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ps" sheetId="1" r:id="rId4"/>
    <sheet name="Distribucion ventas" sheetId="2" r:id="rId5"/>
  </sheets>
</workbook>
</file>

<file path=xl/comments1.xml><?xml version="1.0" encoding="utf-8"?>
<comments xmlns="http://schemas.openxmlformats.org/spreadsheetml/2006/main">
  <authors>
    <author>Imported Author</author>
  </authors>
  <commentList>
    <comment ref="C3" authorId="0">
      <text>
        <r>
          <rPr>
            <sz val="11"/>
            <color indexed="8"/>
            <rFont val="Helvetica Neue"/>
          </rPr>
          <t>Imported Author:
+ @belen.pierro@mercadolibre.com 
Hola Belu, estaba revisando los forecasts cargados, y vi que este tiene mal la semana. 
El formato tendría que ser: 5-2021 :)
_Asignado a Maria Belen Pierro_
	-Candelaria Campos
Hola Cande, desde S&amp;OP consideramos que la semana que viene es la w6. Cuando a la fecha le calculas por formula la semana, toma la semana 6 la que viene
	-Maria Belen Pierro
Si! Lo había charlado con Steph, mientras lo revisamos de nuestro lado, podríamos restarle 1 a la semana? 
Por otro lado, me refería a que la fecha se está viendo: 0562021
	-Candelaria Campos
dale, lo cambio!
	-Maria Belen Pierro</t>
        </r>
      </text>
    </comment>
    <comment ref="M6" authorId="0">
      <text>
        <r>
          <rPr>
            <sz val="11"/>
            <color indexed="8"/>
            <rFont val="Helvetica Neue"/>
          </rPr>
          <t>Imported Author:
Buenas! Para cuando vamos a poder tener la información abierta para el wall? Me parece una pena no poder aprovechar que ya este el feature en la tool @belen.pierro@mercadolibre.com @stephanie.place@mercadolibre.com
_Asignado a Maria Belen Pierro_
	-Tomas Groshaus</t>
        </r>
      </text>
    </comment>
    <comment ref="B7" authorId="0">
      <text>
        <r>
          <rPr>
            <sz val="11"/>
            <color indexed="8"/>
            <rFont val="Helvetica Neue"/>
          </rPr>
          <t>Imported Author:
Tuvimos que ponerle temporalmente formato de EEUU. Es decir, el formato es mes/día/año.</t>
        </r>
      </text>
    </comment>
    <comment ref="T7" authorId="0">
      <text>
        <r>
          <rPr>
            <sz val="11"/>
            <color indexed="8"/>
            <rFont val="Helvetica Neue"/>
          </rPr>
          <t>Imported Author:
@belen.pierro@mercadolibre.com Nos podrias ayudar con este dato? Muchas gracias!
_Asignado a Maria Belen Pierro_
	-Tomas Groshaus</t>
        </r>
      </text>
    </comment>
  </commentList>
</comments>
</file>

<file path=xl/comments2.xml><?xml version="1.0" encoding="utf-8"?>
<comments xmlns="http://schemas.openxmlformats.org/spreadsheetml/2006/main">
  <authors>
    <author>Imported Author</author>
  </authors>
  <commentList>
    <comment ref="C3" authorId="0">
      <text>
        <r>
          <rPr>
            <sz val="11"/>
            <color indexed="8"/>
            <rFont val="Helvetica Neue"/>
          </rPr>
          <t>Imported Author:
Horas, sin distincion de
 minutos!</t>
        </r>
      </text>
    </comment>
  </commentList>
</comments>
</file>

<file path=xl/sharedStrings.xml><?xml version="1.0" encoding="utf-8"?>
<sst xmlns="http://schemas.openxmlformats.org/spreadsheetml/2006/main" uniqueCount="763">
  <si>
    <t>Fecha Ultima Actualización</t>
  </si>
  <si>
    <t>Mix Histórico de SIs (%)</t>
  </si>
  <si>
    <t>Semana Modelada</t>
  </si>
  <si>
    <t>8-2021</t>
  </si>
  <si>
    <t>Cardinalidad</t>
  </si>
  <si>
    <t>Mono</t>
  </si>
  <si>
    <t>Multi_batch</t>
  </si>
  <si>
    <t>Multi_orden</t>
  </si>
  <si>
    <t>Warehouse Id</t>
  </si>
  <si>
    <t>ARTW01</t>
  </si>
  <si>
    <t>Porcentaje de SIs</t>
  </si>
  <si>
    <t>50,11</t>
  </si>
  <si>
    <t>30,56</t>
  </si>
  <si>
    <t>19,33</t>
  </si>
  <si>
    <t xml:space="preserve">Distribución de Procesamiento </t>
  </si>
  <si>
    <t>Packers No-Wall</t>
  </si>
  <si>
    <t>Packers Wall</t>
  </si>
  <si>
    <t>Forecast backlogs esperados</t>
  </si>
  <si>
    <t>Fecha y Hora Operación</t>
  </si>
  <si>
    <t>SIs a wavear</t>
  </si>
  <si>
    <t>Backlog al final de la hora
[Hours]
(created, rtw, waving)</t>
  </si>
  <si>
    <t>Total Pickers Presentes</t>
  </si>
  <si>
    <t>Total Pickers Activos</t>
  </si>
  <si>
    <t>Productividad Picking [SI/HH]</t>
  </si>
  <si>
    <t>Processing Time  [Hours]
(rtpack)</t>
  </si>
  <si>
    <t>Total Packers Presentes</t>
  </si>
  <si>
    <t>Total Packers Activos</t>
  </si>
  <si>
    <t>Productividad Packing [SI/HH]</t>
  </si>
  <si>
    <t>Processing Time  
[Hours]
(packed)</t>
  </si>
  <si>
    <t>Total Packers Wall Presentes</t>
  </si>
  <si>
    <t>Total Packers Wall Activos</t>
  </si>
  <si>
    <t>Productividad Packing Wall [SI/HH]</t>
  </si>
  <si>
    <t>Processing Time  
[Hours]
(packed-wall)</t>
  </si>
  <si>
    <t>Total Sorters Presentes</t>
  </si>
  <si>
    <t>Total Sorters Activos</t>
  </si>
  <si>
    <t>Productividad Sorting [SI/HH]</t>
  </si>
  <si>
    <t>Máxima capacidad operativa
[unidades por hora]</t>
  </si>
  <si>
    <t>Hora</t>
  </si>
  <si>
    <t>Backlog RTW Modelo</t>
  </si>
  <si>
    <t>Backlog Pre-Packing</t>
  </si>
  <si>
    <t>Backlog Pre-Sorting</t>
  </si>
  <si>
    <t>02/21/2021 00:00</t>
  </si>
  <si>
    <t>1.568</t>
  </si>
  <si>
    <t>17:27</t>
  </si>
  <si>
    <t>16</t>
  </si>
  <si>
    <t>97</t>
  </si>
  <si>
    <t>01:00</t>
  </si>
  <si>
    <t>17</t>
  </si>
  <si>
    <t>95</t>
  </si>
  <si>
    <t>00:00</t>
  </si>
  <si>
    <t>25.095</t>
  </si>
  <si>
    <t>02/21/2021 01:00</t>
  </si>
  <si>
    <t>1.437</t>
  </si>
  <si>
    <t>18:06</t>
  </si>
  <si>
    <t>15</t>
  </si>
  <si>
    <t>24.453</t>
  </si>
  <si>
    <t>02/21/2021 02:00</t>
  </si>
  <si>
    <t>1.306</t>
  </si>
  <si>
    <t>17:28</t>
  </si>
  <si>
    <t>13</t>
  </si>
  <si>
    <t>14</t>
  </si>
  <si>
    <t>23.600</t>
  </si>
  <si>
    <t>02/21/2021 03:00</t>
  </si>
  <si>
    <t>15:42</t>
  </si>
  <si>
    <t>22.575</t>
  </si>
  <si>
    <t>02/21/2021 04:00</t>
  </si>
  <si>
    <t>21:16</t>
  </si>
  <si>
    <t>21.311</t>
  </si>
  <si>
    <t>02/21/2021 05:00</t>
  </si>
  <si>
    <t>14:02</t>
  </si>
  <si>
    <t>19.874</t>
  </si>
  <si>
    <t>02/21/2021 06:00</t>
  </si>
  <si>
    <t>0</t>
  </si>
  <si>
    <t>20.032</t>
  </si>
  <si>
    <t>02/21/2021 07:00</t>
  </si>
  <si>
    <t>18:20</t>
  </si>
  <si>
    <t>20.338</t>
  </si>
  <si>
    <t>02/21/2021 08:00</t>
  </si>
  <si>
    <t>08:07</t>
  </si>
  <si>
    <t>21.021</t>
  </si>
  <si>
    <t>02/21/2021 09:00</t>
  </si>
  <si>
    <t>3.326</t>
  </si>
  <si>
    <t>05:10</t>
  </si>
  <si>
    <t>46</t>
  </si>
  <si>
    <t>34</t>
  </si>
  <si>
    <t>39</t>
  </si>
  <si>
    <t>86</t>
  </si>
  <si>
    <t>19.138</t>
  </si>
  <si>
    <t>02/21/2021 10:00</t>
  </si>
  <si>
    <t>4.434</t>
  </si>
  <si>
    <t>04:53</t>
  </si>
  <si>
    <t>52</t>
  </si>
  <si>
    <t>17.188</t>
  </si>
  <si>
    <t>02/21/2021 11:00</t>
  </si>
  <si>
    <t>05:49</t>
  </si>
  <si>
    <t>17.212</t>
  </si>
  <si>
    <t>02/21/2021 12:00</t>
  </si>
  <si>
    <t>2.771</t>
  </si>
  <si>
    <t>05:42</t>
  </si>
  <si>
    <t>29</t>
  </si>
  <si>
    <t>32</t>
  </si>
  <si>
    <t>17.916</t>
  </si>
  <si>
    <t>02/21/2021 13:00</t>
  </si>
  <si>
    <t>05:14</t>
  </si>
  <si>
    <t>18.380</t>
  </si>
  <si>
    <t>02/21/2021 14:00</t>
  </si>
  <si>
    <t>3.880</t>
  </si>
  <si>
    <t>04:18</t>
  </si>
  <si>
    <t>40</t>
  </si>
  <si>
    <t>45</t>
  </si>
  <si>
    <t>17.533</t>
  </si>
  <si>
    <t>02/21/2021 15:00</t>
  </si>
  <si>
    <t>06:05</t>
  </si>
  <si>
    <t>16.870</t>
  </si>
  <si>
    <t>02/21/2021 16:00</t>
  </si>
  <si>
    <t>10:35</t>
  </si>
  <si>
    <t>15.646</t>
  </si>
  <si>
    <t>02/21/2021 17:00</t>
  </si>
  <si>
    <t>18.917</t>
  </si>
  <si>
    <t>02/21/2021 18:00</t>
  </si>
  <si>
    <t>20:19</t>
  </si>
  <si>
    <t>22.379</t>
  </si>
  <si>
    <t>02/21/2021 19:00</t>
  </si>
  <si>
    <t>11:53</t>
  </si>
  <si>
    <t>26.176</t>
  </si>
  <si>
    <t>02/21/2021 20:00</t>
  </si>
  <si>
    <t>3.302</t>
  </si>
  <si>
    <t>08:09</t>
  </si>
  <si>
    <t>35</t>
  </si>
  <si>
    <t>26.944</t>
  </si>
  <si>
    <t>02/21/2021 21:00</t>
  </si>
  <si>
    <t>08:18</t>
  </si>
  <si>
    <t>27.461</t>
  </si>
  <si>
    <t>02/21/2021 22:00</t>
  </si>
  <si>
    <t>08:00</t>
  </si>
  <si>
    <t>27.438</t>
  </si>
  <si>
    <t>02/21/2021 23:00</t>
  </si>
  <si>
    <t>07:26</t>
  </si>
  <si>
    <t>26.425</t>
  </si>
  <si>
    <t>02/22/2021 00:00</t>
  </si>
  <si>
    <t>3.669</t>
  </si>
  <si>
    <t>06:44</t>
  </si>
  <si>
    <t>38</t>
  </si>
  <si>
    <t>24.742</t>
  </si>
  <si>
    <t>02/22/2021 01:00</t>
  </si>
  <si>
    <t>06:02</t>
  </si>
  <si>
    <t>22.141</t>
  </si>
  <si>
    <t>02/22/2021 02:00</t>
  </si>
  <si>
    <t>05:00</t>
  </si>
  <si>
    <t>18.994</t>
  </si>
  <si>
    <t>02/22/2021 03:00</t>
  </si>
  <si>
    <t>04:15</t>
  </si>
  <si>
    <t>15.605</t>
  </si>
  <si>
    <t>02/22/2021 04:00</t>
  </si>
  <si>
    <t>4.036</t>
  </si>
  <si>
    <t>03:24</t>
  </si>
  <si>
    <t>42</t>
  </si>
  <si>
    <t>11.715</t>
  </si>
  <si>
    <t>02/22/2021 05:00</t>
  </si>
  <si>
    <t>02:31</t>
  </si>
  <si>
    <t>8.588</t>
  </si>
  <si>
    <t>02/22/2021 06:00</t>
  </si>
  <si>
    <t>2.951</t>
  </si>
  <si>
    <t>01:43</t>
  </si>
  <si>
    <t>87</t>
  </si>
  <si>
    <t>5.965</t>
  </si>
  <si>
    <t>02/22/2021 07:00</t>
  </si>
  <si>
    <t>3.935</t>
  </si>
  <si>
    <t>00:49</t>
  </si>
  <si>
    <t>2.988</t>
  </si>
  <si>
    <t>02/22/2021 08:00</t>
  </si>
  <si>
    <t>3.443</t>
  </si>
  <si>
    <t>00:30</t>
  </si>
  <si>
    <t>1.724</t>
  </si>
  <si>
    <t>02/22/2021 09:00</t>
  </si>
  <si>
    <t>00:37</t>
  </si>
  <si>
    <t>2.005</t>
  </si>
  <si>
    <t>02/22/2021 10:00</t>
  </si>
  <si>
    <t>01:13</t>
  </si>
  <si>
    <t>3.592</t>
  </si>
  <si>
    <t>02/22/2021 11:00</t>
  </si>
  <si>
    <t>2.787</t>
  </si>
  <si>
    <t>02:33</t>
  </si>
  <si>
    <t>6.273</t>
  </si>
  <si>
    <t>02/22/2021 12:00</t>
  </si>
  <si>
    <t>2.623</t>
  </si>
  <si>
    <t>04:07</t>
  </si>
  <si>
    <t>30</t>
  </si>
  <si>
    <t>31</t>
  </si>
  <si>
    <t>9.274</t>
  </si>
  <si>
    <t>02/22/2021 13:00</t>
  </si>
  <si>
    <t>1.968</t>
  </si>
  <si>
    <t>23</t>
  </si>
  <si>
    <t>12.060</t>
  </si>
  <si>
    <t>02/22/2021 14:00</t>
  </si>
  <si>
    <t>2.152</t>
  </si>
  <si>
    <t>05:41</t>
  </si>
  <si>
    <t>44</t>
  </si>
  <si>
    <t>22</t>
  </si>
  <si>
    <t>25</t>
  </si>
  <si>
    <t>15.295</t>
  </si>
  <si>
    <t>02/22/2021 15:00</t>
  </si>
  <si>
    <t>2.869</t>
  </si>
  <si>
    <t>05:23</t>
  </si>
  <si>
    <t>33</t>
  </si>
  <si>
    <t>17.388</t>
  </si>
  <si>
    <t>02/22/2021 16:00</t>
  </si>
  <si>
    <t>3.049</t>
  </si>
  <si>
    <t>05:30</t>
  </si>
  <si>
    <t>19.415</t>
  </si>
  <si>
    <t>02/22/2021 17:00</t>
  </si>
  <si>
    <t>3.766</t>
  </si>
  <si>
    <t>05:44</t>
  </si>
  <si>
    <t>21.613</t>
  </si>
  <si>
    <t>02/22/2021 18:00</t>
  </si>
  <si>
    <t>06:08</t>
  </si>
  <si>
    <t>24.232</t>
  </si>
  <si>
    <t>02/22/2021 19:00</t>
  </si>
  <si>
    <t>06:47</t>
  </si>
  <si>
    <t>25.557</t>
  </si>
  <si>
    <t>02/22/2021 20:00</t>
  </si>
  <si>
    <t>4.304</t>
  </si>
  <si>
    <t>06:43</t>
  </si>
  <si>
    <t>50</t>
  </si>
  <si>
    <t>25.991</t>
  </si>
  <si>
    <t>02/22/2021 21:00</t>
  </si>
  <si>
    <t>3.228</t>
  </si>
  <si>
    <t>07:08</t>
  </si>
  <si>
    <t>26.994</t>
  </si>
  <si>
    <t>02/22/2021 22:00</t>
  </si>
  <si>
    <t>4.058</t>
  </si>
  <si>
    <t>06:36</t>
  </si>
  <si>
    <t>43</t>
  </si>
  <si>
    <t>26.834</t>
  </si>
  <si>
    <t>02/22/2021 23:00</t>
  </si>
  <si>
    <t>06:35</t>
  </si>
  <si>
    <t>26.023</t>
  </si>
  <si>
    <t>02/23/2021 00:00</t>
  </si>
  <si>
    <t>06:26</t>
  </si>
  <si>
    <t>23.990</t>
  </si>
  <si>
    <t>02/23/2021 01:00</t>
  </si>
  <si>
    <t>3.720</t>
  </si>
  <si>
    <t>06:06</t>
  </si>
  <si>
    <t>21.330</t>
  </si>
  <si>
    <t>02/23/2021 02:00</t>
  </si>
  <si>
    <t>3.382</t>
  </si>
  <si>
    <t>05:16</t>
  </si>
  <si>
    <t>36</t>
  </si>
  <si>
    <t>18.459</t>
  </si>
  <si>
    <t>02/23/2021 03:00</t>
  </si>
  <si>
    <t>04:34</t>
  </si>
  <si>
    <t>15.463</t>
  </si>
  <si>
    <t>02/23/2021 04:00</t>
  </si>
  <si>
    <t>03:40</t>
  </si>
  <si>
    <t>11.946</t>
  </si>
  <si>
    <t>02/23/2021 05:00</t>
  </si>
  <si>
    <t>3.044</t>
  </si>
  <si>
    <t>02:41</t>
  </si>
  <si>
    <t>9.032</t>
  </si>
  <si>
    <t>02/23/2021 06:00</t>
  </si>
  <si>
    <t>3.005</t>
  </si>
  <si>
    <t>01:48</t>
  </si>
  <si>
    <t>6.313</t>
  </si>
  <si>
    <t>02/23/2021 07:00</t>
  </si>
  <si>
    <t>4.006</t>
  </si>
  <si>
    <t>00:53</t>
  </si>
  <si>
    <t>47</t>
  </si>
  <si>
    <t>3.257</t>
  </si>
  <si>
    <t>02/23/2021 08:00</t>
  </si>
  <si>
    <t>3.505</t>
  </si>
  <si>
    <t>00:26</t>
  </si>
  <si>
    <t>41</t>
  </si>
  <si>
    <t>1.559</t>
  </si>
  <si>
    <t>02/23/2021 09:00</t>
  </si>
  <si>
    <t>00:33</t>
  </si>
  <si>
    <t>1.815</t>
  </si>
  <si>
    <t>02/23/2021 10:00</t>
  </si>
  <si>
    <t>01:03</t>
  </si>
  <si>
    <t>3.197</t>
  </si>
  <si>
    <t>02/23/2021 11:00</t>
  </si>
  <si>
    <t>2.838</t>
  </si>
  <si>
    <t>02:22</t>
  </si>
  <si>
    <t>5.946</t>
  </si>
  <si>
    <t>02/23/2021 12:00</t>
  </si>
  <si>
    <t>2.671</t>
  </si>
  <si>
    <t>03:49</t>
  </si>
  <si>
    <t>8.636</t>
  </si>
  <si>
    <t>02/23/2021 13:00</t>
  </si>
  <si>
    <t>2.003</t>
  </si>
  <si>
    <t>05:11</t>
  </si>
  <si>
    <t>11.926</t>
  </si>
  <si>
    <t>02/23/2021 14:00</t>
  </si>
  <si>
    <t>2.094</t>
  </si>
  <si>
    <t>05:24</t>
  </si>
  <si>
    <t>24</t>
  </si>
  <si>
    <t>14.176</t>
  </si>
  <si>
    <t>02/23/2021 15:00</t>
  </si>
  <si>
    <t>2.792</t>
  </si>
  <si>
    <t>05:07</t>
  </si>
  <si>
    <t>16.093</t>
  </si>
  <si>
    <t>02/23/2021 16:00</t>
  </si>
  <si>
    <t>2.967</t>
  </si>
  <si>
    <t>05:15</t>
  </si>
  <si>
    <t>18.059</t>
  </si>
  <si>
    <t>02/23/2021 17:00</t>
  </si>
  <si>
    <t>3.665</t>
  </si>
  <si>
    <t>05:21</t>
  </si>
  <si>
    <t>19.654</t>
  </si>
  <si>
    <t>02/23/2021 18:00</t>
  </si>
  <si>
    <t>05:39</t>
  </si>
  <si>
    <t>21.733</t>
  </si>
  <si>
    <t>02/23/2021 19:00</t>
  </si>
  <si>
    <t>06:22</t>
  </si>
  <si>
    <t>23.367</t>
  </si>
  <si>
    <t>02/23/2021 20:00</t>
  </si>
  <si>
    <t>4.188</t>
  </si>
  <si>
    <t>06:28</t>
  </si>
  <si>
    <t>49</t>
  </si>
  <si>
    <t>24.320</t>
  </si>
  <si>
    <t>02/23/2021 21:00</t>
  </si>
  <si>
    <t>3.141</t>
  </si>
  <si>
    <t>06:59</t>
  </si>
  <si>
    <t>37</t>
  </si>
  <si>
    <t>25.687</t>
  </si>
  <si>
    <t>02/23/2021 22:00</t>
  </si>
  <si>
    <t>3.945</t>
  </si>
  <si>
    <t>06:29</t>
  </si>
  <si>
    <t>25.586</t>
  </si>
  <si>
    <t>02/23/2021 23:00</t>
  </si>
  <si>
    <t>06:23</t>
  </si>
  <si>
    <t>24.533</t>
  </si>
  <si>
    <t>02/24/2021 00:00</t>
  </si>
  <si>
    <t>23.507</t>
  </si>
  <si>
    <t>02/24/2021 01:00</t>
  </si>
  <si>
    <t>3.617</t>
  </si>
  <si>
    <t>20.764</t>
  </si>
  <si>
    <t>02/24/2021 02:00</t>
  </si>
  <si>
    <t>3.288</t>
  </si>
  <si>
    <t>05:25</t>
  </si>
  <si>
    <t>18.442</t>
  </si>
  <si>
    <t>02/24/2021 03:00</t>
  </si>
  <si>
    <t>05:03</t>
  </si>
  <si>
    <t>16.628</t>
  </si>
  <si>
    <t>02/24/2021 04:00</t>
  </si>
  <si>
    <t>04:00</t>
  </si>
  <si>
    <t>13.486</t>
  </si>
  <si>
    <t>02/24/2021 05:00</t>
  </si>
  <si>
    <t>2.959</t>
  </si>
  <si>
    <t>02:54</t>
  </si>
  <si>
    <t>10.825</t>
  </si>
  <si>
    <t>02/24/2021 06:00</t>
  </si>
  <si>
    <t>3.515</t>
  </si>
  <si>
    <t>01:52</t>
  </si>
  <si>
    <t>54</t>
  </si>
  <si>
    <t>7.673</t>
  </si>
  <si>
    <t>02/24/2021 07:00</t>
  </si>
  <si>
    <t>4.686</t>
  </si>
  <si>
    <t>00:54</t>
  </si>
  <si>
    <t>3.908</t>
  </si>
  <si>
    <t>02/24/2021 08:00</t>
  </si>
  <si>
    <t>4.101</t>
  </si>
  <si>
    <t>00:27</t>
  </si>
  <si>
    <t>48</t>
  </si>
  <si>
    <t>1.888</t>
  </si>
  <si>
    <t>02/24/2021 09:00</t>
  </si>
  <si>
    <t>00:20</t>
  </si>
  <si>
    <t>1.320</t>
  </si>
  <si>
    <t>02/24/2021 10:00</t>
  </si>
  <si>
    <t>00:48</t>
  </si>
  <si>
    <t>2.847</t>
  </si>
  <si>
    <t>02/24/2021 11:00</t>
  </si>
  <si>
    <t>3.319</t>
  </si>
  <si>
    <t>01:50</t>
  </si>
  <si>
    <t>5.389</t>
  </si>
  <si>
    <t>02/24/2021 12:00</t>
  </si>
  <si>
    <t>3.124</t>
  </si>
  <si>
    <t>02:58</t>
  </si>
  <si>
    <t>8.488</t>
  </si>
  <si>
    <t>02/24/2021 13:00</t>
  </si>
  <si>
    <t>2.343</t>
  </si>
  <si>
    <t>03:33</t>
  </si>
  <si>
    <t>27</t>
  </si>
  <si>
    <t>11.293</t>
  </si>
  <si>
    <t>02/24/2021 14:00</t>
  </si>
  <si>
    <t>3.070</t>
  </si>
  <si>
    <t>04:17</t>
  </si>
  <si>
    <t>63</t>
  </si>
  <si>
    <t>16.445</t>
  </si>
  <si>
    <t>02/24/2021 15:00</t>
  </si>
  <si>
    <t>4.094</t>
  </si>
  <si>
    <t>04:43</t>
  </si>
  <si>
    <t>21.792</t>
  </si>
  <si>
    <t>02/24/2021 16:00</t>
  </si>
  <si>
    <t>4.350</t>
  </si>
  <si>
    <t>04:58</t>
  </si>
  <si>
    <t>51</t>
  </si>
  <si>
    <t>25.058</t>
  </si>
  <si>
    <t>02/24/2021 17:00</t>
  </si>
  <si>
    <t>5.373</t>
  </si>
  <si>
    <t>05:05</t>
  </si>
  <si>
    <t>56</t>
  </si>
  <si>
    <t>62</t>
  </si>
  <si>
    <t>27.337</t>
  </si>
  <si>
    <t>02/24/2021 18:00</t>
  </si>
  <si>
    <t>29.206</t>
  </si>
  <si>
    <t>02/24/2021 19:00</t>
  </si>
  <si>
    <t>30.819</t>
  </si>
  <si>
    <t>02/24/2021 20:00</t>
  </si>
  <si>
    <t>6.141</t>
  </si>
  <si>
    <t>05:52</t>
  </si>
  <si>
    <t>71</t>
  </si>
  <si>
    <t>31.466</t>
  </si>
  <si>
    <t>02/24/2021 21:00</t>
  </si>
  <si>
    <t>4.606</t>
  </si>
  <si>
    <t>32.808</t>
  </si>
  <si>
    <t>02/24/2021 22:00</t>
  </si>
  <si>
    <t>5.333</t>
  </si>
  <si>
    <t>06:09</t>
  </si>
  <si>
    <t>55</t>
  </si>
  <si>
    <t>32.817</t>
  </si>
  <si>
    <t>02/24/2021 23:00</t>
  </si>
  <si>
    <t>31.844</t>
  </si>
  <si>
    <t>02/25/2021 00:00</t>
  </si>
  <si>
    <t>05:53</t>
  </si>
  <si>
    <t>28.822</t>
  </si>
  <si>
    <t>02/25/2021 01:00</t>
  </si>
  <si>
    <t>4.888</t>
  </si>
  <si>
    <t>05:28</t>
  </si>
  <si>
    <t>25.117</t>
  </si>
  <si>
    <t>02/25/2021 02:00</t>
  </si>
  <si>
    <t>4.444</t>
  </si>
  <si>
    <t>04:35</t>
  </si>
  <si>
    <t>21.096</t>
  </si>
  <si>
    <t>02/25/2021 03:00</t>
  </si>
  <si>
    <t>03:50</t>
  </si>
  <si>
    <t>17.084</t>
  </si>
  <si>
    <t>02/25/2021 04:00</t>
  </si>
  <si>
    <t>03:15</t>
  </si>
  <si>
    <t>12.480</t>
  </si>
  <si>
    <t>02/25/2021 05:00</t>
  </si>
  <si>
    <t>4.000</t>
  </si>
  <si>
    <t>02:35</t>
  </si>
  <si>
    <t>8.654</t>
  </si>
  <si>
    <t>02/25/2021 06:00</t>
  </si>
  <si>
    <t>2.575</t>
  </si>
  <si>
    <t>02:09</t>
  </si>
  <si>
    <t>6.477</t>
  </si>
  <si>
    <t>02/25/2021 07:00</t>
  </si>
  <si>
    <t>3.434</t>
  </si>
  <si>
    <t>01:10</t>
  </si>
  <si>
    <t>3.679</t>
  </si>
  <si>
    <t>02/25/2021 08:00</t>
  </si>
  <si>
    <t>00:40</t>
  </si>
  <si>
    <t>2.048</t>
  </si>
  <si>
    <t>02/25/2021 09:00</t>
  </si>
  <si>
    <t>00:41</t>
  </si>
  <si>
    <t>1.967</t>
  </si>
  <si>
    <t>02/25/2021 10:00</t>
  </si>
  <si>
    <t>01:18</t>
  </si>
  <si>
    <t>3.389</t>
  </si>
  <si>
    <t>02/25/2021 11:00</t>
  </si>
  <si>
    <t>2.432</t>
  </si>
  <si>
    <t>28</t>
  </si>
  <si>
    <t>5.425</t>
  </si>
  <si>
    <t>02/25/2021 12:00</t>
  </si>
  <si>
    <t>2.289</t>
  </si>
  <si>
    <t>03:58</t>
  </si>
  <si>
    <t>26</t>
  </si>
  <si>
    <t>7.684</t>
  </si>
  <si>
    <t>02/25/2021 13:00</t>
  </si>
  <si>
    <t>1.717</t>
  </si>
  <si>
    <t>20</t>
  </si>
  <si>
    <t>10.036</t>
  </si>
  <si>
    <t>02/25/2021 14:00</t>
  </si>
  <si>
    <t>1.795</t>
  </si>
  <si>
    <t>05:22</t>
  </si>
  <si>
    <t>19</t>
  </si>
  <si>
    <t>21</t>
  </si>
  <si>
    <t>12.058</t>
  </si>
  <si>
    <t>02/25/2021 15:00</t>
  </si>
  <si>
    <t>2.393</t>
  </si>
  <si>
    <t>14.578</t>
  </si>
  <si>
    <t>02/25/2021 16:00</t>
  </si>
  <si>
    <t>2.543</t>
  </si>
  <si>
    <t>05:50</t>
  </si>
  <si>
    <t>17.181</t>
  </si>
  <si>
    <t>02/25/2021 17:00</t>
  </si>
  <si>
    <t>05:54</t>
  </si>
  <si>
    <t>18.537</t>
  </si>
  <si>
    <t>02/25/2021 18:00</t>
  </si>
  <si>
    <t>20.112</t>
  </si>
  <si>
    <t>02/25/2021 19:00</t>
  </si>
  <si>
    <t>06:55</t>
  </si>
  <si>
    <t>21.757</t>
  </si>
  <si>
    <t>02/25/2021 20:00</t>
  </si>
  <si>
    <t>3.590</t>
  </si>
  <si>
    <t>07:01</t>
  </si>
  <si>
    <t>22.644</t>
  </si>
  <si>
    <t>02/25/2021 21:00</t>
  </si>
  <si>
    <t>2.692</t>
  </si>
  <si>
    <t>07:27</t>
  </si>
  <si>
    <t>23.513</t>
  </si>
  <si>
    <t>02/25/2021 22:00</t>
  </si>
  <si>
    <t>06:53</t>
  </si>
  <si>
    <t>23.311</t>
  </si>
  <si>
    <t>02/25/2021 23:00</t>
  </si>
  <si>
    <t>06:50</t>
  </si>
  <si>
    <t>22.494</t>
  </si>
  <si>
    <t>02/26/2021 00:00</t>
  </si>
  <si>
    <t>06:40</t>
  </si>
  <si>
    <t>20.680</t>
  </si>
  <si>
    <t>02/26/2021 01:00</t>
  </si>
  <si>
    <t>3.100</t>
  </si>
  <si>
    <t>06:19</t>
  </si>
  <si>
    <t>18.400</t>
  </si>
  <si>
    <t>02/26/2021 02:00</t>
  </si>
  <si>
    <t>2.818</t>
  </si>
  <si>
    <t>05:34</t>
  </si>
  <si>
    <t>16.212</t>
  </si>
  <si>
    <t>02/26/2021 03:00</t>
  </si>
  <si>
    <t>04:49</t>
  </si>
  <si>
    <t>13.611</t>
  </si>
  <si>
    <t>02/26/2021 04:00</t>
  </si>
  <si>
    <t>03:56</t>
  </si>
  <si>
    <t>10.687</t>
  </si>
  <si>
    <t>02/26/2021 05:00</t>
  </si>
  <si>
    <t>2.536</t>
  </si>
  <si>
    <t>8.309</t>
  </si>
  <si>
    <t>02/26/2021 06:00</t>
  </si>
  <si>
    <t>2.504</t>
  </si>
  <si>
    <t>02:03</t>
  </si>
  <si>
    <t>6.023</t>
  </si>
  <si>
    <t>02/26/2021 07:00</t>
  </si>
  <si>
    <t>3.338</t>
  </si>
  <si>
    <t>01:02</t>
  </si>
  <si>
    <t>3.193</t>
  </si>
  <si>
    <t>02/26/2021 08:00</t>
  </si>
  <si>
    <t>2.921</t>
  </si>
  <si>
    <t>00:35</t>
  </si>
  <si>
    <t>1.711</t>
  </si>
  <si>
    <t>02/26/2021 09:00</t>
  </si>
  <si>
    <t>00:23</t>
  </si>
  <si>
    <t>1.082</t>
  </si>
  <si>
    <t>02/26/2021 10:00</t>
  </si>
  <si>
    <t>00:57</t>
  </si>
  <si>
    <t>1.693</t>
  </si>
  <si>
    <t>02/26/2021 11:00</t>
  </si>
  <si>
    <t>2.365</t>
  </si>
  <si>
    <t>02:26</t>
  </si>
  <si>
    <t>3.284</t>
  </si>
  <si>
    <t>02/26/2021 12:00</t>
  </si>
  <si>
    <t>06:31</t>
  </si>
  <si>
    <t>7.573</t>
  </si>
  <si>
    <t>02/26/2021 13:00</t>
  </si>
  <si>
    <t>1.669</t>
  </si>
  <si>
    <t>04:45</t>
  </si>
  <si>
    <t>9.348</t>
  </si>
  <si>
    <t>02/26/2021 14:00</t>
  </si>
  <si>
    <t>1.812</t>
  </si>
  <si>
    <t>10.946</t>
  </si>
  <si>
    <t>02/26/2021 15:00</t>
  </si>
  <si>
    <t>2.416</t>
  </si>
  <si>
    <t>04:25</t>
  </si>
  <si>
    <t>12.023</t>
  </si>
  <si>
    <t>02/26/2021 16:00</t>
  </si>
  <si>
    <t>2.567</t>
  </si>
  <si>
    <t>04:20</t>
  </si>
  <si>
    <t>12.876</t>
  </si>
  <si>
    <t>02/26/2021 17:00</t>
  </si>
  <si>
    <t>3.171</t>
  </si>
  <si>
    <t>04:21</t>
  </si>
  <si>
    <t>13.827</t>
  </si>
  <si>
    <t>02/26/2021 18:00</t>
  </si>
  <si>
    <t>06:48</t>
  </si>
  <si>
    <t>14.378</t>
  </si>
  <si>
    <t>02/26/2021 19:00</t>
  </si>
  <si>
    <t>07:40</t>
  </si>
  <si>
    <t>15.069</t>
  </si>
  <si>
    <t>02/26/2021 20:00</t>
  </si>
  <si>
    <t>11:10</t>
  </si>
  <si>
    <t>18.391</t>
  </si>
  <si>
    <t>02/26/2021 21:00</t>
  </si>
  <si>
    <t>2.718</t>
  </si>
  <si>
    <t>07:53</t>
  </si>
  <si>
    <t>18.815</t>
  </si>
  <si>
    <t>02/26/2021 22:00</t>
  </si>
  <si>
    <t>2.220</t>
  </si>
  <si>
    <t>08:58</t>
  </si>
  <si>
    <t>18.807</t>
  </si>
  <si>
    <t>02/26/2021 23:00</t>
  </si>
  <si>
    <t>09:27</t>
  </si>
  <si>
    <t>18.674</t>
  </si>
  <si>
    <t>02/27/2021 00:00</t>
  </si>
  <si>
    <t>1.850</t>
  </si>
  <si>
    <t>09:42</t>
  </si>
  <si>
    <t>17.947</t>
  </si>
  <si>
    <t>02/27/2021 01:00</t>
  </si>
  <si>
    <t>09:06</t>
  </si>
  <si>
    <t>16.848</t>
  </si>
  <si>
    <t>02/27/2021 02:00</t>
  </si>
  <si>
    <t>08:03</t>
  </si>
  <si>
    <t>15.405</t>
  </si>
  <si>
    <t>02/27/2021 03:00</t>
  </si>
  <si>
    <t>06:46</t>
  </si>
  <si>
    <t>13.783</t>
  </si>
  <si>
    <t>02/27/2021 04:00</t>
  </si>
  <si>
    <t>2.035</t>
  </si>
  <si>
    <t>11.891</t>
  </si>
  <si>
    <t>02/27/2021 05:00</t>
  </si>
  <si>
    <t>9.782</t>
  </si>
  <si>
    <t>02/27/2021 06:00</t>
  </si>
  <si>
    <t>04:37</t>
  </si>
  <si>
    <t>7.796</t>
  </si>
  <si>
    <t>02/27/2021 07:00</t>
  </si>
  <si>
    <t>03:45</t>
  </si>
  <si>
    <t>8.301</t>
  </si>
  <si>
    <t>02/27/2021 08:00</t>
  </si>
  <si>
    <t>2.845</t>
  </si>
  <si>
    <t>02:05</t>
  </si>
  <si>
    <t>6.598</t>
  </si>
  <si>
    <t>02/27/2021 09:00</t>
  </si>
  <si>
    <t>3.793</t>
  </si>
  <si>
    <t>01:39</t>
  </si>
  <si>
    <t>4.994</t>
  </si>
  <si>
    <t>02/27/2021 10:00</t>
  </si>
  <si>
    <t>5.219</t>
  </si>
  <si>
    <t>02/27/2021 11:00</t>
  </si>
  <si>
    <t>2.371</t>
  </si>
  <si>
    <t>02:23</t>
  </si>
  <si>
    <t>6.417</t>
  </si>
  <si>
    <t>02/27/2021 12:00</t>
  </si>
  <si>
    <t>7.804</t>
  </si>
  <si>
    <t>02/27/2021 13:00</t>
  </si>
  <si>
    <t>02:16</t>
  </si>
  <si>
    <t>7.920</t>
  </si>
  <si>
    <t>02/27/2021 14:00</t>
  </si>
  <si>
    <t>03:14</t>
  </si>
  <si>
    <t>7.682</t>
  </si>
  <si>
    <t>02/27/2021 15:00</t>
  </si>
  <si>
    <t>6.796</t>
  </si>
  <si>
    <t>02/27/2021 16:00</t>
  </si>
  <si>
    <t>9.522</t>
  </si>
  <si>
    <t>02/27/2021 17:00</t>
  </si>
  <si>
    <t>12.228</t>
  </si>
  <si>
    <t>02/27/2021 18:00</t>
  </si>
  <si>
    <t>15.100</t>
  </si>
  <si>
    <t>02/27/2021 19:00</t>
  </si>
  <si>
    <t>18.094</t>
  </si>
  <si>
    <t>02/27/2021 20:00</t>
  </si>
  <si>
    <t>13:58</t>
  </si>
  <si>
    <t>21.068</t>
  </si>
  <si>
    <t>02/27/2021 21:00</t>
  </si>
  <si>
    <t>21:11</t>
  </si>
  <si>
    <t>23.523</t>
  </si>
  <si>
    <t>02/27/2021 22:00</t>
  </si>
  <si>
    <t>1.664</t>
  </si>
  <si>
    <t>14:16</t>
  </si>
  <si>
    <t>18</t>
  </si>
  <si>
    <t>23.771</t>
  </si>
  <si>
    <t>02/27/2021 23:00</t>
  </si>
  <si>
    <t>14:13</t>
  </si>
  <si>
    <t>23.683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</si>
  <si>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</si>
  <si>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</si>
  <si>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</si>
  <si>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</si>
  <si>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</si>
  <si>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</si>
  <si>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</si>
  <si>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</si>
  <si>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</si>
  <si>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77,48</t>
  </si>
  <si>
    <t>0,00</t>
  </si>
  <si>
    <t>11,71</t>
  </si>
  <si>
    <t>10,80</t>
  </si>
  <si>
    <t>Pickers P</t>
  </si>
  <si>
    <t>Pickers C</t>
  </si>
  <si>
    <t>Productividad (SI/HH)</t>
  </si>
  <si>
    <t>100,46</t>
  </si>
  <si>
    <t>42,73</t>
  </si>
  <si>
    <t>100</t>
  </si>
  <si>
    <t>80</t>
  </si>
  <si>
    <t>Volumen (% SIs)</t>
  </si>
  <si>
    <t>89,00</t>
  </si>
  <si>
    <t>0,0</t>
  </si>
  <si>
    <t>5,7</t>
  </si>
  <si>
    <t>5,3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</si>
  <si>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</si>
  <si>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</si>
  <si>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</si>
  <si>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</si>
  <si>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</si>
  <si>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</si>
  <si>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</si>
  <si>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</si>
  <si>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</si>
  <si>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44,96</t>
  </si>
  <si>
    <t>55,04</t>
  </si>
  <si>
    <t xml:space="preserve">Productividad Reps (%)  /  Proceso </t>
  </si>
  <si>
    <t>Productividad 
Picking (%)</t>
  </si>
  <si>
    <t>Productividad 
Packing (%)</t>
  </si>
  <si>
    <t>Productividad Sorting
 Post Packing (%)</t>
  </si>
  <si>
    <t>Diferencial Rep Polivalentes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</si>
  <si>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</si>
  <si>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</si>
  <si>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</si>
  <si>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</si>
  <si>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</si>
  <si>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</si>
  <si>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Day</t>
  </si>
  <si>
    <t>OCASA</t>
  </si>
  <si>
    <t>a</t>
  </si>
  <si>
    <t>b</t>
  </si>
  <si>
    <t>c</t>
  </si>
  <si>
    <t>d</t>
  </si>
  <si>
    <t>e</t>
  </si>
  <si>
    <t>f</t>
  </si>
  <si>
    <t>g</t>
  </si>
  <si>
    <t>t</t>
  </si>
  <si>
    <t>Reprocesos Carrito</t>
  </si>
  <si>
    <t>sco1</t>
  </si>
  <si>
    <t>Urbano</t>
  </si>
  <si>
    <t>Andreani</t>
  </si>
  <si>
    <t>h</t>
  </si>
  <si>
    <t>i</t>
  </si>
  <si>
    <t>j</t>
  </si>
  <si>
    <t>u</t>
  </si>
  <si>
    <t>k</t>
  </si>
  <si>
    <t>l</t>
  </si>
  <si>
    <t>m</t>
  </si>
  <si>
    <t>n</t>
  </si>
  <si>
    <t>Punto HOP</t>
  </si>
  <si>
    <t>sbu2</t>
  </si>
  <si>
    <t>sro1</t>
  </si>
  <si>
    <t>o</t>
  </si>
  <si>
    <t>p</t>
  </si>
  <si>
    <t>q</t>
  </si>
  <si>
    <t>r</t>
  </si>
  <si>
    <t>v</t>
  </si>
  <si>
    <t>w</t>
  </si>
  <si>
    <t>x</t>
  </si>
  <si>
    <t>sbu1</t>
  </si>
  <si>
    <t>Motonorte</t>
  </si>
  <si>
    <t>sbu3</t>
  </si>
  <si>
    <t>scf2</t>
  </si>
  <si>
    <t>sla1</t>
  </si>
  <si>
    <t>Correo Argentino</t>
  </si>
  <si>
    <t>sme1</t>
  </si>
  <si>
    <t>s</t>
  </si>
  <si>
    <t>y</t>
  </si>
  <si>
    <t>z</t>
  </si>
  <si>
    <t>OCA</t>
  </si>
  <si>
    <t>03/01/2021 00:00</t>
  </si>
  <si>
    <t>03/01/2021 01:00</t>
  </si>
  <si>
    <t>03/01/2021 02:00</t>
  </si>
  <si>
    <t>03/01/2021 03:00</t>
  </si>
  <si>
    <t>03/01/2021 04:00</t>
  </si>
  <si>
    <t>03/01/2021 05:00</t>
  </si>
  <si>
    <t>03/01/2021 06:00</t>
  </si>
  <si>
    <t>03/01/2021 08:00</t>
  </si>
  <si>
    <t>03/01/2021 09:00</t>
  </si>
  <si>
    <t>03/01/2021 10:00</t>
  </si>
  <si>
    <t>03/01/2021 12:00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</si>
</sst>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&quot;/&quot;dd&quot;/&quot;yyyy&quot; &quot;"/>
    <numFmt numFmtId="60" formatCode="0.0%"/>
    <numFmt numFmtId="61" formatCode="yyyy-mm-dd"/>
    <numFmt numFmtId="62" formatCode="0.0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Proxima Nova"/>
    </font>
    <font>
      <b val="1"/>
      <sz val="10"/>
      <color indexed="9"/>
      <name val="Proxima Nova"/>
    </font>
    <font>
      <sz val="11"/>
      <color indexed="8"/>
      <name val="Helvetica Neue"/>
    </font>
    <font>
      <b val="1"/>
      <sz val="10"/>
      <color indexed="9"/>
      <name val="Arial"/>
    </font>
    <font>
      <i val="1"/>
      <sz val="10"/>
      <color indexed="2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9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left" vertical="bottom"/>
    </xf>
    <xf numFmtId="59" fontId="3" fillId="4" borderId="5" applyNumberFormat="1" applyFont="1" applyFill="1" applyBorder="1" applyAlignment="1" applyProtection="0">
      <alignment horizontal="right" vertical="bottom"/>
    </xf>
    <xf numFmtId="49" fontId="3" fillId="2" borderId="6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horizontal="right" vertical="bottom"/>
    </xf>
    <xf numFmtId="49" fontId="4" fillId="5" borderId="5" applyNumberFormat="1" applyFont="1" applyFill="1" applyBorder="1" applyAlignment="1" applyProtection="0">
      <alignment vertical="bottom"/>
    </xf>
    <xf numFmtId="49" fontId="4" fillId="5" borderId="5" applyNumberFormat="1" applyFont="1" applyFill="1" applyBorder="1" applyAlignment="1" applyProtection="0">
      <alignment horizontal="center" vertical="bottom"/>
    </xf>
    <xf numFmtId="49" fontId="3" fillId="2" borderId="9" applyNumberFormat="1" applyFont="1" applyFill="1" applyBorder="1" applyAlignment="1" applyProtection="0">
      <alignment vertical="bottom"/>
    </xf>
    <xf numFmtId="0" fontId="6" fillId="2" borderId="10" applyNumberFormat="0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vertical="bottom"/>
    </xf>
    <xf numFmtId="49" fontId="3" fillId="6" borderId="5" applyNumberFormat="1" applyFont="1" applyFill="1" applyBorder="1" applyAlignment="1" applyProtection="0">
      <alignment horizontal="right" vertical="bottom"/>
    </xf>
    <xf numFmtId="3" fontId="0" fillId="2" borderId="10" applyNumberFormat="1" applyFont="1" applyFill="1" applyBorder="1" applyAlignment="1" applyProtection="0">
      <alignment horizontal="right" vertical="bottom"/>
    </xf>
    <xf numFmtId="49" fontId="3" fillId="2" borderId="12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49" fontId="6" fillId="3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3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5" borderId="5" applyNumberFormat="1" applyFont="1" applyFill="1" applyBorder="1" applyAlignment="1" applyProtection="0">
      <alignment horizontal="center" vertical="center"/>
    </xf>
    <xf numFmtId="49" fontId="4" fillId="5" borderId="5" applyNumberFormat="1" applyFont="1" applyFill="1" applyBorder="1" applyAlignment="1" applyProtection="0">
      <alignment horizontal="center" vertical="center" wrapText="1"/>
    </xf>
    <xf numFmtId="49" fontId="4" fillId="5" borderId="21" applyNumberFormat="1" applyFont="1" applyFill="1" applyBorder="1" applyAlignment="1" applyProtection="0">
      <alignment horizontal="center" vertical="center" wrapText="1"/>
    </xf>
    <xf numFmtId="49" fontId="4" fillId="5" borderId="22" applyNumberFormat="1" applyFont="1" applyFill="1" applyBorder="1" applyAlignment="1" applyProtection="0">
      <alignment horizontal="center" vertical="center" wrapText="1"/>
    </xf>
    <xf numFmtId="49" fontId="6" fillId="3" borderId="10" applyNumberFormat="1" applyFont="1" applyFill="1" applyBorder="1" applyAlignment="1" applyProtection="0">
      <alignment vertical="bottom" wrapText="1"/>
    </xf>
    <xf numFmtId="49" fontId="6" fillId="5" borderId="5" applyNumberFormat="1" applyFont="1" applyFill="1" applyBorder="1" applyAlignment="1" applyProtection="0">
      <alignment horizontal="center" vertical="bottom" wrapText="1"/>
    </xf>
    <xf numFmtId="49" fontId="3" fillId="2" borderId="2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7" borderId="5" applyNumberFormat="1" applyFont="1" applyFill="1" applyBorder="1" applyAlignment="1" applyProtection="0">
      <alignment horizontal="right" vertical="bottom"/>
    </xf>
    <xf numFmtId="1" fontId="0" fillId="7" borderId="5" applyNumberFormat="1" applyFont="1" applyFill="1" applyBorder="1" applyAlignment="1" applyProtection="0">
      <alignment horizontal="right" vertical="bottom"/>
    </xf>
    <xf numFmtId="49" fontId="0" fillId="7" borderId="5" applyNumberFormat="1" applyFont="1" applyFill="1" applyBorder="1" applyAlignment="1" applyProtection="0">
      <alignment vertical="bottom"/>
    </xf>
    <xf numFmtId="49" fontId="0" fillId="7" borderId="22" applyNumberFormat="1" applyFont="1" applyFill="1" applyBorder="1" applyAlignment="1" applyProtection="0">
      <alignment vertical="bottom"/>
    </xf>
    <xf numFmtId="1" fontId="0" fillId="7" borderId="10" applyNumberFormat="1" applyFont="1" applyFill="1" applyBorder="1" applyAlignment="1" applyProtection="0">
      <alignment horizontal="center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0" fillId="2" borderId="13" applyNumberFormat="1" applyFont="1" applyFill="1" applyBorder="1" applyAlignment="1" applyProtection="0">
      <alignment horizontal="center" vertical="bottom"/>
    </xf>
    <xf numFmtId="49" fontId="0" fillId="2" borderId="13" applyNumberFormat="1" applyFont="1" applyFill="1" applyBorder="1" applyAlignment="1" applyProtection="0">
      <alignment horizontal="right" vertical="bottom"/>
    </xf>
    <xf numFmtId="4" fontId="0" fillId="2" borderId="13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right" vertical="bottom"/>
    </xf>
    <xf numFmtId="49" fontId="0" fillId="2" borderId="8" applyNumberFormat="1" applyFont="1" applyFill="1" applyBorder="1" applyAlignment="1" applyProtection="0">
      <alignment vertical="bottom"/>
    </xf>
    <xf numFmtId="4" fontId="0" fillId="2" borderId="1" applyNumberFormat="1" applyFont="1" applyFill="1" applyBorder="1" applyAlignment="1" applyProtection="0">
      <alignment horizontal="center" vertical="bottom"/>
    </xf>
    <xf numFmtId="4" fontId="0" fillId="2" borderId="2" applyNumberFormat="1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right" vertical="bottom"/>
    </xf>
    <xf numFmtId="4" fontId="0" fillId="8" borderId="5" applyNumberFormat="1" applyFont="1" applyFill="1" applyBorder="1" applyAlignment="1" applyProtection="0">
      <alignment horizontal="center" vertical="bottom"/>
    </xf>
    <xf numFmtId="49" fontId="0" fillId="2" borderId="23" applyNumberFormat="1" applyFont="1" applyFill="1" applyBorder="1" applyAlignment="1" applyProtection="0">
      <alignment vertical="bottom"/>
    </xf>
    <xf numFmtId="4" fontId="0" fillId="9" borderId="5" applyNumberFormat="1" applyFont="1" applyFill="1" applyBorder="1" applyAlignment="1" applyProtection="0">
      <alignment horizontal="center" vertical="bottom"/>
    </xf>
    <xf numFmtId="49" fontId="3" fillId="7" borderId="5" applyNumberFormat="1" applyFont="1" applyFill="1" applyBorder="1" applyAlignment="1" applyProtection="0">
      <alignment horizontal="right" vertical="bottom"/>
    </xf>
    <xf numFmtId="49" fontId="3" fillId="7" borderId="5" applyNumberFormat="1" applyFont="1" applyFill="1" applyBorder="1" applyAlignment="1" applyProtection="0">
      <alignment vertical="bottom"/>
    </xf>
    <xf numFmtId="49" fontId="3" fillId="7" borderId="22" applyNumberFormat="1" applyFont="1" applyFill="1" applyBorder="1" applyAlignment="1" applyProtection="0">
      <alignment vertical="bottom"/>
    </xf>
    <xf numFmtId="4" fontId="0" fillId="4" borderId="5" applyNumberFormat="1" applyFont="1" applyFill="1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3" fillId="2" borderId="24" applyNumberFormat="1" applyFont="1" applyFill="1" applyBorder="1" applyAlignment="1" applyProtection="0">
      <alignment vertical="bottom"/>
    </xf>
    <xf numFmtId="49" fontId="3" fillId="2" borderId="25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6" fillId="5" borderId="5" applyNumberFormat="1" applyFont="1" applyFill="1" applyBorder="1" applyAlignment="1" applyProtection="0">
      <alignment vertical="bottom"/>
    </xf>
    <xf numFmtId="49" fontId="6" fillId="5" borderId="5" applyNumberFormat="1" applyFont="1" applyFill="1" applyBorder="1" applyAlignment="1" applyProtection="0">
      <alignment horizontal="center" vertical="bottom"/>
    </xf>
    <xf numFmtId="49" fontId="0" fillId="10" borderId="5" applyNumberFormat="1" applyFont="1" applyFill="1" applyBorder="1" applyAlignment="1" applyProtection="0">
      <alignment horizontal="right" vertical="bottom"/>
    </xf>
    <xf numFmtId="60" fontId="0" fillId="2" borderId="1" applyNumberFormat="1" applyFont="1" applyFill="1" applyBorder="1" applyAlignment="1" applyProtection="0">
      <alignment horizontal="right" vertical="bottom"/>
    </xf>
    <xf numFmtId="49" fontId="0" fillId="2" borderId="2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horizontal="right" vertical="bottom"/>
    </xf>
    <xf numFmtId="49" fontId="0" fillId="2" borderId="29" applyNumberFormat="1" applyFont="1" applyFill="1" applyBorder="1" applyAlignment="1" applyProtection="0">
      <alignment vertical="bottom"/>
    </xf>
    <xf numFmtId="49" fontId="3" fillId="2" borderId="2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30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49" fontId="4" fillId="3" borderId="31" applyNumberFormat="1" applyFont="1" applyFill="1" applyBorder="1" applyAlignment="1" applyProtection="0">
      <alignment vertical="bottom"/>
    </xf>
    <xf numFmtId="49" fontId="4" fillId="2" borderId="31" applyNumberFormat="1" applyFont="1" applyFill="1" applyBorder="1" applyAlignment="1" applyProtection="0">
      <alignment vertical="bottom"/>
    </xf>
    <xf numFmtId="0" fontId="4" fillId="2" borderId="31" applyNumberFormat="0" applyFont="1" applyFill="1" applyBorder="1" applyAlignment="1" applyProtection="0">
      <alignment vertical="bottom"/>
    </xf>
    <xf numFmtId="49" fontId="4" fillId="5" borderId="31" applyNumberFormat="1" applyFont="1" applyFill="1" applyBorder="1" applyAlignment="1" applyProtection="0">
      <alignment horizontal="center" vertical="bottom"/>
    </xf>
    <xf numFmtId="0" fontId="4" fillId="5" borderId="31" applyNumberFormat="0" applyFont="1" applyFill="1" applyBorder="1" applyAlignment="1" applyProtection="0">
      <alignment horizontal="center" vertical="bottom"/>
    </xf>
    <xf numFmtId="49" fontId="4" fillId="5" borderId="31" applyNumberFormat="1" applyFont="1" applyFill="1" applyBorder="1" applyAlignment="1" applyProtection="0">
      <alignment horizontal="center" vertical="bottom" wrapText="1"/>
    </xf>
    <xf numFmtId="49" fontId="7" fillId="2" borderId="31" applyNumberFormat="1" applyFont="1" applyFill="1" applyBorder="1" applyAlignment="1" applyProtection="0">
      <alignment vertical="bottom"/>
    </xf>
    <xf numFmtId="61" fontId="0" fillId="2" borderId="32" applyNumberFormat="1" applyFont="1" applyFill="1" applyBorder="1" applyAlignment="1" applyProtection="0">
      <alignment vertical="bottom"/>
    </xf>
    <xf numFmtId="3" fontId="0" fillId="2" borderId="32" applyNumberFormat="1" applyFont="1" applyFill="1" applyBorder="1" applyAlignment="1" applyProtection="0">
      <alignment vertical="bottom"/>
    </xf>
    <xf numFmtId="20" fontId="0" fillId="2" borderId="32" applyNumberFormat="1" applyFont="1" applyFill="1" applyBorder="1" applyAlignment="1" applyProtection="0">
      <alignment vertical="bottom"/>
    </xf>
    <xf numFmtId="49" fontId="3" fillId="8" borderId="31" applyNumberFormat="1" applyFont="1" applyFill="1" applyBorder="1" applyAlignment="1" applyProtection="0">
      <alignment horizontal="right" vertical="bottom"/>
    </xf>
    <xf numFmtId="0" fontId="3" fillId="8" borderId="31" applyNumberFormat="0" applyFont="1" applyFill="1" applyBorder="1" applyAlignment="1" applyProtection="0">
      <alignment horizontal="right" vertical="bottom"/>
    </xf>
    <xf numFmtId="0" fontId="3" fillId="8" borderId="31" applyNumberFormat="1" applyFont="1" applyFill="1" applyBorder="1" applyAlignment="1" applyProtection="0">
      <alignment horizontal="right" vertical="bottom"/>
    </xf>
    <xf numFmtId="0" fontId="7" fillId="2" borderId="31" applyNumberFormat="0" applyFont="1" applyFill="1" applyBorder="1" applyAlignment="1" applyProtection="0">
      <alignment vertical="bottom"/>
    </xf>
    <xf numFmtId="61" fontId="0" fillId="2" borderId="31" applyNumberFormat="1" applyFont="1" applyFill="1" applyBorder="1" applyAlignment="1" applyProtection="0">
      <alignment vertical="bottom"/>
    </xf>
    <xf numFmtId="3" fontId="0" fillId="2" borderId="31" applyNumberFormat="1" applyFont="1" applyFill="1" applyBorder="1" applyAlignment="1" applyProtection="0">
      <alignment vertical="bottom"/>
    </xf>
    <xf numFmtId="20" fontId="0" fillId="2" borderId="31" applyNumberFormat="1" applyFont="1" applyFill="1" applyBorder="1" applyAlignment="1" applyProtection="0">
      <alignment vertical="bottom"/>
    </xf>
    <xf numFmtId="61" fontId="0" fillId="2" borderId="33" applyNumberFormat="1" applyFont="1" applyFill="1" applyBorder="1" applyAlignment="1" applyProtection="0">
      <alignment vertical="bottom"/>
    </xf>
    <xf numFmtId="61" fontId="0" fillId="2" borderId="34" applyNumberFormat="1" applyFont="1" applyFill="1" applyBorder="1" applyAlignment="1" applyProtection="0">
      <alignment vertical="bottom"/>
    </xf>
    <xf numFmtId="20" fontId="0" fillId="2" borderId="34" applyNumberFormat="1" applyFont="1" applyFill="1" applyBorder="1" applyAlignment="1" applyProtection="0">
      <alignment vertical="bottom"/>
    </xf>
    <xf numFmtId="61" fontId="0" fillId="2" borderId="35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20" fontId="0" fillId="2" borderId="1" applyNumberFormat="1" applyFont="1" applyFill="1" applyBorder="1" applyAlignment="1" applyProtection="0">
      <alignment vertical="bottom"/>
    </xf>
    <xf numFmtId="62" fontId="3" fillId="8" borderId="31" applyNumberFormat="1" applyFont="1" applyFill="1" applyBorder="1" applyAlignment="1" applyProtection="0">
      <alignment horizontal="right" vertical="bottom"/>
    </xf>
    <xf numFmtId="1" fontId="3" fillId="8" borderId="31" applyNumberFormat="1" applyFont="1" applyFill="1" applyBorder="1" applyAlignment="1" applyProtection="0">
      <alignment horizontal="right" vertical="bottom"/>
    </xf>
    <xf numFmtId="49" fontId="3" fillId="8" borderId="36" applyNumberFormat="1" applyFont="1" applyFill="1" applyBorder="1" applyAlignment="1" applyProtection="0">
      <alignment horizontal="right" vertical="bottom"/>
    </xf>
    <xf numFmtId="0" fontId="3" fillId="8" borderId="37" applyNumberFormat="0" applyFont="1" applyFill="1" applyBorder="1" applyAlignment="1" applyProtection="0">
      <alignment horizontal="right" vertical="bottom"/>
    </xf>
    <xf numFmtId="49" fontId="3" fillId="8" borderId="37" applyNumberFormat="1" applyFont="1" applyFill="1" applyBorder="1" applyAlignment="1" applyProtection="0">
      <alignment horizontal="right" vertical="bottom"/>
    </xf>
    <xf numFmtId="0" fontId="3" fillId="8" borderId="38" applyNumberFormat="1" applyFont="1" applyFill="1" applyBorder="1" applyAlignment="1" applyProtection="0">
      <alignment horizontal="right" vertical="bottom"/>
    </xf>
    <xf numFmtId="49" fontId="3" fillId="8" borderId="39" applyNumberFormat="1" applyFont="1" applyFill="1" applyBorder="1" applyAlignment="1" applyProtection="0">
      <alignment horizontal="right" vertical="bottom"/>
    </xf>
    <xf numFmtId="0" fontId="3" fillId="8" borderId="5" applyNumberFormat="0" applyFont="1" applyFill="1" applyBorder="1" applyAlignment="1" applyProtection="0">
      <alignment horizontal="right" vertical="bottom"/>
    </xf>
    <xf numFmtId="49" fontId="3" fillId="8" borderId="5" applyNumberFormat="1" applyFont="1" applyFill="1" applyBorder="1" applyAlignment="1" applyProtection="0">
      <alignment horizontal="right" vertical="bottom"/>
    </xf>
    <xf numFmtId="0" fontId="3" fillId="8" borderId="40" applyNumberFormat="1" applyFont="1" applyFill="1" applyBorder="1" applyAlignment="1" applyProtection="0">
      <alignment horizontal="right" vertical="bottom"/>
    </xf>
    <xf numFmtId="49" fontId="3" fillId="8" borderId="41" applyNumberFormat="1" applyFont="1" applyFill="1" applyBorder="1" applyAlignment="1" applyProtection="0">
      <alignment horizontal="right" vertical="bottom"/>
    </xf>
    <xf numFmtId="0" fontId="3" fillId="8" borderId="42" applyNumberFormat="0" applyFont="1" applyFill="1" applyBorder="1" applyAlignment="1" applyProtection="0">
      <alignment horizontal="right" vertical="bottom"/>
    </xf>
    <xf numFmtId="49" fontId="3" fillId="8" borderId="42" applyNumberFormat="1" applyFont="1" applyFill="1" applyBorder="1" applyAlignment="1" applyProtection="0">
      <alignment horizontal="right" vertical="bottom"/>
    </xf>
    <xf numFmtId="0" fontId="3" fillId="8" borderId="43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666666"/>
      <rgbColor rgb="fff4cccc"/>
      <rgbColor rgb="ff999999"/>
      <rgbColor rgb="fffff2cc"/>
      <rgbColor rgb="ffcfe2f3"/>
      <rgbColor rgb="ffd9ead3"/>
      <rgbColor rgb="ffb6d7a8"/>
      <rgbColor rgb="ffd9d2e9"/>
      <rgbColor rgb="fffce5cd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G899"/>
  <sheetViews>
    <sheetView workbookViewId="0" showGridLines="0" defaultGridColor="1"/>
  </sheetViews>
  <sheetFormatPr defaultColWidth="14.5" defaultRowHeight="15.75" customHeight="1" outlineLevelRow="0" outlineLevelCol="0"/>
  <cols>
    <col min="1" max="1" width="14.6719" style="1" customWidth="1"/>
    <col min="2" max="2" width="27.5" style="1" customWidth="1"/>
    <col min="3" max="3" width="17.8516" style="1" customWidth="1"/>
    <col min="4" max="4" width="28.5" style="1" customWidth="1"/>
    <col min="5" max="5" width="21.5" style="1" customWidth="1"/>
    <col min="6" max="6" width="20.6719" style="1" customWidth="1"/>
    <col min="7" max="7" width="21.1719" style="1" customWidth="1"/>
    <col min="8" max="8" width="21.6719" style="1" customWidth="1"/>
    <col min="9" max="9" width="19.5" style="1" customWidth="1"/>
    <col min="10" max="10" width="16.5" style="1" customWidth="1"/>
    <col min="11" max="11" width="21.1719" style="1" customWidth="1"/>
    <col min="12" max="12" width="19" style="1" customWidth="1"/>
    <col min="13" max="20" width="14.5" style="1" customWidth="1"/>
    <col min="21" max="23" width="16" style="1" customWidth="1"/>
    <col min="24" max="33" width="14.5" style="1" customWidth="1"/>
    <col min="34" max="16384" width="14.5" style="1" customWidth="1"/>
  </cols>
  <sheetData>
    <row r="1" ht="15" customHeight="1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5"/>
      <c r="AG1" s="6"/>
    </row>
    <row r="2" ht="15" customHeight="1">
      <c r="A2" s="5"/>
      <c r="B2" t="s" s="7">
        <v>0</v>
      </c>
      <c r="C2" s="8">
        <v>44244</v>
      </c>
      <c r="D2" s="9"/>
      <c r="E2" t="s" s="10">
        <v>1</v>
      </c>
      <c r="F2" s="6"/>
      <c r="G2" s="3"/>
      <c r="H2" s="3"/>
      <c r="I2" s="2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5"/>
      <c r="AG2" s="12"/>
    </row>
    <row r="3" ht="15" customHeight="1">
      <c r="A3" s="5"/>
      <c r="B3" t="s" s="7">
        <v>2</v>
      </c>
      <c r="C3" t="s" s="13">
        <v>3</v>
      </c>
      <c r="D3" s="9"/>
      <c r="E3" t="s" s="14">
        <v>4</v>
      </c>
      <c r="F3" t="s" s="15">
        <v>5</v>
      </c>
      <c r="G3" t="s" s="15">
        <v>6</v>
      </c>
      <c r="H3" t="s" s="15">
        <v>7</v>
      </c>
      <c r="I3" s="16"/>
      <c r="J3" s="17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G3" s="12"/>
    </row>
    <row r="4" ht="15" customHeight="1">
      <c r="A4" s="5"/>
      <c r="B4" t="s" s="7">
        <v>8</v>
      </c>
      <c r="C4" t="s" s="13">
        <v>9</v>
      </c>
      <c r="D4" s="9"/>
      <c r="E4" t="s" s="14">
        <v>10</v>
      </c>
      <c r="F4" t="s" s="19">
        <v>11</v>
      </c>
      <c r="G4" t="s" s="19">
        <v>12</v>
      </c>
      <c r="H4" t="s" s="19">
        <v>13</v>
      </c>
      <c r="I4" s="16"/>
      <c r="J4" s="20"/>
      <c r="K4" s="1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5"/>
      <c r="AG4" s="12"/>
    </row>
    <row r="5" ht="15" customHeight="1">
      <c r="A5" s="2"/>
      <c r="B5" s="21"/>
      <c r="C5" s="22"/>
      <c r="D5" s="2"/>
      <c r="E5" s="22"/>
      <c r="F5" s="22"/>
      <c r="G5" s="22"/>
      <c r="H5" s="22"/>
      <c r="I5" s="11"/>
      <c r="J5" s="23"/>
      <c r="K5" s="11"/>
      <c r="L5" s="11"/>
      <c r="M5" s="11"/>
      <c r="N5" s="11"/>
      <c r="O5" s="11"/>
      <c r="P5" s="11"/>
      <c r="Q5" s="2"/>
      <c r="R5" s="2"/>
      <c r="S5" s="2"/>
      <c r="T5" s="2"/>
      <c r="U5" s="2"/>
      <c r="V5" s="2"/>
      <c r="W5" s="2"/>
      <c r="X5" s="3"/>
      <c r="Y5" s="2"/>
      <c r="Z5" s="2"/>
      <c r="AA5" s="2"/>
      <c r="AB5" s="2"/>
      <c r="AC5" s="2"/>
      <c r="AD5" s="2"/>
      <c r="AE5" s="2"/>
      <c r="AF5" s="5"/>
      <c r="AG5" s="12"/>
    </row>
    <row r="6" ht="15" customHeight="1">
      <c r="A6" s="5"/>
      <c r="B6" t="s" s="10">
        <v>14</v>
      </c>
      <c r="C6" s="6"/>
      <c r="D6" s="3"/>
      <c r="E6" s="3"/>
      <c r="F6" s="3"/>
      <c r="G6" s="3"/>
      <c r="H6" s="24"/>
      <c r="I6" t="s" s="25">
        <v>15</v>
      </c>
      <c r="J6" s="26"/>
      <c r="K6" s="27"/>
      <c r="L6" s="28"/>
      <c r="M6" t="s" s="25">
        <v>16</v>
      </c>
      <c r="N6" s="26"/>
      <c r="O6" s="27"/>
      <c r="P6" s="28"/>
      <c r="Q6" s="29"/>
      <c r="R6" s="3"/>
      <c r="S6" s="3"/>
      <c r="T6" s="11"/>
      <c r="U6" s="4"/>
      <c r="V6" s="4"/>
      <c r="W6" s="30"/>
      <c r="X6" t="s" s="31">
        <v>17</v>
      </c>
      <c r="Y6" s="32"/>
      <c r="Z6" s="33"/>
      <c r="AA6" s="2"/>
      <c r="AB6" s="2"/>
      <c r="AC6" s="2"/>
      <c r="AD6" s="2"/>
      <c r="AE6" s="2"/>
      <c r="AF6" s="5"/>
      <c r="AG6" s="12"/>
    </row>
    <row r="7" ht="57.65" customHeight="1">
      <c r="A7" s="5"/>
      <c r="B7" t="s" s="34">
        <v>18</v>
      </c>
      <c r="C7" t="s" s="34">
        <v>19</v>
      </c>
      <c r="D7" t="s" s="35">
        <v>20</v>
      </c>
      <c r="E7" t="s" s="34">
        <v>21</v>
      </c>
      <c r="F7" t="s" s="34">
        <v>22</v>
      </c>
      <c r="G7" t="s" s="35">
        <v>23</v>
      </c>
      <c r="H7" t="s" s="35">
        <v>24</v>
      </c>
      <c r="I7" t="s" s="36">
        <v>25</v>
      </c>
      <c r="J7" t="s" s="36">
        <v>26</v>
      </c>
      <c r="K7" t="s" s="36">
        <v>27</v>
      </c>
      <c r="L7" t="s" s="36">
        <v>28</v>
      </c>
      <c r="M7" t="s" s="36">
        <v>29</v>
      </c>
      <c r="N7" t="s" s="36">
        <v>30</v>
      </c>
      <c r="O7" t="s" s="36">
        <v>31</v>
      </c>
      <c r="P7" t="s" s="36">
        <v>32</v>
      </c>
      <c r="Q7" t="s" s="35">
        <v>33</v>
      </c>
      <c r="R7" t="s" s="35">
        <v>34</v>
      </c>
      <c r="S7" t="s" s="37">
        <v>35</v>
      </c>
      <c r="T7" t="s" s="38">
        <v>36</v>
      </c>
      <c r="U7" s="18"/>
      <c r="V7" s="5"/>
      <c r="W7" t="s" s="39">
        <v>37</v>
      </c>
      <c r="X7" t="s" s="39">
        <v>38</v>
      </c>
      <c r="Y7" t="s" s="39">
        <v>39</v>
      </c>
      <c r="Z7" t="s" s="39">
        <v>40</v>
      </c>
      <c r="AA7" s="40"/>
      <c r="AB7" s="2"/>
      <c r="AC7" s="2"/>
      <c r="AD7" s="2"/>
      <c r="AE7" s="2"/>
      <c r="AF7" s="5"/>
      <c r="AG7" s="12"/>
    </row>
    <row r="8" ht="13.65" customHeight="1">
      <c r="A8" s="41"/>
      <c r="B8" t="s" s="42">
        <v>41</v>
      </c>
      <c r="C8" t="s" s="42">
        <v>42</v>
      </c>
      <c r="D8" t="s" s="42">
        <v>43</v>
      </c>
      <c r="E8" t="s" s="42">
        <v>44</v>
      </c>
      <c r="F8" t="s" s="42">
        <v>44</v>
      </c>
      <c r="G8" t="s" s="42">
        <v>45</v>
      </c>
      <c r="H8" t="s" s="42">
        <v>46</v>
      </c>
      <c r="I8" s="43">
        <v>16.50124379</v>
      </c>
      <c r="J8" t="s" s="42">
        <v>47</v>
      </c>
      <c r="K8" t="s" s="42">
        <v>48</v>
      </c>
      <c r="L8" t="s" s="42">
        <v>46</v>
      </c>
      <c r="M8" s="42"/>
      <c r="N8" s="42"/>
      <c r="O8" s="42"/>
      <c r="P8" t="s" s="42">
        <v>49</v>
      </c>
      <c r="Q8" s="44"/>
      <c r="R8" s="44"/>
      <c r="S8" s="45"/>
      <c r="T8" s="46">
        <v>10000</v>
      </c>
      <c r="U8" s="47"/>
      <c r="V8" s="48"/>
      <c r="W8" s="49">
        <f>B8</f>
      </c>
      <c r="X8" t="s" s="50">
        <v>50</v>
      </c>
      <c r="Y8" s="51">
        <f>H8*24*AVERAGE(C8:C10)</f>
      </c>
      <c r="Z8" s="51">
        <f>L8*24*AVERAGE(C8:C10)</f>
      </c>
      <c r="AA8" s="4"/>
      <c r="AB8" s="4"/>
      <c r="AC8" s="52">
        <f>IF(D8="","",D8/24)</f>
      </c>
      <c r="AD8" s="4"/>
      <c r="AE8" s="4"/>
      <c r="AF8" s="41"/>
      <c r="AG8" s="53"/>
    </row>
    <row r="9" ht="13.65" customHeight="1">
      <c r="A9" s="41"/>
      <c r="B9" t="s" s="42">
        <v>51</v>
      </c>
      <c r="C9" t="s" s="42">
        <v>52</v>
      </c>
      <c r="D9" t="s" s="42">
        <v>53</v>
      </c>
      <c r="E9" t="s" s="42">
        <v>44</v>
      </c>
      <c r="F9" t="s" s="42">
        <v>54</v>
      </c>
      <c r="G9" t="s" s="42">
        <v>45</v>
      </c>
      <c r="H9" t="s" s="42">
        <v>46</v>
      </c>
      <c r="I9" s="43">
        <v>16.50124379</v>
      </c>
      <c r="J9" t="s" s="42">
        <v>54</v>
      </c>
      <c r="K9" t="s" s="42">
        <v>48</v>
      </c>
      <c r="L9" t="s" s="42">
        <v>46</v>
      </c>
      <c r="M9" s="42"/>
      <c r="N9" s="42"/>
      <c r="O9" s="42"/>
      <c r="P9" t="s" s="42">
        <v>49</v>
      </c>
      <c r="Q9" s="44"/>
      <c r="R9" s="44"/>
      <c r="S9" s="45"/>
      <c r="T9" s="46">
        <v>10000</v>
      </c>
      <c r="U9" s="47"/>
      <c r="V9" s="48"/>
      <c r="W9" s="48">
        <f>B9</f>
      </c>
      <c r="X9" t="s" s="52">
        <v>55</v>
      </c>
      <c r="Y9" s="54">
        <f>H9*24*AVERAGE(C9:C11)</f>
      </c>
      <c r="Z9" s="54">
        <f>L9*24*AVERAGE(C9:C11)</f>
      </c>
      <c r="AA9" s="4"/>
      <c r="AB9" s="4"/>
      <c r="AC9" s="52">
        <f>IF(D9="","",D9/24)</f>
      </c>
      <c r="AD9" s="4"/>
      <c r="AE9" s="4"/>
      <c r="AF9" s="41"/>
      <c r="AG9" s="53"/>
    </row>
    <row r="10" ht="13.65" customHeight="1">
      <c r="A10" s="41"/>
      <c r="B10" t="s" s="42">
        <v>56</v>
      </c>
      <c r="C10" t="s" s="42">
        <v>57</v>
      </c>
      <c r="D10" t="s" s="42">
        <v>58</v>
      </c>
      <c r="E10" t="s" s="42">
        <v>44</v>
      </c>
      <c r="F10" t="s" s="42">
        <v>59</v>
      </c>
      <c r="G10" t="s" s="42">
        <v>45</v>
      </c>
      <c r="H10" t="s" s="42">
        <v>46</v>
      </c>
      <c r="I10" s="43">
        <v>16.50124379</v>
      </c>
      <c r="J10" t="s" s="42">
        <v>60</v>
      </c>
      <c r="K10" t="s" s="42">
        <v>48</v>
      </c>
      <c r="L10" t="s" s="42">
        <v>46</v>
      </c>
      <c r="M10" s="42"/>
      <c r="N10" s="42"/>
      <c r="O10" s="42"/>
      <c r="P10" t="s" s="42">
        <v>49</v>
      </c>
      <c r="Q10" s="44"/>
      <c r="R10" s="44"/>
      <c r="S10" s="45"/>
      <c r="T10" s="46">
        <v>10000</v>
      </c>
      <c r="U10" s="47"/>
      <c r="V10" s="48"/>
      <c r="W10" s="48">
        <f>B10</f>
      </c>
      <c r="X10" t="s" s="52">
        <v>61</v>
      </c>
      <c r="Y10" s="54">
        <f>H10*24*AVERAGE(C10:C12)</f>
      </c>
      <c r="Z10" s="54">
        <f>L10*24*AVERAGE(C10:C12)</f>
      </c>
      <c r="AA10" s="4"/>
      <c r="AB10" s="4"/>
      <c r="AC10" s="52">
        <f>IF(D10="","",D10/24)</f>
      </c>
      <c r="AD10" s="4"/>
      <c r="AE10" s="4"/>
      <c r="AF10" s="41"/>
      <c r="AG10" s="53"/>
    </row>
    <row r="11" ht="13.65" customHeight="1">
      <c r="A11" s="41"/>
      <c r="B11" t="s" s="42">
        <v>62</v>
      </c>
      <c r="C11" t="s" s="42">
        <v>57</v>
      </c>
      <c r="D11" t="s" s="42">
        <v>63</v>
      </c>
      <c r="E11" t="s" s="42">
        <v>44</v>
      </c>
      <c r="F11" t="s" s="42">
        <v>59</v>
      </c>
      <c r="G11" t="s" s="42">
        <v>45</v>
      </c>
      <c r="H11" t="s" s="42">
        <v>46</v>
      </c>
      <c r="I11" s="43">
        <v>16.50124379</v>
      </c>
      <c r="J11" t="s" s="42">
        <v>60</v>
      </c>
      <c r="K11" t="s" s="42">
        <v>48</v>
      </c>
      <c r="L11" t="s" s="42">
        <v>46</v>
      </c>
      <c r="M11" s="42"/>
      <c r="N11" s="42"/>
      <c r="O11" s="42"/>
      <c r="P11" t="s" s="42">
        <v>49</v>
      </c>
      <c r="Q11" s="44"/>
      <c r="R11" s="44"/>
      <c r="S11" s="45"/>
      <c r="T11" s="46">
        <v>10000</v>
      </c>
      <c r="U11" s="47"/>
      <c r="V11" s="48"/>
      <c r="W11" s="48">
        <f>B11</f>
      </c>
      <c r="X11" t="s" s="52">
        <v>64</v>
      </c>
      <c r="Y11" s="54">
        <f>H11*24*AVERAGE(C11:C13)</f>
      </c>
      <c r="Z11" s="54">
        <f>L11*24*AVERAGE(C11:C13)</f>
      </c>
      <c r="AA11" s="4"/>
      <c r="AB11" s="4"/>
      <c r="AC11" s="52">
        <f>IF(D11="","",D11/24)</f>
      </c>
      <c r="AD11" s="4"/>
      <c r="AE11" s="4"/>
      <c r="AF11" s="41"/>
      <c r="AG11" s="53"/>
    </row>
    <row r="12" ht="13.65" customHeight="1">
      <c r="A12" s="41"/>
      <c r="B12" t="s" s="42">
        <v>65</v>
      </c>
      <c r="C12" t="s" s="42">
        <v>52</v>
      </c>
      <c r="D12" t="s" s="42">
        <v>66</v>
      </c>
      <c r="E12" t="s" s="42">
        <v>44</v>
      </c>
      <c r="F12" t="s" s="42">
        <v>54</v>
      </c>
      <c r="G12" t="s" s="42">
        <v>45</v>
      </c>
      <c r="H12" t="s" s="42">
        <v>46</v>
      </c>
      <c r="I12" s="43">
        <v>16.50124379</v>
      </c>
      <c r="J12" t="s" s="42">
        <v>54</v>
      </c>
      <c r="K12" t="s" s="42">
        <v>48</v>
      </c>
      <c r="L12" t="s" s="42">
        <v>46</v>
      </c>
      <c r="M12" s="42"/>
      <c r="N12" s="42"/>
      <c r="O12" s="42"/>
      <c r="P12" t="s" s="42">
        <v>49</v>
      </c>
      <c r="Q12" s="44"/>
      <c r="R12" s="44"/>
      <c r="S12" s="45"/>
      <c r="T12" s="46">
        <v>10000</v>
      </c>
      <c r="U12" s="47"/>
      <c r="V12" s="48"/>
      <c r="W12" s="48">
        <f>B12</f>
      </c>
      <c r="X12" t="s" s="52">
        <v>67</v>
      </c>
      <c r="Y12" s="54">
        <f>H12*24*AVERAGE(C12:C14)</f>
      </c>
      <c r="Z12" s="54">
        <f>L12*24*AVERAGE(C12:C14)</f>
      </c>
      <c r="AA12" s="4"/>
      <c r="AB12" s="4"/>
      <c r="AC12" s="52">
        <f>IF(D12="","",D12/24)</f>
      </c>
      <c r="AD12" s="4"/>
      <c r="AE12" s="4"/>
      <c r="AF12" s="41"/>
      <c r="AG12" s="53"/>
    </row>
    <row r="13" ht="13.65" customHeight="1">
      <c r="A13" s="41"/>
      <c r="B13" t="s" s="42">
        <v>68</v>
      </c>
      <c r="C13" t="s" s="42">
        <v>42</v>
      </c>
      <c r="D13" t="s" s="42">
        <v>69</v>
      </c>
      <c r="E13" t="s" s="42">
        <v>44</v>
      </c>
      <c r="F13" t="s" s="42">
        <v>44</v>
      </c>
      <c r="G13" t="s" s="42">
        <v>45</v>
      </c>
      <c r="H13" t="s" s="42">
        <v>46</v>
      </c>
      <c r="I13" s="43">
        <v>16.50124379</v>
      </c>
      <c r="J13" t="s" s="42">
        <v>47</v>
      </c>
      <c r="K13" t="s" s="42">
        <v>48</v>
      </c>
      <c r="L13" t="s" s="42">
        <v>46</v>
      </c>
      <c r="M13" s="42"/>
      <c r="N13" s="42"/>
      <c r="O13" s="42"/>
      <c r="P13" t="s" s="42">
        <v>49</v>
      </c>
      <c r="Q13" s="44"/>
      <c r="R13" s="44"/>
      <c r="S13" s="45"/>
      <c r="T13" s="46">
        <v>10000</v>
      </c>
      <c r="U13" s="47"/>
      <c r="V13" s="48"/>
      <c r="W13" s="48">
        <f>B13</f>
      </c>
      <c r="X13" t="s" s="52">
        <v>70</v>
      </c>
      <c r="Y13" s="54">
        <f>H13*24*AVERAGE(C13:C15)</f>
      </c>
      <c r="Z13" s="54">
        <f>L13*24*AVERAGE(C13:C15)</f>
      </c>
      <c r="AA13" s="4"/>
      <c r="AB13" s="4"/>
      <c r="AC13" s="52">
        <f>IF(D13="","",D13/24)</f>
      </c>
      <c r="AD13" s="4"/>
      <c r="AE13" s="4"/>
      <c r="AF13" s="41"/>
      <c r="AG13" s="53"/>
    </row>
    <row r="14" ht="13.65" customHeight="1">
      <c r="A14" s="41"/>
      <c r="B14" t="s" s="42">
        <v>71</v>
      </c>
      <c r="C14" t="s" s="42">
        <v>72</v>
      </c>
      <c r="D14" t="s" s="42">
        <v>49</v>
      </c>
      <c r="E14" t="s" s="42">
        <v>72</v>
      </c>
      <c r="F14" t="s" s="42">
        <v>72</v>
      </c>
      <c r="G14" t="s" s="42">
        <v>72</v>
      </c>
      <c r="H14" t="s" s="42">
        <v>46</v>
      </c>
      <c r="I14" s="43">
        <v>0</v>
      </c>
      <c r="J14" t="s" s="42">
        <v>72</v>
      </c>
      <c r="K14" t="s" s="42">
        <v>72</v>
      </c>
      <c r="L14" t="s" s="42">
        <v>46</v>
      </c>
      <c r="M14" s="42"/>
      <c r="N14" s="42"/>
      <c r="O14" s="42"/>
      <c r="P14" t="s" s="42">
        <v>49</v>
      </c>
      <c r="Q14" s="44"/>
      <c r="R14" s="44"/>
      <c r="S14" s="45"/>
      <c r="T14" s="46">
        <v>10000</v>
      </c>
      <c r="U14" s="47"/>
      <c r="V14" s="48"/>
      <c r="W14" s="48">
        <f>B14</f>
      </c>
      <c r="X14" t="s" s="52">
        <v>73</v>
      </c>
      <c r="Y14" s="54">
        <f>H14*24*AVERAGE(C14:C16)</f>
      </c>
      <c r="Z14" s="54">
        <f>L14*24*AVERAGE(C14:C16)</f>
      </c>
      <c r="AA14" s="4"/>
      <c r="AB14" s="4"/>
      <c r="AC14" s="4">
        <f>IF(D14="","",D14/24)</f>
      </c>
      <c r="AD14" s="4"/>
      <c r="AE14" s="4"/>
      <c r="AF14" s="41"/>
      <c r="AG14" s="53"/>
    </row>
    <row r="15" ht="13.65" customHeight="1">
      <c r="A15" s="41"/>
      <c r="B15" t="s" s="42">
        <v>74</v>
      </c>
      <c r="C15" t="s" s="42">
        <v>72</v>
      </c>
      <c r="D15" t="s" s="42">
        <v>75</v>
      </c>
      <c r="E15" t="s" s="42">
        <v>72</v>
      </c>
      <c r="F15" t="s" s="42">
        <v>72</v>
      </c>
      <c r="G15" t="s" s="42">
        <v>72</v>
      </c>
      <c r="H15" t="s" s="42">
        <v>46</v>
      </c>
      <c r="I15" s="43">
        <v>0</v>
      </c>
      <c r="J15" t="s" s="42">
        <v>72</v>
      </c>
      <c r="K15" t="s" s="42">
        <v>72</v>
      </c>
      <c r="L15" t="s" s="42">
        <v>46</v>
      </c>
      <c r="M15" s="42"/>
      <c r="N15" s="42"/>
      <c r="O15" s="42"/>
      <c r="P15" t="s" s="42">
        <v>49</v>
      </c>
      <c r="Q15" s="44"/>
      <c r="R15" s="44"/>
      <c r="S15" s="45"/>
      <c r="T15" s="46">
        <v>10000</v>
      </c>
      <c r="U15" s="47"/>
      <c r="V15" s="48"/>
      <c r="W15" s="48">
        <f>B15</f>
      </c>
      <c r="X15" t="s" s="52">
        <v>76</v>
      </c>
      <c r="Y15" s="54">
        <f>H15*24*AVERAGE(C15:C17)</f>
      </c>
      <c r="Z15" s="54">
        <f>L15*24*AVERAGE(C15:C17)</f>
      </c>
      <c r="AA15" s="4"/>
      <c r="AB15" s="4"/>
      <c r="AC15" s="52">
        <f>IF(D15="","",D15/24)</f>
      </c>
      <c r="AD15" s="4"/>
      <c r="AE15" s="4"/>
      <c r="AF15" s="41"/>
      <c r="AG15" s="53"/>
    </row>
    <row r="16" ht="13.65" customHeight="1">
      <c r="A16" s="41"/>
      <c r="B16" t="s" s="42">
        <v>77</v>
      </c>
      <c r="C16" t="s" s="42">
        <v>72</v>
      </c>
      <c r="D16" t="s" s="42">
        <v>78</v>
      </c>
      <c r="E16" t="s" s="42">
        <v>72</v>
      </c>
      <c r="F16" t="s" s="42">
        <v>72</v>
      </c>
      <c r="G16" t="s" s="42">
        <v>72</v>
      </c>
      <c r="H16" t="s" s="42">
        <v>46</v>
      </c>
      <c r="I16" s="43">
        <v>0</v>
      </c>
      <c r="J16" t="s" s="42">
        <v>72</v>
      </c>
      <c r="K16" t="s" s="42">
        <v>72</v>
      </c>
      <c r="L16" t="s" s="42">
        <v>46</v>
      </c>
      <c r="M16" s="42"/>
      <c r="N16" s="42"/>
      <c r="O16" s="42"/>
      <c r="P16" t="s" s="42">
        <v>49</v>
      </c>
      <c r="Q16" s="44"/>
      <c r="R16" s="44"/>
      <c r="S16" s="45"/>
      <c r="T16" s="46">
        <v>10000</v>
      </c>
      <c r="U16" s="47"/>
      <c r="V16" s="48"/>
      <c r="W16" s="48">
        <f>B16</f>
      </c>
      <c r="X16" t="s" s="52">
        <v>79</v>
      </c>
      <c r="Y16" s="54">
        <f>H16*24*AVERAGE(C16:C18)</f>
      </c>
      <c r="Z16" s="54">
        <f>L16*24*AVERAGE(C16:C18)</f>
      </c>
      <c r="AA16" s="4"/>
      <c r="AB16" s="4"/>
      <c r="AC16" s="52">
        <f>IF(D16="","",D16/24)</f>
      </c>
      <c r="AD16" s="4"/>
      <c r="AE16" s="4"/>
      <c r="AF16" s="41"/>
      <c r="AG16" s="53"/>
    </row>
    <row r="17" ht="13.65" customHeight="1">
      <c r="A17" s="41"/>
      <c r="B17" t="s" s="42">
        <v>80</v>
      </c>
      <c r="C17" t="s" s="42">
        <v>81</v>
      </c>
      <c r="D17" t="s" s="42">
        <v>82</v>
      </c>
      <c r="E17" t="s" s="42">
        <v>83</v>
      </c>
      <c r="F17" t="s" s="42">
        <v>84</v>
      </c>
      <c r="G17" t="s" s="42">
        <v>45</v>
      </c>
      <c r="H17" t="s" s="42">
        <v>46</v>
      </c>
      <c r="I17" s="43">
        <v>51.5590416</v>
      </c>
      <c r="J17" t="s" s="42">
        <v>85</v>
      </c>
      <c r="K17" t="s" s="42">
        <v>86</v>
      </c>
      <c r="L17" t="s" s="42">
        <v>46</v>
      </c>
      <c r="M17" s="42"/>
      <c r="N17" s="42"/>
      <c r="O17" s="42"/>
      <c r="P17" t="s" s="42">
        <v>49</v>
      </c>
      <c r="Q17" s="44"/>
      <c r="R17" s="44"/>
      <c r="S17" s="45"/>
      <c r="T17" s="46">
        <v>10000</v>
      </c>
      <c r="U17" s="47"/>
      <c r="V17" s="48"/>
      <c r="W17" s="48">
        <f>B17</f>
      </c>
      <c r="X17" t="s" s="52">
        <v>87</v>
      </c>
      <c r="Y17" s="54">
        <f>H17*24*AVERAGE(C17:C19)</f>
      </c>
      <c r="Z17" s="54">
        <f>L17*24*AVERAGE(C17:C19)</f>
      </c>
      <c r="AA17" s="4"/>
      <c r="AB17" s="4"/>
      <c r="AC17" s="52">
        <f>IF(D17="","",D17/24)</f>
      </c>
      <c r="AD17" s="4"/>
      <c r="AE17" s="4"/>
      <c r="AF17" s="41"/>
      <c r="AG17" s="53"/>
    </row>
    <row r="18" ht="13.65" customHeight="1">
      <c r="A18" s="41"/>
      <c r="B18" t="s" s="42">
        <v>88</v>
      </c>
      <c r="C18" t="s" s="42">
        <v>89</v>
      </c>
      <c r="D18" t="s" s="42">
        <v>90</v>
      </c>
      <c r="E18" t="s" s="42">
        <v>83</v>
      </c>
      <c r="F18" t="s" s="42">
        <v>83</v>
      </c>
      <c r="G18" t="s" s="42">
        <v>45</v>
      </c>
      <c r="H18" t="s" s="42">
        <v>46</v>
      </c>
      <c r="I18" s="43">
        <v>51.5590416</v>
      </c>
      <c r="J18" t="s" s="42">
        <v>91</v>
      </c>
      <c r="K18" t="s" s="42">
        <v>86</v>
      </c>
      <c r="L18" t="s" s="42">
        <v>46</v>
      </c>
      <c r="M18" s="42"/>
      <c r="N18" s="42"/>
      <c r="O18" s="42"/>
      <c r="P18" t="s" s="42">
        <v>49</v>
      </c>
      <c r="Q18" s="44"/>
      <c r="R18" s="44"/>
      <c r="S18" s="45"/>
      <c r="T18" s="46">
        <v>10000</v>
      </c>
      <c r="U18" s="47"/>
      <c r="V18" s="48"/>
      <c r="W18" s="48">
        <f>B18</f>
      </c>
      <c r="X18" t="s" s="52">
        <v>92</v>
      </c>
      <c r="Y18" s="54">
        <f>H18*24*AVERAGE(C18:C20)</f>
      </c>
      <c r="Z18" s="54">
        <f>L18*24*AVERAGE(C18:C20)</f>
      </c>
      <c r="AA18" s="4"/>
      <c r="AB18" s="4"/>
      <c r="AC18" s="52">
        <f>IF(D18="","",D18/24)</f>
      </c>
      <c r="AD18" s="4"/>
      <c r="AE18" s="4"/>
      <c r="AF18" s="41"/>
      <c r="AG18" s="53"/>
    </row>
    <row r="19" ht="13.65" customHeight="1">
      <c r="A19" s="41"/>
      <c r="B19" t="s" s="42">
        <v>93</v>
      </c>
      <c r="C19" t="s" s="42">
        <v>81</v>
      </c>
      <c r="D19" t="s" s="42">
        <v>94</v>
      </c>
      <c r="E19" t="s" s="42">
        <v>83</v>
      </c>
      <c r="F19" t="s" s="42">
        <v>84</v>
      </c>
      <c r="G19" t="s" s="42">
        <v>45</v>
      </c>
      <c r="H19" t="s" s="42">
        <v>46</v>
      </c>
      <c r="I19" s="43">
        <v>51.5590416</v>
      </c>
      <c r="J19" t="s" s="42">
        <v>85</v>
      </c>
      <c r="K19" t="s" s="42">
        <v>86</v>
      </c>
      <c r="L19" t="s" s="42">
        <v>46</v>
      </c>
      <c r="M19" s="42"/>
      <c r="N19" s="42"/>
      <c r="O19" s="42"/>
      <c r="P19" t="s" s="42">
        <v>49</v>
      </c>
      <c r="Q19" s="44"/>
      <c r="R19" s="44"/>
      <c r="S19" s="45"/>
      <c r="T19" s="46">
        <v>10000</v>
      </c>
      <c r="U19" s="47"/>
      <c r="V19" s="48"/>
      <c r="W19" s="48">
        <f>B19</f>
      </c>
      <c r="X19" t="s" s="52">
        <v>95</v>
      </c>
      <c r="Y19" s="54">
        <f>H19*24*AVERAGE(C19:C21)</f>
      </c>
      <c r="Z19" s="54">
        <f>L19*24*AVERAGE(C19:C21)</f>
      </c>
      <c r="AA19" s="4"/>
      <c r="AB19" s="4"/>
      <c r="AC19" s="52">
        <f>IF(D19="","",D19/24)</f>
      </c>
      <c r="AD19" s="4"/>
      <c r="AE19" s="4"/>
      <c r="AF19" s="41"/>
      <c r="AG19" s="53"/>
    </row>
    <row r="20" ht="13.65" customHeight="1">
      <c r="A20" s="41"/>
      <c r="B20" t="s" s="42">
        <v>96</v>
      </c>
      <c r="C20" t="s" s="42">
        <v>97</v>
      </c>
      <c r="D20" t="s" s="42">
        <v>98</v>
      </c>
      <c r="E20" t="s" s="42">
        <v>83</v>
      </c>
      <c r="F20" t="s" s="42">
        <v>99</v>
      </c>
      <c r="G20" t="s" s="42">
        <v>45</v>
      </c>
      <c r="H20" t="s" s="42">
        <v>46</v>
      </c>
      <c r="I20" s="43">
        <v>51.5590416</v>
      </c>
      <c r="J20" t="s" s="42">
        <v>100</v>
      </c>
      <c r="K20" t="s" s="42">
        <v>86</v>
      </c>
      <c r="L20" t="s" s="42">
        <v>46</v>
      </c>
      <c r="M20" s="42"/>
      <c r="N20" s="42"/>
      <c r="O20" s="42"/>
      <c r="P20" t="s" s="42">
        <v>49</v>
      </c>
      <c r="Q20" s="44"/>
      <c r="R20" s="44"/>
      <c r="S20" s="45"/>
      <c r="T20" s="46">
        <v>10000</v>
      </c>
      <c r="U20" s="47"/>
      <c r="V20" s="48"/>
      <c r="W20" s="48">
        <f>B20</f>
      </c>
      <c r="X20" t="s" s="52">
        <v>101</v>
      </c>
      <c r="Y20" s="54">
        <f>H20*24*AVERAGE(C20:C22)</f>
      </c>
      <c r="Z20" s="54">
        <f>L20*24*AVERAGE(C20:C22)</f>
      </c>
      <c r="AA20" s="4"/>
      <c r="AB20" s="4"/>
      <c r="AC20" s="52">
        <f>IF(D20="","",D20/24)</f>
      </c>
      <c r="AD20" s="4"/>
      <c r="AE20" s="4"/>
      <c r="AF20" s="41"/>
      <c r="AG20" s="53"/>
    </row>
    <row r="21" ht="13.65" customHeight="1">
      <c r="A21" s="41"/>
      <c r="B21" t="s" s="42">
        <v>102</v>
      </c>
      <c r="C21" t="s" s="42">
        <v>97</v>
      </c>
      <c r="D21" t="s" s="42">
        <v>103</v>
      </c>
      <c r="E21" t="s" s="42">
        <v>83</v>
      </c>
      <c r="F21" t="s" s="42">
        <v>99</v>
      </c>
      <c r="G21" t="s" s="42">
        <v>45</v>
      </c>
      <c r="H21" t="s" s="42">
        <v>46</v>
      </c>
      <c r="I21" s="43">
        <v>51.5590416</v>
      </c>
      <c r="J21" t="s" s="42">
        <v>100</v>
      </c>
      <c r="K21" t="s" s="42">
        <v>86</v>
      </c>
      <c r="L21" t="s" s="42">
        <v>46</v>
      </c>
      <c r="M21" s="42"/>
      <c r="N21" s="42"/>
      <c r="O21" s="42"/>
      <c r="P21" t="s" s="42">
        <v>49</v>
      </c>
      <c r="Q21" s="44"/>
      <c r="R21" s="44"/>
      <c r="S21" s="45"/>
      <c r="T21" s="46">
        <v>10000</v>
      </c>
      <c r="U21" s="47"/>
      <c r="V21" s="48"/>
      <c r="W21" s="48">
        <f>B21</f>
      </c>
      <c r="X21" t="s" s="52">
        <v>104</v>
      </c>
      <c r="Y21" s="54">
        <f>H21*24*AVERAGE(C21:C23)</f>
      </c>
      <c r="Z21" s="54">
        <f>L21*24*AVERAGE(C21:C23)</f>
      </c>
      <c r="AA21" s="4"/>
      <c r="AB21" s="4"/>
      <c r="AC21" s="52">
        <f>IF(D21="","",D21/24)</f>
      </c>
      <c r="AD21" s="4"/>
      <c r="AE21" s="4"/>
      <c r="AF21" s="41"/>
      <c r="AG21" s="53"/>
    </row>
    <row r="22" ht="13.65" customHeight="1">
      <c r="A22" s="41"/>
      <c r="B22" t="s" s="42">
        <v>105</v>
      </c>
      <c r="C22" t="s" s="42">
        <v>106</v>
      </c>
      <c r="D22" t="s" s="42">
        <v>107</v>
      </c>
      <c r="E22" t="s" s="42">
        <v>83</v>
      </c>
      <c r="F22" t="s" s="42">
        <v>108</v>
      </c>
      <c r="G22" t="s" s="42">
        <v>45</v>
      </c>
      <c r="H22" t="s" s="42">
        <v>46</v>
      </c>
      <c r="I22" s="43">
        <v>51.5590416</v>
      </c>
      <c r="J22" t="s" s="42">
        <v>109</v>
      </c>
      <c r="K22" t="s" s="42">
        <v>86</v>
      </c>
      <c r="L22" t="s" s="42">
        <v>46</v>
      </c>
      <c r="M22" s="42"/>
      <c r="N22" s="42"/>
      <c r="O22" s="42"/>
      <c r="P22" t="s" s="42">
        <v>49</v>
      </c>
      <c r="Q22" s="44"/>
      <c r="R22" s="44"/>
      <c r="S22" s="45"/>
      <c r="T22" s="46">
        <v>10000</v>
      </c>
      <c r="U22" s="47"/>
      <c r="V22" s="48"/>
      <c r="W22" s="48">
        <f>B22</f>
      </c>
      <c r="X22" t="s" s="52">
        <v>110</v>
      </c>
      <c r="Y22" s="54">
        <f>H22*24*AVERAGE(C22:C24)</f>
      </c>
      <c r="Z22" s="54">
        <f>L22*24*AVERAGE(C22:C24)</f>
      </c>
      <c r="AA22" s="4"/>
      <c r="AB22" s="4"/>
      <c r="AC22" s="52">
        <f>IF(D22="","",D22/24)</f>
      </c>
      <c r="AD22" s="4"/>
      <c r="AE22" s="4"/>
      <c r="AF22" s="41"/>
      <c r="AG22" s="53"/>
    </row>
    <row r="23" ht="13.65" customHeight="1">
      <c r="A23" s="41"/>
      <c r="B23" t="s" s="42">
        <v>111</v>
      </c>
      <c r="C23" t="s" s="42">
        <v>106</v>
      </c>
      <c r="D23" t="s" s="42">
        <v>112</v>
      </c>
      <c r="E23" t="s" s="42">
        <v>83</v>
      </c>
      <c r="F23" t="s" s="42">
        <v>108</v>
      </c>
      <c r="G23" t="s" s="42">
        <v>45</v>
      </c>
      <c r="H23" t="s" s="42">
        <v>46</v>
      </c>
      <c r="I23" s="43">
        <v>51.5590416</v>
      </c>
      <c r="J23" t="s" s="42">
        <v>109</v>
      </c>
      <c r="K23" t="s" s="42">
        <v>86</v>
      </c>
      <c r="L23" t="s" s="42">
        <v>46</v>
      </c>
      <c r="M23" s="42"/>
      <c r="N23" s="42"/>
      <c r="O23" s="42"/>
      <c r="P23" t="s" s="42">
        <v>49</v>
      </c>
      <c r="Q23" s="44"/>
      <c r="R23" s="44"/>
      <c r="S23" s="45"/>
      <c r="T23" s="46">
        <v>10000</v>
      </c>
      <c r="U23" s="47"/>
      <c r="V23" s="48"/>
      <c r="W23" s="48">
        <f>B23</f>
      </c>
      <c r="X23" t="s" s="52">
        <v>113</v>
      </c>
      <c r="Y23" s="54">
        <f>H23*24*AVERAGE(C23:C25)</f>
      </c>
      <c r="Z23" s="54">
        <f>L23*24*AVERAGE(C23:C25)</f>
      </c>
      <c r="AA23" s="4"/>
      <c r="AB23" s="4"/>
      <c r="AC23" s="52">
        <f>IF(D23="","",D23/24)</f>
      </c>
      <c r="AD23" s="4"/>
      <c r="AE23" s="4"/>
      <c r="AF23" s="41"/>
      <c r="AG23" s="53"/>
    </row>
    <row r="24" ht="13.65" customHeight="1">
      <c r="A24" s="41"/>
      <c r="B24" t="s" s="42">
        <v>114</v>
      </c>
      <c r="C24" t="s" s="42">
        <v>89</v>
      </c>
      <c r="D24" t="s" s="42">
        <v>115</v>
      </c>
      <c r="E24" t="s" s="42">
        <v>83</v>
      </c>
      <c r="F24" t="s" s="42">
        <v>83</v>
      </c>
      <c r="G24" t="s" s="42">
        <v>45</v>
      </c>
      <c r="H24" t="s" s="42">
        <v>46</v>
      </c>
      <c r="I24" s="43">
        <v>51.5590416</v>
      </c>
      <c r="J24" t="s" s="42">
        <v>91</v>
      </c>
      <c r="K24" t="s" s="42">
        <v>86</v>
      </c>
      <c r="L24" t="s" s="42">
        <v>46</v>
      </c>
      <c r="M24" s="42"/>
      <c r="N24" s="42"/>
      <c r="O24" s="42"/>
      <c r="P24" t="s" s="42">
        <v>49</v>
      </c>
      <c r="Q24" s="44"/>
      <c r="R24" s="44"/>
      <c r="S24" s="45"/>
      <c r="T24" s="46">
        <v>10000</v>
      </c>
      <c r="U24" s="47"/>
      <c r="V24" s="48"/>
      <c r="W24" s="48">
        <f>B24</f>
      </c>
      <c r="X24" t="s" s="52">
        <v>116</v>
      </c>
      <c r="Y24" s="54">
        <f>H24*24*AVERAGE(C24:C26)</f>
      </c>
      <c r="Z24" s="54">
        <f>L24*24*AVERAGE(C24:C26)</f>
      </c>
      <c r="AA24" s="4"/>
      <c r="AB24" s="4"/>
      <c r="AC24" s="52">
        <f>IF(D24="","",D24/24)</f>
      </c>
      <c r="AD24" s="4"/>
      <c r="AE24" s="4"/>
      <c r="AF24" s="41"/>
      <c r="AG24" s="53"/>
    </row>
    <row r="25" ht="13.65" customHeight="1">
      <c r="A25" s="41"/>
      <c r="B25" t="s" s="42">
        <v>117</v>
      </c>
      <c r="C25" t="s" s="42">
        <v>72</v>
      </c>
      <c r="D25" t="s" s="42">
        <v>49</v>
      </c>
      <c r="E25" t="s" s="42">
        <v>72</v>
      </c>
      <c r="F25" t="s" s="42">
        <v>72</v>
      </c>
      <c r="G25" t="s" s="42">
        <v>72</v>
      </c>
      <c r="H25" t="s" s="42">
        <v>46</v>
      </c>
      <c r="I25" s="43">
        <v>0</v>
      </c>
      <c r="J25" t="s" s="42">
        <v>72</v>
      </c>
      <c r="K25" t="s" s="42">
        <v>72</v>
      </c>
      <c r="L25" t="s" s="42">
        <v>46</v>
      </c>
      <c r="M25" s="42"/>
      <c r="N25" s="42"/>
      <c r="O25" s="42"/>
      <c r="P25" t="s" s="42">
        <v>49</v>
      </c>
      <c r="Q25" s="44"/>
      <c r="R25" s="44"/>
      <c r="S25" s="45"/>
      <c r="T25" s="46">
        <v>10000</v>
      </c>
      <c r="U25" s="47"/>
      <c r="V25" s="48"/>
      <c r="W25" s="48">
        <f>B25</f>
      </c>
      <c r="X25" t="s" s="52">
        <v>118</v>
      </c>
      <c r="Y25" s="54">
        <f>H25*24*AVERAGE(C25:C27)</f>
      </c>
      <c r="Z25" s="54">
        <f>L25*24*AVERAGE(C25:C27)</f>
      </c>
      <c r="AA25" s="4"/>
      <c r="AB25" s="4"/>
      <c r="AC25" s="4">
        <f>IF(D25="","",D25/24)</f>
      </c>
      <c r="AD25" s="4"/>
      <c r="AE25" s="4"/>
      <c r="AF25" s="41"/>
      <c r="AG25" s="53"/>
    </row>
    <row r="26" ht="13.65" customHeight="1">
      <c r="A26" s="41"/>
      <c r="B26" t="s" s="42">
        <v>119</v>
      </c>
      <c r="C26" t="s" s="42">
        <v>72</v>
      </c>
      <c r="D26" t="s" s="42">
        <v>120</v>
      </c>
      <c r="E26" t="s" s="42">
        <v>72</v>
      </c>
      <c r="F26" t="s" s="42">
        <v>72</v>
      </c>
      <c r="G26" t="s" s="42">
        <v>72</v>
      </c>
      <c r="H26" t="s" s="42">
        <v>46</v>
      </c>
      <c r="I26" s="43">
        <v>0</v>
      </c>
      <c r="J26" t="s" s="42">
        <v>72</v>
      </c>
      <c r="K26" t="s" s="42">
        <v>72</v>
      </c>
      <c r="L26" t="s" s="42">
        <v>46</v>
      </c>
      <c r="M26" s="42"/>
      <c r="N26" s="42"/>
      <c r="O26" s="42"/>
      <c r="P26" t="s" s="42">
        <v>49</v>
      </c>
      <c r="Q26" s="44"/>
      <c r="R26" s="44"/>
      <c r="S26" s="45"/>
      <c r="T26" s="46">
        <v>10000</v>
      </c>
      <c r="U26" s="47"/>
      <c r="V26" s="48"/>
      <c r="W26" s="48">
        <f>B26</f>
      </c>
      <c r="X26" t="s" s="52">
        <v>121</v>
      </c>
      <c r="Y26" s="54">
        <f>H26*24*AVERAGE(C26:C28)</f>
      </c>
      <c r="Z26" s="54">
        <f>L26*24*AVERAGE(C26:C28)</f>
      </c>
      <c r="AA26" s="4"/>
      <c r="AB26" s="4"/>
      <c r="AC26" s="52">
        <f>IF(D26="","",D26/24)</f>
      </c>
      <c r="AD26" s="4"/>
      <c r="AE26" s="4"/>
      <c r="AF26" s="41"/>
      <c r="AG26" s="53"/>
    </row>
    <row r="27" ht="13.65" customHeight="1">
      <c r="A27" s="41"/>
      <c r="B27" t="s" s="42">
        <v>122</v>
      </c>
      <c r="C27" t="s" s="42">
        <v>72</v>
      </c>
      <c r="D27" t="s" s="42">
        <v>123</v>
      </c>
      <c r="E27" t="s" s="42">
        <v>72</v>
      </c>
      <c r="F27" t="s" s="42">
        <v>72</v>
      </c>
      <c r="G27" t="s" s="42">
        <v>72</v>
      </c>
      <c r="H27" t="s" s="42">
        <v>46</v>
      </c>
      <c r="I27" s="43">
        <v>0</v>
      </c>
      <c r="J27" t="s" s="42">
        <v>72</v>
      </c>
      <c r="K27" t="s" s="42">
        <v>72</v>
      </c>
      <c r="L27" t="s" s="42">
        <v>46</v>
      </c>
      <c r="M27" s="42"/>
      <c r="N27" s="42"/>
      <c r="O27" s="42"/>
      <c r="P27" t="s" s="42">
        <v>49</v>
      </c>
      <c r="Q27" s="44"/>
      <c r="R27" s="44"/>
      <c r="S27" s="45"/>
      <c r="T27" s="46">
        <v>10000</v>
      </c>
      <c r="U27" s="47"/>
      <c r="V27" s="48"/>
      <c r="W27" s="48">
        <f>B27</f>
      </c>
      <c r="X27" t="s" s="52">
        <v>124</v>
      </c>
      <c r="Y27" s="54">
        <f>H27*24*AVERAGE(C27:C29)</f>
      </c>
      <c r="Z27" s="54">
        <f>L27*24*AVERAGE(C27:C29)</f>
      </c>
      <c r="AA27" s="4"/>
      <c r="AB27" s="4"/>
      <c r="AC27" s="52">
        <f>IF(D27="","",D27/24)</f>
      </c>
      <c r="AD27" s="4"/>
      <c r="AE27" s="4"/>
      <c r="AF27" s="41"/>
      <c r="AG27" s="53"/>
    </row>
    <row r="28" ht="13.65" customHeight="1">
      <c r="A28" s="41"/>
      <c r="B28" t="s" s="42">
        <v>125</v>
      </c>
      <c r="C28" t="s" s="42">
        <v>126</v>
      </c>
      <c r="D28" t="s" s="42">
        <v>127</v>
      </c>
      <c r="E28" t="s" s="42">
        <v>109</v>
      </c>
      <c r="F28" t="s" s="42">
        <v>84</v>
      </c>
      <c r="G28" t="s" s="42">
        <v>45</v>
      </c>
      <c r="H28" t="s" s="42">
        <v>46</v>
      </c>
      <c r="I28" s="43">
        <v>46.35037234</v>
      </c>
      <c r="J28" t="s" s="42">
        <v>128</v>
      </c>
      <c r="K28" t="s" s="42">
        <v>48</v>
      </c>
      <c r="L28" t="s" s="42">
        <v>46</v>
      </c>
      <c r="M28" s="42"/>
      <c r="N28" s="42"/>
      <c r="O28" s="42"/>
      <c r="P28" t="s" s="42">
        <v>49</v>
      </c>
      <c r="Q28" s="44"/>
      <c r="R28" s="44"/>
      <c r="S28" s="45"/>
      <c r="T28" s="46">
        <v>10000</v>
      </c>
      <c r="U28" s="47"/>
      <c r="V28" s="48"/>
      <c r="W28" s="48">
        <f>B28</f>
      </c>
      <c r="X28" t="s" s="52">
        <v>129</v>
      </c>
      <c r="Y28" s="54">
        <f>H28*24*AVERAGE(C28:C30)</f>
      </c>
      <c r="Z28" s="54">
        <f>L28*24*AVERAGE(C28:C30)</f>
      </c>
      <c r="AA28" s="4"/>
      <c r="AB28" s="4"/>
      <c r="AC28" s="52">
        <f>IF(D28="","",D28/24)</f>
      </c>
      <c r="AD28" s="4"/>
      <c r="AE28" s="4"/>
      <c r="AF28" s="41"/>
      <c r="AG28" s="53"/>
    </row>
    <row r="29" ht="13.65" customHeight="1">
      <c r="A29" s="41"/>
      <c r="B29" t="s" s="42">
        <v>130</v>
      </c>
      <c r="C29" t="s" s="42">
        <v>126</v>
      </c>
      <c r="D29" t="s" s="42">
        <v>131</v>
      </c>
      <c r="E29" t="s" s="42">
        <v>109</v>
      </c>
      <c r="F29" t="s" s="42">
        <v>84</v>
      </c>
      <c r="G29" t="s" s="42">
        <v>45</v>
      </c>
      <c r="H29" t="s" s="42">
        <v>46</v>
      </c>
      <c r="I29" s="43">
        <v>46.35037234</v>
      </c>
      <c r="J29" t="s" s="42">
        <v>128</v>
      </c>
      <c r="K29" t="s" s="42">
        <v>48</v>
      </c>
      <c r="L29" t="s" s="42">
        <v>46</v>
      </c>
      <c r="M29" s="42"/>
      <c r="N29" s="42"/>
      <c r="O29" s="42"/>
      <c r="P29" t="s" s="42">
        <v>49</v>
      </c>
      <c r="Q29" s="44"/>
      <c r="R29" s="44"/>
      <c r="S29" s="45"/>
      <c r="T29" s="46">
        <v>10000</v>
      </c>
      <c r="U29" s="47"/>
      <c r="V29" s="48"/>
      <c r="W29" s="48">
        <f>B29</f>
      </c>
      <c r="X29" t="s" s="52">
        <v>132</v>
      </c>
      <c r="Y29" s="54">
        <f>H29*24*AVERAGE(C29:C31)</f>
      </c>
      <c r="Z29" s="54">
        <f>L29*24*AVERAGE(C29:C31)</f>
      </c>
      <c r="AA29" s="4"/>
      <c r="AB29" s="4"/>
      <c r="AC29" s="52">
        <f>IF(D29="","",D29/24)</f>
      </c>
      <c r="AD29" s="4"/>
      <c r="AE29" s="4"/>
      <c r="AF29" s="41"/>
      <c r="AG29" s="53"/>
    </row>
    <row r="30" ht="13.65" customHeight="1">
      <c r="A30" s="41"/>
      <c r="B30" t="s" s="42">
        <v>133</v>
      </c>
      <c r="C30" t="s" s="42">
        <v>126</v>
      </c>
      <c r="D30" t="s" s="42">
        <v>134</v>
      </c>
      <c r="E30" t="s" s="42">
        <v>109</v>
      </c>
      <c r="F30" t="s" s="42">
        <v>84</v>
      </c>
      <c r="G30" t="s" s="42">
        <v>45</v>
      </c>
      <c r="H30" t="s" s="42">
        <v>46</v>
      </c>
      <c r="I30" s="43">
        <v>46.35037234</v>
      </c>
      <c r="J30" t="s" s="42">
        <v>128</v>
      </c>
      <c r="K30" t="s" s="42">
        <v>48</v>
      </c>
      <c r="L30" t="s" s="42">
        <v>46</v>
      </c>
      <c r="M30" s="42"/>
      <c r="N30" s="42"/>
      <c r="O30" s="42"/>
      <c r="P30" t="s" s="42">
        <v>49</v>
      </c>
      <c r="Q30" s="44"/>
      <c r="R30" s="44"/>
      <c r="S30" s="45"/>
      <c r="T30" s="46">
        <v>10000</v>
      </c>
      <c r="U30" s="47"/>
      <c r="V30" s="48"/>
      <c r="W30" s="48">
        <f>B30</f>
      </c>
      <c r="X30" t="s" s="52">
        <v>135</v>
      </c>
      <c r="Y30" s="54">
        <f>H30*24*AVERAGE(C30:C32)</f>
      </c>
      <c r="Z30" s="54">
        <f>L30*24*AVERAGE(C30:C32)</f>
      </c>
      <c r="AA30" s="4"/>
      <c r="AB30" s="4"/>
      <c r="AC30" s="52">
        <f>IF(D30="","",D30/24)</f>
      </c>
      <c r="AD30" s="4"/>
      <c r="AE30" s="4"/>
      <c r="AF30" s="41"/>
      <c r="AG30" s="53"/>
    </row>
    <row r="31" ht="13.65" customHeight="1">
      <c r="A31" s="41"/>
      <c r="B31" t="s" s="42">
        <v>136</v>
      </c>
      <c r="C31" t="s" s="42">
        <v>126</v>
      </c>
      <c r="D31" t="s" s="42">
        <v>137</v>
      </c>
      <c r="E31" t="s" s="42">
        <v>109</v>
      </c>
      <c r="F31" t="s" s="42">
        <v>84</v>
      </c>
      <c r="G31" t="s" s="42">
        <v>45</v>
      </c>
      <c r="H31" t="s" s="42">
        <v>46</v>
      </c>
      <c r="I31" s="43">
        <v>46.35037234</v>
      </c>
      <c r="J31" t="s" s="42">
        <v>128</v>
      </c>
      <c r="K31" t="s" s="42">
        <v>48</v>
      </c>
      <c r="L31" t="s" s="42">
        <v>46</v>
      </c>
      <c r="M31" s="42"/>
      <c r="N31" s="42"/>
      <c r="O31" s="42"/>
      <c r="P31" t="s" s="42">
        <v>49</v>
      </c>
      <c r="Q31" s="44"/>
      <c r="R31" s="44"/>
      <c r="S31" s="45"/>
      <c r="T31" s="46">
        <v>10000</v>
      </c>
      <c r="U31" s="47"/>
      <c r="V31" s="48"/>
      <c r="W31" s="48">
        <f>B31</f>
      </c>
      <c r="X31" t="s" s="52">
        <v>138</v>
      </c>
      <c r="Y31" s="54">
        <f>H31*24*AVERAGE(C31:C33)</f>
      </c>
      <c r="Z31" s="54">
        <f>L31*24*AVERAGE(C31:C33)</f>
      </c>
      <c r="AA31" s="4"/>
      <c r="AB31" s="4"/>
      <c r="AC31" s="52">
        <f>IF(D31="","",D31/24)</f>
      </c>
      <c r="AD31" s="4"/>
      <c r="AE31" s="4"/>
      <c r="AF31" s="41"/>
      <c r="AG31" s="53"/>
    </row>
    <row r="32" ht="13.65" customHeight="1">
      <c r="A32" s="41"/>
      <c r="B32" t="s" s="42">
        <v>139</v>
      </c>
      <c r="C32" t="s" s="42">
        <v>140</v>
      </c>
      <c r="D32" t="s" s="42">
        <v>141</v>
      </c>
      <c r="E32" t="s" s="42">
        <v>109</v>
      </c>
      <c r="F32" t="s" s="42">
        <v>142</v>
      </c>
      <c r="G32" t="s" s="42">
        <v>45</v>
      </c>
      <c r="H32" t="s" s="42">
        <v>46</v>
      </c>
      <c r="I32" s="43">
        <v>46.35037234</v>
      </c>
      <c r="J32" t="s" s="42">
        <v>85</v>
      </c>
      <c r="K32" t="s" s="42">
        <v>48</v>
      </c>
      <c r="L32" t="s" s="42">
        <v>46</v>
      </c>
      <c r="M32" s="42"/>
      <c r="N32" s="42"/>
      <c r="O32" s="42"/>
      <c r="P32" t="s" s="42">
        <v>49</v>
      </c>
      <c r="Q32" s="44"/>
      <c r="R32" s="44"/>
      <c r="S32" s="45"/>
      <c r="T32" s="46">
        <v>10000</v>
      </c>
      <c r="U32" s="47"/>
      <c r="V32" s="48"/>
      <c r="W32" s="48">
        <f>B32</f>
      </c>
      <c r="X32" t="s" s="52">
        <v>143</v>
      </c>
      <c r="Y32" s="54">
        <f>H32*24*AVERAGE(C32:C34)</f>
      </c>
      <c r="Z32" s="54">
        <f>L32*24*AVERAGE(C32:C34)</f>
      </c>
      <c r="AA32" s="4"/>
      <c r="AB32" s="4"/>
      <c r="AC32" s="52">
        <f>IF(D32="","",D32/24)</f>
      </c>
      <c r="AD32" s="4"/>
      <c r="AE32" s="4"/>
      <c r="AF32" s="41"/>
      <c r="AG32" s="53"/>
    </row>
    <row r="33" ht="13.65" customHeight="1">
      <c r="A33" s="41"/>
      <c r="B33" t="s" s="42">
        <v>144</v>
      </c>
      <c r="C33" t="s" s="42">
        <v>140</v>
      </c>
      <c r="D33" t="s" s="42">
        <v>145</v>
      </c>
      <c r="E33" t="s" s="42">
        <v>109</v>
      </c>
      <c r="F33" t="s" s="42">
        <v>142</v>
      </c>
      <c r="G33" t="s" s="42">
        <v>45</v>
      </c>
      <c r="H33" t="s" s="42">
        <v>46</v>
      </c>
      <c r="I33" s="43">
        <v>46.35037234</v>
      </c>
      <c r="J33" t="s" s="42">
        <v>85</v>
      </c>
      <c r="K33" t="s" s="42">
        <v>48</v>
      </c>
      <c r="L33" t="s" s="42">
        <v>46</v>
      </c>
      <c r="M33" s="42"/>
      <c r="N33" s="42"/>
      <c r="O33" s="42"/>
      <c r="P33" t="s" s="42">
        <v>49</v>
      </c>
      <c r="Q33" s="44"/>
      <c r="R33" s="44"/>
      <c r="S33" s="45"/>
      <c r="T33" s="46">
        <v>10000</v>
      </c>
      <c r="U33" s="47"/>
      <c r="V33" s="48"/>
      <c r="W33" s="48">
        <f>B33</f>
      </c>
      <c r="X33" t="s" s="52">
        <v>146</v>
      </c>
      <c r="Y33" s="54">
        <f>H33*24*AVERAGE(C33:C35)</f>
      </c>
      <c r="Z33" s="54">
        <f>L33*24*AVERAGE(C33:C35)</f>
      </c>
      <c r="AA33" s="4"/>
      <c r="AB33" s="4"/>
      <c r="AC33" s="52">
        <f>IF(D33="","",D33/24)</f>
      </c>
      <c r="AD33" s="4"/>
      <c r="AE33" s="4"/>
      <c r="AF33" s="41"/>
      <c r="AG33" s="53"/>
    </row>
    <row r="34" ht="13.65" customHeight="1">
      <c r="A34" s="41"/>
      <c r="B34" t="s" s="42">
        <v>147</v>
      </c>
      <c r="C34" t="s" s="42">
        <v>140</v>
      </c>
      <c r="D34" t="s" s="42">
        <v>148</v>
      </c>
      <c r="E34" t="s" s="42">
        <v>109</v>
      </c>
      <c r="F34" t="s" s="42">
        <v>142</v>
      </c>
      <c r="G34" t="s" s="42">
        <v>45</v>
      </c>
      <c r="H34" t="s" s="42">
        <v>46</v>
      </c>
      <c r="I34" s="43">
        <v>46.35037234</v>
      </c>
      <c r="J34" t="s" s="42">
        <v>85</v>
      </c>
      <c r="K34" t="s" s="42">
        <v>48</v>
      </c>
      <c r="L34" t="s" s="42">
        <v>46</v>
      </c>
      <c r="M34" s="42"/>
      <c r="N34" s="42"/>
      <c r="O34" s="42"/>
      <c r="P34" t="s" s="42">
        <v>49</v>
      </c>
      <c r="Q34" s="44"/>
      <c r="R34" s="44"/>
      <c r="S34" s="45"/>
      <c r="T34" s="46">
        <v>10000</v>
      </c>
      <c r="U34" s="47"/>
      <c r="V34" s="48"/>
      <c r="W34" s="48">
        <f>B34</f>
      </c>
      <c r="X34" t="s" s="52">
        <v>149</v>
      </c>
      <c r="Y34" s="54">
        <f>H34*24*AVERAGE(C34:C36)</f>
      </c>
      <c r="Z34" s="54">
        <f>L34*24*AVERAGE(C34:C36)</f>
      </c>
      <c r="AA34" s="4"/>
      <c r="AB34" s="4"/>
      <c r="AC34" s="52">
        <f>IF(D34="","",D34/24)</f>
      </c>
      <c r="AD34" s="4"/>
      <c r="AE34" s="4"/>
      <c r="AF34" s="41"/>
      <c r="AG34" s="53"/>
    </row>
    <row r="35" ht="13.65" customHeight="1">
      <c r="A35" s="41"/>
      <c r="B35" t="s" s="42">
        <v>150</v>
      </c>
      <c r="C35" t="s" s="42">
        <v>140</v>
      </c>
      <c r="D35" t="s" s="42">
        <v>151</v>
      </c>
      <c r="E35" t="s" s="42">
        <v>109</v>
      </c>
      <c r="F35" t="s" s="42">
        <v>142</v>
      </c>
      <c r="G35" t="s" s="42">
        <v>45</v>
      </c>
      <c r="H35" t="s" s="42">
        <v>46</v>
      </c>
      <c r="I35" s="43">
        <v>46.35037234</v>
      </c>
      <c r="J35" t="s" s="42">
        <v>85</v>
      </c>
      <c r="K35" t="s" s="42">
        <v>48</v>
      </c>
      <c r="L35" t="s" s="42">
        <v>46</v>
      </c>
      <c r="M35" s="42"/>
      <c r="N35" s="42"/>
      <c r="O35" s="42"/>
      <c r="P35" t="s" s="42">
        <v>49</v>
      </c>
      <c r="Q35" s="44"/>
      <c r="R35" s="44"/>
      <c r="S35" s="45"/>
      <c r="T35" s="46">
        <v>10000</v>
      </c>
      <c r="U35" s="47"/>
      <c r="V35" s="48"/>
      <c r="W35" s="48">
        <f>B35</f>
      </c>
      <c r="X35" t="s" s="52">
        <v>152</v>
      </c>
      <c r="Y35" s="54">
        <f>H35*24*AVERAGE(C35:C37)</f>
      </c>
      <c r="Z35" s="54">
        <f>L35*24*AVERAGE(C35:C37)</f>
      </c>
      <c r="AA35" s="4"/>
      <c r="AB35" s="4"/>
      <c r="AC35" s="52">
        <f>IF(D35="","",D35/24)</f>
      </c>
      <c r="AD35" s="4"/>
      <c r="AE35" s="4"/>
      <c r="AF35" s="41"/>
      <c r="AG35" s="53"/>
    </row>
    <row r="36" ht="13.65" customHeight="1">
      <c r="A36" s="41"/>
      <c r="B36" t="s" s="42">
        <v>153</v>
      </c>
      <c r="C36" t="s" s="42">
        <v>154</v>
      </c>
      <c r="D36" t="s" s="42">
        <v>155</v>
      </c>
      <c r="E36" t="s" s="42">
        <v>109</v>
      </c>
      <c r="F36" t="s" s="42">
        <v>156</v>
      </c>
      <c r="G36" t="s" s="42">
        <v>45</v>
      </c>
      <c r="H36" t="s" s="42">
        <v>46</v>
      </c>
      <c r="I36" s="43">
        <v>46.35037234</v>
      </c>
      <c r="J36" t="s" s="42">
        <v>156</v>
      </c>
      <c r="K36" t="s" s="42">
        <v>48</v>
      </c>
      <c r="L36" t="s" s="42">
        <v>46</v>
      </c>
      <c r="M36" s="42"/>
      <c r="N36" s="42"/>
      <c r="O36" s="42"/>
      <c r="P36" t="s" s="42">
        <v>49</v>
      </c>
      <c r="Q36" s="44"/>
      <c r="R36" s="44"/>
      <c r="S36" s="45"/>
      <c r="T36" s="46">
        <v>10000</v>
      </c>
      <c r="U36" s="47"/>
      <c r="V36" s="48"/>
      <c r="W36" s="48">
        <f>B36</f>
      </c>
      <c r="X36" t="s" s="52">
        <v>157</v>
      </c>
      <c r="Y36" s="54">
        <f>H36*24*AVERAGE(C36:C38)</f>
      </c>
      <c r="Z36" s="54">
        <f>L36*24*AVERAGE(C36:C38)</f>
      </c>
      <c r="AA36" s="4"/>
      <c r="AB36" s="4"/>
      <c r="AC36" s="52">
        <f>IF(D36="","",D36/24)</f>
      </c>
      <c r="AD36" s="4"/>
      <c r="AE36" s="4"/>
      <c r="AF36" s="41"/>
      <c r="AG36" s="53"/>
    </row>
    <row r="37" ht="13.65" customHeight="1">
      <c r="A37" s="41"/>
      <c r="B37" t="s" s="42">
        <v>158</v>
      </c>
      <c r="C37" t="s" s="42">
        <v>126</v>
      </c>
      <c r="D37" t="s" s="42">
        <v>159</v>
      </c>
      <c r="E37" t="s" s="42">
        <v>109</v>
      </c>
      <c r="F37" t="s" s="42">
        <v>84</v>
      </c>
      <c r="G37" t="s" s="42">
        <v>45</v>
      </c>
      <c r="H37" t="s" s="42">
        <v>46</v>
      </c>
      <c r="I37" s="43">
        <v>46.35037234</v>
      </c>
      <c r="J37" t="s" s="42">
        <v>128</v>
      </c>
      <c r="K37" t="s" s="42">
        <v>48</v>
      </c>
      <c r="L37" t="s" s="42">
        <v>46</v>
      </c>
      <c r="M37" s="42"/>
      <c r="N37" s="42"/>
      <c r="O37" s="42"/>
      <c r="P37" t="s" s="42">
        <v>49</v>
      </c>
      <c r="Q37" s="44"/>
      <c r="R37" s="44"/>
      <c r="S37" s="45"/>
      <c r="T37" s="46">
        <v>10000</v>
      </c>
      <c r="U37" s="47"/>
      <c r="V37" s="48"/>
      <c r="W37" s="48">
        <f>B37</f>
      </c>
      <c r="X37" t="s" s="52">
        <v>160</v>
      </c>
      <c r="Y37" s="54">
        <f>H37*24*AVERAGE(C37:C39)</f>
      </c>
      <c r="Z37" s="54">
        <f>L37*24*AVERAGE(C37:C39)</f>
      </c>
      <c r="AA37" s="4"/>
      <c r="AB37" s="4"/>
      <c r="AC37" s="52">
        <f>IF(D37="","",D37/24)</f>
      </c>
      <c r="AD37" s="4"/>
      <c r="AE37" s="4"/>
      <c r="AF37" s="41"/>
      <c r="AG37" s="53"/>
    </row>
    <row r="38" ht="13.65" customHeight="1">
      <c r="A38" s="41"/>
      <c r="B38" t="s" s="42">
        <v>161</v>
      </c>
      <c r="C38" t="s" s="42">
        <v>162</v>
      </c>
      <c r="D38" t="s" s="42">
        <v>163</v>
      </c>
      <c r="E38" t="s" s="42">
        <v>109</v>
      </c>
      <c r="F38" t="s" s="42">
        <v>84</v>
      </c>
      <c r="G38" t="s" s="42">
        <v>164</v>
      </c>
      <c r="H38" t="s" s="42">
        <v>46</v>
      </c>
      <c r="I38" s="43">
        <v>45.75693078</v>
      </c>
      <c r="J38" t="s" s="42">
        <v>84</v>
      </c>
      <c r="K38" t="s" s="42">
        <v>86</v>
      </c>
      <c r="L38" t="s" s="42">
        <v>46</v>
      </c>
      <c r="M38" s="42"/>
      <c r="N38" s="42"/>
      <c r="O38" s="42"/>
      <c r="P38" t="s" s="42">
        <v>49</v>
      </c>
      <c r="Q38" s="44"/>
      <c r="R38" s="44"/>
      <c r="S38" s="45"/>
      <c r="T38" s="46">
        <v>10000</v>
      </c>
      <c r="U38" s="47"/>
      <c r="V38" s="48"/>
      <c r="W38" s="48">
        <f>B38</f>
      </c>
      <c r="X38" t="s" s="52">
        <v>165</v>
      </c>
      <c r="Y38" s="54">
        <f>H38*24*AVERAGE(C38:C40)</f>
      </c>
      <c r="Z38" s="54">
        <f>L38*24*AVERAGE(C38:C40)</f>
      </c>
      <c r="AA38" s="4"/>
      <c r="AB38" s="4"/>
      <c r="AC38" s="52">
        <f>IF(D38="","",D38/24)</f>
      </c>
      <c r="AD38" s="4"/>
      <c r="AE38" s="4"/>
      <c r="AF38" s="41"/>
      <c r="AG38" s="53"/>
    </row>
    <row r="39" ht="13.65" customHeight="1">
      <c r="A39" s="41"/>
      <c r="B39" t="s" s="42">
        <v>166</v>
      </c>
      <c r="C39" t="s" s="42">
        <v>167</v>
      </c>
      <c r="D39" t="s" s="42">
        <v>168</v>
      </c>
      <c r="E39" t="s" s="42">
        <v>109</v>
      </c>
      <c r="F39" t="s" s="42">
        <v>109</v>
      </c>
      <c r="G39" t="s" s="42">
        <v>164</v>
      </c>
      <c r="H39" t="s" s="42">
        <v>46</v>
      </c>
      <c r="I39" s="43">
        <v>45.75693078</v>
      </c>
      <c r="J39" t="s" s="42">
        <v>83</v>
      </c>
      <c r="K39" t="s" s="42">
        <v>86</v>
      </c>
      <c r="L39" t="s" s="42">
        <v>46</v>
      </c>
      <c r="M39" s="42"/>
      <c r="N39" s="42"/>
      <c r="O39" s="42"/>
      <c r="P39" t="s" s="42">
        <v>49</v>
      </c>
      <c r="Q39" s="44"/>
      <c r="R39" s="44"/>
      <c r="S39" s="45"/>
      <c r="T39" s="46">
        <v>10000</v>
      </c>
      <c r="U39" s="47"/>
      <c r="V39" s="48"/>
      <c r="W39" s="48">
        <f>B39</f>
      </c>
      <c r="X39" t="s" s="52">
        <v>169</v>
      </c>
      <c r="Y39" s="54">
        <f>H39*24*AVERAGE(C39:C41)</f>
      </c>
      <c r="Z39" s="54">
        <f>L39*24*AVERAGE(C39:C41)</f>
      </c>
      <c r="AA39" s="4"/>
      <c r="AB39" s="4"/>
      <c r="AC39" s="52">
        <f>IF(D39="","",D39/24)</f>
      </c>
      <c r="AD39" s="4"/>
      <c r="AE39" s="4"/>
      <c r="AF39" s="41"/>
      <c r="AG39" s="53"/>
    </row>
    <row r="40" ht="13.65" customHeight="1">
      <c r="A40" s="41"/>
      <c r="B40" t="s" s="42">
        <v>170</v>
      </c>
      <c r="C40" t="s" s="42">
        <v>171</v>
      </c>
      <c r="D40" t="s" s="42">
        <v>172</v>
      </c>
      <c r="E40" t="s" s="42">
        <v>109</v>
      </c>
      <c r="F40" t="s" s="42">
        <v>85</v>
      </c>
      <c r="G40" t="s" s="42">
        <v>164</v>
      </c>
      <c r="H40" t="s" s="42">
        <v>46</v>
      </c>
      <c r="I40" s="43">
        <v>45.75693078</v>
      </c>
      <c r="J40" t="s" s="42">
        <v>108</v>
      </c>
      <c r="K40" t="s" s="42">
        <v>86</v>
      </c>
      <c r="L40" t="s" s="42">
        <v>46</v>
      </c>
      <c r="M40" s="42"/>
      <c r="N40" s="42"/>
      <c r="O40" s="42"/>
      <c r="P40" t="s" s="42">
        <v>49</v>
      </c>
      <c r="Q40" s="44"/>
      <c r="R40" s="44"/>
      <c r="S40" s="45"/>
      <c r="T40" s="46">
        <v>10000</v>
      </c>
      <c r="U40" s="47"/>
      <c r="V40" s="48"/>
      <c r="W40" s="48">
        <f>B40</f>
      </c>
      <c r="X40" t="s" s="52">
        <v>173</v>
      </c>
      <c r="Y40" s="55">
        <f>H40*24*AVERAGE(C40:C42)</f>
      </c>
      <c r="Z40" s="55">
        <f>L40*24*AVERAGE(C40:C42)</f>
      </c>
      <c r="AA40" s="4"/>
      <c r="AB40" s="4"/>
      <c r="AC40" s="52">
        <f>IF(D40="","",D40/24)</f>
      </c>
      <c r="AD40" s="4"/>
      <c r="AE40" s="4"/>
      <c r="AF40" s="41"/>
      <c r="AG40" s="53"/>
    </row>
    <row r="41" ht="13.65" customHeight="1">
      <c r="A41" s="41"/>
      <c r="B41" t="s" s="42">
        <v>174</v>
      </c>
      <c r="C41" t="s" s="42">
        <v>171</v>
      </c>
      <c r="D41" t="s" s="42">
        <v>175</v>
      </c>
      <c r="E41" t="s" s="42">
        <v>109</v>
      </c>
      <c r="F41" t="s" s="42">
        <v>85</v>
      </c>
      <c r="G41" t="s" s="42">
        <v>164</v>
      </c>
      <c r="H41" t="s" s="42">
        <v>46</v>
      </c>
      <c r="I41" s="43">
        <v>45.75693078</v>
      </c>
      <c r="J41" t="s" s="42">
        <v>108</v>
      </c>
      <c r="K41" t="s" s="42">
        <v>86</v>
      </c>
      <c r="L41" t="s" s="42">
        <v>46</v>
      </c>
      <c r="M41" s="42"/>
      <c r="N41" s="42"/>
      <c r="O41" s="42"/>
      <c r="P41" t="s" s="42">
        <v>49</v>
      </c>
      <c r="Q41" s="44"/>
      <c r="R41" s="44"/>
      <c r="S41" s="45"/>
      <c r="T41" s="46">
        <v>10000</v>
      </c>
      <c r="U41" s="47"/>
      <c r="V41" s="48"/>
      <c r="W41" s="48">
        <f>B41</f>
      </c>
      <c r="X41" t="s" s="56">
        <v>176</v>
      </c>
      <c r="Y41" s="57">
        <f>H41*24*AVERAGE(C41:C42)</f>
      </c>
      <c r="Z41" s="57">
        <f>L41*24*AVERAGE(C41:C42)</f>
      </c>
      <c r="AA41" s="58"/>
      <c r="AB41" s="4"/>
      <c r="AC41" s="52">
        <f>IF(D41="","",D41/24)</f>
      </c>
      <c r="AD41" s="4"/>
      <c r="AE41" s="4"/>
      <c r="AF41" s="41"/>
      <c r="AG41" s="53"/>
    </row>
    <row r="42" ht="13.65" customHeight="1">
      <c r="A42" s="41"/>
      <c r="B42" t="s" s="42">
        <v>177</v>
      </c>
      <c r="C42" t="s" s="42">
        <v>171</v>
      </c>
      <c r="D42" t="s" s="42">
        <v>178</v>
      </c>
      <c r="E42" t="s" s="42">
        <v>109</v>
      </c>
      <c r="F42" t="s" s="42">
        <v>85</v>
      </c>
      <c r="G42" t="s" s="42">
        <v>164</v>
      </c>
      <c r="H42" t="s" s="42">
        <v>46</v>
      </c>
      <c r="I42" s="43">
        <v>45.75693078</v>
      </c>
      <c r="J42" t="s" s="42">
        <v>108</v>
      </c>
      <c r="K42" t="s" s="42">
        <v>86</v>
      </c>
      <c r="L42" t="s" s="42">
        <v>46</v>
      </c>
      <c r="M42" s="42"/>
      <c r="N42" s="42"/>
      <c r="O42" s="42"/>
      <c r="P42" t="s" s="42">
        <v>49</v>
      </c>
      <c r="Q42" s="44"/>
      <c r="R42" s="44"/>
      <c r="S42" s="45"/>
      <c r="T42" s="46">
        <v>10000</v>
      </c>
      <c r="U42" s="47"/>
      <c r="V42" s="48"/>
      <c r="W42" s="48">
        <f>B42</f>
      </c>
      <c r="X42" t="s" s="56">
        <v>179</v>
      </c>
      <c r="Y42" s="57">
        <f>H42*24*AVERAGE(C42)</f>
      </c>
      <c r="Z42" s="57">
        <f>L42*24*AVERAGE(C42)</f>
      </c>
      <c r="AA42" s="58"/>
      <c r="AB42" s="4"/>
      <c r="AC42" s="52">
        <f>IF(D42="","",D42/24)</f>
      </c>
      <c r="AD42" s="4"/>
      <c r="AE42" s="4"/>
      <c r="AF42" s="41"/>
      <c r="AG42" s="53"/>
    </row>
    <row r="43" ht="15" customHeight="1">
      <c r="A43" s="5"/>
      <c r="B43" t="s" s="42">
        <v>180</v>
      </c>
      <c r="C43" t="s" s="42">
        <v>181</v>
      </c>
      <c r="D43" t="s" s="42">
        <v>182</v>
      </c>
      <c r="E43" t="s" s="42">
        <v>109</v>
      </c>
      <c r="F43" t="s" s="42">
        <v>100</v>
      </c>
      <c r="G43" t="s" s="42">
        <v>164</v>
      </c>
      <c r="H43" t="s" s="42">
        <v>46</v>
      </c>
      <c r="I43" s="43">
        <v>45.75693078</v>
      </c>
      <c r="J43" t="s" s="42">
        <v>100</v>
      </c>
      <c r="K43" t="s" s="42">
        <v>86</v>
      </c>
      <c r="L43" t="s" s="42">
        <v>46</v>
      </c>
      <c r="M43" s="42"/>
      <c r="N43" s="42"/>
      <c r="O43" s="42"/>
      <c r="P43" t="s" s="42">
        <v>49</v>
      </c>
      <c r="Q43" s="44"/>
      <c r="R43" s="44"/>
      <c r="S43" s="45"/>
      <c r="T43" s="46">
        <v>10000</v>
      </c>
      <c r="U43" s="47"/>
      <c r="V43" s="48"/>
      <c r="W43" s="48">
        <f>B43</f>
      </c>
      <c r="X43" t="s" s="56">
        <v>183</v>
      </c>
      <c r="Y43" s="59">
        <f>_xlfn.IFERROR(H43*24*AVERAGE(C43),0)</f>
      </c>
      <c r="Z43" s="59">
        <f>_xlfn.IFERROR(L43*24*AVERAGE(C43),0)</f>
      </c>
      <c r="AA43" s="40"/>
      <c r="AB43" s="2"/>
      <c r="AC43" s="2">
        <f>IF(D43="","",D43/24)</f>
      </c>
      <c r="AD43" s="2"/>
      <c r="AE43" s="2"/>
      <c r="AF43" s="5"/>
      <c r="AG43" s="12"/>
    </row>
    <row r="44" ht="15" customHeight="1">
      <c r="A44" s="5"/>
      <c r="B44" t="s" s="60">
        <v>184</v>
      </c>
      <c r="C44" t="s" s="42">
        <v>185</v>
      </c>
      <c r="D44" t="s" s="42">
        <v>186</v>
      </c>
      <c r="E44" t="s" s="42">
        <v>109</v>
      </c>
      <c r="F44" t="s" s="42">
        <v>187</v>
      </c>
      <c r="G44" t="s" s="42">
        <v>164</v>
      </c>
      <c r="H44" t="s" s="42">
        <v>46</v>
      </c>
      <c r="I44" s="43">
        <v>45.75693078</v>
      </c>
      <c r="J44" t="s" s="42">
        <v>188</v>
      </c>
      <c r="K44" t="s" s="42">
        <v>86</v>
      </c>
      <c r="L44" t="s" s="42">
        <v>46</v>
      </c>
      <c r="M44" s="42"/>
      <c r="N44" s="42"/>
      <c r="O44" s="42"/>
      <c r="P44" t="s" s="42">
        <v>49</v>
      </c>
      <c r="Q44" s="61"/>
      <c r="R44" s="61"/>
      <c r="S44" s="62"/>
      <c r="T44" s="46">
        <v>10000</v>
      </c>
      <c r="U44" s="47"/>
      <c r="V44" s="48"/>
      <c r="W44" s="48">
        <f>B44</f>
      </c>
      <c r="X44" t="s" s="56">
        <v>189</v>
      </c>
      <c r="Y44" s="63">
        <f>H44*24*AVERAGE(C44:C46)</f>
      </c>
      <c r="Z44" s="63">
        <f>L44*24*AVERAGE(C44:C46)</f>
      </c>
      <c r="AA44" s="40"/>
      <c r="AB44" s="2"/>
      <c r="AC44" s="2">
        <f>IF(D44="","",D44/24)</f>
      </c>
      <c r="AD44" s="2"/>
      <c r="AE44" s="2"/>
      <c r="AF44" s="5"/>
      <c r="AG44" s="12"/>
    </row>
    <row r="45" ht="15" customHeight="1">
      <c r="A45" s="5"/>
      <c r="B45" t="s" s="60">
        <v>190</v>
      </c>
      <c r="C45" t="s" s="42">
        <v>191</v>
      </c>
      <c r="D45" t="s" s="42">
        <v>82</v>
      </c>
      <c r="E45" t="s" s="42">
        <v>109</v>
      </c>
      <c r="F45" t="s" s="42">
        <v>192</v>
      </c>
      <c r="G45" t="s" s="42">
        <v>164</v>
      </c>
      <c r="H45" t="s" s="42">
        <v>46</v>
      </c>
      <c r="I45" s="43">
        <v>45.75693078</v>
      </c>
      <c r="J45" t="s" s="42">
        <v>192</v>
      </c>
      <c r="K45" t="s" s="42">
        <v>86</v>
      </c>
      <c r="L45" t="s" s="42">
        <v>46</v>
      </c>
      <c r="M45" s="42"/>
      <c r="N45" s="42"/>
      <c r="O45" s="42"/>
      <c r="P45" t="s" s="42">
        <v>49</v>
      </c>
      <c r="Q45" s="61"/>
      <c r="R45" s="61"/>
      <c r="S45" s="62"/>
      <c r="T45" s="46">
        <v>10000</v>
      </c>
      <c r="U45" s="47"/>
      <c r="V45" s="48"/>
      <c r="W45" s="48">
        <f>B45</f>
      </c>
      <c r="X45" t="s" s="52">
        <v>193</v>
      </c>
      <c r="Y45" s="51">
        <f>H45*24*AVERAGE(C45:C47)</f>
      </c>
      <c r="Z45" s="51">
        <f>L45*24*AVERAGE(C45:C47)</f>
      </c>
      <c r="AA45" s="2"/>
      <c r="AB45" s="2"/>
      <c r="AC45" s="2">
        <f>IF(D45="","",D45/24)</f>
      </c>
      <c r="AD45" s="2"/>
      <c r="AE45" s="2"/>
      <c r="AF45" s="5"/>
      <c r="AG45" s="12"/>
    </row>
    <row r="46" ht="15" customHeight="1">
      <c r="A46" s="5"/>
      <c r="B46" t="s" s="60">
        <v>194</v>
      </c>
      <c r="C46" t="s" s="42">
        <v>195</v>
      </c>
      <c r="D46" t="s" s="42">
        <v>196</v>
      </c>
      <c r="E46" t="s" s="42">
        <v>197</v>
      </c>
      <c r="F46" t="s" s="42">
        <v>198</v>
      </c>
      <c r="G46" t="s" s="42">
        <v>45</v>
      </c>
      <c r="H46" t="s" s="42">
        <v>46</v>
      </c>
      <c r="I46" s="43">
        <v>50.04664304</v>
      </c>
      <c r="J46" t="s" s="42">
        <v>199</v>
      </c>
      <c r="K46" t="s" s="42">
        <v>86</v>
      </c>
      <c r="L46" t="s" s="42">
        <v>46</v>
      </c>
      <c r="M46" s="42"/>
      <c r="N46" s="42"/>
      <c r="O46" s="42"/>
      <c r="P46" t="s" s="42">
        <v>49</v>
      </c>
      <c r="Q46" s="61"/>
      <c r="R46" s="61"/>
      <c r="S46" s="62"/>
      <c r="T46" s="46">
        <v>10000</v>
      </c>
      <c r="U46" s="47"/>
      <c r="V46" s="48"/>
      <c r="W46" s="48">
        <f>B46</f>
      </c>
      <c r="X46" t="s" s="52">
        <v>200</v>
      </c>
      <c r="Y46" s="54">
        <f>H46*24*AVERAGE(C46:C48)</f>
      </c>
      <c r="Z46" s="54">
        <f>L46*24*AVERAGE(C46:C48)</f>
      </c>
      <c r="AA46" s="2"/>
      <c r="AB46" s="2"/>
      <c r="AC46" s="2">
        <f>IF(D46="","",D46/24)</f>
      </c>
      <c r="AD46" s="2"/>
      <c r="AE46" s="2"/>
      <c r="AF46" s="5"/>
      <c r="AG46" s="12"/>
    </row>
    <row r="47" ht="15" customHeight="1">
      <c r="A47" s="5"/>
      <c r="B47" t="s" s="60">
        <v>201</v>
      </c>
      <c r="C47" t="s" s="42">
        <v>202</v>
      </c>
      <c r="D47" t="s" s="42">
        <v>203</v>
      </c>
      <c r="E47" t="s" s="42">
        <v>197</v>
      </c>
      <c r="F47" t="s" s="42">
        <v>187</v>
      </c>
      <c r="G47" t="s" s="42">
        <v>45</v>
      </c>
      <c r="H47" t="s" s="42">
        <v>46</v>
      </c>
      <c r="I47" s="43">
        <v>50.04664304</v>
      </c>
      <c r="J47" t="s" s="42">
        <v>204</v>
      </c>
      <c r="K47" t="s" s="42">
        <v>86</v>
      </c>
      <c r="L47" t="s" s="42">
        <v>46</v>
      </c>
      <c r="M47" s="42"/>
      <c r="N47" s="42"/>
      <c r="O47" s="42"/>
      <c r="P47" t="s" s="42">
        <v>49</v>
      </c>
      <c r="Q47" s="61"/>
      <c r="R47" s="61"/>
      <c r="S47" s="62"/>
      <c r="T47" s="46">
        <v>10000</v>
      </c>
      <c r="U47" s="47"/>
      <c r="V47" s="48"/>
      <c r="W47" s="48">
        <f>B47</f>
      </c>
      <c r="X47" t="s" s="52">
        <v>205</v>
      </c>
      <c r="Y47" s="54">
        <f>H47*24*AVERAGE(C47:C49)</f>
      </c>
      <c r="Z47" s="54">
        <f>L47*24*AVERAGE(C47:C49)</f>
      </c>
      <c r="AA47" s="2"/>
      <c r="AB47" s="2"/>
      <c r="AC47" s="2">
        <f>IF(D47="","",D47/24)</f>
      </c>
      <c r="AD47" s="2"/>
      <c r="AE47" s="2"/>
      <c r="AF47" s="5"/>
      <c r="AG47" s="12"/>
    </row>
    <row r="48" ht="15" customHeight="1">
      <c r="A48" s="5"/>
      <c r="B48" t="s" s="60">
        <v>206</v>
      </c>
      <c r="C48" t="s" s="42">
        <v>207</v>
      </c>
      <c r="D48" t="s" s="42">
        <v>208</v>
      </c>
      <c r="E48" t="s" s="42">
        <v>197</v>
      </c>
      <c r="F48" t="s" s="42">
        <v>100</v>
      </c>
      <c r="G48" t="s" s="42">
        <v>45</v>
      </c>
      <c r="H48" t="s" s="42">
        <v>46</v>
      </c>
      <c r="I48" s="43">
        <v>50.04664304</v>
      </c>
      <c r="J48" t="s" s="42">
        <v>128</v>
      </c>
      <c r="K48" t="s" s="42">
        <v>86</v>
      </c>
      <c r="L48" t="s" s="42">
        <v>46</v>
      </c>
      <c r="M48" s="42"/>
      <c r="N48" s="42"/>
      <c r="O48" s="42"/>
      <c r="P48" t="s" s="42">
        <v>49</v>
      </c>
      <c r="Q48" s="61"/>
      <c r="R48" s="61"/>
      <c r="S48" s="62"/>
      <c r="T48" s="46">
        <v>10000</v>
      </c>
      <c r="U48" s="47"/>
      <c r="V48" s="48"/>
      <c r="W48" s="48">
        <f>B48</f>
      </c>
      <c r="X48" t="s" s="52">
        <v>209</v>
      </c>
      <c r="Y48" s="54">
        <f>H48*24*AVERAGE(C48:C50)</f>
      </c>
      <c r="Z48" s="54">
        <f>L48*24*AVERAGE(C48:C50)</f>
      </c>
      <c r="AA48" s="2"/>
      <c r="AB48" s="2"/>
      <c r="AC48" s="2">
        <f>IF(D48="","",D48/24)</f>
      </c>
      <c r="AD48" s="2"/>
      <c r="AE48" s="2"/>
      <c r="AF48" s="5"/>
      <c r="AG48" s="12"/>
    </row>
    <row r="49" ht="15" customHeight="1">
      <c r="A49" s="5"/>
      <c r="B49" t="s" s="60">
        <v>210</v>
      </c>
      <c r="C49" t="s" s="42">
        <v>211</v>
      </c>
      <c r="D49" t="s" s="42">
        <v>212</v>
      </c>
      <c r="E49" t="s" s="42">
        <v>197</v>
      </c>
      <c r="F49" t="s" s="42">
        <v>85</v>
      </c>
      <c r="G49" t="s" s="42">
        <v>45</v>
      </c>
      <c r="H49" t="s" s="42">
        <v>46</v>
      </c>
      <c r="I49" s="43">
        <v>50.04664304</v>
      </c>
      <c r="J49" t="s" s="42">
        <v>197</v>
      </c>
      <c r="K49" t="s" s="42">
        <v>86</v>
      </c>
      <c r="L49" t="s" s="42">
        <v>46</v>
      </c>
      <c r="M49" s="42"/>
      <c r="N49" s="42"/>
      <c r="O49" s="42"/>
      <c r="P49" t="s" s="42">
        <v>49</v>
      </c>
      <c r="Q49" s="61"/>
      <c r="R49" s="61"/>
      <c r="S49" s="62"/>
      <c r="T49" s="46">
        <v>10000</v>
      </c>
      <c r="U49" s="47"/>
      <c r="V49" s="48"/>
      <c r="W49" s="48">
        <f>B49</f>
      </c>
      <c r="X49" t="s" s="52">
        <v>213</v>
      </c>
      <c r="Y49" s="54">
        <f>H49*24*AVERAGE(C49:C51)</f>
      </c>
      <c r="Z49" s="54">
        <f>L49*24*AVERAGE(C49:C51)</f>
      </c>
      <c r="AA49" s="2"/>
      <c r="AB49" s="2"/>
      <c r="AC49" s="2">
        <f>IF(D49="","",D49/24)</f>
      </c>
      <c r="AD49" s="2"/>
      <c r="AE49" s="2"/>
      <c r="AF49" s="5"/>
      <c r="AG49" s="12"/>
    </row>
    <row r="50" ht="15" customHeight="1">
      <c r="A50" s="5"/>
      <c r="B50" t="s" s="60">
        <v>214</v>
      </c>
      <c r="C50" t="s" s="42">
        <v>211</v>
      </c>
      <c r="D50" t="s" s="42">
        <v>215</v>
      </c>
      <c r="E50" t="s" s="42">
        <v>197</v>
      </c>
      <c r="F50" t="s" s="42">
        <v>85</v>
      </c>
      <c r="G50" t="s" s="42">
        <v>45</v>
      </c>
      <c r="H50" t="s" s="42">
        <v>46</v>
      </c>
      <c r="I50" s="43">
        <v>50.04664304</v>
      </c>
      <c r="J50" t="s" s="42">
        <v>197</v>
      </c>
      <c r="K50" t="s" s="42">
        <v>86</v>
      </c>
      <c r="L50" t="s" s="42">
        <v>46</v>
      </c>
      <c r="M50" s="42"/>
      <c r="N50" s="42"/>
      <c r="O50" s="42"/>
      <c r="P50" t="s" s="42">
        <v>49</v>
      </c>
      <c r="Q50" s="61"/>
      <c r="R50" s="61"/>
      <c r="S50" s="62"/>
      <c r="T50" s="46">
        <v>10000</v>
      </c>
      <c r="U50" s="47"/>
      <c r="V50" s="48"/>
      <c r="W50" s="48">
        <f>B50</f>
      </c>
      <c r="X50" t="s" s="52">
        <v>216</v>
      </c>
      <c r="Y50" s="54">
        <f>H50*24*AVERAGE(C50:C52)</f>
      </c>
      <c r="Z50" s="54">
        <f>L50*24*AVERAGE(C50:C52)</f>
      </c>
      <c r="AA50" s="2"/>
      <c r="AB50" s="2"/>
      <c r="AC50" s="2">
        <f>IF(D50="","",D50/24)</f>
      </c>
      <c r="AD50" s="2"/>
      <c r="AE50" s="2"/>
      <c r="AF50" s="5"/>
      <c r="AG50" s="12"/>
    </row>
    <row r="51" ht="15" customHeight="1">
      <c r="A51" s="5"/>
      <c r="B51" t="s" s="60">
        <v>217</v>
      </c>
      <c r="C51" t="s" s="42">
        <v>211</v>
      </c>
      <c r="D51" t="s" s="42">
        <v>218</v>
      </c>
      <c r="E51" t="s" s="42">
        <v>197</v>
      </c>
      <c r="F51" t="s" s="42">
        <v>85</v>
      </c>
      <c r="G51" t="s" s="42">
        <v>45</v>
      </c>
      <c r="H51" t="s" s="42">
        <v>46</v>
      </c>
      <c r="I51" s="43">
        <v>50.04664304</v>
      </c>
      <c r="J51" t="s" s="42">
        <v>197</v>
      </c>
      <c r="K51" t="s" s="42">
        <v>86</v>
      </c>
      <c r="L51" t="s" s="42">
        <v>46</v>
      </c>
      <c r="M51" s="42"/>
      <c r="N51" s="42"/>
      <c r="O51" s="42"/>
      <c r="P51" t="s" s="42">
        <v>49</v>
      </c>
      <c r="Q51" s="61"/>
      <c r="R51" s="61"/>
      <c r="S51" s="62"/>
      <c r="T51" s="46">
        <v>10000</v>
      </c>
      <c r="U51" s="47"/>
      <c r="V51" s="48"/>
      <c r="W51" s="48">
        <f>B51</f>
      </c>
      <c r="X51" t="s" s="52">
        <v>219</v>
      </c>
      <c r="Y51" s="54">
        <f>H51*24*AVERAGE(C51:C53)</f>
      </c>
      <c r="Z51" s="54">
        <f>L51*24*AVERAGE(C51:C53)</f>
      </c>
      <c r="AA51" s="2"/>
      <c r="AB51" s="2"/>
      <c r="AC51" s="2">
        <f>IF(D51="","",D51/24)</f>
      </c>
      <c r="AD51" s="2"/>
      <c r="AE51" s="2"/>
      <c r="AF51" s="5"/>
      <c r="AG51" s="12"/>
    </row>
    <row r="52" ht="15" customHeight="1">
      <c r="A52" s="5"/>
      <c r="B52" t="s" s="60">
        <v>220</v>
      </c>
      <c r="C52" t="s" s="42">
        <v>221</v>
      </c>
      <c r="D52" t="s" s="42">
        <v>222</v>
      </c>
      <c r="E52" t="s" s="42">
        <v>197</v>
      </c>
      <c r="F52" t="s" s="42">
        <v>197</v>
      </c>
      <c r="G52" t="s" s="42">
        <v>45</v>
      </c>
      <c r="H52" t="s" s="42">
        <v>46</v>
      </c>
      <c r="I52" s="43">
        <v>50.04664304</v>
      </c>
      <c r="J52" t="s" s="42">
        <v>223</v>
      </c>
      <c r="K52" t="s" s="42">
        <v>86</v>
      </c>
      <c r="L52" t="s" s="42">
        <v>46</v>
      </c>
      <c r="M52" s="42"/>
      <c r="N52" s="42"/>
      <c r="O52" s="42"/>
      <c r="P52" t="s" s="42">
        <v>49</v>
      </c>
      <c r="Q52" s="61"/>
      <c r="R52" s="61"/>
      <c r="S52" s="62"/>
      <c r="T52" s="46">
        <v>10000</v>
      </c>
      <c r="U52" s="47"/>
      <c r="V52" s="48"/>
      <c r="W52" s="48">
        <f>B52</f>
      </c>
      <c r="X52" t="s" s="52">
        <v>224</v>
      </c>
      <c r="Y52" s="54">
        <f>H52*24*AVERAGE(C52:C54)</f>
      </c>
      <c r="Z52" s="54">
        <f>L52*24*AVERAGE(C52:C54)</f>
      </c>
      <c r="AA52" s="2"/>
      <c r="AB52" s="2"/>
      <c r="AC52" s="2">
        <f>IF(D52="","",D52/24)</f>
      </c>
      <c r="AD52" s="2"/>
      <c r="AE52" s="2"/>
      <c r="AF52" s="5"/>
      <c r="AG52" s="12"/>
    </row>
    <row r="53" ht="15" customHeight="1">
      <c r="A53" s="5"/>
      <c r="B53" t="s" s="60">
        <v>225</v>
      </c>
      <c r="C53" t="s" s="42">
        <v>226</v>
      </c>
      <c r="D53" t="s" s="42">
        <v>227</v>
      </c>
      <c r="E53" t="s" s="42">
        <v>197</v>
      </c>
      <c r="F53" t="s" s="42">
        <v>204</v>
      </c>
      <c r="G53" t="s" s="42">
        <v>45</v>
      </c>
      <c r="H53" t="s" s="42">
        <v>46</v>
      </c>
      <c r="I53" s="43">
        <v>50.04664304</v>
      </c>
      <c r="J53" t="s" s="42">
        <v>142</v>
      </c>
      <c r="K53" t="s" s="42">
        <v>86</v>
      </c>
      <c r="L53" t="s" s="42">
        <v>46</v>
      </c>
      <c r="M53" s="42"/>
      <c r="N53" s="42"/>
      <c r="O53" s="42"/>
      <c r="P53" t="s" s="42">
        <v>49</v>
      </c>
      <c r="Q53" s="61"/>
      <c r="R53" s="61"/>
      <c r="S53" s="62"/>
      <c r="T53" s="46">
        <v>10000</v>
      </c>
      <c r="U53" s="47"/>
      <c r="V53" s="48"/>
      <c r="W53" s="48">
        <f>B53</f>
      </c>
      <c r="X53" t="s" s="52">
        <v>228</v>
      </c>
      <c r="Y53" s="54">
        <f>H53*24*AVERAGE(C53:C55)</f>
      </c>
      <c r="Z53" s="54">
        <f>L53*24*AVERAGE(C53:C55)</f>
      </c>
      <c r="AA53" s="2"/>
      <c r="AB53" s="2"/>
      <c r="AC53" s="2">
        <f>IF(D53="","",D53/24)</f>
      </c>
      <c r="AD53" s="2"/>
      <c r="AE53" s="2"/>
      <c r="AF53" s="5"/>
      <c r="AG53" s="12"/>
    </row>
    <row r="54" ht="15" customHeight="1">
      <c r="A54" s="5"/>
      <c r="B54" t="s" s="60">
        <v>229</v>
      </c>
      <c r="C54" t="s" s="42">
        <v>230</v>
      </c>
      <c r="D54" t="s" s="42">
        <v>231</v>
      </c>
      <c r="E54" t="s" s="42">
        <v>156</v>
      </c>
      <c r="F54" t="s" s="42">
        <v>156</v>
      </c>
      <c r="G54" t="s" s="42">
        <v>45</v>
      </c>
      <c r="H54" t="s" s="42">
        <v>46</v>
      </c>
      <c r="I54" s="43">
        <v>42.71650315</v>
      </c>
      <c r="J54" t="s" s="42">
        <v>232</v>
      </c>
      <c r="K54" t="s" s="42">
        <v>48</v>
      </c>
      <c r="L54" t="s" s="42">
        <v>46</v>
      </c>
      <c r="M54" s="42"/>
      <c r="N54" s="42"/>
      <c r="O54" s="42"/>
      <c r="P54" t="s" s="42">
        <v>49</v>
      </c>
      <c r="Q54" s="61"/>
      <c r="R54" s="61"/>
      <c r="S54" s="62"/>
      <c r="T54" s="46">
        <v>10000</v>
      </c>
      <c r="U54" s="47"/>
      <c r="V54" s="48"/>
      <c r="W54" s="48">
        <f>B54</f>
      </c>
      <c r="X54" t="s" s="52">
        <v>233</v>
      </c>
      <c r="Y54" s="54">
        <f>H54*24*AVERAGE(C54:C56)</f>
      </c>
      <c r="Z54" s="54">
        <f>L54*24*AVERAGE(C54:C56)</f>
      </c>
      <c r="AA54" s="2"/>
      <c r="AB54" s="2"/>
      <c r="AC54" s="2">
        <f>IF(D54="","",D54/24)</f>
      </c>
      <c r="AD54" s="2"/>
      <c r="AE54" s="2"/>
      <c r="AF54" s="5"/>
      <c r="AG54" s="12"/>
    </row>
    <row r="55" ht="15" customHeight="1">
      <c r="A55" s="5"/>
      <c r="B55" t="s" s="60">
        <v>234</v>
      </c>
      <c r="C55" t="s" s="42">
        <v>230</v>
      </c>
      <c r="D55" t="s" s="42">
        <v>235</v>
      </c>
      <c r="E55" t="s" s="42">
        <v>156</v>
      </c>
      <c r="F55" t="s" s="42">
        <v>156</v>
      </c>
      <c r="G55" t="s" s="42">
        <v>45</v>
      </c>
      <c r="H55" t="s" s="42">
        <v>46</v>
      </c>
      <c r="I55" s="43">
        <v>42.71650315</v>
      </c>
      <c r="J55" t="s" s="42">
        <v>232</v>
      </c>
      <c r="K55" t="s" s="42">
        <v>48</v>
      </c>
      <c r="L55" t="s" s="42">
        <v>46</v>
      </c>
      <c r="M55" s="42"/>
      <c r="N55" s="42"/>
      <c r="O55" s="42"/>
      <c r="P55" t="s" s="42">
        <v>49</v>
      </c>
      <c r="Q55" s="61"/>
      <c r="R55" s="61"/>
      <c r="S55" s="62"/>
      <c r="T55" s="46">
        <v>10000</v>
      </c>
      <c r="U55" s="47"/>
      <c r="V55" s="48"/>
      <c r="W55" s="48">
        <f>B55</f>
      </c>
      <c r="X55" t="s" s="52">
        <v>236</v>
      </c>
      <c r="Y55" s="54">
        <f>H55*24*AVERAGE(C55:C57)</f>
      </c>
      <c r="Z55" s="54">
        <f>L55*24*AVERAGE(C55:C57)</f>
      </c>
      <c r="AA55" s="2"/>
      <c r="AB55" s="2"/>
      <c r="AC55" s="2">
        <f>IF(D55="","",D55/24)</f>
      </c>
      <c r="AD55" s="2"/>
      <c r="AE55" s="2"/>
      <c r="AF55" s="5"/>
      <c r="AG55" s="12"/>
    </row>
    <row r="56" ht="15" customHeight="1">
      <c r="A56" s="5"/>
      <c r="B56" t="s" s="60">
        <v>237</v>
      </c>
      <c r="C56" t="s" s="42">
        <v>230</v>
      </c>
      <c r="D56" t="s" s="42">
        <v>238</v>
      </c>
      <c r="E56" t="s" s="42">
        <v>156</v>
      </c>
      <c r="F56" t="s" s="42">
        <v>156</v>
      </c>
      <c r="G56" t="s" s="42">
        <v>45</v>
      </c>
      <c r="H56" t="s" s="42">
        <v>46</v>
      </c>
      <c r="I56" s="43">
        <v>42.71650315</v>
      </c>
      <c r="J56" t="s" s="42">
        <v>232</v>
      </c>
      <c r="K56" t="s" s="42">
        <v>48</v>
      </c>
      <c r="L56" t="s" s="42">
        <v>46</v>
      </c>
      <c r="M56" s="42"/>
      <c r="N56" s="42"/>
      <c r="O56" s="42"/>
      <c r="P56" t="s" s="42">
        <v>49</v>
      </c>
      <c r="Q56" s="61"/>
      <c r="R56" s="61"/>
      <c r="S56" s="62"/>
      <c r="T56" s="46">
        <v>10000</v>
      </c>
      <c r="U56" s="47"/>
      <c r="V56" s="48"/>
      <c r="W56" s="48">
        <f>B56</f>
      </c>
      <c r="X56" t="s" s="52">
        <v>239</v>
      </c>
      <c r="Y56" s="54">
        <f>H56*24*AVERAGE(C56:C58)</f>
      </c>
      <c r="Z56" s="54">
        <f>L56*24*AVERAGE(C56:C58)</f>
      </c>
      <c r="AA56" s="2"/>
      <c r="AB56" s="2"/>
      <c r="AC56" s="2">
        <f>IF(D56="","",D56/24)</f>
      </c>
      <c r="AD56" s="2"/>
      <c r="AE56" s="2"/>
      <c r="AF56" s="5"/>
      <c r="AG56" s="12"/>
    </row>
    <row r="57" ht="15" customHeight="1">
      <c r="A57" s="5"/>
      <c r="B57" t="s" s="60">
        <v>240</v>
      </c>
      <c r="C57" t="s" s="42">
        <v>241</v>
      </c>
      <c r="D57" t="s" s="42">
        <v>242</v>
      </c>
      <c r="E57" t="s" s="42">
        <v>156</v>
      </c>
      <c r="F57" t="s" s="42">
        <v>142</v>
      </c>
      <c r="G57" t="s" s="42">
        <v>45</v>
      </c>
      <c r="H57" t="s" s="42">
        <v>46</v>
      </c>
      <c r="I57" s="43">
        <v>42.71650315</v>
      </c>
      <c r="J57" t="s" s="42">
        <v>85</v>
      </c>
      <c r="K57" t="s" s="42">
        <v>48</v>
      </c>
      <c r="L57" t="s" s="42">
        <v>46</v>
      </c>
      <c r="M57" s="42"/>
      <c r="N57" s="42"/>
      <c r="O57" s="42"/>
      <c r="P57" t="s" s="42">
        <v>49</v>
      </c>
      <c r="Q57" s="61"/>
      <c r="R57" s="61"/>
      <c r="S57" s="62"/>
      <c r="T57" s="46">
        <v>10000</v>
      </c>
      <c r="U57" s="47"/>
      <c r="V57" s="48"/>
      <c r="W57" s="48">
        <f>B57</f>
      </c>
      <c r="X57" t="s" s="52">
        <v>243</v>
      </c>
      <c r="Y57" s="54">
        <f>H57*24*AVERAGE(C57:C59)</f>
      </c>
      <c r="Z57" s="54">
        <f>L57*24*AVERAGE(C57:C59)</f>
      </c>
      <c r="AA57" s="2"/>
      <c r="AB57" s="2"/>
      <c r="AC57" s="2">
        <f>IF(D57="","",D57/24)</f>
      </c>
      <c r="AD57" s="2"/>
      <c r="AE57" s="2"/>
      <c r="AF57" s="5"/>
      <c r="AG57" s="12"/>
    </row>
    <row r="58" ht="15" customHeight="1">
      <c r="A58" s="5"/>
      <c r="B58" t="s" s="60">
        <v>244</v>
      </c>
      <c r="C58" t="s" s="42">
        <v>245</v>
      </c>
      <c r="D58" t="s" s="42">
        <v>246</v>
      </c>
      <c r="E58" t="s" s="42">
        <v>156</v>
      </c>
      <c r="F58" t="s" s="42">
        <v>128</v>
      </c>
      <c r="G58" t="s" s="42">
        <v>45</v>
      </c>
      <c r="H58" t="s" s="42">
        <v>46</v>
      </c>
      <c r="I58" s="43">
        <v>42.71650315</v>
      </c>
      <c r="J58" t="s" s="42">
        <v>247</v>
      </c>
      <c r="K58" t="s" s="42">
        <v>48</v>
      </c>
      <c r="L58" t="s" s="42">
        <v>46</v>
      </c>
      <c r="M58" s="42"/>
      <c r="N58" s="42"/>
      <c r="O58" s="42"/>
      <c r="P58" t="s" s="42">
        <v>49</v>
      </c>
      <c r="Q58" s="61"/>
      <c r="R58" s="61"/>
      <c r="S58" s="62"/>
      <c r="T58" s="46">
        <v>10000</v>
      </c>
      <c r="U58" s="47"/>
      <c r="V58" s="48"/>
      <c r="W58" s="48">
        <f>B58</f>
      </c>
      <c r="X58" t="s" s="52">
        <v>248</v>
      </c>
      <c r="Y58" s="54">
        <f>H58*24*AVERAGE(C58:C60)</f>
      </c>
      <c r="Z58" s="54">
        <f>L58*24*AVERAGE(C58:C60)</f>
      </c>
      <c r="AA58" s="2"/>
      <c r="AB58" s="2"/>
      <c r="AC58" s="2">
        <f>IF(D58="","",D58/24)</f>
      </c>
      <c r="AD58" s="2"/>
      <c r="AE58" s="2"/>
      <c r="AF58" s="5"/>
      <c r="AG58" s="12"/>
    </row>
    <row r="59" ht="15" customHeight="1">
      <c r="A59" s="5"/>
      <c r="B59" t="s" s="60">
        <v>249</v>
      </c>
      <c r="C59" t="s" s="42">
        <v>245</v>
      </c>
      <c r="D59" t="s" s="42">
        <v>250</v>
      </c>
      <c r="E59" t="s" s="42">
        <v>156</v>
      </c>
      <c r="F59" t="s" s="42">
        <v>128</v>
      </c>
      <c r="G59" t="s" s="42">
        <v>45</v>
      </c>
      <c r="H59" t="s" s="42">
        <v>46</v>
      </c>
      <c r="I59" s="43">
        <v>42.71650315</v>
      </c>
      <c r="J59" t="s" s="42">
        <v>247</v>
      </c>
      <c r="K59" t="s" s="42">
        <v>48</v>
      </c>
      <c r="L59" t="s" s="42">
        <v>46</v>
      </c>
      <c r="M59" s="42"/>
      <c r="N59" s="42"/>
      <c r="O59" s="42"/>
      <c r="P59" t="s" s="42">
        <v>49</v>
      </c>
      <c r="Q59" s="61"/>
      <c r="R59" s="61"/>
      <c r="S59" s="62"/>
      <c r="T59" s="46">
        <v>10000</v>
      </c>
      <c r="U59" s="47"/>
      <c r="V59" s="48"/>
      <c r="W59" s="48">
        <f>B59</f>
      </c>
      <c r="X59" t="s" s="52">
        <v>251</v>
      </c>
      <c r="Y59" s="54">
        <f>H59*24*AVERAGE(C59:C61)</f>
      </c>
      <c r="Z59" s="54">
        <f>L59*24*AVERAGE(C59:C61)</f>
      </c>
      <c r="AA59" s="2"/>
      <c r="AB59" s="2"/>
      <c r="AC59" s="2">
        <f>IF(D59="","",D59/24)</f>
      </c>
      <c r="AD59" s="2"/>
      <c r="AE59" s="2"/>
      <c r="AF59" s="5"/>
      <c r="AG59" s="12"/>
    </row>
    <row r="60" ht="15" customHeight="1">
      <c r="A60" s="5"/>
      <c r="B60" t="s" s="60">
        <v>252</v>
      </c>
      <c r="C60" t="s" s="42">
        <v>241</v>
      </c>
      <c r="D60" t="s" s="42">
        <v>253</v>
      </c>
      <c r="E60" t="s" s="42">
        <v>156</v>
      </c>
      <c r="F60" t="s" s="42">
        <v>142</v>
      </c>
      <c r="G60" t="s" s="42">
        <v>45</v>
      </c>
      <c r="H60" t="s" s="42">
        <v>46</v>
      </c>
      <c r="I60" s="43">
        <v>42.71650315</v>
      </c>
      <c r="J60" t="s" s="42">
        <v>85</v>
      </c>
      <c r="K60" t="s" s="42">
        <v>48</v>
      </c>
      <c r="L60" t="s" s="42">
        <v>46</v>
      </c>
      <c r="M60" s="42"/>
      <c r="N60" s="42"/>
      <c r="O60" s="42"/>
      <c r="P60" t="s" s="42">
        <v>49</v>
      </c>
      <c r="Q60" s="61"/>
      <c r="R60" s="61"/>
      <c r="S60" s="62"/>
      <c r="T60" s="46">
        <v>10000</v>
      </c>
      <c r="U60" s="47"/>
      <c r="V60" s="48"/>
      <c r="W60" s="48">
        <f>B60</f>
      </c>
      <c r="X60" t="s" s="52">
        <v>254</v>
      </c>
      <c r="Y60" s="54">
        <f>H60*24*AVERAGE(C60:C62)</f>
      </c>
      <c r="Z60" s="54">
        <f>L60*24*AVERAGE(C60:C62)</f>
      </c>
      <c r="AA60" s="2"/>
      <c r="AB60" s="2"/>
      <c r="AC60" s="2">
        <f>IF(D60="","",D60/24)</f>
      </c>
      <c r="AD60" s="2"/>
      <c r="AE60" s="2"/>
      <c r="AF60" s="5"/>
      <c r="AG60" s="12"/>
    </row>
    <row r="61" ht="15" customHeight="1">
      <c r="A61" s="5"/>
      <c r="B61" t="s" s="60">
        <v>255</v>
      </c>
      <c r="C61" t="s" s="42">
        <v>256</v>
      </c>
      <c r="D61" t="s" s="42">
        <v>257</v>
      </c>
      <c r="E61" t="s" s="42">
        <v>156</v>
      </c>
      <c r="F61" t="s" s="42">
        <v>188</v>
      </c>
      <c r="G61" t="s" s="42">
        <v>45</v>
      </c>
      <c r="H61" t="s" s="42">
        <v>46</v>
      </c>
      <c r="I61" s="43">
        <v>42.71650315</v>
      </c>
      <c r="J61" t="s" s="42">
        <v>100</v>
      </c>
      <c r="K61" t="s" s="42">
        <v>48</v>
      </c>
      <c r="L61" t="s" s="42">
        <v>46</v>
      </c>
      <c r="M61" s="42"/>
      <c r="N61" s="42"/>
      <c r="O61" s="42"/>
      <c r="P61" t="s" s="42">
        <v>49</v>
      </c>
      <c r="Q61" s="61"/>
      <c r="R61" s="61"/>
      <c r="S61" s="62"/>
      <c r="T61" s="46">
        <v>10000</v>
      </c>
      <c r="U61" s="47"/>
      <c r="V61" s="48"/>
      <c r="W61" s="48">
        <f>B61</f>
      </c>
      <c r="X61" t="s" s="52">
        <v>258</v>
      </c>
      <c r="Y61" s="54">
        <f>H61*24*AVERAGE(C61:C63)</f>
      </c>
      <c r="Z61" s="54">
        <f>L61*24*AVERAGE(C61:C63)</f>
      </c>
      <c r="AA61" s="2"/>
      <c r="AB61" s="2"/>
      <c r="AC61" s="2">
        <f>IF(D61="","",D61/24)</f>
      </c>
      <c r="AD61" s="2"/>
      <c r="AE61" s="2"/>
      <c r="AF61" s="5"/>
      <c r="AG61" s="12"/>
    </row>
    <row r="62" ht="15" customHeight="1">
      <c r="A62" s="5"/>
      <c r="B62" t="s" s="60">
        <v>259</v>
      </c>
      <c r="C62" t="s" s="42">
        <v>260</v>
      </c>
      <c r="D62" t="s" s="42">
        <v>261</v>
      </c>
      <c r="E62" t="s" s="42">
        <v>83</v>
      </c>
      <c r="F62" t="s" s="42">
        <v>84</v>
      </c>
      <c r="G62" t="s" s="42">
        <v>164</v>
      </c>
      <c r="H62" t="s" s="42">
        <v>46</v>
      </c>
      <c r="I62" s="43">
        <v>46.58187545</v>
      </c>
      <c r="J62" t="s" s="42">
        <v>128</v>
      </c>
      <c r="K62" t="s" s="42">
        <v>86</v>
      </c>
      <c r="L62" t="s" s="42">
        <v>46</v>
      </c>
      <c r="M62" s="42"/>
      <c r="N62" s="42"/>
      <c r="O62" s="42"/>
      <c r="P62" t="s" s="42">
        <v>49</v>
      </c>
      <c r="Q62" s="61"/>
      <c r="R62" s="61"/>
      <c r="S62" s="62"/>
      <c r="T62" s="46">
        <v>10000</v>
      </c>
      <c r="U62" s="47"/>
      <c r="V62" s="48"/>
      <c r="W62" s="48">
        <f>B62</f>
      </c>
      <c r="X62" t="s" s="52">
        <v>262</v>
      </c>
      <c r="Y62" s="54">
        <f>H62*24*AVERAGE(C62:C64)</f>
      </c>
      <c r="Z62" s="54">
        <f>L62*24*AVERAGE(C62:C64)</f>
      </c>
      <c r="AA62" s="2"/>
      <c r="AB62" s="2"/>
      <c r="AC62" s="2">
        <f>IF(D62="","",D62/24)</f>
      </c>
      <c r="AD62" s="2"/>
      <c r="AE62" s="2"/>
      <c r="AF62" s="5"/>
      <c r="AG62" s="12"/>
    </row>
    <row r="63" ht="15" customHeight="1">
      <c r="A63" s="5"/>
      <c r="B63" t="s" s="60">
        <v>263</v>
      </c>
      <c r="C63" t="s" s="42">
        <v>264</v>
      </c>
      <c r="D63" t="s" s="42">
        <v>265</v>
      </c>
      <c r="E63" t="s" s="42">
        <v>83</v>
      </c>
      <c r="F63" t="s" s="42">
        <v>83</v>
      </c>
      <c r="G63" t="s" s="42">
        <v>164</v>
      </c>
      <c r="H63" t="s" s="42">
        <v>46</v>
      </c>
      <c r="I63" s="43">
        <v>46.58187545</v>
      </c>
      <c r="J63" t="s" s="42">
        <v>266</v>
      </c>
      <c r="K63" t="s" s="42">
        <v>86</v>
      </c>
      <c r="L63" t="s" s="42">
        <v>46</v>
      </c>
      <c r="M63" s="42"/>
      <c r="N63" s="42"/>
      <c r="O63" s="42"/>
      <c r="P63" t="s" s="42">
        <v>49</v>
      </c>
      <c r="Q63" s="61"/>
      <c r="R63" s="61"/>
      <c r="S63" s="62"/>
      <c r="T63" s="46">
        <v>10000</v>
      </c>
      <c r="U63" s="47"/>
      <c r="V63" s="48"/>
      <c r="W63" s="48">
        <f>B63</f>
      </c>
      <c r="X63" t="s" s="52">
        <v>267</v>
      </c>
      <c r="Y63" s="54">
        <f>H63*24*AVERAGE(C63:C65)</f>
      </c>
      <c r="Z63" s="54">
        <f>L63*24*AVERAGE(C63:C65)</f>
      </c>
      <c r="AA63" s="2"/>
      <c r="AB63" s="2"/>
      <c r="AC63" s="2">
        <f>IF(D63="","",D63/24)</f>
      </c>
      <c r="AD63" s="2"/>
      <c r="AE63" s="2"/>
      <c r="AF63" s="5"/>
      <c r="AG63" s="12"/>
    </row>
    <row r="64" ht="15" customHeight="1">
      <c r="A64" s="5"/>
      <c r="B64" t="s" s="60">
        <v>268</v>
      </c>
      <c r="C64" t="s" s="42">
        <v>269</v>
      </c>
      <c r="D64" t="s" s="42">
        <v>270</v>
      </c>
      <c r="E64" t="s" s="42">
        <v>83</v>
      </c>
      <c r="F64" t="s" s="42">
        <v>108</v>
      </c>
      <c r="G64" t="s" s="42">
        <v>164</v>
      </c>
      <c r="H64" t="s" s="42">
        <v>46</v>
      </c>
      <c r="I64" s="43">
        <v>46.58187545</v>
      </c>
      <c r="J64" t="s" s="42">
        <v>271</v>
      </c>
      <c r="K64" t="s" s="42">
        <v>86</v>
      </c>
      <c r="L64" t="s" s="42">
        <v>46</v>
      </c>
      <c r="M64" s="42"/>
      <c r="N64" s="42"/>
      <c r="O64" s="42"/>
      <c r="P64" t="s" s="42">
        <v>49</v>
      </c>
      <c r="Q64" s="61"/>
      <c r="R64" s="61"/>
      <c r="S64" s="62"/>
      <c r="T64" s="46">
        <v>10000</v>
      </c>
      <c r="U64" s="47"/>
      <c r="V64" s="48"/>
      <c r="W64" s="48">
        <f>B64</f>
      </c>
      <c r="X64" t="s" s="52">
        <v>272</v>
      </c>
      <c r="Y64" s="54">
        <f>H64*24*AVERAGE(C64:C66)</f>
      </c>
      <c r="Z64" s="54">
        <f>L64*24*AVERAGE(C64:C66)</f>
      </c>
      <c r="AA64" s="2"/>
      <c r="AB64" s="2"/>
      <c r="AC64" s="2">
        <f>IF(D64="","",D64/24)</f>
      </c>
      <c r="AD64" s="2"/>
      <c r="AE64" s="2"/>
      <c r="AF64" s="5"/>
      <c r="AG64" s="12"/>
    </row>
    <row r="65" ht="15" customHeight="1">
      <c r="A65" s="5"/>
      <c r="B65" t="s" s="60">
        <v>273</v>
      </c>
      <c r="C65" t="s" s="42">
        <v>269</v>
      </c>
      <c r="D65" t="s" s="42">
        <v>274</v>
      </c>
      <c r="E65" t="s" s="42">
        <v>83</v>
      </c>
      <c r="F65" t="s" s="42">
        <v>108</v>
      </c>
      <c r="G65" t="s" s="42">
        <v>164</v>
      </c>
      <c r="H65" t="s" s="42">
        <v>46</v>
      </c>
      <c r="I65" s="43">
        <v>46.58187545</v>
      </c>
      <c r="J65" t="s" s="42">
        <v>271</v>
      </c>
      <c r="K65" t="s" s="42">
        <v>86</v>
      </c>
      <c r="L65" t="s" s="42">
        <v>46</v>
      </c>
      <c r="M65" s="42"/>
      <c r="N65" s="42"/>
      <c r="O65" s="42"/>
      <c r="P65" t="s" s="42">
        <v>49</v>
      </c>
      <c r="Q65" s="61"/>
      <c r="R65" s="61"/>
      <c r="S65" s="62"/>
      <c r="T65" s="46">
        <v>10000</v>
      </c>
      <c r="U65" s="47"/>
      <c r="V65" s="48"/>
      <c r="W65" s="48">
        <f>B65</f>
      </c>
      <c r="X65" t="s" s="52">
        <v>275</v>
      </c>
      <c r="Y65" s="54">
        <f>H65*24*AVERAGE(C65:C67)</f>
      </c>
      <c r="Z65" s="54">
        <f>L65*24*AVERAGE(C65:C67)</f>
      </c>
      <c r="AA65" s="2"/>
      <c r="AB65" s="2"/>
      <c r="AC65" s="2">
        <f>IF(D65="","",D65/24)</f>
      </c>
      <c r="AD65" s="2"/>
      <c r="AE65" s="2"/>
      <c r="AF65" s="5"/>
      <c r="AG65" s="12"/>
    </row>
    <row r="66" ht="15" customHeight="1">
      <c r="A66" s="5"/>
      <c r="B66" t="s" s="60">
        <v>276</v>
      </c>
      <c r="C66" t="s" s="42">
        <v>269</v>
      </c>
      <c r="D66" t="s" s="42">
        <v>277</v>
      </c>
      <c r="E66" t="s" s="42">
        <v>83</v>
      </c>
      <c r="F66" t="s" s="42">
        <v>108</v>
      </c>
      <c r="G66" t="s" s="42">
        <v>164</v>
      </c>
      <c r="H66" t="s" s="42">
        <v>46</v>
      </c>
      <c r="I66" s="43">
        <v>46.58187545</v>
      </c>
      <c r="J66" t="s" s="42">
        <v>271</v>
      </c>
      <c r="K66" t="s" s="42">
        <v>86</v>
      </c>
      <c r="L66" t="s" s="42">
        <v>46</v>
      </c>
      <c r="M66" s="42"/>
      <c r="N66" s="42"/>
      <c r="O66" s="42"/>
      <c r="P66" t="s" s="42">
        <v>49</v>
      </c>
      <c r="Q66" s="61"/>
      <c r="R66" s="61"/>
      <c r="S66" s="62"/>
      <c r="T66" s="46">
        <v>10000</v>
      </c>
      <c r="U66" s="47"/>
      <c r="V66" s="48"/>
      <c r="W66" s="48">
        <f>B66</f>
      </c>
      <c r="X66" t="s" s="52">
        <v>278</v>
      </c>
      <c r="Y66" s="54">
        <f>H66*24*AVERAGE(C66:C68)</f>
      </c>
      <c r="Z66" s="54">
        <f>L66*24*AVERAGE(C66:C68)</f>
      </c>
      <c r="AA66" s="2"/>
      <c r="AB66" s="2"/>
      <c r="AC66" s="2">
        <f>IF(D66="","",D66/24)</f>
      </c>
      <c r="AD66" s="2"/>
      <c r="AE66" s="2"/>
      <c r="AF66" s="5"/>
      <c r="AG66" s="12"/>
    </row>
    <row r="67" ht="15" customHeight="1">
      <c r="A67" s="5"/>
      <c r="B67" t="s" s="60">
        <v>279</v>
      </c>
      <c r="C67" t="s" s="42">
        <v>280</v>
      </c>
      <c r="D67" t="s" s="42">
        <v>281</v>
      </c>
      <c r="E67" t="s" s="42">
        <v>83</v>
      </c>
      <c r="F67" t="s" s="42">
        <v>204</v>
      </c>
      <c r="G67" t="s" s="42">
        <v>164</v>
      </c>
      <c r="H67" t="s" s="42">
        <v>46</v>
      </c>
      <c r="I67" s="43">
        <v>46.58187545</v>
      </c>
      <c r="J67" t="s" s="42">
        <v>204</v>
      </c>
      <c r="K67" t="s" s="42">
        <v>86</v>
      </c>
      <c r="L67" t="s" s="42">
        <v>46</v>
      </c>
      <c r="M67" s="42"/>
      <c r="N67" s="42"/>
      <c r="O67" s="42"/>
      <c r="P67" t="s" s="42">
        <v>49</v>
      </c>
      <c r="Q67" s="61"/>
      <c r="R67" s="61"/>
      <c r="S67" s="62"/>
      <c r="T67" s="46">
        <v>10000</v>
      </c>
      <c r="U67" s="47"/>
      <c r="V67" s="48"/>
      <c r="W67" s="48">
        <f>B67</f>
      </c>
      <c r="X67" t="s" s="52">
        <v>282</v>
      </c>
      <c r="Y67" s="54">
        <f>H67*24*AVERAGE(C67:C69)</f>
      </c>
      <c r="Z67" s="54">
        <f>L67*24*AVERAGE(C67:C69)</f>
      </c>
      <c r="AA67" s="2"/>
      <c r="AB67" s="2"/>
      <c r="AC67" s="2">
        <f>IF(D67="","",D67/24)</f>
      </c>
      <c r="AD67" s="2"/>
      <c r="AE67" s="2"/>
      <c r="AF67" s="5"/>
      <c r="AG67" s="12"/>
    </row>
    <row r="68" ht="15" customHeight="1">
      <c r="A68" s="5"/>
      <c r="B68" t="s" s="60">
        <v>283</v>
      </c>
      <c r="C68" t="s" s="42">
        <v>284</v>
      </c>
      <c r="D68" t="s" s="42">
        <v>285</v>
      </c>
      <c r="E68" t="s" s="42">
        <v>83</v>
      </c>
      <c r="F68" t="s" s="42">
        <v>188</v>
      </c>
      <c r="G68" t="s" s="42">
        <v>164</v>
      </c>
      <c r="H68" t="s" s="42">
        <v>46</v>
      </c>
      <c r="I68" s="43">
        <v>46.58187545</v>
      </c>
      <c r="J68" t="s" s="42">
        <v>188</v>
      </c>
      <c r="K68" t="s" s="42">
        <v>86</v>
      </c>
      <c r="L68" t="s" s="42">
        <v>46</v>
      </c>
      <c r="M68" s="42"/>
      <c r="N68" s="42"/>
      <c r="O68" s="42"/>
      <c r="P68" t="s" s="42">
        <v>49</v>
      </c>
      <c r="Q68" s="61"/>
      <c r="R68" s="61"/>
      <c r="S68" s="62"/>
      <c r="T68" s="46">
        <v>10000</v>
      </c>
      <c r="U68" s="47"/>
      <c r="V68" s="48"/>
      <c r="W68" s="48">
        <f>B68</f>
      </c>
      <c r="X68" t="s" s="52">
        <v>286</v>
      </c>
      <c r="Y68" s="54">
        <f>H68*24*AVERAGE(C68:C70)</f>
      </c>
      <c r="Z68" s="54">
        <f>L68*24*AVERAGE(C68:C70)</f>
      </c>
      <c r="AA68" s="2"/>
      <c r="AB68" s="2"/>
      <c r="AC68" s="2">
        <f>IF(D68="","",D68/24)</f>
      </c>
      <c r="AD68" s="2"/>
      <c r="AE68" s="2"/>
      <c r="AF68" s="5"/>
      <c r="AG68" s="12"/>
    </row>
    <row r="69" ht="15" customHeight="1">
      <c r="A69" s="5"/>
      <c r="B69" t="s" s="60">
        <v>287</v>
      </c>
      <c r="C69" t="s" s="42">
        <v>288</v>
      </c>
      <c r="D69" t="s" s="42">
        <v>289</v>
      </c>
      <c r="E69" t="s" s="42">
        <v>83</v>
      </c>
      <c r="F69" t="s" s="42">
        <v>192</v>
      </c>
      <c r="G69" t="s" s="42">
        <v>164</v>
      </c>
      <c r="H69" t="s" s="42">
        <v>46</v>
      </c>
      <c r="I69" s="43">
        <v>46.58187545</v>
      </c>
      <c r="J69" t="s" s="42">
        <v>192</v>
      </c>
      <c r="K69" t="s" s="42">
        <v>86</v>
      </c>
      <c r="L69" t="s" s="42">
        <v>46</v>
      </c>
      <c r="M69" s="42"/>
      <c r="N69" s="42"/>
      <c r="O69" s="42"/>
      <c r="P69" t="s" s="42">
        <v>49</v>
      </c>
      <c r="Q69" s="61"/>
      <c r="R69" s="61"/>
      <c r="S69" s="62"/>
      <c r="T69" s="46">
        <v>10000</v>
      </c>
      <c r="U69" s="47"/>
      <c r="V69" s="48"/>
      <c r="W69" s="48">
        <f>B69</f>
      </c>
      <c r="X69" t="s" s="52">
        <v>290</v>
      </c>
      <c r="Y69" s="54">
        <f>H69*24*AVERAGE(C69:C71)</f>
      </c>
      <c r="Z69" s="54">
        <f>L69*24*AVERAGE(C69:C71)</f>
      </c>
      <c r="AA69" s="2"/>
      <c r="AB69" s="2"/>
      <c r="AC69" s="2">
        <f>IF(D69="","",D69/24)</f>
      </c>
      <c r="AD69" s="2"/>
      <c r="AE69" s="2"/>
      <c r="AF69" s="5"/>
      <c r="AG69" s="12"/>
    </row>
    <row r="70" ht="15" customHeight="1">
      <c r="A70" s="5"/>
      <c r="B70" t="s" s="60">
        <v>291</v>
      </c>
      <c r="C70" t="s" s="42">
        <v>292</v>
      </c>
      <c r="D70" t="s" s="42">
        <v>293</v>
      </c>
      <c r="E70" t="s" s="42">
        <v>232</v>
      </c>
      <c r="F70" t="s" s="42">
        <v>198</v>
      </c>
      <c r="G70" t="s" s="42">
        <v>45</v>
      </c>
      <c r="H70" t="s" s="42">
        <v>46</v>
      </c>
      <c r="I70" s="43">
        <v>48.69923342</v>
      </c>
      <c r="J70" t="s" s="42">
        <v>294</v>
      </c>
      <c r="K70" t="s" s="42">
        <v>86</v>
      </c>
      <c r="L70" t="s" s="42">
        <v>46</v>
      </c>
      <c r="M70" s="42"/>
      <c r="N70" s="42"/>
      <c r="O70" s="42"/>
      <c r="P70" t="s" s="42">
        <v>49</v>
      </c>
      <c r="Q70" s="61"/>
      <c r="R70" s="61"/>
      <c r="S70" s="62"/>
      <c r="T70" s="46">
        <v>10000</v>
      </c>
      <c r="U70" s="47"/>
      <c r="V70" s="48"/>
      <c r="W70" s="48">
        <f>B70</f>
      </c>
      <c r="X70" t="s" s="52">
        <v>295</v>
      </c>
      <c r="Y70" s="54">
        <f>H70*24*AVERAGE(C70:C72)</f>
      </c>
      <c r="Z70" s="54">
        <f>L70*24*AVERAGE(C70:C72)</f>
      </c>
      <c r="AA70" s="2"/>
      <c r="AB70" s="2"/>
      <c r="AC70" s="2">
        <f>IF(D70="","",D70/24)</f>
      </c>
      <c r="AD70" s="2"/>
      <c r="AE70" s="2"/>
      <c r="AF70" s="5"/>
      <c r="AG70" s="12"/>
    </row>
    <row r="71" ht="15" customHeight="1">
      <c r="A71" s="5"/>
      <c r="B71" t="s" s="60">
        <v>296</v>
      </c>
      <c r="C71" t="s" s="42">
        <v>297</v>
      </c>
      <c r="D71" t="s" s="42">
        <v>298</v>
      </c>
      <c r="E71" t="s" s="42">
        <v>232</v>
      </c>
      <c r="F71" t="s" s="42">
        <v>99</v>
      </c>
      <c r="G71" t="s" s="42">
        <v>45</v>
      </c>
      <c r="H71" t="s" s="42">
        <v>46</v>
      </c>
      <c r="I71" s="43">
        <v>48.69923342</v>
      </c>
      <c r="J71" t="s" s="42">
        <v>100</v>
      </c>
      <c r="K71" t="s" s="42">
        <v>86</v>
      </c>
      <c r="L71" t="s" s="42">
        <v>46</v>
      </c>
      <c r="M71" s="42"/>
      <c r="N71" s="42"/>
      <c r="O71" s="42"/>
      <c r="P71" t="s" s="42">
        <v>49</v>
      </c>
      <c r="Q71" s="61"/>
      <c r="R71" s="61"/>
      <c r="S71" s="62"/>
      <c r="T71" s="46">
        <v>10000</v>
      </c>
      <c r="U71" s="47"/>
      <c r="V71" s="48"/>
      <c r="W71" s="48">
        <f>B71</f>
      </c>
      <c r="X71" t="s" s="52">
        <v>299</v>
      </c>
      <c r="Y71" s="54">
        <f>H71*24*AVERAGE(C71:C73)</f>
      </c>
      <c r="Z71" s="54">
        <f>L71*24*AVERAGE(C71:C73)</f>
      </c>
      <c r="AA71" s="2"/>
      <c r="AB71" s="2"/>
      <c r="AC71" s="2">
        <f>IF(D71="","",D71/24)</f>
      </c>
      <c r="AD71" s="2"/>
      <c r="AE71" s="2"/>
      <c r="AF71" s="5"/>
      <c r="AG71" s="12"/>
    </row>
    <row r="72" ht="15" customHeight="1">
      <c r="A72" s="5"/>
      <c r="B72" t="s" s="60">
        <v>300</v>
      </c>
      <c r="C72" t="s" s="42">
        <v>301</v>
      </c>
      <c r="D72" t="s" s="42">
        <v>302</v>
      </c>
      <c r="E72" t="s" s="42">
        <v>232</v>
      </c>
      <c r="F72" t="s" s="42">
        <v>188</v>
      </c>
      <c r="G72" t="s" s="42">
        <v>45</v>
      </c>
      <c r="H72" t="s" s="42">
        <v>46</v>
      </c>
      <c r="I72" s="43">
        <v>48.69923342</v>
      </c>
      <c r="J72" t="s" s="42">
        <v>84</v>
      </c>
      <c r="K72" t="s" s="42">
        <v>86</v>
      </c>
      <c r="L72" t="s" s="42">
        <v>46</v>
      </c>
      <c r="M72" s="42"/>
      <c r="N72" s="42"/>
      <c r="O72" s="42"/>
      <c r="P72" t="s" s="42">
        <v>49</v>
      </c>
      <c r="Q72" s="61"/>
      <c r="R72" s="61"/>
      <c r="S72" s="62"/>
      <c r="T72" s="46">
        <v>10000</v>
      </c>
      <c r="U72" s="47"/>
      <c r="V72" s="48"/>
      <c r="W72" s="48">
        <f>B72</f>
      </c>
      <c r="X72" t="s" s="52">
        <v>303</v>
      </c>
      <c r="Y72" s="54">
        <f>H72*24*AVERAGE(C72:C74)</f>
      </c>
      <c r="Z72" s="54">
        <f>L72*24*AVERAGE(C72:C74)</f>
      </c>
      <c r="AA72" s="2"/>
      <c r="AB72" s="2"/>
      <c r="AC72" s="2">
        <f>IF(D72="","",D72/24)</f>
      </c>
      <c r="AD72" s="2"/>
      <c r="AE72" s="2"/>
      <c r="AF72" s="5"/>
      <c r="AG72" s="12"/>
    </row>
    <row r="73" ht="15" customHeight="1">
      <c r="A73" s="5"/>
      <c r="B73" t="s" s="60">
        <v>304</v>
      </c>
      <c r="C73" t="s" s="42">
        <v>305</v>
      </c>
      <c r="D73" t="s" s="42">
        <v>306</v>
      </c>
      <c r="E73" t="s" s="42">
        <v>232</v>
      </c>
      <c r="F73" t="s" s="42">
        <v>142</v>
      </c>
      <c r="G73" t="s" s="42">
        <v>45</v>
      </c>
      <c r="H73" t="s" s="42">
        <v>46</v>
      </c>
      <c r="I73" s="43">
        <v>48.69923342</v>
      </c>
      <c r="J73" t="s" s="42">
        <v>232</v>
      </c>
      <c r="K73" t="s" s="42">
        <v>86</v>
      </c>
      <c r="L73" t="s" s="42">
        <v>46</v>
      </c>
      <c r="M73" s="42"/>
      <c r="N73" s="42"/>
      <c r="O73" s="42"/>
      <c r="P73" t="s" s="42">
        <v>49</v>
      </c>
      <c r="Q73" s="61"/>
      <c r="R73" s="61"/>
      <c r="S73" s="62"/>
      <c r="T73" s="46">
        <v>10000</v>
      </c>
      <c r="U73" s="47"/>
      <c r="V73" s="48"/>
      <c r="W73" s="48">
        <f>B73</f>
      </c>
      <c r="X73" t="s" s="52">
        <v>307</v>
      </c>
      <c r="Y73" s="54">
        <f>H73*24*AVERAGE(C73:C75)</f>
      </c>
      <c r="Z73" s="54">
        <f>L73*24*AVERAGE(C73:C75)</f>
      </c>
      <c r="AA73" s="2"/>
      <c r="AB73" s="2"/>
      <c r="AC73" s="2">
        <f>IF(D73="","",D73/24)</f>
      </c>
      <c r="AD73" s="2"/>
      <c r="AE73" s="2"/>
      <c r="AF73" s="5"/>
      <c r="AG73" s="12"/>
    </row>
    <row r="74" ht="15" customHeight="1">
      <c r="A74" s="5"/>
      <c r="B74" t="s" s="60">
        <v>308</v>
      </c>
      <c r="C74" t="s" s="42">
        <v>305</v>
      </c>
      <c r="D74" t="s" s="42">
        <v>309</v>
      </c>
      <c r="E74" t="s" s="42">
        <v>232</v>
      </c>
      <c r="F74" t="s" s="42">
        <v>142</v>
      </c>
      <c r="G74" t="s" s="42">
        <v>45</v>
      </c>
      <c r="H74" t="s" s="42">
        <v>46</v>
      </c>
      <c r="I74" s="43">
        <v>48.69923342</v>
      </c>
      <c r="J74" t="s" s="42">
        <v>232</v>
      </c>
      <c r="K74" t="s" s="42">
        <v>86</v>
      </c>
      <c r="L74" t="s" s="42">
        <v>46</v>
      </c>
      <c r="M74" s="42"/>
      <c r="N74" s="42"/>
      <c r="O74" s="42"/>
      <c r="P74" t="s" s="42">
        <v>49</v>
      </c>
      <c r="Q74" s="61"/>
      <c r="R74" s="61"/>
      <c r="S74" s="62"/>
      <c r="T74" s="46">
        <v>10000</v>
      </c>
      <c r="U74" s="47"/>
      <c r="V74" s="48"/>
      <c r="W74" s="48">
        <f>B74</f>
      </c>
      <c r="X74" t="s" s="52">
        <v>310</v>
      </c>
      <c r="Y74" s="54">
        <f>H74*24*AVERAGE(C74:C76)</f>
      </c>
      <c r="Z74" s="54">
        <f>L74*24*AVERAGE(C74:C76)</f>
      </c>
      <c r="AA74" s="2"/>
      <c r="AB74" s="2"/>
      <c r="AC74" s="2">
        <f>IF(D74="","",D74/24)</f>
      </c>
      <c r="AD74" s="2"/>
      <c r="AE74" s="2"/>
      <c r="AF74" s="5"/>
      <c r="AG74" s="12"/>
    </row>
    <row r="75" ht="15" customHeight="1">
      <c r="A75" s="5"/>
      <c r="B75" t="s" s="60">
        <v>311</v>
      </c>
      <c r="C75" t="s" s="42">
        <v>305</v>
      </c>
      <c r="D75" t="s" s="42">
        <v>312</v>
      </c>
      <c r="E75" t="s" s="42">
        <v>232</v>
      </c>
      <c r="F75" t="s" s="42">
        <v>142</v>
      </c>
      <c r="G75" t="s" s="42">
        <v>45</v>
      </c>
      <c r="H75" t="s" s="42">
        <v>46</v>
      </c>
      <c r="I75" s="43">
        <v>48.69923342</v>
      </c>
      <c r="J75" t="s" s="42">
        <v>232</v>
      </c>
      <c r="K75" t="s" s="42">
        <v>86</v>
      </c>
      <c r="L75" t="s" s="42">
        <v>46</v>
      </c>
      <c r="M75" s="42"/>
      <c r="N75" s="42"/>
      <c r="O75" s="42"/>
      <c r="P75" t="s" s="42">
        <v>49</v>
      </c>
      <c r="Q75" s="61"/>
      <c r="R75" s="61"/>
      <c r="S75" s="62"/>
      <c r="T75" s="46">
        <v>10000</v>
      </c>
      <c r="U75" s="47"/>
      <c r="V75" s="48"/>
      <c r="W75" s="48">
        <f>B75</f>
      </c>
      <c r="X75" t="s" s="52">
        <v>313</v>
      </c>
      <c r="Y75" s="54">
        <f>H75*24*AVERAGE(C75:C77)</f>
      </c>
      <c r="Z75" s="54">
        <f>L75*24*AVERAGE(C75:C77)</f>
      </c>
      <c r="AA75" s="2"/>
      <c r="AB75" s="2"/>
      <c r="AC75" s="2">
        <f>IF(D75="","",D75/24)</f>
      </c>
      <c r="AD75" s="2"/>
      <c r="AE75" s="2"/>
      <c r="AF75" s="5"/>
      <c r="AG75" s="12"/>
    </row>
    <row r="76" ht="15" customHeight="1">
      <c r="A76" s="5"/>
      <c r="B76" t="s" s="60">
        <v>314</v>
      </c>
      <c r="C76" t="s" s="42">
        <v>315</v>
      </c>
      <c r="D76" t="s" s="42">
        <v>316</v>
      </c>
      <c r="E76" t="s" s="42">
        <v>232</v>
      </c>
      <c r="F76" t="s" s="42">
        <v>232</v>
      </c>
      <c r="G76" t="s" s="42">
        <v>45</v>
      </c>
      <c r="H76" t="s" s="42">
        <v>46</v>
      </c>
      <c r="I76" s="43">
        <v>48.69923342</v>
      </c>
      <c r="J76" t="s" s="42">
        <v>317</v>
      </c>
      <c r="K76" t="s" s="42">
        <v>86</v>
      </c>
      <c r="L76" t="s" s="42">
        <v>46</v>
      </c>
      <c r="M76" s="42"/>
      <c r="N76" s="42"/>
      <c r="O76" s="42"/>
      <c r="P76" t="s" s="42">
        <v>49</v>
      </c>
      <c r="Q76" s="61"/>
      <c r="R76" s="61"/>
      <c r="S76" s="62"/>
      <c r="T76" s="46">
        <v>10000</v>
      </c>
      <c r="U76" s="47"/>
      <c r="V76" s="48"/>
      <c r="W76" s="48">
        <f>B76</f>
      </c>
      <c r="X76" t="s" s="52">
        <v>318</v>
      </c>
      <c r="Y76" s="54">
        <f>H76*24*AVERAGE(C76:C78)</f>
      </c>
      <c r="Z76" s="54">
        <f>L76*24*AVERAGE(C76:C78)</f>
      </c>
      <c r="AA76" s="2"/>
      <c r="AB76" s="2"/>
      <c r="AC76" s="2">
        <f>IF(D76="","",D76/24)</f>
      </c>
      <c r="AD76" s="2"/>
      <c r="AE76" s="2"/>
      <c r="AF76" s="5"/>
      <c r="AG76" s="12"/>
    </row>
    <row r="77" ht="15" customHeight="1">
      <c r="A77" s="5"/>
      <c r="B77" t="s" s="60">
        <v>319</v>
      </c>
      <c r="C77" t="s" s="42">
        <v>320</v>
      </c>
      <c r="D77" t="s" s="42">
        <v>321</v>
      </c>
      <c r="E77" t="s" s="42">
        <v>232</v>
      </c>
      <c r="F77" t="s" s="42">
        <v>100</v>
      </c>
      <c r="G77" t="s" s="42">
        <v>45</v>
      </c>
      <c r="H77" t="s" s="42">
        <v>46</v>
      </c>
      <c r="I77" s="43">
        <v>48.69923342</v>
      </c>
      <c r="J77" t="s" s="42">
        <v>322</v>
      </c>
      <c r="K77" t="s" s="42">
        <v>86</v>
      </c>
      <c r="L77" t="s" s="42">
        <v>46</v>
      </c>
      <c r="M77" s="42"/>
      <c r="N77" s="42"/>
      <c r="O77" s="42"/>
      <c r="P77" t="s" s="42">
        <v>49</v>
      </c>
      <c r="Q77" s="61"/>
      <c r="R77" s="61"/>
      <c r="S77" s="62"/>
      <c r="T77" s="46">
        <v>10000</v>
      </c>
      <c r="U77" s="47"/>
      <c r="V77" s="48"/>
      <c r="W77" s="48">
        <f>B77</f>
      </c>
      <c r="X77" t="s" s="52">
        <v>323</v>
      </c>
      <c r="Y77" s="54">
        <f>H77*24*AVERAGE(C77:C79)</f>
      </c>
      <c r="Z77" s="54">
        <f>L77*24*AVERAGE(C77:C79)</f>
      </c>
      <c r="AA77" s="2"/>
      <c r="AB77" s="2"/>
      <c r="AC77" s="2">
        <f>IF(D77="","",D77/24)</f>
      </c>
      <c r="AD77" s="2"/>
      <c r="AE77" s="2"/>
      <c r="AF77" s="5"/>
      <c r="AG77" s="12"/>
    </row>
    <row r="78" ht="15" customHeight="1">
      <c r="A78" s="5"/>
      <c r="B78" t="s" s="60">
        <v>324</v>
      </c>
      <c r="C78" t="s" s="42">
        <v>325</v>
      </c>
      <c r="D78" t="s" s="42">
        <v>326</v>
      </c>
      <c r="E78" t="s" s="42">
        <v>271</v>
      </c>
      <c r="F78" t="s" s="42">
        <v>271</v>
      </c>
      <c r="G78" t="s" s="42">
        <v>45</v>
      </c>
      <c r="H78" t="s" s="42">
        <v>46</v>
      </c>
      <c r="I78" s="43">
        <v>41.52993361</v>
      </c>
      <c r="J78" t="s" s="42">
        <v>156</v>
      </c>
      <c r="K78" t="s" s="42">
        <v>48</v>
      </c>
      <c r="L78" t="s" s="42">
        <v>46</v>
      </c>
      <c r="M78" s="42"/>
      <c r="N78" s="42"/>
      <c r="O78" s="42"/>
      <c r="P78" t="s" s="42">
        <v>49</v>
      </c>
      <c r="Q78" s="61"/>
      <c r="R78" s="61"/>
      <c r="S78" s="62"/>
      <c r="T78" s="46">
        <v>10000</v>
      </c>
      <c r="U78" s="47"/>
      <c r="V78" s="48"/>
      <c r="W78" s="48">
        <f>B78</f>
      </c>
      <c r="X78" t="s" s="52">
        <v>327</v>
      </c>
      <c r="Y78" s="54">
        <f>H78*24*AVERAGE(C78:C80)</f>
      </c>
      <c r="Z78" s="54">
        <f>L78*24*AVERAGE(C78:C80)</f>
      </c>
      <c r="AA78" s="2"/>
      <c r="AB78" s="2"/>
      <c r="AC78" s="2">
        <f>IF(D78="","",D78/24)</f>
      </c>
      <c r="AD78" s="2"/>
      <c r="AE78" s="2"/>
      <c r="AF78" s="5"/>
      <c r="AG78" s="12"/>
    </row>
    <row r="79" ht="15" customHeight="1">
      <c r="A79" s="5"/>
      <c r="B79" t="s" s="60">
        <v>328</v>
      </c>
      <c r="C79" t="s" s="42">
        <v>325</v>
      </c>
      <c r="D79" t="s" s="42">
        <v>329</v>
      </c>
      <c r="E79" t="s" s="42">
        <v>271</v>
      </c>
      <c r="F79" t="s" s="42">
        <v>271</v>
      </c>
      <c r="G79" t="s" s="42">
        <v>45</v>
      </c>
      <c r="H79" t="s" s="42">
        <v>46</v>
      </c>
      <c r="I79" s="43">
        <v>41.52993361</v>
      </c>
      <c r="J79" t="s" s="42">
        <v>156</v>
      </c>
      <c r="K79" t="s" s="42">
        <v>48</v>
      </c>
      <c r="L79" t="s" s="42">
        <v>46</v>
      </c>
      <c r="M79" s="42"/>
      <c r="N79" s="42"/>
      <c r="O79" s="42"/>
      <c r="P79" t="s" s="42">
        <v>49</v>
      </c>
      <c r="Q79" s="61"/>
      <c r="R79" s="61"/>
      <c r="S79" s="62"/>
      <c r="T79" s="46">
        <v>10000</v>
      </c>
      <c r="U79" s="47"/>
      <c r="V79" s="48"/>
      <c r="W79" s="48">
        <f>B79</f>
      </c>
      <c r="X79" t="s" s="52">
        <v>330</v>
      </c>
      <c r="Y79" s="54">
        <f>H79*24*AVERAGE(C79:C81)</f>
      </c>
      <c r="Z79" s="54">
        <f>L79*24*AVERAGE(C79:C81)</f>
      </c>
      <c r="AA79" s="2"/>
      <c r="AB79" s="2"/>
      <c r="AC79" s="2">
        <f>IF(D79="","",D79/24)</f>
      </c>
      <c r="AD79" s="2"/>
      <c r="AE79" s="2"/>
      <c r="AF79" s="5"/>
      <c r="AG79" s="12"/>
    </row>
    <row r="80" ht="15" customHeight="1">
      <c r="A80" s="5"/>
      <c r="B80" t="s" s="60">
        <v>331</v>
      </c>
      <c r="C80" t="s" s="42">
        <v>325</v>
      </c>
      <c r="D80" t="s" s="42">
        <v>326</v>
      </c>
      <c r="E80" t="s" s="42">
        <v>271</v>
      </c>
      <c r="F80" t="s" s="42">
        <v>271</v>
      </c>
      <c r="G80" t="s" s="42">
        <v>45</v>
      </c>
      <c r="H80" t="s" s="42">
        <v>46</v>
      </c>
      <c r="I80" s="43">
        <v>41.52993361</v>
      </c>
      <c r="J80" t="s" s="42">
        <v>156</v>
      </c>
      <c r="K80" t="s" s="42">
        <v>48</v>
      </c>
      <c r="L80" t="s" s="42">
        <v>46</v>
      </c>
      <c r="M80" s="42"/>
      <c r="N80" s="42"/>
      <c r="O80" s="42"/>
      <c r="P80" t="s" s="42">
        <v>49</v>
      </c>
      <c r="Q80" s="61"/>
      <c r="R80" s="61"/>
      <c r="S80" s="62"/>
      <c r="T80" s="46">
        <v>10000</v>
      </c>
      <c r="U80" s="47"/>
      <c r="V80" s="48"/>
      <c r="W80" s="48">
        <f>B80</f>
      </c>
      <c r="X80" t="s" s="52">
        <v>332</v>
      </c>
      <c r="Y80" s="54">
        <f>H80*24*AVERAGE(C80:C82)</f>
      </c>
      <c r="Z80" s="54">
        <f>L80*24*AVERAGE(C80:C82)</f>
      </c>
      <c r="AA80" s="2"/>
      <c r="AB80" s="2"/>
      <c r="AC80" s="2">
        <f>IF(D80="","",D80/24)</f>
      </c>
      <c r="AD80" s="2"/>
      <c r="AE80" s="2"/>
      <c r="AF80" s="5"/>
      <c r="AG80" s="12"/>
    </row>
    <row r="81" ht="15" customHeight="1">
      <c r="A81" s="5"/>
      <c r="B81" t="s" s="60">
        <v>333</v>
      </c>
      <c r="C81" t="s" s="42">
        <v>334</v>
      </c>
      <c r="D81" t="s" s="42">
        <v>242</v>
      </c>
      <c r="E81" t="s" s="42">
        <v>271</v>
      </c>
      <c r="F81" t="s" s="42">
        <v>322</v>
      </c>
      <c r="G81" t="s" s="42">
        <v>45</v>
      </c>
      <c r="H81" t="s" s="42">
        <v>46</v>
      </c>
      <c r="I81" s="43">
        <v>41.52993361</v>
      </c>
      <c r="J81" t="s" s="42">
        <v>142</v>
      </c>
      <c r="K81" t="s" s="42">
        <v>48</v>
      </c>
      <c r="L81" t="s" s="42">
        <v>46</v>
      </c>
      <c r="M81" s="42"/>
      <c r="N81" s="42"/>
      <c r="O81" s="42"/>
      <c r="P81" t="s" s="42">
        <v>49</v>
      </c>
      <c r="Q81" s="61"/>
      <c r="R81" s="61"/>
      <c r="S81" s="62"/>
      <c r="T81" s="46">
        <v>10000</v>
      </c>
      <c r="U81" s="47"/>
      <c r="V81" s="48"/>
      <c r="W81" s="48">
        <f>B81</f>
      </c>
      <c r="X81" t="s" s="52">
        <v>335</v>
      </c>
      <c r="Y81" s="54">
        <f>H81*24*AVERAGE(C81:C83)</f>
      </c>
      <c r="Z81" s="54">
        <f>L81*24*AVERAGE(C81:C83)</f>
      </c>
      <c r="AA81" s="2"/>
      <c r="AB81" s="2"/>
      <c r="AC81" s="2">
        <f>IF(D81="","",D81/24)</f>
      </c>
      <c r="AD81" s="2"/>
      <c r="AE81" s="2"/>
      <c r="AF81" s="5"/>
      <c r="AG81" s="12"/>
    </row>
    <row r="82" ht="15" customHeight="1">
      <c r="A82" s="5"/>
      <c r="B82" t="s" s="60">
        <v>336</v>
      </c>
      <c r="C82" t="s" s="42">
        <v>337</v>
      </c>
      <c r="D82" t="s" s="42">
        <v>338</v>
      </c>
      <c r="E82" t="s" s="42">
        <v>271</v>
      </c>
      <c r="F82" t="s" s="42">
        <v>84</v>
      </c>
      <c r="G82" t="s" s="42">
        <v>45</v>
      </c>
      <c r="H82" t="s" s="42">
        <v>46</v>
      </c>
      <c r="I82" s="43">
        <v>41.52993361</v>
      </c>
      <c r="J82" t="s" s="42">
        <v>128</v>
      </c>
      <c r="K82" t="s" s="42">
        <v>48</v>
      </c>
      <c r="L82" t="s" s="42">
        <v>46</v>
      </c>
      <c r="M82" s="42"/>
      <c r="N82" s="42"/>
      <c r="O82" s="42"/>
      <c r="P82" t="s" s="42">
        <v>49</v>
      </c>
      <c r="Q82" s="61"/>
      <c r="R82" s="61"/>
      <c r="S82" s="62"/>
      <c r="T82" s="46">
        <v>10000</v>
      </c>
      <c r="U82" s="47"/>
      <c r="V82" s="48"/>
      <c r="W82" s="48">
        <f>B82</f>
      </c>
      <c r="X82" t="s" s="52">
        <v>339</v>
      </c>
      <c r="Y82" s="54">
        <f>H82*24*AVERAGE(C82:C84)</f>
      </c>
      <c r="Z82" s="54">
        <f>L82*24*AVERAGE(C82:C84)</f>
      </c>
      <c r="AA82" s="2"/>
      <c r="AB82" s="2"/>
      <c r="AC82" s="2">
        <f>IF(D82="","",D82/24)</f>
      </c>
      <c r="AD82" s="2"/>
      <c r="AE82" s="2"/>
      <c r="AF82" s="5"/>
      <c r="AG82" s="12"/>
    </row>
    <row r="83" ht="15" customHeight="1">
      <c r="A83" s="5"/>
      <c r="B83" t="s" s="60">
        <v>340</v>
      </c>
      <c r="C83" t="s" s="42">
        <v>337</v>
      </c>
      <c r="D83" t="s" s="42">
        <v>341</v>
      </c>
      <c r="E83" t="s" s="42">
        <v>271</v>
      </c>
      <c r="F83" t="s" s="42">
        <v>84</v>
      </c>
      <c r="G83" t="s" s="42">
        <v>45</v>
      </c>
      <c r="H83" t="s" s="42">
        <v>46</v>
      </c>
      <c r="I83" s="43">
        <v>41.52993361</v>
      </c>
      <c r="J83" t="s" s="42">
        <v>128</v>
      </c>
      <c r="K83" t="s" s="42">
        <v>48</v>
      </c>
      <c r="L83" t="s" s="42">
        <v>46</v>
      </c>
      <c r="M83" s="42"/>
      <c r="N83" s="42"/>
      <c r="O83" s="42"/>
      <c r="P83" t="s" s="42">
        <v>49</v>
      </c>
      <c r="Q83" s="61"/>
      <c r="R83" s="61"/>
      <c r="S83" s="62"/>
      <c r="T83" s="46">
        <v>10000</v>
      </c>
      <c r="U83" s="47"/>
      <c r="V83" s="48"/>
      <c r="W83" s="48">
        <f>B83</f>
      </c>
      <c r="X83" t="s" s="52">
        <v>342</v>
      </c>
      <c r="Y83" s="54">
        <f>H83*24*AVERAGE(C83:C85)</f>
      </c>
      <c r="Z83" s="54">
        <f>L83*24*AVERAGE(C83:C85)</f>
      </c>
      <c r="AA83" s="2"/>
      <c r="AB83" s="2"/>
      <c r="AC83" s="2">
        <f>IF(D83="","",D83/24)</f>
      </c>
      <c r="AD83" s="2"/>
      <c r="AE83" s="2"/>
      <c r="AF83" s="5"/>
      <c r="AG83" s="12"/>
    </row>
    <row r="84" ht="15" customHeight="1">
      <c r="A84" s="5"/>
      <c r="B84" t="s" s="60">
        <v>343</v>
      </c>
      <c r="C84" t="s" s="42">
        <v>334</v>
      </c>
      <c r="D84" t="s" s="42">
        <v>344</v>
      </c>
      <c r="E84" t="s" s="42">
        <v>271</v>
      </c>
      <c r="F84" t="s" s="42">
        <v>322</v>
      </c>
      <c r="G84" t="s" s="42">
        <v>45</v>
      </c>
      <c r="H84" t="s" s="42">
        <v>46</v>
      </c>
      <c r="I84" s="43">
        <v>41.52993361</v>
      </c>
      <c r="J84" t="s" s="42">
        <v>142</v>
      </c>
      <c r="K84" t="s" s="42">
        <v>48</v>
      </c>
      <c r="L84" t="s" s="42">
        <v>46</v>
      </c>
      <c r="M84" s="42"/>
      <c r="N84" s="42"/>
      <c r="O84" s="42"/>
      <c r="P84" t="s" s="42">
        <v>49</v>
      </c>
      <c r="Q84" s="61"/>
      <c r="R84" s="61"/>
      <c r="S84" s="62"/>
      <c r="T84" s="46">
        <v>10000</v>
      </c>
      <c r="U84" s="47"/>
      <c r="V84" s="48"/>
      <c r="W84" s="48">
        <f>B84</f>
      </c>
      <c r="X84" t="s" s="52">
        <v>345</v>
      </c>
      <c r="Y84" s="54">
        <f>H84*24*AVERAGE(C84:C86)</f>
      </c>
      <c r="Z84" s="54">
        <f>L84*24*AVERAGE(C84:C86)</f>
      </c>
      <c r="AA84" s="2"/>
      <c r="AB84" s="2"/>
      <c r="AC84" s="2">
        <f>IF(D84="","",D84/24)</f>
      </c>
      <c r="AD84" s="2"/>
      <c r="AE84" s="2"/>
      <c r="AF84" s="5"/>
      <c r="AG84" s="12"/>
    </row>
    <row r="85" ht="15" customHeight="1">
      <c r="A85" s="5"/>
      <c r="B85" t="s" s="60">
        <v>346</v>
      </c>
      <c r="C85" t="s" s="42">
        <v>347</v>
      </c>
      <c r="D85" t="s" s="42">
        <v>348</v>
      </c>
      <c r="E85" t="s" s="42">
        <v>271</v>
      </c>
      <c r="F85" t="s" s="42">
        <v>187</v>
      </c>
      <c r="G85" t="s" s="42">
        <v>45</v>
      </c>
      <c r="H85" t="s" s="42">
        <v>46</v>
      </c>
      <c r="I85" s="43">
        <v>41.52993361</v>
      </c>
      <c r="J85" t="s" s="42">
        <v>188</v>
      </c>
      <c r="K85" t="s" s="42">
        <v>48</v>
      </c>
      <c r="L85" t="s" s="42">
        <v>46</v>
      </c>
      <c r="M85" s="42"/>
      <c r="N85" s="42"/>
      <c r="O85" s="42"/>
      <c r="P85" t="s" s="42">
        <v>49</v>
      </c>
      <c r="Q85" s="61"/>
      <c r="R85" s="61"/>
      <c r="S85" s="62"/>
      <c r="T85" s="46">
        <v>10000</v>
      </c>
      <c r="U85" s="47"/>
      <c r="V85" s="48"/>
      <c r="W85" s="48">
        <f>B85</f>
      </c>
      <c r="X85" t="s" s="52">
        <v>349</v>
      </c>
      <c r="Y85" s="54">
        <f>H85*24*AVERAGE(C85:C87)</f>
      </c>
      <c r="Z85" s="54">
        <f>L85*24*AVERAGE(C85:C87)</f>
      </c>
      <c r="AA85" s="2"/>
      <c r="AB85" s="2"/>
      <c r="AC85" s="2">
        <f>IF(D85="","",D85/24)</f>
      </c>
      <c r="AD85" s="2"/>
      <c r="AE85" s="2"/>
      <c r="AF85" s="5"/>
      <c r="AG85" s="12"/>
    </row>
    <row r="86" ht="15" customHeight="1">
      <c r="A86" s="5"/>
      <c r="B86" t="s" s="60">
        <v>350</v>
      </c>
      <c r="C86" t="s" s="42">
        <v>351</v>
      </c>
      <c r="D86" t="s" s="42">
        <v>352</v>
      </c>
      <c r="E86" t="s" s="42">
        <v>353</v>
      </c>
      <c r="F86" t="s" s="42">
        <v>108</v>
      </c>
      <c r="G86" t="s" s="42">
        <v>164</v>
      </c>
      <c r="H86" t="s" s="42">
        <v>46</v>
      </c>
      <c r="I86" s="43">
        <v>54.49217819</v>
      </c>
      <c r="J86" t="s" s="42">
        <v>271</v>
      </c>
      <c r="K86" t="s" s="42">
        <v>86</v>
      </c>
      <c r="L86" t="s" s="42">
        <v>46</v>
      </c>
      <c r="M86" s="42"/>
      <c r="N86" s="42"/>
      <c r="O86" s="42"/>
      <c r="P86" t="s" s="42">
        <v>49</v>
      </c>
      <c r="Q86" s="61"/>
      <c r="R86" s="61"/>
      <c r="S86" s="62"/>
      <c r="T86" s="46">
        <v>10000</v>
      </c>
      <c r="U86" s="47"/>
      <c r="V86" s="48"/>
      <c r="W86" s="48">
        <f>B86</f>
      </c>
      <c r="X86" t="s" s="52">
        <v>354</v>
      </c>
      <c r="Y86" s="54">
        <f>H86*24*AVERAGE(C86:C88)</f>
      </c>
      <c r="Z86" s="54">
        <f>L86*24*AVERAGE(C86:C88)</f>
      </c>
      <c r="AA86" s="2"/>
      <c r="AB86" s="2"/>
      <c r="AC86" s="2">
        <f>IF(D86="","",D86/24)</f>
      </c>
      <c r="AD86" s="2"/>
      <c r="AE86" s="2"/>
      <c r="AF86" s="5"/>
      <c r="AG86" s="12"/>
    </row>
    <row r="87" ht="15" customHeight="1">
      <c r="A87" s="5"/>
      <c r="B87" t="s" s="60">
        <v>355</v>
      </c>
      <c r="C87" t="s" s="42">
        <v>356</v>
      </c>
      <c r="D87" t="s" s="42">
        <v>357</v>
      </c>
      <c r="E87" t="s" s="42">
        <v>353</v>
      </c>
      <c r="F87" t="s" s="42">
        <v>353</v>
      </c>
      <c r="G87" t="s" s="42">
        <v>164</v>
      </c>
      <c r="H87" t="s" s="42">
        <v>46</v>
      </c>
      <c r="I87" s="43">
        <v>54.49217819</v>
      </c>
      <c r="J87" t="s" s="42">
        <v>353</v>
      </c>
      <c r="K87" t="s" s="42">
        <v>86</v>
      </c>
      <c r="L87" t="s" s="42">
        <v>46</v>
      </c>
      <c r="M87" s="42"/>
      <c r="N87" s="42"/>
      <c r="O87" s="42"/>
      <c r="P87" t="s" s="42">
        <v>49</v>
      </c>
      <c r="Q87" s="61"/>
      <c r="R87" s="61"/>
      <c r="S87" s="62"/>
      <c r="T87" s="46">
        <v>10000</v>
      </c>
      <c r="U87" s="47"/>
      <c r="V87" s="48"/>
      <c r="W87" s="48">
        <f>B87</f>
      </c>
      <c r="X87" t="s" s="52">
        <v>358</v>
      </c>
      <c r="Y87" s="54">
        <f>H87*24*AVERAGE(C87:C89)</f>
      </c>
      <c r="Z87" s="54">
        <f>L87*24*AVERAGE(C87:C89)</f>
      </c>
      <c r="AA87" s="2"/>
      <c r="AB87" s="2"/>
      <c r="AC87" s="2">
        <f>IF(D87="","",D87/24)</f>
      </c>
      <c r="AD87" s="2"/>
      <c r="AE87" s="2"/>
      <c r="AF87" s="5"/>
      <c r="AG87" s="12"/>
    </row>
    <row r="88" ht="15" customHeight="1">
      <c r="A88" s="5"/>
      <c r="B88" t="s" s="60">
        <v>359</v>
      </c>
      <c r="C88" t="s" s="42">
        <v>360</v>
      </c>
      <c r="D88" t="s" s="42">
        <v>361</v>
      </c>
      <c r="E88" t="s" s="42">
        <v>353</v>
      </c>
      <c r="F88" t="s" s="42">
        <v>266</v>
      </c>
      <c r="G88" t="s" s="42">
        <v>164</v>
      </c>
      <c r="H88" t="s" s="42">
        <v>46</v>
      </c>
      <c r="I88" s="43">
        <v>54.49217819</v>
      </c>
      <c r="J88" t="s" s="42">
        <v>362</v>
      </c>
      <c r="K88" t="s" s="42">
        <v>86</v>
      </c>
      <c r="L88" t="s" s="42">
        <v>46</v>
      </c>
      <c r="M88" s="42"/>
      <c r="N88" s="42"/>
      <c r="O88" s="42"/>
      <c r="P88" t="s" s="42">
        <v>49</v>
      </c>
      <c r="Q88" s="61"/>
      <c r="R88" s="61"/>
      <c r="S88" s="62"/>
      <c r="T88" s="46">
        <v>10000</v>
      </c>
      <c r="U88" s="47"/>
      <c r="V88" s="48"/>
      <c r="W88" s="48">
        <f>B88</f>
      </c>
      <c r="X88" t="s" s="52">
        <v>363</v>
      </c>
      <c r="Y88" s="54">
        <f>H88*24*AVERAGE(C88:C90)</f>
      </c>
      <c r="Z88" s="54">
        <f>L88*24*AVERAGE(C88:C90)</f>
      </c>
      <c r="AA88" s="2"/>
      <c r="AB88" s="2"/>
      <c r="AC88" s="2">
        <f>IF(D88="","",D88/24)</f>
      </c>
      <c r="AD88" s="2"/>
      <c r="AE88" s="2"/>
      <c r="AF88" s="5"/>
      <c r="AG88" s="12"/>
    </row>
    <row r="89" ht="15" customHeight="1">
      <c r="A89" s="5"/>
      <c r="B89" t="s" s="60">
        <v>364</v>
      </c>
      <c r="C89" t="s" s="42">
        <v>360</v>
      </c>
      <c r="D89" t="s" s="42">
        <v>365</v>
      </c>
      <c r="E89" t="s" s="42">
        <v>353</v>
      </c>
      <c r="F89" t="s" s="42">
        <v>266</v>
      </c>
      <c r="G89" t="s" s="42">
        <v>164</v>
      </c>
      <c r="H89" t="s" s="42">
        <v>46</v>
      </c>
      <c r="I89" s="43">
        <v>54.49217819</v>
      </c>
      <c r="J89" t="s" s="42">
        <v>362</v>
      </c>
      <c r="K89" t="s" s="42">
        <v>86</v>
      </c>
      <c r="L89" t="s" s="42">
        <v>46</v>
      </c>
      <c r="M89" s="42"/>
      <c r="N89" s="42"/>
      <c r="O89" s="42"/>
      <c r="P89" t="s" s="42">
        <v>49</v>
      </c>
      <c r="Q89" s="61"/>
      <c r="R89" s="61"/>
      <c r="S89" s="62"/>
      <c r="T89" s="46">
        <v>10000</v>
      </c>
      <c r="U89" s="47"/>
      <c r="V89" s="48"/>
      <c r="W89" s="48">
        <f>B89</f>
      </c>
      <c r="X89" t="s" s="52">
        <v>366</v>
      </c>
      <c r="Y89" s="54">
        <f>H89*24*AVERAGE(C89:C91)</f>
      </c>
      <c r="Z89" s="54">
        <f>L89*24*AVERAGE(C89:C91)</f>
      </c>
      <c r="AA89" s="2"/>
      <c r="AB89" s="2"/>
      <c r="AC89" s="2">
        <f>IF(D89="","",D89/24)</f>
      </c>
      <c r="AD89" s="2"/>
      <c r="AE89" s="2"/>
      <c r="AF89" s="5"/>
      <c r="AG89" s="12"/>
    </row>
    <row r="90" ht="15" customHeight="1">
      <c r="A90" s="5"/>
      <c r="B90" t="s" s="60">
        <v>367</v>
      </c>
      <c r="C90" t="s" s="42">
        <v>360</v>
      </c>
      <c r="D90" t="s" s="42">
        <v>368</v>
      </c>
      <c r="E90" t="s" s="42">
        <v>353</v>
      </c>
      <c r="F90" t="s" s="42">
        <v>266</v>
      </c>
      <c r="G90" t="s" s="42">
        <v>164</v>
      </c>
      <c r="H90" t="s" s="42">
        <v>46</v>
      </c>
      <c r="I90" s="43">
        <v>54.49217819</v>
      </c>
      <c r="J90" t="s" s="42">
        <v>362</v>
      </c>
      <c r="K90" t="s" s="42">
        <v>86</v>
      </c>
      <c r="L90" t="s" s="42">
        <v>46</v>
      </c>
      <c r="M90" s="42"/>
      <c r="N90" s="42"/>
      <c r="O90" s="42"/>
      <c r="P90" t="s" s="42">
        <v>49</v>
      </c>
      <c r="Q90" s="61"/>
      <c r="R90" s="61"/>
      <c r="S90" s="62"/>
      <c r="T90" s="46">
        <v>10000</v>
      </c>
      <c r="U90" s="47"/>
      <c r="V90" s="48"/>
      <c r="W90" s="48">
        <f>B90</f>
      </c>
      <c r="X90" t="s" s="52">
        <v>369</v>
      </c>
      <c r="Y90" s="54">
        <f>H90*24*AVERAGE(C90:C92)</f>
      </c>
      <c r="Z90" s="54">
        <f>L90*24*AVERAGE(C90:C92)</f>
      </c>
      <c r="AA90" s="2"/>
      <c r="AB90" s="2"/>
      <c r="AC90" s="2">
        <f>IF(D90="","",D90/24)</f>
      </c>
      <c r="AD90" s="2"/>
      <c r="AE90" s="2"/>
      <c r="AF90" s="5"/>
      <c r="AG90" s="12"/>
    </row>
    <row r="91" ht="15" customHeight="1">
      <c r="A91" s="5"/>
      <c r="B91" t="s" s="60">
        <v>370</v>
      </c>
      <c r="C91" t="s" s="42">
        <v>371</v>
      </c>
      <c r="D91" t="s" s="42">
        <v>372</v>
      </c>
      <c r="E91" t="s" s="42">
        <v>353</v>
      </c>
      <c r="F91" t="s" s="42">
        <v>142</v>
      </c>
      <c r="G91" t="s" s="42">
        <v>164</v>
      </c>
      <c r="H91" t="s" s="42">
        <v>46</v>
      </c>
      <c r="I91" s="43">
        <v>54.49217819</v>
      </c>
      <c r="J91" t="s" s="42">
        <v>85</v>
      </c>
      <c r="K91" t="s" s="42">
        <v>86</v>
      </c>
      <c r="L91" t="s" s="42">
        <v>46</v>
      </c>
      <c r="M91" s="42"/>
      <c r="N91" s="42"/>
      <c r="O91" s="42"/>
      <c r="P91" t="s" s="42">
        <v>49</v>
      </c>
      <c r="Q91" s="61"/>
      <c r="R91" s="61"/>
      <c r="S91" s="62"/>
      <c r="T91" s="46">
        <v>10000</v>
      </c>
      <c r="U91" s="47"/>
      <c r="V91" s="48"/>
      <c r="W91" s="48">
        <f>B91</f>
      </c>
      <c r="X91" t="s" s="52">
        <v>373</v>
      </c>
      <c r="Y91" s="54">
        <f>H91*24*AVERAGE(C91:C93)</f>
      </c>
      <c r="Z91" s="54">
        <f>L91*24*AVERAGE(C91:C93)</f>
      </c>
      <c r="AA91" s="2"/>
      <c r="AB91" s="2"/>
      <c r="AC91" s="2">
        <f>IF(D91="","",D91/24)</f>
      </c>
      <c r="AD91" s="2"/>
      <c r="AE91" s="2"/>
      <c r="AF91" s="5"/>
      <c r="AG91" s="12"/>
    </row>
    <row r="92" ht="15" customHeight="1">
      <c r="A92" s="5"/>
      <c r="B92" t="s" s="60">
        <v>374</v>
      </c>
      <c r="C92" t="s" s="42">
        <v>375</v>
      </c>
      <c r="D92" t="s" s="42">
        <v>376</v>
      </c>
      <c r="E92" t="s" s="42">
        <v>353</v>
      </c>
      <c r="F92" t="s" s="42">
        <v>247</v>
      </c>
      <c r="G92" t="s" s="42">
        <v>164</v>
      </c>
      <c r="H92" t="s" s="42">
        <v>46</v>
      </c>
      <c r="I92" s="43">
        <v>54.49217819</v>
      </c>
      <c r="J92" t="s" s="42">
        <v>247</v>
      </c>
      <c r="K92" t="s" s="42">
        <v>86</v>
      </c>
      <c r="L92" t="s" s="42">
        <v>46</v>
      </c>
      <c r="M92" s="42"/>
      <c r="N92" s="42"/>
      <c r="O92" s="42"/>
      <c r="P92" t="s" s="42">
        <v>49</v>
      </c>
      <c r="Q92" s="61"/>
      <c r="R92" s="61"/>
      <c r="S92" s="62"/>
      <c r="T92" s="46">
        <v>10000</v>
      </c>
      <c r="U92" s="47"/>
      <c r="V92" s="48"/>
      <c r="W92" s="48">
        <f>B92</f>
      </c>
      <c r="X92" t="s" s="52">
        <v>377</v>
      </c>
      <c r="Y92" s="54">
        <f>H92*24*AVERAGE(C92:C94)</f>
      </c>
      <c r="Z92" s="54">
        <f>L92*24*AVERAGE(C92:C94)</f>
      </c>
      <c r="AA92" s="2"/>
      <c r="AB92" s="2"/>
      <c r="AC92" s="2">
        <f>IF(D92="","",D92/24)</f>
      </c>
      <c r="AD92" s="2"/>
      <c r="AE92" s="2"/>
      <c r="AF92" s="5"/>
      <c r="AG92" s="12"/>
    </row>
    <row r="93" ht="15" customHeight="1">
      <c r="A93" s="5"/>
      <c r="B93" t="s" s="60">
        <v>378</v>
      </c>
      <c r="C93" t="s" s="42">
        <v>379</v>
      </c>
      <c r="D93" t="s" s="42">
        <v>380</v>
      </c>
      <c r="E93" t="s" s="42">
        <v>353</v>
      </c>
      <c r="F93" t="s" s="42">
        <v>381</v>
      </c>
      <c r="G93" t="s" s="42">
        <v>164</v>
      </c>
      <c r="H93" t="s" s="42">
        <v>46</v>
      </c>
      <c r="I93" s="43">
        <v>54.49217819</v>
      </c>
      <c r="J93" t="s" s="42">
        <v>381</v>
      </c>
      <c r="K93" t="s" s="42">
        <v>86</v>
      </c>
      <c r="L93" t="s" s="42">
        <v>46</v>
      </c>
      <c r="M93" s="42"/>
      <c r="N93" s="42"/>
      <c r="O93" s="42"/>
      <c r="P93" t="s" s="42">
        <v>49</v>
      </c>
      <c r="Q93" s="61"/>
      <c r="R93" s="61"/>
      <c r="S93" s="62"/>
      <c r="T93" s="46">
        <v>10000</v>
      </c>
      <c r="U93" s="47"/>
      <c r="V93" s="48"/>
      <c r="W93" s="48">
        <f>B93</f>
      </c>
      <c r="X93" t="s" s="52">
        <v>382</v>
      </c>
      <c r="Y93" s="54">
        <f>H93*24*AVERAGE(C93:C95)</f>
      </c>
      <c r="Z93" s="54">
        <f>L93*24*AVERAGE(C93:C95)</f>
      </c>
      <c r="AA93" s="2"/>
      <c r="AB93" s="2"/>
      <c r="AC93" s="2">
        <f>IF(D93="","",D93/24)</f>
      </c>
      <c r="AD93" s="2"/>
      <c r="AE93" s="2"/>
      <c r="AF93" s="5"/>
      <c r="AG93" s="12"/>
    </row>
    <row r="94" ht="15" customHeight="1">
      <c r="A94" s="5"/>
      <c r="B94" t="s" s="60">
        <v>383</v>
      </c>
      <c r="C94" t="s" s="42">
        <v>384</v>
      </c>
      <c r="D94" t="s" s="42">
        <v>385</v>
      </c>
      <c r="E94" t="s" s="42">
        <v>386</v>
      </c>
      <c r="F94" t="s" s="42">
        <v>100</v>
      </c>
      <c r="G94" t="s" s="42">
        <v>45</v>
      </c>
      <c r="H94" t="s" s="42">
        <v>46</v>
      </c>
      <c r="I94" s="43">
        <v>71.40354383</v>
      </c>
      <c r="J94" t="s" s="42">
        <v>247</v>
      </c>
      <c r="K94" t="s" s="42">
        <v>86</v>
      </c>
      <c r="L94" t="s" s="42">
        <v>46</v>
      </c>
      <c r="M94" s="42"/>
      <c r="N94" s="42"/>
      <c r="O94" s="42"/>
      <c r="P94" t="s" s="42">
        <v>49</v>
      </c>
      <c r="Q94" s="61"/>
      <c r="R94" s="61"/>
      <c r="S94" s="62"/>
      <c r="T94" s="46">
        <v>10000</v>
      </c>
      <c r="U94" s="47"/>
      <c r="V94" s="48"/>
      <c r="W94" s="48">
        <f>B94</f>
      </c>
      <c r="X94" t="s" s="52">
        <v>387</v>
      </c>
      <c r="Y94" s="54">
        <f>H94*24*AVERAGE(C94:C96)</f>
      </c>
      <c r="Z94" s="54">
        <f>L94*24*AVERAGE(C94:C96)</f>
      </c>
      <c r="AA94" s="2"/>
      <c r="AB94" s="2"/>
      <c r="AC94" s="2">
        <f>IF(D94="","",D94/24)</f>
      </c>
      <c r="AD94" s="2"/>
      <c r="AE94" s="2"/>
      <c r="AF94" s="5"/>
      <c r="AG94" s="12"/>
    </row>
    <row r="95" ht="15" customHeight="1">
      <c r="A95" s="5"/>
      <c r="B95" t="s" s="60">
        <v>388</v>
      </c>
      <c r="C95" t="s" s="42">
        <v>389</v>
      </c>
      <c r="D95" t="s" s="42">
        <v>390</v>
      </c>
      <c r="E95" t="s" s="42">
        <v>386</v>
      </c>
      <c r="F95" t="s" s="42">
        <v>156</v>
      </c>
      <c r="G95" t="s" s="42">
        <v>45</v>
      </c>
      <c r="H95" t="s" s="42">
        <v>46</v>
      </c>
      <c r="I95" s="43">
        <v>71.40354383</v>
      </c>
      <c r="J95" t="s" s="42">
        <v>362</v>
      </c>
      <c r="K95" t="s" s="42">
        <v>86</v>
      </c>
      <c r="L95" t="s" s="42">
        <v>46</v>
      </c>
      <c r="M95" s="42"/>
      <c r="N95" s="42"/>
      <c r="O95" s="42"/>
      <c r="P95" t="s" s="42">
        <v>49</v>
      </c>
      <c r="Q95" s="61"/>
      <c r="R95" s="61"/>
      <c r="S95" s="62"/>
      <c r="T95" s="46">
        <v>10000</v>
      </c>
      <c r="U95" s="47"/>
      <c r="V95" s="48"/>
      <c r="W95" s="48">
        <f>B95</f>
      </c>
      <c r="X95" t="s" s="52">
        <v>391</v>
      </c>
      <c r="Y95" s="54">
        <f>H95*24*AVERAGE(C95:C97)</f>
      </c>
      <c r="Z95" s="54">
        <f>L95*24*AVERAGE(C95:C97)</f>
      </c>
      <c r="AA95" s="2"/>
      <c r="AB95" s="2"/>
      <c r="AC95" s="2">
        <f>IF(D95="","",D95/24)</f>
      </c>
      <c r="AD95" s="2"/>
      <c r="AE95" s="2"/>
      <c r="AF95" s="5"/>
      <c r="AG95" s="12"/>
    </row>
    <row r="96" ht="15" customHeight="1">
      <c r="A96" s="5"/>
      <c r="B96" t="s" s="60">
        <v>392</v>
      </c>
      <c r="C96" t="s" s="42">
        <v>393</v>
      </c>
      <c r="D96" t="s" s="42">
        <v>394</v>
      </c>
      <c r="E96" t="s" s="42">
        <v>386</v>
      </c>
      <c r="F96" t="s" s="42">
        <v>109</v>
      </c>
      <c r="G96" t="s" s="42">
        <v>45</v>
      </c>
      <c r="H96" t="s" s="42">
        <v>46</v>
      </c>
      <c r="I96" s="43">
        <v>71.40354383</v>
      </c>
      <c r="J96" t="s" s="42">
        <v>395</v>
      </c>
      <c r="K96" t="s" s="42">
        <v>86</v>
      </c>
      <c r="L96" t="s" s="42">
        <v>46</v>
      </c>
      <c r="M96" s="42"/>
      <c r="N96" s="42"/>
      <c r="O96" s="42"/>
      <c r="P96" t="s" s="42">
        <v>49</v>
      </c>
      <c r="Q96" s="61"/>
      <c r="R96" s="61"/>
      <c r="S96" s="62"/>
      <c r="T96" s="46">
        <v>10000</v>
      </c>
      <c r="U96" s="47"/>
      <c r="V96" s="48"/>
      <c r="W96" s="48">
        <f>B96</f>
      </c>
      <c r="X96" t="s" s="52">
        <v>396</v>
      </c>
      <c r="Y96" s="54">
        <f>H96*24*AVERAGE(C96:C98)</f>
      </c>
      <c r="Z96" s="54">
        <f>L96*24*AVERAGE(C96:C98)</f>
      </c>
      <c r="AA96" s="2"/>
      <c r="AB96" s="2"/>
      <c r="AC96" s="2">
        <f>IF(D96="","",D96/24)</f>
      </c>
      <c r="AD96" s="2"/>
      <c r="AE96" s="2"/>
      <c r="AF96" s="5"/>
      <c r="AG96" s="12"/>
    </row>
    <row r="97" ht="15" customHeight="1">
      <c r="A97" s="5"/>
      <c r="B97" t="s" s="60">
        <v>397</v>
      </c>
      <c r="C97" t="s" s="42">
        <v>398</v>
      </c>
      <c r="D97" t="s" s="42">
        <v>399</v>
      </c>
      <c r="E97" t="s" s="42">
        <v>386</v>
      </c>
      <c r="F97" t="s" s="42">
        <v>400</v>
      </c>
      <c r="G97" t="s" s="42">
        <v>45</v>
      </c>
      <c r="H97" t="s" s="42">
        <v>46</v>
      </c>
      <c r="I97" s="43">
        <v>71.40354383</v>
      </c>
      <c r="J97" t="s" s="42">
        <v>401</v>
      </c>
      <c r="K97" t="s" s="42">
        <v>86</v>
      </c>
      <c r="L97" t="s" s="42">
        <v>46</v>
      </c>
      <c r="M97" s="42"/>
      <c r="N97" s="42"/>
      <c r="O97" s="42"/>
      <c r="P97" t="s" s="42">
        <v>49</v>
      </c>
      <c r="Q97" s="61"/>
      <c r="R97" s="61"/>
      <c r="S97" s="62"/>
      <c r="T97" s="46">
        <v>10000</v>
      </c>
      <c r="U97" s="47"/>
      <c r="V97" s="48"/>
      <c r="W97" s="48">
        <f>B97</f>
      </c>
      <c r="X97" t="s" s="52">
        <v>402</v>
      </c>
      <c r="Y97" s="54">
        <f>H97*24*AVERAGE(C97:C99)</f>
      </c>
      <c r="Z97" s="54">
        <f>L97*24*AVERAGE(C97:C99)</f>
      </c>
      <c r="AA97" s="2"/>
      <c r="AB97" s="2"/>
      <c r="AC97" s="2">
        <f>IF(D97="","",D97/24)</f>
      </c>
      <c r="AD97" s="2"/>
      <c r="AE97" s="2"/>
      <c r="AF97" s="5"/>
      <c r="AG97" s="12"/>
    </row>
    <row r="98" ht="15" customHeight="1">
      <c r="A98" s="5"/>
      <c r="B98" t="s" s="60">
        <v>403</v>
      </c>
      <c r="C98" t="s" s="42">
        <v>398</v>
      </c>
      <c r="D98" t="s" s="42">
        <v>289</v>
      </c>
      <c r="E98" t="s" s="42">
        <v>386</v>
      </c>
      <c r="F98" t="s" s="42">
        <v>400</v>
      </c>
      <c r="G98" t="s" s="42">
        <v>45</v>
      </c>
      <c r="H98" t="s" s="42">
        <v>46</v>
      </c>
      <c r="I98" s="43">
        <v>71.40354383</v>
      </c>
      <c r="J98" t="s" s="42">
        <v>401</v>
      </c>
      <c r="K98" t="s" s="42">
        <v>86</v>
      </c>
      <c r="L98" t="s" s="42">
        <v>46</v>
      </c>
      <c r="M98" s="42"/>
      <c r="N98" s="42"/>
      <c r="O98" s="42"/>
      <c r="P98" t="s" s="42">
        <v>49</v>
      </c>
      <c r="Q98" s="61"/>
      <c r="R98" s="61"/>
      <c r="S98" s="62"/>
      <c r="T98" s="46">
        <v>10000</v>
      </c>
      <c r="U98" s="47"/>
      <c r="V98" s="48"/>
      <c r="W98" s="48">
        <f>B98</f>
      </c>
      <c r="X98" t="s" s="52">
        <v>404</v>
      </c>
      <c r="Y98" s="54">
        <f>H98*24*AVERAGE(C98:C100)</f>
      </c>
      <c r="Z98" s="54">
        <f>L98*24*AVERAGE(C98:C100)</f>
      </c>
      <c r="AA98" s="2"/>
      <c r="AB98" s="2"/>
      <c r="AC98" s="2">
        <f>IF(D98="","",D98/24)</f>
      </c>
      <c r="AD98" s="2"/>
      <c r="AE98" s="2"/>
      <c r="AF98" s="5"/>
      <c r="AG98" s="12"/>
    </row>
    <row r="99" ht="15" customHeight="1">
      <c r="A99" s="5"/>
      <c r="B99" t="s" s="60">
        <v>405</v>
      </c>
      <c r="C99" t="s" s="42">
        <v>398</v>
      </c>
      <c r="D99" t="s" s="42">
        <v>212</v>
      </c>
      <c r="E99" t="s" s="42">
        <v>386</v>
      </c>
      <c r="F99" t="s" s="42">
        <v>400</v>
      </c>
      <c r="G99" t="s" s="42">
        <v>45</v>
      </c>
      <c r="H99" t="s" s="42">
        <v>46</v>
      </c>
      <c r="I99" s="43">
        <v>71.40354383</v>
      </c>
      <c r="J99" t="s" s="42">
        <v>401</v>
      </c>
      <c r="K99" t="s" s="42">
        <v>86</v>
      </c>
      <c r="L99" t="s" s="42">
        <v>46</v>
      </c>
      <c r="M99" s="42"/>
      <c r="N99" s="42"/>
      <c r="O99" s="42"/>
      <c r="P99" t="s" s="42">
        <v>49</v>
      </c>
      <c r="Q99" s="61"/>
      <c r="R99" s="61"/>
      <c r="S99" s="62"/>
      <c r="T99" s="46">
        <v>10000</v>
      </c>
      <c r="U99" s="47"/>
      <c r="V99" s="48"/>
      <c r="W99" s="48">
        <f>B99</f>
      </c>
      <c r="X99" t="s" s="52">
        <v>406</v>
      </c>
      <c r="Y99" s="54">
        <f>H99*24*AVERAGE(C99:C101)</f>
      </c>
      <c r="Z99" s="54">
        <f>L99*24*AVERAGE(C99:C101)</f>
      </c>
      <c r="AA99" s="2"/>
      <c r="AB99" s="2"/>
      <c r="AC99" s="2">
        <f>IF(D99="","",D99/24)</f>
      </c>
      <c r="AD99" s="2"/>
      <c r="AE99" s="2"/>
      <c r="AF99" s="5"/>
      <c r="AG99" s="12"/>
    </row>
    <row r="100" ht="15" customHeight="1">
      <c r="A100" s="5"/>
      <c r="B100" t="s" s="60">
        <v>407</v>
      </c>
      <c r="C100" t="s" s="42">
        <v>408</v>
      </c>
      <c r="D100" t="s" s="42">
        <v>409</v>
      </c>
      <c r="E100" t="s" s="42">
        <v>386</v>
      </c>
      <c r="F100" t="s" s="42">
        <v>386</v>
      </c>
      <c r="G100" t="s" s="42">
        <v>45</v>
      </c>
      <c r="H100" t="s" s="42">
        <v>46</v>
      </c>
      <c r="I100" s="43">
        <v>71.40354383</v>
      </c>
      <c r="J100" t="s" s="42">
        <v>410</v>
      </c>
      <c r="K100" t="s" s="42">
        <v>86</v>
      </c>
      <c r="L100" t="s" s="42">
        <v>46</v>
      </c>
      <c r="M100" s="42"/>
      <c r="N100" s="42"/>
      <c r="O100" s="42"/>
      <c r="P100" t="s" s="42">
        <v>49</v>
      </c>
      <c r="Q100" s="61"/>
      <c r="R100" s="61"/>
      <c r="S100" s="62"/>
      <c r="T100" s="46">
        <v>10000</v>
      </c>
      <c r="U100" s="47"/>
      <c r="V100" s="48"/>
      <c r="W100" s="48">
        <f>B100</f>
      </c>
      <c r="X100" t="s" s="52">
        <v>411</v>
      </c>
      <c r="Y100" s="54">
        <f>H100*24*AVERAGE(C100:C102)</f>
      </c>
      <c r="Z100" s="54">
        <f>L100*24*AVERAGE(C100:C102)</f>
      </c>
      <c r="AA100" s="2"/>
      <c r="AB100" s="2"/>
      <c r="AC100" s="2">
        <f>IF(D100="","",D100/24)</f>
      </c>
      <c r="AD100" s="2"/>
      <c r="AE100" s="2"/>
      <c r="AF100" s="5"/>
      <c r="AG100" s="12"/>
    </row>
    <row r="101" ht="15" customHeight="1">
      <c r="A101" s="5"/>
      <c r="B101" t="s" s="60">
        <v>412</v>
      </c>
      <c r="C101" t="s" s="42">
        <v>413</v>
      </c>
      <c r="D101" t="s" s="42">
        <v>238</v>
      </c>
      <c r="E101" t="s" s="42">
        <v>386</v>
      </c>
      <c r="F101" t="s" s="42">
        <v>362</v>
      </c>
      <c r="G101" t="s" s="42">
        <v>45</v>
      </c>
      <c r="H101" t="s" s="42">
        <v>46</v>
      </c>
      <c r="I101" s="43">
        <v>71.40354383</v>
      </c>
      <c r="J101" t="s" s="42">
        <v>353</v>
      </c>
      <c r="K101" t="s" s="42">
        <v>86</v>
      </c>
      <c r="L101" t="s" s="42">
        <v>46</v>
      </c>
      <c r="M101" s="42"/>
      <c r="N101" s="42"/>
      <c r="O101" s="42"/>
      <c r="P101" t="s" s="42">
        <v>49</v>
      </c>
      <c r="Q101" s="61"/>
      <c r="R101" s="61"/>
      <c r="S101" s="62"/>
      <c r="T101" s="46">
        <v>10000</v>
      </c>
      <c r="U101" s="47"/>
      <c r="V101" s="48"/>
      <c r="W101" s="48">
        <f>B101</f>
      </c>
      <c r="X101" t="s" s="52">
        <v>414</v>
      </c>
      <c r="Y101" s="54">
        <f>H101*24*AVERAGE(C101:C103)</f>
      </c>
      <c r="Z101" s="54">
        <f>L101*24*AVERAGE(C101:C103)</f>
      </c>
      <c r="AA101" s="2"/>
      <c r="AB101" s="2"/>
      <c r="AC101" s="2">
        <f>IF(D101="","",D101/24)</f>
      </c>
      <c r="AD101" s="2"/>
      <c r="AE101" s="2"/>
      <c r="AF101" s="5"/>
      <c r="AG101" s="12"/>
    </row>
    <row r="102" ht="15" customHeight="1">
      <c r="A102" s="5"/>
      <c r="B102" t="s" s="60">
        <v>415</v>
      </c>
      <c r="C102" t="s" s="42">
        <v>416</v>
      </c>
      <c r="D102" t="s" s="42">
        <v>417</v>
      </c>
      <c r="E102" t="s" s="42">
        <v>418</v>
      </c>
      <c r="F102" t="s" s="42">
        <v>418</v>
      </c>
      <c r="G102" t="s" s="42">
        <v>45</v>
      </c>
      <c r="H102" t="s" s="42">
        <v>46</v>
      </c>
      <c r="I102" s="43">
        <v>56.13386631</v>
      </c>
      <c r="J102" t="s" s="42">
        <v>400</v>
      </c>
      <c r="K102" t="s" s="42">
        <v>48</v>
      </c>
      <c r="L102" t="s" s="42">
        <v>46</v>
      </c>
      <c r="M102" s="42"/>
      <c r="N102" s="42"/>
      <c r="O102" s="42"/>
      <c r="P102" t="s" s="42">
        <v>49</v>
      </c>
      <c r="Q102" s="61"/>
      <c r="R102" s="61"/>
      <c r="S102" s="62"/>
      <c r="T102" s="46">
        <v>10000</v>
      </c>
      <c r="U102" s="47"/>
      <c r="V102" s="48"/>
      <c r="W102" s="48">
        <f>B102</f>
      </c>
      <c r="X102" t="s" s="52">
        <v>419</v>
      </c>
      <c r="Y102" s="55">
        <f>H102*24*AVERAGE(C102:C104)</f>
      </c>
      <c r="Z102" s="55">
        <f>L102*24*AVERAGE(C102:C104)</f>
      </c>
      <c r="AA102" s="2"/>
      <c r="AB102" s="2"/>
      <c r="AC102" s="2">
        <f>IF(D102="","",D102/24)</f>
      </c>
      <c r="AD102" s="2"/>
      <c r="AE102" s="2"/>
      <c r="AF102" s="5"/>
      <c r="AG102" s="12"/>
    </row>
    <row r="103" ht="15" customHeight="1">
      <c r="A103" s="5"/>
      <c r="B103" t="s" s="60">
        <v>420</v>
      </c>
      <c r="C103" t="s" s="42">
        <v>416</v>
      </c>
      <c r="D103" t="s" s="42">
        <v>215</v>
      </c>
      <c r="E103" t="s" s="42">
        <v>418</v>
      </c>
      <c r="F103" t="s" s="42">
        <v>418</v>
      </c>
      <c r="G103" t="s" s="42">
        <v>45</v>
      </c>
      <c r="H103" t="s" s="42">
        <v>46</v>
      </c>
      <c r="I103" s="43">
        <v>56.13386631</v>
      </c>
      <c r="J103" t="s" s="42">
        <v>400</v>
      </c>
      <c r="K103" t="s" s="42">
        <v>48</v>
      </c>
      <c r="L103" t="s" s="42">
        <v>46</v>
      </c>
      <c r="M103" s="42"/>
      <c r="N103" s="42"/>
      <c r="O103" s="42"/>
      <c r="P103" t="s" s="42">
        <v>49</v>
      </c>
      <c r="Q103" s="61"/>
      <c r="R103" s="61"/>
      <c r="S103" s="62"/>
      <c r="T103" s="46">
        <v>10000</v>
      </c>
      <c r="U103" s="47"/>
      <c r="V103" s="48"/>
      <c r="W103" s="48">
        <f>B103</f>
      </c>
      <c r="X103" t="s" s="56">
        <v>421</v>
      </c>
      <c r="Y103" s="57">
        <f>H103*24*AVERAGE(C103:C105)</f>
      </c>
      <c r="Z103" s="57">
        <f>L103*24*AVERAGE(C103:C105)</f>
      </c>
      <c r="AA103" s="40"/>
      <c r="AB103" s="2"/>
      <c r="AC103" s="2">
        <f>IF(D103="","",D103/24)</f>
      </c>
      <c r="AD103" s="2"/>
      <c r="AE103" s="2"/>
      <c r="AF103" s="5"/>
      <c r="AG103" s="12"/>
    </row>
    <row r="104" ht="15" customHeight="1">
      <c r="A104" s="5"/>
      <c r="B104" t="s" s="60">
        <v>422</v>
      </c>
      <c r="C104" t="s" s="42">
        <v>416</v>
      </c>
      <c r="D104" t="s" s="42">
        <v>423</v>
      </c>
      <c r="E104" t="s" s="42">
        <v>418</v>
      </c>
      <c r="F104" t="s" s="42">
        <v>418</v>
      </c>
      <c r="G104" t="s" s="42">
        <v>45</v>
      </c>
      <c r="H104" t="s" s="42">
        <v>46</v>
      </c>
      <c r="I104" s="43">
        <v>56.13386631</v>
      </c>
      <c r="J104" t="s" s="42">
        <v>400</v>
      </c>
      <c r="K104" t="s" s="42">
        <v>48</v>
      </c>
      <c r="L104" t="s" s="42">
        <v>46</v>
      </c>
      <c r="M104" s="42"/>
      <c r="N104" s="42"/>
      <c r="O104" s="42"/>
      <c r="P104" t="s" s="42">
        <v>49</v>
      </c>
      <c r="Q104" s="61"/>
      <c r="R104" s="61"/>
      <c r="S104" s="62"/>
      <c r="T104" s="46">
        <v>10000</v>
      </c>
      <c r="U104" s="47"/>
      <c r="V104" s="48"/>
      <c r="W104" s="48">
        <f>B104</f>
      </c>
      <c r="X104" t="s" s="56">
        <v>424</v>
      </c>
      <c r="Y104" s="57">
        <f>H104*24*AVERAGE(C104:C106)</f>
      </c>
      <c r="Z104" s="57">
        <f>L104*24*AVERAGE(C104:C106)</f>
      </c>
      <c r="AA104" s="40"/>
      <c r="AB104" s="2"/>
      <c r="AC104" s="2">
        <f>IF(D104="","",D104/24)</f>
      </c>
      <c r="AD104" s="2"/>
      <c r="AE104" s="2"/>
      <c r="AF104" s="5"/>
      <c r="AG104" s="12"/>
    </row>
    <row r="105" ht="15" customHeight="1">
      <c r="A105" s="5"/>
      <c r="B105" t="s" s="60">
        <v>425</v>
      </c>
      <c r="C105" t="s" s="42">
        <v>426</v>
      </c>
      <c r="D105" t="s" s="42">
        <v>427</v>
      </c>
      <c r="E105" t="s" s="42">
        <v>418</v>
      </c>
      <c r="F105" t="s" s="42">
        <v>223</v>
      </c>
      <c r="G105" t="s" s="42">
        <v>45</v>
      </c>
      <c r="H105" t="s" s="42">
        <v>46</v>
      </c>
      <c r="I105" s="43">
        <v>56.13386631</v>
      </c>
      <c r="J105" t="s" s="42">
        <v>395</v>
      </c>
      <c r="K105" t="s" s="42">
        <v>48</v>
      </c>
      <c r="L105" t="s" s="42">
        <v>46</v>
      </c>
      <c r="M105" s="42"/>
      <c r="N105" s="42"/>
      <c r="O105" s="42"/>
      <c r="P105" t="s" s="42">
        <v>49</v>
      </c>
      <c r="Q105" s="61"/>
      <c r="R105" s="61"/>
      <c r="S105" s="62"/>
      <c r="T105" s="46">
        <v>10000</v>
      </c>
      <c r="U105" s="47"/>
      <c r="V105" s="48"/>
      <c r="W105" s="48">
        <f>B105</f>
      </c>
      <c r="X105" t="s" s="52">
        <v>428</v>
      </c>
      <c r="Y105" s="51">
        <f>H105*24*AVERAGE(C105:C107)</f>
      </c>
      <c r="Z105" s="51">
        <f>L105*24*AVERAGE(C105:C107)</f>
      </c>
      <c r="AA105" s="2"/>
      <c r="AB105" s="2"/>
      <c r="AC105" s="2">
        <f>IF(D105="","",D105/24)</f>
      </c>
      <c r="AD105" s="2"/>
      <c r="AE105" s="2"/>
      <c r="AF105" s="5"/>
      <c r="AG105" s="12"/>
    </row>
    <row r="106" ht="15" customHeight="1">
      <c r="A106" s="5"/>
      <c r="B106" t="s" s="60">
        <v>429</v>
      </c>
      <c r="C106" t="s" s="42">
        <v>430</v>
      </c>
      <c r="D106" t="s" s="42">
        <v>431</v>
      </c>
      <c r="E106" t="s" s="42">
        <v>418</v>
      </c>
      <c r="F106" t="s" s="42">
        <v>83</v>
      </c>
      <c r="G106" t="s" s="42">
        <v>45</v>
      </c>
      <c r="H106" t="s" s="42">
        <v>46</v>
      </c>
      <c r="I106" s="43">
        <v>56.13386631</v>
      </c>
      <c r="J106" t="s" s="42">
        <v>266</v>
      </c>
      <c r="K106" t="s" s="42">
        <v>48</v>
      </c>
      <c r="L106" t="s" s="42">
        <v>46</v>
      </c>
      <c r="M106" s="42"/>
      <c r="N106" s="42"/>
      <c r="O106" s="42"/>
      <c r="P106" t="s" s="42">
        <v>49</v>
      </c>
      <c r="Q106" s="61"/>
      <c r="R106" s="61"/>
      <c r="S106" s="62"/>
      <c r="T106" s="46">
        <v>10000</v>
      </c>
      <c r="U106" s="47"/>
      <c r="V106" s="48"/>
      <c r="W106" s="48">
        <f>B106</f>
      </c>
      <c r="X106" t="s" s="52">
        <v>432</v>
      </c>
      <c r="Y106" s="54">
        <f>H106*24*AVERAGE(C106:C108)</f>
      </c>
      <c r="Z106" s="54">
        <f>L106*24*AVERAGE(C106:C108)</f>
      </c>
      <c r="AA106" s="2"/>
      <c r="AB106" s="2"/>
      <c r="AC106" s="2">
        <f>IF(D106="","",D106/24)</f>
      </c>
      <c r="AD106" s="2"/>
      <c r="AE106" s="2"/>
      <c r="AF106" s="5"/>
      <c r="AG106" s="12"/>
    </row>
    <row r="107" ht="15" customHeight="1">
      <c r="A107" s="5"/>
      <c r="B107" t="s" s="60">
        <v>433</v>
      </c>
      <c r="C107" t="s" s="42">
        <v>430</v>
      </c>
      <c r="D107" t="s" s="42">
        <v>434</v>
      </c>
      <c r="E107" t="s" s="42">
        <v>418</v>
      </c>
      <c r="F107" t="s" s="42">
        <v>83</v>
      </c>
      <c r="G107" t="s" s="42">
        <v>45</v>
      </c>
      <c r="H107" t="s" s="42">
        <v>46</v>
      </c>
      <c r="I107" s="43">
        <v>56.13386631</v>
      </c>
      <c r="J107" t="s" s="42">
        <v>266</v>
      </c>
      <c r="K107" t="s" s="42">
        <v>48</v>
      </c>
      <c r="L107" t="s" s="42">
        <v>46</v>
      </c>
      <c r="M107" s="42"/>
      <c r="N107" s="42"/>
      <c r="O107" s="42"/>
      <c r="P107" t="s" s="42">
        <v>49</v>
      </c>
      <c r="Q107" s="61"/>
      <c r="R107" s="61"/>
      <c r="S107" s="62"/>
      <c r="T107" s="46">
        <v>10000</v>
      </c>
      <c r="U107" s="47"/>
      <c r="V107" s="48"/>
      <c r="W107" s="48">
        <f>B107</f>
      </c>
      <c r="X107" t="s" s="52">
        <v>435</v>
      </c>
      <c r="Y107" s="54">
        <f>H107*24*AVERAGE(C107:C109)</f>
      </c>
      <c r="Z107" s="54">
        <f>L107*24*AVERAGE(C107:C109)</f>
      </c>
      <c r="AA107" s="2"/>
      <c r="AB107" s="2"/>
      <c r="AC107" s="2">
        <f>IF(D107="","",D107/24)</f>
      </c>
      <c r="AD107" s="2"/>
      <c r="AE107" s="2"/>
      <c r="AF107" s="5"/>
      <c r="AG107" s="12"/>
    </row>
    <row r="108" ht="15" customHeight="1">
      <c r="A108" s="5"/>
      <c r="B108" t="s" s="60">
        <v>436</v>
      </c>
      <c r="C108" t="s" s="42">
        <v>426</v>
      </c>
      <c r="D108" t="s" s="42">
        <v>437</v>
      </c>
      <c r="E108" t="s" s="42">
        <v>418</v>
      </c>
      <c r="F108" t="s" s="42">
        <v>223</v>
      </c>
      <c r="G108" t="s" s="42">
        <v>45</v>
      </c>
      <c r="H108" t="s" s="42">
        <v>46</v>
      </c>
      <c r="I108" s="43">
        <v>56.13386631</v>
      </c>
      <c r="J108" t="s" s="42">
        <v>395</v>
      </c>
      <c r="K108" t="s" s="42">
        <v>48</v>
      </c>
      <c r="L108" t="s" s="42">
        <v>46</v>
      </c>
      <c r="M108" s="42"/>
      <c r="N108" s="42"/>
      <c r="O108" s="42"/>
      <c r="P108" t="s" s="42">
        <v>49</v>
      </c>
      <c r="Q108" s="61"/>
      <c r="R108" s="61"/>
      <c r="S108" s="62"/>
      <c r="T108" s="46">
        <v>10000</v>
      </c>
      <c r="U108" s="47"/>
      <c r="V108" s="48"/>
      <c r="W108" s="48">
        <f>B108</f>
      </c>
      <c r="X108" t="s" s="52">
        <v>438</v>
      </c>
      <c r="Y108" s="54">
        <f>H108*24*AVERAGE(C108:C110)</f>
      </c>
      <c r="Z108" s="54">
        <f>L108*24*AVERAGE(C108:C110)</f>
      </c>
      <c r="AA108" s="2"/>
      <c r="AB108" s="2"/>
      <c r="AC108" s="2">
        <f>IF(D108="","",D108/24)</f>
      </c>
      <c r="AD108" s="2"/>
      <c r="AE108" s="2"/>
      <c r="AF108" s="5"/>
      <c r="AG108" s="12"/>
    </row>
    <row r="109" ht="15" customHeight="1">
      <c r="A109" s="5"/>
      <c r="B109" t="s" s="60">
        <v>439</v>
      </c>
      <c r="C109" t="s" s="42">
        <v>440</v>
      </c>
      <c r="D109" t="s" s="42">
        <v>441</v>
      </c>
      <c r="E109" t="s" s="42">
        <v>418</v>
      </c>
      <c r="F109" t="s" s="42">
        <v>271</v>
      </c>
      <c r="G109" t="s" s="42">
        <v>45</v>
      </c>
      <c r="H109" t="s" s="42">
        <v>46</v>
      </c>
      <c r="I109" s="43">
        <v>56.13386631</v>
      </c>
      <c r="J109" t="s" s="42">
        <v>156</v>
      </c>
      <c r="K109" t="s" s="42">
        <v>48</v>
      </c>
      <c r="L109" t="s" s="42">
        <v>46</v>
      </c>
      <c r="M109" s="42"/>
      <c r="N109" s="42"/>
      <c r="O109" s="42"/>
      <c r="P109" t="s" s="42">
        <v>49</v>
      </c>
      <c r="Q109" s="61"/>
      <c r="R109" s="61"/>
      <c r="S109" s="62"/>
      <c r="T109" s="46">
        <v>10000</v>
      </c>
      <c r="U109" s="47"/>
      <c r="V109" s="48"/>
      <c r="W109" s="48">
        <f>B109</f>
      </c>
      <c r="X109" t="s" s="52">
        <v>442</v>
      </c>
      <c r="Y109" s="54">
        <f>H109*24*AVERAGE(C109:C111)</f>
      </c>
      <c r="Z109" s="54">
        <f>L109*24*AVERAGE(C109:C111)</f>
      </c>
      <c r="AA109" s="2"/>
      <c r="AB109" s="2"/>
      <c r="AC109" s="2">
        <f>IF(D109="","",D109/24)</f>
      </c>
      <c r="AD109" s="2"/>
      <c r="AE109" s="2"/>
      <c r="AF109" s="5"/>
      <c r="AG109" s="12"/>
    </row>
    <row r="110" ht="15" customHeight="1">
      <c r="A110" s="5"/>
      <c r="B110" t="s" s="60">
        <v>443</v>
      </c>
      <c r="C110" t="s" s="42">
        <v>444</v>
      </c>
      <c r="D110" t="s" s="42">
        <v>445</v>
      </c>
      <c r="E110" t="s" s="42">
        <v>85</v>
      </c>
      <c r="F110" t="s" s="42">
        <v>187</v>
      </c>
      <c r="G110" t="s" s="42">
        <v>164</v>
      </c>
      <c r="H110" t="s" s="42">
        <v>46</v>
      </c>
      <c r="I110" s="43">
        <v>39.92732181</v>
      </c>
      <c r="J110" t="s" s="42">
        <v>187</v>
      </c>
      <c r="K110" t="s" s="42">
        <v>86</v>
      </c>
      <c r="L110" t="s" s="42">
        <v>46</v>
      </c>
      <c r="M110" s="42"/>
      <c r="N110" s="42"/>
      <c r="O110" s="42"/>
      <c r="P110" t="s" s="42">
        <v>49</v>
      </c>
      <c r="Q110" s="61"/>
      <c r="R110" s="61"/>
      <c r="S110" s="62"/>
      <c r="T110" s="46">
        <v>10000</v>
      </c>
      <c r="U110" s="47"/>
      <c r="V110" s="48"/>
      <c r="W110" s="48">
        <f>B110</f>
      </c>
      <c r="X110" t="s" s="52">
        <v>446</v>
      </c>
      <c r="Y110" s="54">
        <f>H110*24*AVERAGE(C110:C112)</f>
      </c>
      <c r="Z110" s="54">
        <f>L110*24*AVERAGE(C110:C112)</f>
      </c>
      <c r="AA110" s="2"/>
      <c r="AB110" s="2"/>
      <c r="AC110" s="2">
        <f>IF(D110="","",D110/24)</f>
      </c>
      <c r="AD110" s="2"/>
      <c r="AE110" s="2"/>
      <c r="AF110" s="5"/>
      <c r="AG110" s="12"/>
    </row>
    <row r="111" ht="15" customHeight="1">
      <c r="A111" s="5"/>
      <c r="B111" t="s" s="60">
        <v>447</v>
      </c>
      <c r="C111" t="s" s="42">
        <v>448</v>
      </c>
      <c r="D111" t="s" s="42">
        <v>449</v>
      </c>
      <c r="E111" t="s" s="42">
        <v>85</v>
      </c>
      <c r="F111" t="s" s="42">
        <v>85</v>
      </c>
      <c r="G111" t="s" s="42">
        <v>164</v>
      </c>
      <c r="H111" t="s" s="42">
        <v>46</v>
      </c>
      <c r="I111" s="43">
        <v>39.92732181</v>
      </c>
      <c r="J111" t="s" s="42">
        <v>108</v>
      </c>
      <c r="K111" t="s" s="42">
        <v>86</v>
      </c>
      <c r="L111" t="s" s="42">
        <v>46</v>
      </c>
      <c r="M111" s="42"/>
      <c r="N111" s="42"/>
      <c r="O111" s="42"/>
      <c r="P111" t="s" s="42">
        <v>49</v>
      </c>
      <c r="Q111" s="61"/>
      <c r="R111" s="61"/>
      <c r="S111" s="62"/>
      <c r="T111" s="46">
        <v>10000</v>
      </c>
      <c r="U111" s="47"/>
      <c r="V111" s="48"/>
      <c r="W111" s="48">
        <f>B111</f>
      </c>
      <c r="X111" t="s" s="52">
        <v>450</v>
      </c>
      <c r="Y111" s="54">
        <f>H111*24*AVERAGE(C111:C113)</f>
      </c>
      <c r="Z111" s="54">
        <f>L111*24*AVERAGE(C111:C113)</f>
      </c>
      <c r="AA111" s="2"/>
      <c r="AB111" s="2"/>
      <c r="AC111" s="2">
        <f>IF(D111="","",D111/24)</f>
      </c>
      <c r="AD111" s="2"/>
      <c r="AE111" s="2"/>
      <c r="AF111" s="5"/>
      <c r="AG111" s="12"/>
    </row>
    <row r="112" ht="15" customHeight="1">
      <c r="A112" s="5"/>
      <c r="B112" t="s" s="60">
        <v>451</v>
      </c>
      <c r="C112" t="s" s="42">
        <v>260</v>
      </c>
      <c r="D112" t="s" s="42">
        <v>452</v>
      </c>
      <c r="E112" t="s" s="42">
        <v>85</v>
      </c>
      <c r="F112" t="s" s="42">
        <v>84</v>
      </c>
      <c r="G112" t="s" s="42">
        <v>164</v>
      </c>
      <c r="H112" t="s" s="42">
        <v>46</v>
      </c>
      <c r="I112" s="43">
        <v>39.92732181</v>
      </c>
      <c r="J112" t="s" s="42">
        <v>128</v>
      </c>
      <c r="K112" t="s" s="42">
        <v>86</v>
      </c>
      <c r="L112" t="s" s="42">
        <v>46</v>
      </c>
      <c r="M112" s="42"/>
      <c r="N112" s="42"/>
      <c r="O112" s="42"/>
      <c r="P112" t="s" s="42">
        <v>49</v>
      </c>
      <c r="Q112" s="61"/>
      <c r="R112" s="61"/>
      <c r="S112" s="62"/>
      <c r="T112" s="46">
        <v>10000</v>
      </c>
      <c r="U112" s="47"/>
      <c r="V112" s="48"/>
      <c r="W112" s="48">
        <f>B112</f>
      </c>
      <c r="X112" t="s" s="52">
        <v>453</v>
      </c>
      <c r="Y112" s="54">
        <f>H112*24*AVERAGE(C112:C114)</f>
      </c>
      <c r="Z112" s="54">
        <f>L112*24*AVERAGE(C112:C114)</f>
      </c>
      <c r="AA112" s="2"/>
      <c r="AB112" s="2"/>
      <c r="AC112" s="2">
        <f>IF(D112="","",D112/24)</f>
      </c>
      <c r="AD112" s="2"/>
      <c r="AE112" s="2"/>
      <c r="AF112" s="5"/>
      <c r="AG112" s="12"/>
    </row>
    <row r="113" ht="15" customHeight="1">
      <c r="A113" s="5"/>
      <c r="B113" t="s" s="60">
        <v>454</v>
      </c>
      <c r="C113" t="s" s="42">
        <v>260</v>
      </c>
      <c r="D113" t="s" s="42">
        <v>455</v>
      </c>
      <c r="E113" t="s" s="42">
        <v>85</v>
      </c>
      <c r="F113" t="s" s="42">
        <v>84</v>
      </c>
      <c r="G113" t="s" s="42">
        <v>164</v>
      </c>
      <c r="H113" t="s" s="42">
        <v>46</v>
      </c>
      <c r="I113" s="43">
        <v>39.92732181</v>
      </c>
      <c r="J113" t="s" s="42">
        <v>128</v>
      </c>
      <c r="K113" t="s" s="42">
        <v>86</v>
      </c>
      <c r="L113" t="s" s="42">
        <v>46</v>
      </c>
      <c r="M113" s="42"/>
      <c r="N113" s="42"/>
      <c r="O113" s="42"/>
      <c r="P113" t="s" s="42">
        <v>49</v>
      </c>
      <c r="Q113" s="61"/>
      <c r="R113" s="61"/>
      <c r="S113" s="62"/>
      <c r="T113" s="46">
        <v>10000</v>
      </c>
      <c r="U113" s="47"/>
      <c r="V113" s="48"/>
      <c r="W113" s="48">
        <f>B113</f>
      </c>
      <c r="X113" t="s" s="52">
        <v>456</v>
      </c>
      <c r="Y113" s="54">
        <f>H113*24*AVERAGE(C113:C115)</f>
      </c>
      <c r="Z113" s="54">
        <f>L113*24*AVERAGE(C113:C115)</f>
      </c>
      <c r="AA113" s="2"/>
      <c r="AB113" s="2"/>
      <c r="AC113" s="2">
        <f>IF(D113="","",D113/24)</f>
      </c>
      <c r="AD113" s="2"/>
      <c r="AE113" s="2"/>
      <c r="AF113" s="5"/>
      <c r="AG113" s="12"/>
    </row>
    <row r="114" ht="15" customHeight="1">
      <c r="A114" s="5"/>
      <c r="B114" t="s" s="60">
        <v>457</v>
      </c>
      <c r="C114" t="s" s="42">
        <v>260</v>
      </c>
      <c r="D114" t="s" s="42">
        <v>458</v>
      </c>
      <c r="E114" t="s" s="42">
        <v>85</v>
      </c>
      <c r="F114" t="s" s="42">
        <v>84</v>
      </c>
      <c r="G114" t="s" s="42">
        <v>164</v>
      </c>
      <c r="H114" t="s" s="42">
        <v>46</v>
      </c>
      <c r="I114" s="43">
        <v>39.92732181</v>
      </c>
      <c r="J114" t="s" s="42">
        <v>128</v>
      </c>
      <c r="K114" t="s" s="42">
        <v>86</v>
      </c>
      <c r="L114" t="s" s="42">
        <v>46</v>
      </c>
      <c r="M114" s="42"/>
      <c r="N114" s="42"/>
      <c r="O114" s="42"/>
      <c r="P114" t="s" s="42">
        <v>49</v>
      </c>
      <c r="Q114" s="61"/>
      <c r="R114" s="61"/>
      <c r="S114" s="62"/>
      <c r="T114" s="46">
        <v>10000</v>
      </c>
      <c r="U114" s="47"/>
      <c r="V114" s="48"/>
      <c r="W114" s="48">
        <f>B114</f>
      </c>
      <c r="X114" t="s" s="52">
        <v>459</v>
      </c>
      <c r="Y114" s="54">
        <f>H114*24*AVERAGE(C114:C116)</f>
      </c>
      <c r="Z114" s="54">
        <f>L114*24*AVERAGE(C114:C116)</f>
      </c>
      <c r="AA114" s="2"/>
      <c r="AB114" s="2"/>
      <c r="AC114" s="2">
        <f>IF(D114="","",D114/24)</f>
      </c>
      <c r="AD114" s="2"/>
      <c r="AE114" s="2"/>
      <c r="AF114" s="5"/>
      <c r="AG114" s="12"/>
    </row>
    <row r="115" ht="15" customHeight="1">
      <c r="A115" s="5"/>
      <c r="B115" t="s" s="60">
        <v>460</v>
      </c>
      <c r="C115" t="s" s="42">
        <v>461</v>
      </c>
      <c r="D115" t="s" s="42">
        <v>159</v>
      </c>
      <c r="E115" t="s" s="42">
        <v>85</v>
      </c>
      <c r="F115" t="s" s="42">
        <v>462</v>
      </c>
      <c r="G115" t="s" s="42">
        <v>164</v>
      </c>
      <c r="H115" t="s" s="42">
        <v>46</v>
      </c>
      <c r="I115" s="43">
        <v>39.92732181</v>
      </c>
      <c r="J115" t="s" s="42">
        <v>462</v>
      </c>
      <c r="K115" t="s" s="42">
        <v>86</v>
      </c>
      <c r="L115" t="s" s="42">
        <v>46</v>
      </c>
      <c r="M115" s="42"/>
      <c r="N115" s="42"/>
      <c r="O115" s="42"/>
      <c r="P115" t="s" s="42">
        <v>49</v>
      </c>
      <c r="Q115" s="61"/>
      <c r="R115" s="61"/>
      <c r="S115" s="62"/>
      <c r="T115" s="46">
        <v>10000</v>
      </c>
      <c r="U115" s="47"/>
      <c r="V115" s="48"/>
      <c r="W115" s="48">
        <f>B115</f>
      </c>
      <c r="X115" t="s" s="52">
        <v>463</v>
      </c>
      <c r="Y115" s="54">
        <f>H115*24*AVERAGE(C115:C117)</f>
      </c>
      <c r="Z115" s="54">
        <f>L115*24*AVERAGE(C115:C117)</f>
      </c>
      <c r="AA115" s="2"/>
      <c r="AB115" s="2"/>
      <c r="AC115" s="2">
        <f>IF(D115="","",D115/24)</f>
      </c>
      <c r="AD115" s="2"/>
      <c r="AE115" s="2"/>
      <c r="AF115" s="5"/>
      <c r="AG115" s="12"/>
    </row>
    <row r="116" ht="15" customHeight="1">
      <c r="A116" s="5"/>
      <c r="B116" t="s" s="60">
        <v>464</v>
      </c>
      <c r="C116" t="s" s="42">
        <v>465</v>
      </c>
      <c r="D116" t="s" s="42">
        <v>466</v>
      </c>
      <c r="E116" t="s" s="42">
        <v>85</v>
      </c>
      <c r="F116" t="s" s="42">
        <v>467</v>
      </c>
      <c r="G116" t="s" s="42">
        <v>164</v>
      </c>
      <c r="H116" t="s" s="42">
        <v>46</v>
      </c>
      <c r="I116" s="43">
        <v>39.92732181</v>
      </c>
      <c r="J116" t="s" s="42">
        <v>381</v>
      </c>
      <c r="K116" t="s" s="42">
        <v>86</v>
      </c>
      <c r="L116" t="s" s="42">
        <v>46</v>
      </c>
      <c r="M116" s="42"/>
      <c r="N116" s="42"/>
      <c r="O116" s="42"/>
      <c r="P116" t="s" s="42">
        <v>49</v>
      </c>
      <c r="Q116" s="61"/>
      <c r="R116" s="61"/>
      <c r="S116" s="62"/>
      <c r="T116" s="46">
        <v>10000</v>
      </c>
      <c r="U116" s="47"/>
      <c r="V116" s="48"/>
      <c r="W116" s="48">
        <f>B116</f>
      </c>
      <c r="X116" t="s" s="52">
        <v>468</v>
      </c>
      <c r="Y116" s="54">
        <f>H116*24*AVERAGE(C116:C118)</f>
      </c>
      <c r="Z116" s="54">
        <f>L116*24*AVERAGE(C116:C118)</f>
      </c>
      <c r="AA116" s="2"/>
      <c r="AB116" s="2"/>
      <c r="AC116" s="2">
        <f>IF(D116="","",D116/24)</f>
      </c>
      <c r="AD116" s="2"/>
      <c r="AE116" s="2"/>
      <c r="AF116" s="5"/>
      <c r="AG116" s="12"/>
    </row>
    <row r="117" ht="15" customHeight="1">
      <c r="A117" s="5"/>
      <c r="B117" t="s" s="60">
        <v>469</v>
      </c>
      <c r="C117" t="s" s="42">
        <v>470</v>
      </c>
      <c r="D117" t="s" s="42">
        <v>399</v>
      </c>
      <c r="E117" t="s" s="42">
        <v>85</v>
      </c>
      <c r="F117" t="s" s="42">
        <v>471</v>
      </c>
      <c r="G117" t="s" s="42">
        <v>164</v>
      </c>
      <c r="H117" t="s" s="42">
        <v>46</v>
      </c>
      <c r="I117" s="43">
        <v>39.92732181</v>
      </c>
      <c r="J117" t="s" s="42">
        <v>471</v>
      </c>
      <c r="K117" t="s" s="42">
        <v>86</v>
      </c>
      <c r="L117" t="s" s="42">
        <v>46</v>
      </c>
      <c r="M117" s="42"/>
      <c r="N117" s="42"/>
      <c r="O117" s="42"/>
      <c r="P117" t="s" s="42">
        <v>49</v>
      </c>
      <c r="Q117" s="61"/>
      <c r="R117" s="61"/>
      <c r="S117" s="62"/>
      <c r="T117" s="46">
        <v>10000</v>
      </c>
      <c r="U117" s="47"/>
      <c r="V117" s="48"/>
      <c r="W117" s="48">
        <f>B117</f>
      </c>
      <c r="X117" t="s" s="52">
        <v>472</v>
      </c>
      <c r="Y117" s="54">
        <f>H117*24*AVERAGE(C117:C119)</f>
      </c>
      <c r="Z117" s="54">
        <f>L117*24*AVERAGE(C117:C119)</f>
      </c>
      <c r="AA117" s="2"/>
      <c r="AB117" s="2"/>
      <c r="AC117" s="2">
        <f>IF(D117="","",D117/24)</f>
      </c>
      <c r="AD117" s="2"/>
      <c r="AE117" s="2"/>
      <c r="AF117" s="5"/>
      <c r="AG117" s="12"/>
    </row>
    <row r="118" ht="15" customHeight="1">
      <c r="A118" s="5"/>
      <c r="B118" t="s" s="60">
        <v>473</v>
      </c>
      <c r="C118" t="s" s="42">
        <v>474</v>
      </c>
      <c r="D118" t="s" s="42">
        <v>475</v>
      </c>
      <c r="E118" t="s" s="42">
        <v>322</v>
      </c>
      <c r="F118" t="s" s="42">
        <v>476</v>
      </c>
      <c r="G118" t="s" s="42">
        <v>45</v>
      </c>
      <c r="H118" t="s" s="42">
        <v>46</v>
      </c>
      <c r="I118" s="43">
        <v>41.74220008</v>
      </c>
      <c r="J118" t="s" s="42">
        <v>477</v>
      </c>
      <c r="K118" t="s" s="42">
        <v>86</v>
      </c>
      <c r="L118" t="s" s="42">
        <v>46</v>
      </c>
      <c r="M118" s="42"/>
      <c r="N118" s="42"/>
      <c r="O118" s="42"/>
      <c r="P118" t="s" s="42">
        <v>49</v>
      </c>
      <c r="Q118" s="61"/>
      <c r="R118" s="61"/>
      <c r="S118" s="62"/>
      <c r="T118" s="46">
        <v>10000</v>
      </c>
      <c r="U118" s="47"/>
      <c r="V118" s="48"/>
      <c r="W118" s="48">
        <f>B118</f>
      </c>
      <c r="X118" t="s" s="52">
        <v>478</v>
      </c>
      <c r="Y118" s="54">
        <f>H118*24*AVERAGE(C118:C120)</f>
      </c>
      <c r="Z118" s="54">
        <f>L118*24*AVERAGE(C118:C120)</f>
      </c>
      <c r="AA118" s="2"/>
      <c r="AB118" s="2"/>
      <c r="AC118" s="2">
        <f>IF(D118="","",D118/24)</f>
      </c>
      <c r="AD118" s="2"/>
      <c r="AE118" s="2"/>
      <c r="AF118" s="5"/>
      <c r="AG118" s="12"/>
    </row>
    <row r="119" ht="15" customHeight="1">
      <c r="A119" s="5"/>
      <c r="B119" t="s" s="60">
        <v>479</v>
      </c>
      <c r="C119" t="s" s="42">
        <v>480</v>
      </c>
      <c r="D119" t="s" s="42">
        <v>293</v>
      </c>
      <c r="E119" t="s" s="42">
        <v>322</v>
      </c>
      <c r="F119" t="s" s="42">
        <v>199</v>
      </c>
      <c r="G119" t="s" s="42">
        <v>45</v>
      </c>
      <c r="H119" t="s" s="42">
        <v>46</v>
      </c>
      <c r="I119" s="43">
        <v>41.74220008</v>
      </c>
      <c r="J119" t="s" s="42">
        <v>462</v>
      </c>
      <c r="K119" t="s" s="42">
        <v>86</v>
      </c>
      <c r="L119" t="s" s="42">
        <v>46</v>
      </c>
      <c r="M119" s="42"/>
      <c r="N119" s="42"/>
      <c r="O119" s="42"/>
      <c r="P119" t="s" s="42">
        <v>49</v>
      </c>
      <c r="Q119" s="61"/>
      <c r="R119" s="61"/>
      <c r="S119" s="62"/>
      <c r="T119" s="46">
        <v>10000</v>
      </c>
      <c r="U119" s="47"/>
      <c r="V119" s="48"/>
      <c r="W119" s="48">
        <f>B119</f>
      </c>
      <c r="X119" t="s" s="52">
        <v>481</v>
      </c>
      <c r="Y119" s="54">
        <f>H119*24*AVERAGE(C119:C121)</f>
      </c>
      <c r="Z119" s="54">
        <f>L119*24*AVERAGE(C119:C121)</f>
      </c>
      <c r="AA119" s="2"/>
      <c r="AB119" s="2"/>
      <c r="AC119" s="2">
        <f>IF(D119="","",D119/24)</f>
      </c>
      <c r="AD119" s="2"/>
      <c r="AE119" s="2"/>
      <c r="AF119" s="5"/>
      <c r="AG119" s="12"/>
    </row>
    <row r="120" ht="15" customHeight="1">
      <c r="A120" s="5"/>
      <c r="B120" t="s" s="60">
        <v>482</v>
      </c>
      <c r="C120" t="s" s="42">
        <v>483</v>
      </c>
      <c r="D120" t="s" s="42">
        <v>484</v>
      </c>
      <c r="E120" t="s" s="42">
        <v>322</v>
      </c>
      <c r="F120" t="s" s="42">
        <v>467</v>
      </c>
      <c r="G120" t="s" s="42">
        <v>45</v>
      </c>
      <c r="H120" t="s" s="42">
        <v>46</v>
      </c>
      <c r="I120" s="43">
        <v>41.74220008</v>
      </c>
      <c r="J120" t="s" s="42">
        <v>187</v>
      </c>
      <c r="K120" t="s" s="42">
        <v>86</v>
      </c>
      <c r="L120" t="s" s="42">
        <v>46</v>
      </c>
      <c r="M120" s="42"/>
      <c r="N120" s="42"/>
      <c r="O120" s="42"/>
      <c r="P120" t="s" s="42">
        <v>49</v>
      </c>
      <c r="Q120" s="61"/>
      <c r="R120" s="61"/>
      <c r="S120" s="62"/>
      <c r="T120" s="46">
        <v>10000</v>
      </c>
      <c r="U120" s="47"/>
      <c r="V120" s="48"/>
      <c r="W120" s="48">
        <f>B120</f>
      </c>
      <c r="X120" t="s" s="52">
        <v>485</v>
      </c>
      <c r="Y120" s="54">
        <f>H120*24*AVERAGE(C120:C122)</f>
      </c>
      <c r="Z120" s="54">
        <f>L120*24*AVERAGE(C120:C122)</f>
      </c>
      <c r="AA120" s="2"/>
      <c r="AB120" s="2"/>
      <c r="AC120" s="2">
        <f>IF(D120="","",D120/24)</f>
      </c>
      <c r="AD120" s="2"/>
      <c r="AE120" s="2"/>
      <c r="AF120" s="5"/>
      <c r="AG120" s="12"/>
    </row>
    <row r="121" ht="15" customHeight="1">
      <c r="A121" s="5"/>
      <c r="B121" t="s" s="60">
        <v>486</v>
      </c>
      <c r="C121" t="s" s="42">
        <v>320</v>
      </c>
      <c r="D121" t="s" s="42">
        <v>487</v>
      </c>
      <c r="E121" t="s" s="42">
        <v>322</v>
      </c>
      <c r="F121" t="s" s="42">
        <v>100</v>
      </c>
      <c r="G121" t="s" s="42">
        <v>45</v>
      </c>
      <c r="H121" t="s" s="42">
        <v>46</v>
      </c>
      <c r="I121" s="43">
        <v>41.74220008</v>
      </c>
      <c r="J121" t="s" s="42">
        <v>322</v>
      </c>
      <c r="K121" t="s" s="42">
        <v>86</v>
      </c>
      <c r="L121" t="s" s="42">
        <v>46</v>
      </c>
      <c r="M121" s="42"/>
      <c r="N121" s="42"/>
      <c r="O121" s="42"/>
      <c r="P121" t="s" s="42">
        <v>49</v>
      </c>
      <c r="Q121" s="61"/>
      <c r="R121" s="61"/>
      <c r="S121" s="62"/>
      <c r="T121" s="46">
        <v>10000</v>
      </c>
      <c r="U121" s="47"/>
      <c r="V121" s="48"/>
      <c r="W121" s="48">
        <f>B121</f>
      </c>
      <c r="X121" t="s" s="52">
        <v>488</v>
      </c>
      <c r="Y121" s="54">
        <f>H121*24*AVERAGE(C121:C123)</f>
      </c>
      <c r="Z121" s="54">
        <f>L121*24*AVERAGE(C121:C123)</f>
      </c>
      <c r="AA121" s="2"/>
      <c r="AB121" s="2"/>
      <c r="AC121" s="2">
        <f>IF(D121="","",D121/24)</f>
      </c>
      <c r="AD121" s="2"/>
      <c r="AE121" s="2"/>
      <c r="AF121" s="5"/>
      <c r="AG121" s="12"/>
    </row>
    <row r="122" ht="15" customHeight="1">
      <c r="A122" s="5"/>
      <c r="B122" t="s" s="60">
        <v>489</v>
      </c>
      <c r="C122" t="s" s="42">
        <v>320</v>
      </c>
      <c r="D122" t="s" s="42">
        <v>242</v>
      </c>
      <c r="E122" t="s" s="42">
        <v>322</v>
      </c>
      <c r="F122" t="s" s="42">
        <v>100</v>
      </c>
      <c r="G122" t="s" s="42">
        <v>45</v>
      </c>
      <c r="H122" t="s" s="42">
        <v>46</v>
      </c>
      <c r="I122" s="43">
        <v>41.74220008</v>
      </c>
      <c r="J122" t="s" s="42">
        <v>322</v>
      </c>
      <c r="K122" t="s" s="42">
        <v>86</v>
      </c>
      <c r="L122" t="s" s="42">
        <v>46</v>
      </c>
      <c r="M122" s="42"/>
      <c r="N122" s="42"/>
      <c r="O122" s="42"/>
      <c r="P122" t="s" s="42">
        <v>49</v>
      </c>
      <c r="Q122" s="61"/>
      <c r="R122" s="61"/>
      <c r="S122" s="62"/>
      <c r="T122" s="46">
        <v>10000</v>
      </c>
      <c r="U122" s="47"/>
      <c r="V122" s="48"/>
      <c r="W122" s="48">
        <f>B122</f>
      </c>
      <c r="X122" t="s" s="52">
        <v>490</v>
      </c>
      <c r="Y122" s="54">
        <f>H122*24*AVERAGE(C122:C124)</f>
      </c>
      <c r="Z122" s="54">
        <f>L122*24*AVERAGE(C122:C124)</f>
      </c>
      <c r="AA122" s="2"/>
      <c r="AB122" s="2"/>
      <c r="AC122" s="2">
        <f>IF(D122="","",D122/24)</f>
      </c>
      <c r="AD122" s="2"/>
      <c r="AE122" s="2"/>
      <c r="AF122" s="5"/>
      <c r="AG122" s="12"/>
    </row>
    <row r="123" ht="15" customHeight="1">
      <c r="A123" s="5"/>
      <c r="B123" t="s" s="60">
        <v>491</v>
      </c>
      <c r="C123" t="s" s="42">
        <v>320</v>
      </c>
      <c r="D123" t="s" s="42">
        <v>492</v>
      </c>
      <c r="E123" t="s" s="42">
        <v>322</v>
      </c>
      <c r="F123" t="s" s="42">
        <v>100</v>
      </c>
      <c r="G123" t="s" s="42">
        <v>45</v>
      </c>
      <c r="H123" t="s" s="42">
        <v>46</v>
      </c>
      <c r="I123" s="43">
        <v>41.74220008</v>
      </c>
      <c r="J123" t="s" s="42">
        <v>322</v>
      </c>
      <c r="K123" t="s" s="42">
        <v>86</v>
      </c>
      <c r="L123" t="s" s="42">
        <v>46</v>
      </c>
      <c r="M123" s="42"/>
      <c r="N123" s="42"/>
      <c r="O123" s="42"/>
      <c r="P123" t="s" s="42">
        <v>49</v>
      </c>
      <c r="Q123" s="61"/>
      <c r="R123" s="61"/>
      <c r="S123" s="62"/>
      <c r="T123" s="46">
        <v>10000</v>
      </c>
      <c r="U123" s="47"/>
      <c r="V123" s="48"/>
      <c r="W123" s="48">
        <f>B123</f>
      </c>
      <c r="X123" t="s" s="52">
        <v>493</v>
      </c>
      <c r="Y123" s="54">
        <f>H123*24*AVERAGE(C123:C125)</f>
      </c>
      <c r="Z123" s="54">
        <f>L123*24*AVERAGE(C123:C125)</f>
      </c>
      <c r="AA123" s="2"/>
      <c r="AB123" s="2"/>
      <c r="AC123" s="2">
        <f>IF(D123="","",D123/24)</f>
      </c>
      <c r="AD123" s="2"/>
      <c r="AE123" s="2"/>
      <c r="AF123" s="5"/>
      <c r="AG123" s="12"/>
    </row>
    <row r="124" ht="15" customHeight="1">
      <c r="A124" s="5"/>
      <c r="B124" t="s" s="60">
        <v>494</v>
      </c>
      <c r="C124" t="s" s="42">
        <v>495</v>
      </c>
      <c r="D124" t="s" s="42">
        <v>496</v>
      </c>
      <c r="E124" t="s" s="42">
        <v>322</v>
      </c>
      <c r="F124" t="s" s="42">
        <v>322</v>
      </c>
      <c r="G124" t="s" s="42">
        <v>45</v>
      </c>
      <c r="H124" t="s" s="42">
        <v>46</v>
      </c>
      <c r="I124" s="43">
        <v>41.74220008</v>
      </c>
      <c r="J124" t="s" s="42">
        <v>156</v>
      </c>
      <c r="K124" t="s" s="42">
        <v>86</v>
      </c>
      <c r="L124" t="s" s="42">
        <v>46</v>
      </c>
      <c r="M124" s="42"/>
      <c r="N124" s="42"/>
      <c r="O124" s="42"/>
      <c r="P124" t="s" s="42">
        <v>49</v>
      </c>
      <c r="Q124" s="61"/>
      <c r="R124" s="61"/>
      <c r="S124" s="62"/>
      <c r="T124" s="46">
        <v>10000</v>
      </c>
      <c r="U124" s="47"/>
      <c r="V124" s="48"/>
      <c r="W124" s="48">
        <f>B124</f>
      </c>
      <c r="X124" t="s" s="52">
        <v>497</v>
      </c>
      <c r="Y124" s="55">
        <f>H124*24*AVERAGE(C124:C126)</f>
      </c>
      <c r="Z124" s="55">
        <f>L124*24*AVERAGE(C124:C126)</f>
      </c>
      <c r="AA124" s="2"/>
      <c r="AB124" s="64">
        <f>13.8*64.2*14</f>
        <v>12403.44</v>
      </c>
      <c r="AC124" s="2">
        <f>IF(D124="","",D124/24)</f>
      </c>
      <c r="AD124" s="2"/>
      <c r="AE124" s="2"/>
      <c r="AF124" s="5"/>
      <c r="AG124" s="12"/>
    </row>
    <row r="125" ht="15" customHeight="1">
      <c r="A125" s="5"/>
      <c r="B125" t="s" s="60">
        <v>498</v>
      </c>
      <c r="C125" t="s" s="42">
        <v>499</v>
      </c>
      <c r="D125" t="s" s="42">
        <v>500</v>
      </c>
      <c r="E125" t="s" s="42">
        <v>322</v>
      </c>
      <c r="F125" t="s" s="42">
        <v>462</v>
      </c>
      <c r="G125" t="s" s="42">
        <v>45</v>
      </c>
      <c r="H125" t="s" s="42">
        <v>46</v>
      </c>
      <c r="I125" s="43">
        <v>41.74220008</v>
      </c>
      <c r="J125" t="s" s="42">
        <v>188</v>
      </c>
      <c r="K125" t="s" s="42">
        <v>86</v>
      </c>
      <c r="L125" t="s" s="42">
        <v>46</v>
      </c>
      <c r="M125" s="42"/>
      <c r="N125" s="42"/>
      <c r="O125" s="42"/>
      <c r="P125" t="s" s="42">
        <v>49</v>
      </c>
      <c r="Q125" s="61"/>
      <c r="R125" s="61"/>
      <c r="S125" s="62"/>
      <c r="T125" s="46">
        <v>10000</v>
      </c>
      <c r="U125" s="47"/>
      <c r="V125" s="48"/>
      <c r="W125" s="48">
        <f>B125</f>
      </c>
      <c r="X125" t="s" s="56">
        <v>501</v>
      </c>
      <c r="Y125" s="59">
        <f>_xlfn.IFERROR(H125*24*AVERAGE(C125:C127),0)</f>
      </c>
      <c r="Z125" s="59">
        <f>_xlfn.IFERROR(L125*24*AVERAGE(C125:C127),0)</f>
      </c>
      <c r="AA125" s="40"/>
      <c r="AB125" s="2"/>
      <c r="AC125" s="2">
        <f>IF(D125="","",D125/24)</f>
      </c>
      <c r="AD125" s="2"/>
      <c r="AE125" s="2"/>
      <c r="AF125" s="5"/>
      <c r="AG125" s="12"/>
    </row>
    <row r="126" ht="15" customHeight="1">
      <c r="A126" s="5"/>
      <c r="B126" t="s" s="60">
        <v>502</v>
      </c>
      <c r="C126" t="s" s="42">
        <v>245</v>
      </c>
      <c r="D126" t="s" s="42">
        <v>503</v>
      </c>
      <c r="E126" t="s" s="42">
        <v>128</v>
      </c>
      <c r="F126" t="s" s="42">
        <v>128</v>
      </c>
      <c r="G126" t="s" s="42">
        <v>45</v>
      </c>
      <c r="H126" t="s" s="42">
        <v>46</v>
      </c>
      <c r="I126" s="43">
        <v>35.59708596</v>
      </c>
      <c r="J126" t="s" s="42">
        <v>247</v>
      </c>
      <c r="K126" t="s" s="42">
        <v>48</v>
      </c>
      <c r="L126" t="s" s="42">
        <v>46</v>
      </c>
      <c r="M126" s="42"/>
      <c r="N126" s="42"/>
      <c r="O126" s="42"/>
      <c r="P126" t="s" s="42">
        <v>49</v>
      </c>
      <c r="Q126" s="61"/>
      <c r="R126" s="61"/>
      <c r="S126" s="62"/>
      <c r="T126" s="46">
        <v>10000</v>
      </c>
      <c r="U126" s="47"/>
      <c r="V126" s="48"/>
      <c r="W126" s="48">
        <f>B126</f>
      </c>
      <c r="X126" t="s" s="56">
        <v>504</v>
      </c>
      <c r="Y126" s="59">
        <f>_xlfn.IFERROR(H126*24*AVERAGE(C126:C128),0)</f>
      </c>
      <c r="Z126" s="59">
        <f>_xlfn.IFERROR(L126*24*AVERAGE(C126:C128),0)</f>
      </c>
      <c r="AA126" s="40"/>
      <c r="AB126" s="2"/>
      <c r="AC126" s="2">
        <f>IF(D126="","",D126/24)</f>
      </c>
      <c r="AD126" s="2"/>
      <c r="AE126" s="2"/>
      <c r="AF126" s="5"/>
      <c r="AG126" s="12"/>
    </row>
    <row r="127" ht="15" customHeight="1">
      <c r="A127" s="5"/>
      <c r="B127" t="s" s="60">
        <v>505</v>
      </c>
      <c r="C127" t="s" s="42">
        <v>245</v>
      </c>
      <c r="D127" t="s" s="42">
        <v>506</v>
      </c>
      <c r="E127" t="s" s="42">
        <v>128</v>
      </c>
      <c r="F127" t="s" s="42">
        <v>128</v>
      </c>
      <c r="G127" t="s" s="42">
        <v>45</v>
      </c>
      <c r="H127" t="s" s="42">
        <v>46</v>
      </c>
      <c r="I127" s="43">
        <v>35.59708596</v>
      </c>
      <c r="J127" t="s" s="42">
        <v>247</v>
      </c>
      <c r="K127" t="s" s="42">
        <v>48</v>
      </c>
      <c r="L127" t="s" s="42">
        <v>46</v>
      </c>
      <c r="M127" s="42"/>
      <c r="N127" s="42"/>
      <c r="O127" s="42"/>
      <c r="P127" t="s" s="42">
        <v>49</v>
      </c>
      <c r="Q127" s="61"/>
      <c r="R127" s="61"/>
      <c r="S127" s="62"/>
      <c r="T127" s="46">
        <v>10000</v>
      </c>
      <c r="U127" s="47"/>
      <c r="V127" s="48"/>
      <c r="W127" s="48">
        <f>B127</f>
      </c>
      <c r="X127" t="s" s="56">
        <v>507</v>
      </c>
      <c r="Y127" s="59">
        <f>_xlfn.IFERROR(H127*24*AVERAGE(C127:C129),0)</f>
      </c>
      <c r="Z127" s="59">
        <f>_xlfn.IFERROR(L127*24*AVERAGE(C127:C129),0)</f>
      </c>
      <c r="AA127" s="40"/>
      <c r="AB127" s="2"/>
      <c r="AC127" s="2">
        <f>IF(D127="","",D127/24)</f>
      </c>
      <c r="AD127" s="2"/>
      <c r="AE127" s="2"/>
      <c r="AF127" s="5"/>
      <c r="AG127" s="12"/>
    </row>
    <row r="128" ht="15" customHeight="1">
      <c r="A128" s="5"/>
      <c r="B128" t="s" s="60">
        <v>508</v>
      </c>
      <c r="C128" t="s" s="42">
        <v>245</v>
      </c>
      <c r="D128" t="s" s="42">
        <v>509</v>
      </c>
      <c r="E128" t="s" s="42">
        <v>128</v>
      </c>
      <c r="F128" t="s" s="42">
        <v>128</v>
      </c>
      <c r="G128" t="s" s="42">
        <v>45</v>
      </c>
      <c r="H128" t="s" s="42">
        <v>46</v>
      </c>
      <c r="I128" s="43">
        <v>35.59708596</v>
      </c>
      <c r="J128" t="s" s="42">
        <v>247</v>
      </c>
      <c r="K128" t="s" s="42">
        <v>48</v>
      </c>
      <c r="L128" t="s" s="42">
        <v>46</v>
      </c>
      <c r="M128" s="42"/>
      <c r="N128" s="42"/>
      <c r="O128" s="42"/>
      <c r="P128" t="s" s="42">
        <v>49</v>
      </c>
      <c r="Q128" s="61"/>
      <c r="R128" s="61"/>
      <c r="S128" s="62"/>
      <c r="T128" s="46">
        <v>10000</v>
      </c>
      <c r="U128" s="47"/>
      <c r="V128" s="48"/>
      <c r="W128" s="48">
        <f>B128</f>
      </c>
      <c r="X128" t="s" s="56">
        <v>510</v>
      </c>
      <c r="Y128" s="59">
        <f>_xlfn.IFERROR(H128*24*AVERAGE(C128:C130),0)</f>
      </c>
      <c r="Z128" s="59">
        <f>_xlfn.IFERROR(L128*24*AVERAGE(C128:C130),0)</f>
      </c>
      <c r="AA128" s="40"/>
      <c r="AB128" s="2"/>
      <c r="AC128" s="2">
        <f>IF(D128="","",D128/24)</f>
      </c>
      <c r="AD128" s="2"/>
      <c r="AE128" s="2"/>
      <c r="AF128" s="5"/>
      <c r="AG128" s="12"/>
    </row>
    <row r="129" ht="15" customHeight="1">
      <c r="A129" s="5"/>
      <c r="B129" t="s" s="60">
        <v>511</v>
      </c>
      <c r="C129" t="s" s="42">
        <v>512</v>
      </c>
      <c r="D129" t="s" s="42">
        <v>513</v>
      </c>
      <c r="E129" t="s" s="42">
        <v>128</v>
      </c>
      <c r="F129" t="s" s="42">
        <v>100</v>
      </c>
      <c r="G129" t="s" s="42">
        <v>45</v>
      </c>
      <c r="H129" t="s" s="42">
        <v>46</v>
      </c>
      <c r="I129" s="43">
        <v>35.59708596</v>
      </c>
      <c r="J129" t="s" s="42">
        <v>204</v>
      </c>
      <c r="K129" t="s" s="42">
        <v>48</v>
      </c>
      <c r="L129" t="s" s="42">
        <v>46</v>
      </c>
      <c r="M129" s="42"/>
      <c r="N129" s="42"/>
      <c r="O129" s="42"/>
      <c r="P129" t="s" s="42">
        <v>49</v>
      </c>
      <c r="Q129" s="61"/>
      <c r="R129" s="61"/>
      <c r="S129" s="62"/>
      <c r="T129" s="46">
        <v>10000</v>
      </c>
      <c r="U129" s="47"/>
      <c r="V129" s="48"/>
      <c r="W129" s="48">
        <f>B129</f>
      </c>
      <c r="X129" t="s" s="56">
        <v>514</v>
      </c>
      <c r="Y129" s="59">
        <f>_xlfn.IFERROR(H129*24*AVERAGE(C129:C131),0)</f>
      </c>
      <c r="Z129" s="59">
        <f>_xlfn.IFERROR(L129*24*AVERAGE(C129:C131),0)</f>
      </c>
      <c r="AA129" s="40"/>
      <c r="AB129" s="2"/>
      <c r="AC129" s="2">
        <f>IF(D129="","",D129/24)</f>
      </c>
      <c r="AD129" s="2"/>
      <c r="AE129" s="2"/>
      <c r="AF129" s="5"/>
      <c r="AG129" s="12"/>
    </row>
    <row r="130" ht="15" customHeight="1">
      <c r="A130" s="5"/>
      <c r="B130" t="s" s="60">
        <v>515</v>
      </c>
      <c r="C130" t="s" s="42">
        <v>516</v>
      </c>
      <c r="D130" t="s" s="42">
        <v>517</v>
      </c>
      <c r="E130" t="s" s="42">
        <v>128</v>
      </c>
      <c r="F130" t="s" s="42">
        <v>99</v>
      </c>
      <c r="G130" t="s" s="42">
        <v>45</v>
      </c>
      <c r="H130" t="s" s="42">
        <v>46</v>
      </c>
      <c r="I130" s="43">
        <v>35.59708596</v>
      </c>
      <c r="J130" t="s" s="42">
        <v>187</v>
      </c>
      <c r="K130" t="s" s="42">
        <v>48</v>
      </c>
      <c r="L130" t="s" s="42">
        <v>46</v>
      </c>
      <c r="M130" s="42"/>
      <c r="N130" s="42"/>
      <c r="O130" s="42"/>
      <c r="P130" t="s" s="42">
        <v>49</v>
      </c>
      <c r="Q130" s="61"/>
      <c r="R130" s="61"/>
      <c r="S130" s="62"/>
      <c r="T130" s="46">
        <v>10000</v>
      </c>
      <c r="U130" s="47"/>
      <c r="V130" s="48"/>
      <c r="W130" s="48">
        <f>B130</f>
      </c>
      <c r="X130" t="s" s="56">
        <v>518</v>
      </c>
      <c r="Y130" s="59">
        <f>_xlfn.IFERROR(H130*24*AVERAGE(C130:C132),0)</f>
      </c>
      <c r="Z130" s="59">
        <f>_xlfn.IFERROR(L130*24*AVERAGE(C130:C132),0)</f>
      </c>
      <c r="AA130" s="40"/>
      <c r="AB130" s="2"/>
      <c r="AC130" s="2">
        <f>IF(D130="","",D130/24)</f>
      </c>
      <c r="AD130" s="2"/>
      <c r="AE130" s="2"/>
      <c r="AF130" s="5"/>
      <c r="AG130" s="12"/>
    </row>
    <row r="131" ht="15" customHeight="1">
      <c r="A131" s="5"/>
      <c r="B131" t="s" s="60">
        <v>519</v>
      </c>
      <c r="C131" t="s" s="42">
        <v>516</v>
      </c>
      <c r="D131" t="s" s="42">
        <v>520</v>
      </c>
      <c r="E131" t="s" s="42">
        <v>128</v>
      </c>
      <c r="F131" t="s" s="42">
        <v>99</v>
      </c>
      <c r="G131" t="s" s="42">
        <v>45</v>
      </c>
      <c r="H131" t="s" s="42">
        <v>46</v>
      </c>
      <c r="I131" s="43">
        <v>35.59708596</v>
      </c>
      <c r="J131" t="s" s="42">
        <v>187</v>
      </c>
      <c r="K131" t="s" s="42">
        <v>48</v>
      </c>
      <c r="L131" t="s" s="42">
        <v>46</v>
      </c>
      <c r="M131" s="42"/>
      <c r="N131" s="42"/>
      <c r="O131" s="42"/>
      <c r="P131" t="s" s="42">
        <v>49</v>
      </c>
      <c r="Q131" s="61"/>
      <c r="R131" s="61"/>
      <c r="S131" s="62"/>
      <c r="T131" s="46">
        <v>10000</v>
      </c>
      <c r="U131" s="47"/>
      <c r="V131" s="48"/>
      <c r="W131" s="48">
        <f>B131</f>
      </c>
      <c r="X131" t="s" s="56">
        <v>521</v>
      </c>
      <c r="Y131" s="59">
        <f>_xlfn.IFERROR(H131*24*AVERAGE(C131:C133),0)</f>
      </c>
      <c r="Z131" s="59">
        <f>_xlfn.IFERROR(L131*24*AVERAGE(C131:C133),0)</f>
      </c>
      <c r="AA131" s="40"/>
      <c r="AB131" s="2"/>
      <c r="AC131" s="2">
        <f>IF(D131="","",D131/24)</f>
      </c>
      <c r="AD131" s="2"/>
      <c r="AE131" s="2"/>
      <c r="AF131" s="5"/>
      <c r="AG131" s="12"/>
    </row>
    <row r="132" ht="15" customHeight="1">
      <c r="A132" s="5"/>
      <c r="B132" t="s" s="60">
        <v>522</v>
      </c>
      <c r="C132" t="s" s="42">
        <v>512</v>
      </c>
      <c r="D132" t="s" s="42">
        <v>523</v>
      </c>
      <c r="E132" t="s" s="42">
        <v>128</v>
      </c>
      <c r="F132" t="s" s="42">
        <v>100</v>
      </c>
      <c r="G132" t="s" s="42">
        <v>45</v>
      </c>
      <c r="H132" t="s" s="42">
        <v>46</v>
      </c>
      <c r="I132" s="43">
        <v>35.59708596</v>
      </c>
      <c r="J132" t="s" s="42">
        <v>204</v>
      </c>
      <c r="K132" t="s" s="42">
        <v>48</v>
      </c>
      <c r="L132" t="s" s="42">
        <v>46</v>
      </c>
      <c r="M132" s="42"/>
      <c r="N132" s="42"/>
      <c r="O132" s="42"/>
      <c r="P132" t="s" s="42">
        <v>49</v>
      </c>
      <c r="Q132" s="61"/>
      <c r="R132" s="61"/>
      <c r="S132" s="62"/>
      <c r="T132" s="46">
        <v>10000</v>
      </c>
      <c r="U132" s="47"/>
      <c r="V132" s="48"/>
      <c r="W132" s="48">
        <f>B132</f>
      </c>
      <c r="X132" t="s" s="56">
        <v>524</v>
      </c>
      <c r="Y132" s="59">
        <f>_xlfn.IFERROR(H132*24*AVERAGE(C132:C134),0)</f>
      </c>
      <c r="Z132" s="59">
        <f>_xlfn.IFERROR(L132*24*AVERAGE(C132:C134),0)</f>
      </c>
      <c r="AA132" s="40"/>
      <c r="AB132" s="2"/>
      <c r="AC132" s="2">
        <f>IF(D132="","",D132/24)</f>
      </c>
      <c r="AD132" s="2"/>
      <c r="AE132" s="2"/>
      <c r="AF132" s="5"/>
      <c r="AG132" s="12"/>
    </row>
    <row r="133" ht="15" customHeight="1">
      <c r="A133" s="5"/>
      <c r="B133" t="s" s="60">
        <v>525</v>
      </c>
      <c r="C133" t="s" s="42">
        <v>526</v>
      </c>
      <c r="D133" t="s" s="42">
        <v>376</v>
      </c>
      <c r="E133" t="s" s="42">
        <v>128</v>
      </c>
      <c r="F133" t="s" s="42">
        <v>467</v>
      </c>
      <c r="G133" t="s" s="42">
        <v>45</v>
      </c>
      <c r="H133" t="s" s="42">
        <v>46</v>
      </c>
      <c r="I133" s="43">
        <v>35.59708596</v>
      </c>
      <c r="J133" t="s" s="42">
        <v>381</v>
      </c>
      <c r="K133" t="s" s="42">
        <v>48</v>
      </c>
      <c r="L133" t="s" s="42">
        <v>46</v>
      </c>
      <c r="M133" s="42"/>
      <c r="N133" s="42"/>
      <c r="O133" s="42"/>
      <c r="P133" t="s" s="42">
        <v>49</v>
      </c>
      <c r="Q133" s="61"/>
      <c r="R133" s="61"/>
      <c r="S133" s="62"/>
      <c r="T133" s="46">
        <v>10000</v>
      </c>
      <c r="U133" s="47"/>
      <c r="V133" s="48"/>
      <c r="W133" s="48">
        <f>B133</f>
      </c>
      <c r="X133" t="s" s="56">
        <v>527</v>
      </c>
      <c r="Y133" s="59">
        <f>_xlfn.IFERROR(H133*24*AVERAGE(C133:C135),0)</f>
      </c>
      <c r="Z133" s="59">
        <f>_xlfn.IFERROR(L133*24*AVERAGE(C133:C135),0)</f>
      </c>
      <c r="AA133" s="40"/>
      <c r="AB133" s="2"/>
      <c r="AC133" s="2">
        <f>IF(D133="","",D133/24)</f>
      </c>
      <c r="AD133" s="2"/>
      <c r="AE133" s="2"/>
      <c r="AF133" s="5"/>
      <c r="AG133" s="12"/>
    </row>
    <row r="134" ht="15" customHeight="1">
      <c r="A134" s="5"/>
      <c r="B134" t="s" s="60">
        <v>528</v>
      </c>
      <c r="C134" t="s" s="42">
        <v>529</v>
      </c>
      <c r="D134" t="s" s="42">
        <v>530</v>
      </c>
      <c r="E134" t="s" s="42">
        <v>142</v>
      </c>
      <c r="F134" t="s" s="42">
        <v>99</v>
      </c>
      <c r="G134" t="s" s="42">
        <v>164</v>
      </c>
      <c r="H134" t="s" s="42">
        <v>46</v>
      </c>
      <c r="I134" s="43">
        <v>38.81822954</v>
      </c>
      <c r="J134" t="s" s="42">
        <v>99</v>
      </c>
      <c r="K134" t="s" s="42">
        <v>86</v>
      </c>
      <c r="L134" t="s" s="42">
        <v>46</v>
      </c>
      <c r="M134" s="42"/>
      <c r="N134" s="42"/>
      <c r="O134" s="42"/>
      <c r="P134" t="s" s="42">
        <v>49</v>
      </c>
      <c r="Q134" s="61"/>
      <c r="R134" s="61"/>
      <c r="S134" s="62"/>
      <c r="T134" s="46">
        <v>10000</v>
      </c>
      <c r="U134" s="47"/>
      <c r="V134" s="48"/>
      <c r="W134" s="48">
        <f>B134</f>
      </c>
      <c r="X134" t="s" s="56">
        <v>531</v>
      </c>
      <c r="Y134" s="59">
        <f>_xlfn.IFERROR(H134*24*AVERAGE(C134:C136),0)</f>
      </c>
      <c r="Z134" s="59">
        <f>_xlfn.IFERROR(L134*24*AVERAGE(C134:C136),0)</f>
      </c>
      <c r="AA134" s="40"/>
      <c r="AB134" s="2"/>
      <c r="AC134" s="2">
        <f>IF(D134="","",D134/24)</f>
      </c>
      <c r="AD134" s="2"/>
      <c r="AE134" s="2"/>
      <c r="AF134" s="5"/>
      <c r="AG134" s="12"/>
    </row>
    <row r="135" ht="15" customHeight="1">
      <c r="A135" s="5"/>
      <c r="B135" t="s" s="60">
        <v>532</v>
      </c>
      <c r="C135" t="s" s="42">
        <v>533</v>
      </c>
      <c r="D135" t="s" s="42">
        <v>534</v>
      </c>
      <c r="E135" t="s" s="42">
        <v>142</v>
      </c>
      <c r="F135" t="s" s="42">
        <v>142</v>
      </c>
      <c r="G135" t="s" s="42">
        <v>164</v>
      </c>
      <c r="H135" t="s" s="42">
        <v>46</v>
      </c>
      <c r="I135" s="43">
        <v>38.81822954</v>
      </c>
      <c r="J135" t="s" s="42">
        <v>85</v>
      </c>
      <c r="K135" t="s" s="42">
        <v>86</v>
      </c>
      <c r="L135" t="s" s="42">
        <v>46</v>
      </c>
      <c r="M135" s="42"/>
      <c r="N135" s="42"/>
      <c r="O135" s="42"/>
      <c r="P135" t="s" s="42">
        <v>49</v>
      </c>
      <c r="Q135" s="61"/>
      <c r="R135" s="61"/>
      <c r="S135" s="62"/>
      <c r="T135" s="46">
        <v>10000</v>
      </c>
      <c r="U135" s="47"/>
      <c r="V135" s="48"/>
      <c r="W135" s="48">
        <f>B135</f>
      </c>
      <c r="X135" t="s" s="56">
        <v>535</v>
      </c>
      <c r="Y135" s="59">
        <f>_xlfn.IFERROR(H135*24*AVERAGE(C135:C137),0)</f>
      </c>
      <c r="Z135" s="59">
        <f>_xlfn.IFERROR(L135*24*AVERAGE(C135:C137),0)</f>
      </c>
      <c r="AA135" s="40"/>
      <c r="AB135" s="2"/>
      <c r="AC135" s="2">
        <f>IF(D135="","",D135/24)</f>
      </c>
      <c r="AD135" s="2"/>
      <c r="AE135" s="2"/>
      <c r="AF135" s="5"/>
      <c r="AG135" s="12"/>
    </row>
    <row r="136" ht="15" customHeight="1">
      <c r="A136" s="5"/>
      <c r="B136" t="s" s="60">
        <v>536</v>
      </c>
      <c r="C136" t="s" s="42">
        <v>537</v>
      </c>
      <c r="D136" t="s" s="42">
        <v>538</v>
      </c>
      <c r="E136" t="s" s="42">
        <v>142</v>
      </c>
      <c r="F136" t="s" s="42">
        <v>84</v>
      </c>
      <c r="G136" t="s" s="42">
        <v>164</v>
      </c>
      <c r="H136" t="s" s="42">
        <v>46</v>
      </c>
      <c r="I136" s="43">
        <v>38.81822954</v>
      </c>
      <c r="J136" t="s" s="42">
        <v>84</v>
      </c>
      <c r="K136" t="s" s="42">
        <v>86</v>
      </c>
      <c r="L136" t="s" s="42">
        <v>46</v>
      </c>
      <c r="M136" s="42"/>
      <c r="N136" s="42"/>
      <c r="O136" s="42"/>
      <c r="P136" t="s" s="42">
        <v>49</v>
      </c>
      <c r="Q136" s="61"/>
      <c r="R136" s="61"/>
      <c r="S136" s="62"/>
      <c r="T136" s="46">
        <v>10000</v>
      </c>
      <c r="U136" s="47"/>
      <c r="V136" s="48"/>
      <c r="W136" s="48">
        <f>B136</f>
      </c>
      <c r="X136" t="s" s="56">
        <v>539</v>
      </c>
      <c r="Y136" s="59">
        <f>_xlfn.IFERROR(H136*24*AVERAGE(C136:C138),0)</f>
      </c>
      <c r="Z136" s="59">
        <f>_xlfn.IFERROR(L136*24*AVERAGE(C136:C138),0)</f>
      </c>
      <c r="AA136" s="40"/>
      <c r="AB136" s="2"/>
      <c r="AC136" s="2">
        <f>IF(D136="","",D136/24)</f>
      </c>
      <c r="AD136" s="2"/>
      <c r="AE136" s="2"/>
      <c r="AF136" s="5"/>
      <c r="AG136" s="12"/>
    </row>
    <row r="137" ht="15" customHeight="1">
      <c r="A137" s="5"/>
      <c r="B137" t="s" s="60">
        <v>540</v>
      </c>
      <c r="C137" t="s" s="42">
        <v>537</v>
      </c>
      <c r="D137" t="s" s="42">
        <v>541</v>
      </c>
      <c r="E137" t="s" s="42">
        <v>142</v>
      </c>
      <c r="F137" t="s" s="42">
        <v>84</v>
      </c>
      <c r="G137" t="s" s="42">
        <v>164</v>
      </c>
      <c r="H137" t="s" s="42">
        <v>46</v>
      </c>
      <c r="I137" s="43">
        <v>38.81822954</v>
      </c>
      <c r="J137" t="s" s="42">
        <v>84</v>
      </c>
      <c r="K137" t="s" s="42">
        <v>86</v>
      </c>
      <c r="L137" t="s" s="42">
        <v>46</v>
      </c>
      <c r="M137" s="42"/>
      <c r="N137" s="42"/>
      <c r="O137" s="42"/>
      <c r="P137" t="s" s="42">
        <v>49</v>
      </c>
      <c r="Q137" s="61"/>
      <c r="R137" s="61"/>
      <c r="S137" s="62"/>
      <c r="T137" s="46">
        <v>10000</v>
      </c>
      <c r="U137" s="47"/>
      <c r="V137" s="48"/>
      <c r="W137" s="48">
        <f>B137</f>
      </c>
      <c r="X137" t="s" s="56">
        <v>542</v>
      </c>
      <c r="Y137" s="59">
        <f>_xlfn.IFERROR(H137*24*AVERAGE(C137:C139),0)</f>
      </c>
      <c r="Z137" s="59">
        <f>_xlfn.IFERROR(L137*24*AVERAGE(C137:C139),0)</f>
      </c>
      <c r="AA137" s="40"/>
      <c r="AB137" s="2"/>
      <c r="AC137" s="2">
        <f>IF(D137="","",D137/24)</f>
      </c>
      <c r="AD137" s="2"/>
      <c r="AE137" s="2"/>
      <c r="AF137" s="5"/>
      <c r="AG137" s="12"/>
    </row>
    <row r="138" ht="15" customHeight="1">
      <c r="A138" s="5"/>
      <c r="B138" t="s" s="60">
        <v>543</v>
      </c>
      <c r="C138" t="s" s="42">
        <v>537</v>
      </c>
      <c r="D138" t="s" s="42">
        <v>544</v>
      </c>
      <c r="E138" t="s" s="42">
        <v>142</v>
      </c>
      <c r="F138" t="s" s="42">
        <v>84</v>
      </c>
      <c r="G138" t="s" s="42">
        <v>164</v>
      </c>
      <c r="H138" t="s" s="42">
        <v>46</v>
      </c>
      <c r="I138" s="43">
        <v>38.81822954</v>
      </c>
      <c r="J138" t="s" s="42">
        <v>84</v>
      </c>
      <c r="K138" t="s" s="42">
        <v>86</v>
      </c>
      <c r="L138" t="s" s="42">
        <v>46</v>
      </c>
      <c r="M138" s="42"/>
      <c r="N138" s="42"/>
      <c r="O138" s="42"/>
      <c r="P138" t="s" s="42">
        <v>49</v>
      </c>
      <c r="Q138" s="61"/>
      <c r="R138" s="61"/>
      <c r="S138" s="62"/>
      <c r="T138" s="46">
        <v>10000</v>
      </c>
      <c r="U138" s="47"/>
      <c r="V138" s="48"/>
      <c r="W138" s="48">
        <f>B138</f>
      </c>
      <c r="X138" t="s" s="56">
        <v>545</v>
      </c>
      <c r="Y138" s="59">
        <f>_xlfn.IFERROR(H138*24*AVERAGE(C138:C140),0)</f>
      </c>
      <c r="Z138" s="59">
        <f>_xlfn.IFERROR(L138*24*AVERAGE(C138:C140),0)</f>
      </c>
      <c r="AA138" s="40"/>
      <c r="AB138" s="2"/>
      <c r="AC138" s="2">
        <f>IF(D138="","",D138/24)</f>
      </c>
      <c r="AD138" s="2"/>
      <c r="AE138" s="2"/>
      <c r="AF138" s="5"/>
      <c r="AG138" s="12"/>
    </row>
    <row r="139" ht="15" customHeight="1">
      <c r="A139" s="5"/>
      <c r="B139" t="s" s="60">
        <v>546</v>
      </c>
      <c r="C139" t="s" s="42">
        <v>547</v>
      </c>
      <c r="D139" t="s" s="42">
        <v>548</v>
      </c>
      <c r="E139" t="s" s="42">
        <v>142</v>
      </c>
      <c r="F139" t="s" s="42">
        <v>381</v>
      </c>
      <c r="G139" t="s" s="42">
        <v>164</v>
      </c>
      <c r="H139" t="s" s="42">
        <v>46</v>
      </c>
      <c r="I139" s="43">
        <v>38.81822954</v>
      </c>
      <c r="J139" t="s" s="42">
        <v>381</v>
      </c>
      <c r="K139" t="s" s="42">
        <v>86</v>
      </c>
      <c r="L139" t="s" s="42">
        <v>46</v>
      </c>
      <c r="M139" s="42"/>
      <c r="N139" s="42"/>
      <c r="O139" s="42"/>
      <c r="P139" t="s" s="42">
        <v>49</v>
      </c>
      <c r="Q139" s="61"/>
      <c r="R139" s="61"/>
      <c r="S139" s="62"/>
      <c r="T139" s="46">
        <v>10000</v>
      </c>
      <c r="U139" s="47"/>
      <c r="V139" s="48"/>
      <c r="W139" s="48">
        <f>B139</f>
      </c>
      <c r="X139" t="s" s="56">
        <v>549</v>
      </c>
      <c r="Y139" s="59">
        <f>_xlfn.IFERROR(H139*24*AVERAGE(C139:C141),0)</f>
      </c>
      <c r="Z139" s="59">
        <f>_xlfn.IFERROR(L139*24*AVERAGE(C139:C141),0)</f>
      </c>
      <c r="AA139" s="40"/>
      <c r="AB139" s="2"/>
      <c r="AC139" s="2">
        <f>IF(D139="","",D139/24)</f>
      </c>
      <c r="AD139" s="2"/>
      <c r="AE139" s="2"/>
      <c r="AF139" s="5"/>
      <c r="AG139" s="12"/>
    </row>
    <row r="140" ht="15" customHeight="1">
      <c r="A140" s="5"/>
      <c r="B140" t="s" s="60">
        <v>550</v>
      </c>
      <c r="C140" t="s" s="42">
        <v>72</v>
      </c>
      <c r="D140" t="s" s="42">
        <v>551</v>
      </c>
      <c r="E140" t="s" s="42">
        <v>72</v>
      </c>
      <c r="F140" t="s" s="42">
        <v>72</v>
      </c>
      <c r="G140" t="s" s="42">
        <v>72</v>
      </c>
      <c r="H140" t="s" s="42">
        <v>46</v>
      </c>
      <c r="I140" s="43">
        <v>0</v>
      </c>
      <c r="J140" t="s" s="42">
        <v>72</v>
      </c>
      <c r="K140" t="s" s="42">
        <v>72</v>
      </c>
      <c r="L140" t="s" s="42">
        <v>46</v>
      </c>
      <c r="M140" s="42"/>
      <c r="N140" s="42"/>
      <c r="O140" s="42"/>
      <c r="P140" t="s" s="42">
        <v>49</v>
      </c>
      <c r="Q140" s="61"/>
      <c r="R140" s="61"/>
      <c r="S140" s="62"/>
      <c r="T140" s="46">
        <v>10000</v>
      </c>
      <c r="U140" s="47"/>
      <c r="V140" s="48"/>
      <c r="W140" s="48">
        <f>B140</f>
      </c>
      <c r="X140" t="s" s="56">
        <v>552</v>
      </c>
      <c r="Y140" s="59">
        <f>_xlfn.IFERROR(H140*24*AVERAGE(C140:C142),0)</f>
      </c>
      <c r="Z140" s="59">
        <f>_xlfn.IFERROR(L140*24*AVERAGE(C140:C142),0)</f>
      </c>
      <c r="AA140" s="40"/>
      <c r="AB140" s="2"/>
      <c r="AC140" s="2">
        <f>IF(D140="","",D140/24)</f>
      </c>
      <c r="AD140" s="2"/>
      <c r="AE140" s="2"/>
      <c r="AF140" s="5"/>
      <c r="AG140" s="12"/>
    </row>
    <row r="141" ht="15" customHeight="1">
      <c r="A141" s="5"/>
      <c r="B141" t="s" s="60">
        <v>553</v>
      </c>
      <c r="C141" t="s" s="42">
        <v>554</v>
      </c>
      <c r="D141" t="s" s="42">
        <v>555</v>
      </c>
      <c r="E141" t="s" s="42">
        <v>142</v>
      </c>
      <c r="F141" t="s" s="42">
        <v>476</v>
      </c>
      <c r="G141" t="s" s="42">
        <v>164</v>
      </c>
      <c r="H141" t="s" s="42">
        <v>46</v>
      </c>
      <c r="I141" s="43">
        <v>38.81822954</v>
      </c>
      <c r="J141" t="s" s="42">
        <v>476</v>
      </c>
      <c r="K141" t="s" s="42">
        <v>86</v>
      </c>
      <c r="L141" t="s" s="42">
        <v>46</v>
      </c>
      <c r="M141" s="42"/>
      <c r="N141" s="42"/>
      <c r="O141" s="42"/>
      <c r="P141" t="s" s="42">
        <v>49</v>
      </c>
      <c r="Q141" s="61"/>
      <c r="R141" s="61"/>
      <c r="S141" s="62"/>
      <c r="T141" s="46">
        <v>10000</v>
      </c>
      <c r="U141" s="47"/>
      <c r="V141" s="48"/>
      <c r="W141" s="48">
        <f>B141</f>
      </c>
      <c r="X141" t="s" s="56">
        <v>556</v>
      </c>
      <c r="Y141" s="59">
        <f>_xlfn.IFERROR(H141*24*AVERAGE(C141:C143),0)</f>
      </c>
      <c r="Z141" s="59">
        <f>_xlfn.IFERROR(L141*24*AVERAGE(C141:C143),0)</f>
      </c>
      <c r="AA141" s="40"/>
      <c r="AB141" s="2"/>
      <c r="AC141" s="2">
        <f>IF(D141="","",D141/24)</f>
      </c>
      <c r="AD141" s="2"/>
      <c r="AE141" s="2"/>
      <c r="AF141" s="5"/>
      <c r="AG141" s="12"/>
    </row>
    <row r="142" ht="15" customHeight="1">
      <c r="A142" s="5"/>
      <c r="B142" t="s" s="60">
        <v>557</v>
      </c>
      <c r="C142" t="s" s="42">
        <v>558</v>
      </c>
      <c r="D142" t="s" s="42">
        <v>520</v>
      </c>
      <c r="E142" t="s" s="42">
        <v>322</v>
      </c>
      <c r="F142" t="s" s="42">
        <v>476</v>
      </c>
      <c r="G142" t="s" s="42">
        <v>45</v>
      </c>
      <c r="H142" t="s" s="42">
        <v>46</v>
      </c>
      <c r="I142" s="43">
        <v>42.14550636</v>
      </c>
      <c r="J142" t="s" s="42">
        <v>477</v>
      </c>
      <c r="K142" t="s" s="42">
        <v>86</v>
      </c>
      <c r="L142" t="s" s="42">
        <v>46</v>
      </c>
      <c r="M142" s="42"/>
      <c r="N142" s="42"/>
      <c r="O142" s="42"/>
      <c r="P142" t="s" s="42">
        <v>49</v>
      </c>
      <c r="Q142" s="61"/>
      <c r="R142" s="61"/>
      <c r="S142" s="62"/>
      <c r="T142" s="46">
        <v>10000</v>
      </c>
      <c r="U142" s="47"/>
      <c r="V142" s="48"/>
      <c r="W142" s="48">
        <f>B142</f>
      </c>
      <c r="X142" t="s" s="56">
        <v>559</v>
      </c>
      <c r="Y142" s="59">
        <f>_xlfn.IFERROR(H142*24*AVERAGE(C142:C144),0)</f>
      </c>
      <c r="Z142" s="59">
        <f>_xlfn.IFERROR(L142*24*AVERAGE(C142:C144),0)</f>
      </c>
      <c r="AA142" s="40"/>
      <c r="AB142" s="2"/>
      <c r="AC142" s="2">
        <f>IF(D142="","",D142/24)</f>
      </c>
      <c r="AD142" s="2"/>
      <c r="AE142" s="2"/>
      <c r="AF142" s="5"/>
      <c r="AG142" s="12"/>
    </row>
    <row r="143" ht="15" customHeight="1">
      <c r="A143" s="5"/>
      <c r="B143" t="s" s="60">
        <v>560</v>
      </c>
      <c r="C143" t="s" s="42">
        <v>561</v>
      </c>
      <c r="D143" t="s" s="42">
        <v>562</v>
      </c>
      <c r="E143" t="s" s="42">
        <v>322</v>
      </c>
      <c r="F143" t="s" s="42">
        <v>199</v>
      </c>
      <c r="G143" t="s" s="42">
        <v>45</v>
      </c>
      <c r="H143" t="s" s="42">
        <v>46</v>
      </c>
      <c r="I143" s="43">
        <v>42.14550636</v>
      </c>
      <c r="J143" t="s" s="42">
        <v>462</v>
      </c>
      <c r="K143" t="s" s="42">
        <v>86</v>
      </c>
      <c r="L143" t="s" s="42">
        <v>46</v>
      </c>
      <c r="M143" s="42"/>
      <c r="N143" s="42"/>
      <c r="O143" s="42"/>
      <c r="P143" t="s" s="42">
        <v>49</v>
      </c>
      <c r="Q143" s="61"/>
      <c r="R143" s="61"/>
      <c r="S143" s="62"/>
      <c r="T143" s="46">
        <v>10000</v>
      </c>
      <c r="U143" s="47"/>
      <c r="V143" s="48"/>
      <c r="W143" s="48">
        <f>B143</f>
      </c>
      <c r="X143" t="s" s="56">
        <v>563</v>
      </c>
      <c r="Y143" s="59">
        <f>_xlfn.IFERROR(H143*24*AVERAGE(C143:C145),0)</f>
      </c>
      <c r="Z143" s="59">
        <f>_xlfn.IFERROR(L143*24*AVERAGE(C143:C145),0)</f>
      </c>
      <c r="AA143" s="40"/>
      <c r="AB143" s="2"/>
      <c r="AC143" s="2">
        <f>IF(D143="","",D143/24)</f>
      </c>
      <c r="AD143" s="2"/>
      <c r="AE143" s="2"/>
      <c r="AF143" s="5"/>
      <c r="AG143" s="12"/>
    </row>
    <row r="144" ht="15" customHeight="1">
      <c r="A144" s="5"/>
      <c r="B144" t="s" s="60">
        <v>564</v>
      </c>
      <c r="C144" t="s" s="42">
        <v>565</v>
      </c>
      <c r="D144" t="s" s="42">
        <v>566</v>
      </c>
      <c r="E144" t="s" s="42">
        <v>322</v>
      </c>
      <c r="F144" t="s" s="42">
        <v>381</v>
      </c>
      <c r="G144" t="s" s="42">
        <v>45</v>
      </c>
      <c r="H144" t="s" s="42">
        <v>46</v>
      </c>
      <c r="I144" s="43">
        <v>42.14550636</v>
      </c>
      <c r="J144" t="s" s="42">
        <v>187</v>
      </c>
      <c r="K144" t="s" s="42">
        <v>86</v>
      </c>
      <c r="L144" t="s" s="42">
        <v>46</v>
      </c>
      <c r="M144" s="42"/>
      <c r="N144" s="42"/>
      <c r="O144" s="42"/>
      <c r="P144" t="s" s="42">
        <v>49</v>
      </c>
      <c r="Q144" s="61"/>
      <c r="R144" s="61"/>
      <c r="S144" s="62"/>
      <c r="T144" s="46">
        <v>10000</v>
      </c>
      <c r="U144" s="47"/>
      <c r="V144" s="48"/>
      <c r="W144" s="48">
        <f>B144</f>
      </c>
      <c r="X144" t="s" s="56">
        <v>567</v>
      </c>
      <c r="Y144" s="59">
        <f>_xlfn.IFERROR(H144*24*AVERAGE(C144:C146),0)</f>
      </c>
      <c r="Z144" s="59">
        <f>_xlfn.IFERROR(L144*24*AVERAGE(C144:C146),0)</f>
      </c>
      <c r="AA144" s="40"/>
      <c r="AB144" s="2"/>
      <c r="AC144" s="2">
        <f>IF(D144="","",D144/24)</f>
      </c>
      <c r="AD144" s="2"/>
      <c r="AE144" s="2"/>
      <c r="AF144" s="5"/>
      <c r="AG144" s="12"/>
    </row>
    <row r="145" ht="15" customHeight="1">
      <c r="A145" s="5"/>
      <c r="B145" t="s" s="60">
        <v>568</v>
      </c>
      <c r="C145" t="s" s="42">
        <v>569</v>
      </c>
      <c r="D145" t="s" s="42">
        <v>570</v>
      </c>
      <c r="E145" t="s" s="42">
        <v>322</v>
      </c>
      <c r="F145" t="s" s="42">
        <v>204</v>
      </c>
      <c r="G145" t="s" s="42">
        <v>45</v>
      </c>
      <c r="H145" t="s" s="42">
        <v>46</v>
      </c>
      <c r="I145" s="43">
        <v>42.14550636</v>
      </c>
      <c r="J145" t="s" s="42">
        <v>322</v>
      </c>
      <c r="K145" t="s" s="42">
        <v>86</v>
      </c>
      <c r="L145" t="s" s="42">
        <v>46</v>
      </c>
      <c r="M145" s="42"/>
      <c r="N145" s="42"/>
      <c r="O145" s="42"/>
      <c r="P145" t="s" s="42">
        <v>49</v>
      </c>
      <c r="Q145" s="61"/>
      <c r="R145" s="61"/>
      <c r="S145" s="62"/>
      <c r="T145" s="46">
        <v>10000</v>
      </c>
      <c r="U145" s="47"/>
      <c r="V145" s="48"/>
      <c r="W145" s="48">
        <f>B145</f>
      </c>
      <c r="X145" t="s" s="56">
        <v>571</v>
      </c>
      <c r="Y145" s="59">
        <f>_xlfn.IFERROR(H145*24*AVERAGE(C145:C147),0)</f>
      </c>
      <c r="Z145" s="59">
        <f>_xlfn.IFERROR(L145*24*AVERAGE(C145:C147),0)</f>
      </c>
      <c r="AA145" s="40"/>
      <c r="AB145" s="2"/>
      <c r="AC145" s="2">
        <f>IF(D145="","",D145/24)</f>
      </c>
      <c r="AD145" s="2"/>
      <c r="AE145" s="2"/>
      <c r="AF145" s="5"/>
      <c r="AG145" s="12"/>
    </row>
    <row r="146" ht="15" customHeight="1">
      <c r="A146" s="5"/>
      <c r="B146" t="s" s="60">
        <v>572</v>
      </c>
      <c r="C146" t="s" s="42">
        <v>569</v>
      </c>
      <c r="D146" t="s" s="42">
        <v>573</v>
      </c>
      <c r="E146" t="s" s="42">
        <v>322</v>
      </c>
      <c r="F146" t="s" s="42">
        <v>204</v>
      </c>
      <c r="G146" t="s" s="42">
        <v>45</v>
      </c>
      <c r="H146" t="s" s="42">
        <v>46</v>
      </c>
      <c r="I146" s="43">
        <v>42.14550636</v>
      </c>
      <c r="J146" t="s" s="42">
        <v>322</v>
      </c>
      <c r="K146" t="s" s="42">
        <v>86</v>
      </c>
      <c r="L146" t="s" s="42">
        <v>46</v>
      </c>
      <c r="M146" s="42"/>
      <c r="N146" s="42"/>
      <c r="O146" s="42"/>
      <c r="P146" t="s" s="42">
        <v>49</v>
      </c>
      <c r="Q146" s="61"/>
      <c r="R146" s="61"/>
      <c r="S146" s="62"/>
      <c r="T146" s="46">
        <v>10000</v>
      </c>
      <c r="U146" s="47"/>
      <c r="V146" s="48"/>
      <c r="W146" s="48">
        <f>B146</f>
      </c>
      <c r="X146" t="s" s="56">
        <v>574</v>
      </c>
      <c r="Y146" s="59">
        <f>_xlfn.IFERROR(H146*24*AVERAGE(C146:C148),0)</f>
      </c>
      <c r="Z146" s="59">
        <f>_xlfn.IFERROR(L146*24*AVERAGE(C146:C148),0)</f>
      </c>
      <c r="AA146" s="40"/>
      <c r="AB146" s="2"/>
      <c r="AC146" s="2">
        <f>IF(D146="","",D146/24)</f>
      </c>
      <c r="AD146" s="2"/>
      <c r="AE146" s="2"/>
      <c r="AF146" s="5"/>
      <c r="AG146" s="12"/>
    </row>
    <row r="147" ht="15" customHeight="1">
      <c r="A147" s="5"/>
      <c r="B147" t="s" s="60">
        <v>575</v>
      </c>
      <c r="C147" t="s" s="42">
        <v>569</v>
      </c>
      <c r="D147" t="s" s="42">
        <v>576</v>
      </c>
      <c r="E147" t="s" s="42">
        <v>322</v>
      </c>
      <c r="F147" t="s" s="42">
        <v>204</v>
      </c>
      <c r="G147" t="s" s="42">
        <v>45</v>
      </c>
      <c r="H147" t="s" s="42">
        <v>46</v>
      </c>
      <c r="I147" s="43">
        <v>42.14550636</v>
      </c>
      <c r="J147" t="s" s="42">
        <v>322</v>
      </c>
      <c r="K147" t="s" s="42">
        <v>86</v>
      </c>
      <c r="L147" t="s" s="42">
        <v>46</v>
      </c>
      <c r="M147" s="42"/>
      <c r="N147" s="42"/>
      <c r="O147" s="42"/>
      <c r="P147" t="s" s="42">
        <v>49</v>
      </c>
      <c r="Q147" s="61"/>
      <c r="R147" s="61"/>
      <c r="S147" s="62"/>
      <c r="T147" s="46">
        <v>10000</v>
      </c>
      <c r="U147" s="47"/>
      <c r="V147" s="48"/>
      <c r="W147" s="48">
        <f>B147</f>
      </c>
      <c r="X147" t="s" s="56">
        <v>577</v>
      </c>
      <c r="Y147" s="59">
        <f>_xlfn.IFERROR(H147*24*AVERAGE(C147:C149),0)</f>
      </c>
      <c r="Z147" s="59">
        <f>_xlfn.IFERROR(L147*24*AVERAGE(C147:C149),0)</f>
      </c>
      <c r="AA147" s="40"/>
      <c r="AB147" s="2"/>
      <c r="AC147" s="2">
        <f>IF(D147="","",D147/24)</f>
      </c>
      <c r="AD147" s="2"/>
      <c r="AE147" s="2"/>
      <c r="AF147" s="5"/>
      <c r="AG147" s="12"/>
    </row>
    <row r="148" ht="15" customHeight="1">
      <c r="A148" s="5"/>
      <c r="B148" t="s" s="60">
        <v>578</v>
      </c>
      <c r="C148" t="s" s="42">
        <v>72</v>
      </c>
      <c r="D148" t="s" s="42">
        <v>579</v>
      </c>
      <c r="E148" t="s" s="42">
        <v>72</v>
      </c>
      <c r="F148" t="s" s="42">
        <v>72</v>
      </c>
      <c r="G148" t="s" s="42">
        <v>72</v>
      </c>
      <c r="H148" t="s" s="42">
        <v>46</v>
      </c>
      <c r="I148" s="43">
        <v>0</v>
      </c>
      <c r="J148" t="s" s="42">
        <v>72</v>
      </c>
      <c r="K148" t="s" s="42">
        <v>72</v>
      </c>
      <c r="L148" t="s" s="42">
        <v>46</v>
      </c>
      <c r="M148" s="42"/>
      <c r="N148" s="42"/>
      <c r="O148" s="42"/>
      <c r="P148" t="s" s="42">
        <v>49</v>
      </c>
      <c r="Q148" s="61"/>
      <c r="R148" s="61"/>
      <c r="S148" s="62"/>
      <c r="T148" s="46">
        <v>10000</v>
      </c>
      <c r="U148" s="47"/>
      <c r="V148" s="48"/>
      <c r="W148" s="48">
        <f>B148</f>
      </c>
      <c r="X148" t="s" s="56">
        <v>580</v>
      </c>
      <c r="Y148" s="59">
        <f>_xlfn.IFERROR(H148*24*AVERAGE(C148:C150),0)</f>
      </c>
      <c r="Z148" s="59">
        <f>_xlfn.IFERROR(L148*24*AVERAGE(C148:C150),0)</f>
      </c>
      <c r="AA148" s="40"/>
      <c r="AB148" s="2"/>
      <c r="AC148" s="2">
        <f>IF(D148="","",D148/24)</f>
      </c>
      <c r="AD148" s="2"/>
      <c r="AE148" s="2"/>
      <c r="AF148" s="5"/>
      <c r="AG148" s="12"/>
    </row>
    <row r="149" ht="15" customHeight="1">
      <c r="A149" s="5"/>
      <c r="B149" t="s" s="60">
        <v>581</v>
      </c>
      <c r="C149" t="s" s="42">
        <v>582</v>
      </c>
      <c r="D149" t="s" s="42">
        <v>583</v>
      </c>
      <c r="E149" t="s" s="42">
        <v>322</v>
      </c>
      <c r="F149" t="s" s="42">
        <v>462</v>
      </c>
      <c r="G149" t="s" s="42">
        <v>45</v>
      </c>
      <c r="H149" t="s" s="42">
        <v>46</v>
      </c>
      <c r="I149" s="43">
        <v>42.14550636</v>
      </c>
      <c r="J149" t="s" s="42">
        <v>100</v>
      </c>
      <c r="K149" t="s" s="42">
        <v>86</v>
      </c>
      <c r="L149" t="s" s="42">
        <v>46</v>
      </c>
      <c r="M149" s="42"/>
      <c r="N149" s="42"/>
      <c r="O149" s="42"/>
      <c r="P149" t="s" s="42">
        <v>49</v>
      </c>
      <c r="Q149" s="61"/>
      <c r="R149" s="61"/>
      <c r="S149" s="62"/>
      <c r="T149" s="46">
        <v>10000</v>
      </c>
      <c r="U149" s="47"/>
      <c r="V149" s="48"/>
      <c r="W149" s="48">
        <f>B149</f>
      </c>
      <c r="X149" t="s" s="56">
        <v>584</v>
      </c>
      <c r="Y149" s="59">
        <f>_xlfn.IFERROR(H149*24*AVERAGE(C149:C151),0)</f>
      </c>
      <c r="Z149" s="59">
        <f>_xlfn.IFERROR(L149*24*AVERAGE(C149:C151),0)</f>
      </c>
      <c r="AA149" s="40"/>
      <c r="AB149" s="2"/>
      <c r="AC149" s="2">
        <f>IF(D149="","",D149/24)</f>
      </c>
      <c r="AD149" s="2"/>
      <c r="AE149" s="2"/>
      <c r="AF149" s="5"/>
      <c r="AG149" s="12"/>
    </row>
    <row r="150" ht="15" customHeight="1">
      <c r="A150" s="5"/>
      <c r="B150" t="s" s="60">
        <v>585</v>
      </c>
      <c r="C150" t="s" s="42">
        <v>586</v>
      </c>
      <c r="D150" t="s" s="42">
        <v>587</v>
      </c>
      <c r="E150" t="s" s="42">
        <v>192</v>
      </c>
      <c r="F150" t="s" s="42">
        <v>192</v>
      </c>
      <c r="G150" t="s" s="42">
        <v>45</v>
      </c>
      <c r="H150" t="s" s="42">
        <v>46</v>
      </c>
      <c r="I150" s="43">
        <v>23.36943972</v>
      </c>
      <c r="J150" t="s" s="42">
        <v>192</v>
      </c>
      <c r="K150" t="s" s="42">
        <v>48</v>
      </c>
      <c r="L150" t="s" s="42">
        <v>46</v>
      </c>
      <c r="M150" s="42"/>
      <c r="N150" s="42"/>
      <c r="O150" s="42"/>
      <c r="P150" t="s" s="42">
        <v>49</v>
      </c>
      <c r="Q150" s="61"/>
      <c r="R150" s="61"/>
      <c r="S150" s="62"/>
      <c r="T150" s="46">
        <v>10000</v>
      </c>
      <c r="U150" s="47"/>
      <c r="V150" s="48"/>
      <c r="W150" s="48">
        <f>B150</f>
      </c>
      <c r="X150" t="s" s="56">
        <v>588</v>
      </c>
      <c r="Y150" s="59">
        <f>_xlfn.IFERROR(H150*24*AVERAGE(C150:C152),0)</f>
      </c>
      <c r="Z150" s="59">
        <f>_xlfn.IFERROR(L150*24*AVERAGE(C150:C152),0)</f>
      </c>
      <c r="AA150" s="40"/>
      <c r="AB150" s="2"/>
      <c r="AC150" s="2">
        <f>IF(D150="","",D150/24)</f>
      </c>
      <c r="AD150" s="2"/>
      <c r="AE150" s="2"/>
      <c r="AF150" s="5"/>
      <c r="AG150" s="12"/>
    </row>
    <row r="151" ht="15" customHeight="1">
      <c r="A151" s="5"/>
      <c r="B151" t="s" s="60">
        <v>589</v>
      </c>
      <c r="C151" t="s" s="42">
        <v>586</v>
      </c>
      <c r="D151" t="s" s="42">
        <v>590</v>
      </c>
      <c r="E151" t="s" s="42">
        <v>192</v>
      </c>
      <c r="F151" t="s" s="42">
        <v>192</v>
      </c>
      <c r="G151" t="s" s="42">
        <v>45</v>
      </c>
      <c r="H151" t="s" s="42">
        <v>46</v>
      </c>
      <c r="I151" s="43">
        <v>23.36943972</v>
      </c>
      <c r="J151" t="s" s="42">
        <v>192</v>
      </c>
      <c r="K151" t="s" s="42">
        <v>48</v>
      </c>
      <c r="L151" t="s" s="42">
        <v>46</v>
      </c>
      <c r="M151" s="42"/>
      <c r="N151" s="42"/>
      <c r="O151" s="42"/>
      <c r="P151" t="s" s="42">
        <v>49</v>
      </c>
      <c r="Q151" s="61"/>
      <c r="R151" s="61"/>
      <c r="S151" s="62"/>
      <c r="T151" s="46">
        <v>10000</v>
      </c>
      <c r="U151" s="47"/>
      <c r="V151" s="48"/>
      <c r="W151" s="48">
        <f>B151</f>
      </c>
      <c r="X151" t="s" s="56">
        <v>591</v>
      </c>
      <c r="Y151" s="59">
        <f>_xlfn.IFERROR(H151*24*AVERAGE(C151:C153),0)</f>
      </c>
      <c r="Z151" s="59">
        <f>_xlfn.IFERROR(L151*24*AVERAGE(C151:C153),0)</f>
      </c>
      <c r="AA151" s="40"/>
      <c r="AB151" s="2"/>
      <c r="AC151" s="2">
        <f>IF(D151="","",D151/24)</f>
      </c>
      <c r="AD151" s="2"/>
      <c r="AE151" s="2"/>
      <c r="AF151" s="5"/>
      <c r="AG151" s="12"/>
    </row>
    <row r="152" ht="15" customHeight="1">
      <c r="A152" s="5"/>
      <c r="B152" t="s" s="60">
        <v>592</v>
      </c>
      <c r="C152" t="s" s="42">
        <v>593</v>
      </c>
      <c r="D152" t="s" s="42">
        <v>594</v>
      </c>
      <c r="E152" t="s" s="42">
        <v>192</v>
      </c>
      <c r="F152" t="s" s="42">
        <v>476</v>
      </c>
      <c r="G152" t="s" s="42">
        <v>45</v>
      </c>
      <c r="H152" t="s" s="42">
        <v>46</v>
      </c>
      <c r="I152" s="43">
        <v>23.36943972</v>
      </c>
      <c r="J152" t="s" s="42">
        <v>476</v>
      </c>
      <c r="K152" t="s" s="42">
        <v>48</v>
      </c>
      <c r="L152" t="s" s="42">
        <v>46</v>
      </c>
      <c r="M152" s="42"/>
      <c r="N152" s="42"/>
      <c r="O152" s="42"/>
      <c r="P152" t="s" s="42">
        <v>49</v>
      </c>
      <c r="Q152" s="61"/>
      <c r="R152" s="61"/>
      <c r="S152" s="62"/>
      <c r="T152" s="46">
        <v>10000</v>
      </c>
      <c r="U152" s="47"/>
      <c r="V152" s="48"/>
      <c r="W152" s="48">
        <f>B152</f>
      </c>
      <c r="X152" t="s" s="56">
        <v>595</v>
      </c>
      <c r="Y152" s="59">
        <f>_xlfn.IFERROR(H152*24*AVERAGE(C152:C154),0)</f>
      </c>
      <c r="Z152" s="59">
        <f>_xlfn.IFERROR(L152*24*AVERAGE(C152:C154),0)</f>
      </c>
      <c r="AA152" s="40"/>
      <c r="AB152" s="2"/>
      <c r="AC152" s="2">
        <f>IF(D152="","",D152/24)</f>
      </c>
      <c r="AD152" s="2"/>
      <c r="AE152" s="2"/>
      <c r="AF152" s="5"/>
      <c r="AG152" s="12"/>
    </row>
    <row r="153" ht="15" customHeight="1">
      <c r="A153" s="5"/>
      <c r="B153" t="s" s="60">
        <v>596</v>
      </c>
      <c r="C153" t="s" s="42">
        <v>593</v>
      </c>
      <c r="D153" t="s" s="42">
        <v>597</v>
      </c>
      <c r="E153" t="s" s="42">
        <v>192</v>
      </c>
      <c r="F153" t="s" s="42">
        <v>476</v>
      </c>
      <c r="G153" t="s" s="42">
        <v>45</v>
      </c>
      <c r="H153" t="s" s="42">
        <v>46</v>
      </c>
      <c r="I153" s="43">
        <v>23.36943972</v>
      </c>
      <c r="J153" t="s" s="42">
        <v>476</v>
      </c>
      <c r="K153" t="s" s="42">
        <v>48</v>
      </c>
      <c r="L153" t="s" s="42">
        <v>46</v>
      </c>
      <c r="M153" s="42"/>
      <c r="N153" s="42"/>
      <c r="O153" s="42"/>
      <c r="P153" t="s" s="42">
        <v>49</v>
      </c>
      <c r="Q153" s="61"/>
      <c r="R153" s="61"/>
      <c r="S153" s="62"/>
      <c r="T153" s="46">
        <v>10000</v>
      </c>
      <c r="U153" s="47"/>
      <c r="V153" s="48"/>
      <c r="W153" s="48">
        <f>B153</f>
      </c>
      <c r="X153" t="s" s="56">
        <v>598</v>
      </c>
      <c r="Y153" s="59">
        <f>_xlfn.IFERROR(H153*24*AVERAGE(C153:C155),0)</f>
      </c>
      <c r="Z153" s="59">
        <f>_xlfn.IFERROR(L153*24*AVERAGE(C153:C155),0)</f>
      </c>
      <c r="AA153" s="40"/>
      <c r="AB153" s="2"/>
      <c r="AC153" s="2">
        <f>IF(D153="","",D153/24)</f>
      </c>
      <c r="AD153" s="2"/>
      <c r="AE153" s="2"/>
      <c r="AF153" s="5"/>
      <c r="AG153" s="12"/>
    </row>
    <row r="154" ht="15" customHeight="1">
      <c r="A154" s="5"/>
      <c r="B154" t="s" s="60">
        <v>599</v>
      </c>
      <c r="C154" t="s" s="42">
        <v>593</v>
      </c>
      <c r="D154" t="s" s="42">
        <v>600</v>
      </c>
      <c r="E154" t="s" s="42">
        <v>192</v>
      </c>
      <c r="F154" t="s" s="42">
        <v>476</v>
      </c>
      <c r="G154" t="s" s="42">
        <v>45</v>
      </c>
      <c r="H154" t="s" s="42">
        <v>46</v>
      </c>
      <c r="I154" s="43">
        <v>23.36943972</v>
      </c>
      <c r="J154" t="s" s="42">
        <v>476</v>
      </c>
      <c r="K154" t="s" s="42">
        <v>48</v>
      </c>
      <c r="L154" t="s" s="42">
        <v>46</v>
      </c>
      <c r="M154" s="42"/>
      <c r="N154" s="42"/>
      <c r="O154" s="42"/>
      <c r="P154" t="s" s="42">
        <v>49</v>
      </c>
      <c r="Q154" s="61"/>
      <c r="R154" s="61"/>
      <c r="S154" s="62"/>
      <c r="T154" s="46">
        <v>10000</v>
      </c>
      <c r="U154" s="47"/>
      <c r="V154" s="48"/>
      <c r="W154" s="48">
        <f>B154</f>
      </c>
      <c r="X154" t="s" s="56">
        <v>601</v>
      </c>
      <c r="Y154" s="59">
        <f>_xlfn.IFERROR(H154*24*AVERAGE(C154:C156),0)</f>
      </c>
      <c r="Z154" s="59">
        <f>_xlfn.IFERROR(L154*24*AVERAGE(C154:C156),0)</f>
      </c>
      <c r="AA154" s="40"/>
      <c r="AB154" s="2"/>
      <c r="AC154" s="2">
        <f>IF(D154="","",D154/24)</f>
      </c>
      <c r="AD154" s="2"/>
      <c r="AE154" s="2"/>
      <c r="AF154" s="5"/>
      <c r="AG154" s="12"/>
    </row>
    <row r="155" ht="15" customHeight="1">
      <c r="A155" s="5"/>
      <c r="B155" t="s" s="60">
        <v>602</v>
      </c>
      <c r="C155" t="s" s="42">
        <v>593</v>
      </c>
      <c r="D155" t="s" s="42">
        <v>603</v>
      </c>
      <c r="E155" t="s" s="42">
        <v>192</v>
      </c>
      <c r="F155" t="s" s="42">
        <v>476</v>
      </c>
      <c r="G155" t="s" s="42">
        <v>45</v>
      </c>
      <c r="H155" t="s" s="42">
        <v>46</v>
      </c>
      <c r="I155" s="43">
        <v>23.36943972</v>
      </c>
      <c r="J155" t="s" s="42">
        <v>476</v>
      </c>
      <c r="K155" t="s" s="42">
        <v>48</v>
      </c>
      <c r="L155" t="s" s="42">
        <v>46</v>
      </c>
      <c r="M155" s="42"/>
      <c r="N155" s="42"/>
      <c r="O155" s="42"/>
      <c r="P155" t="s" s="42">
        <v>49</v>
      </c>
      <c r="Q155" s="61"/>
      <c r="R155" s="61"/>
      <c r="S155" s="62"/>
      <c r="T155" s="46">
        <v>10000</v>
      </c>
      <c r="U155" s="47"/>
      <c r="V155" s="48"/>
      <c r="W155" s="48">
        <f>B155</f>
      </c>
      <c r="X155" t="s" s="56">
        <v>604</v>
      </c>
      <c r="Y155" s="59">
        <f>_xlfn.IFERROR(H155*24*AVERAGE(C155:C157),0)</f>
      </c>
      <c r="Z155" s="59">
        <f>_xlfn.IFERROR(L155*24*AVERAGE(C155:C157),0)</f>
      </c>
      <c r="AA155" s="40"/>
      <c r="AB155" s="2"/>
      <c r="AC155" s="2">
        <f>IF(D155="","",D155/24)</f>
      </c>
      <c r="AD155" s="2"/>
      <c r="AE155" s="2"/>
      <c r="AF155" s="5"/>
      <c r="AG155" s="12"/>
    </row>
    <row r="156" ht="15" customHeight="1">
      <c r="A156" s="5"/>
      <c r="B156" t="s" s="60">
        <v>605</v>
      </c>
      <c r="C156" t="s" s="42">
        <v>606</v>
      </c>
      <c r="D156" t="s" s="42">
        <v>208</v>
      </c>
      <c r="E156" t="s" s="42">
        <v>192</v>
      </c>
      <c r="F156" t="s" s="42">
        <v>477</v>
      </c>
      <c r="G156" t="s" s="42">
        <v>45</v>
      </c>
      <c r="H156" t="s" s="42">
        <v>46</v>
      </c>
      <c r="I156" s="43">
        <v>23.36943972</v>
      </c>
      <c r="J156" t="s" s="42">
        <v>477</v>
      </c>
      <c r="K156" t="s" s="42">
        <v>48</v>
      </c>
      <c r="L156" t="s" s="42">
        <v>46</v>
      </c>
      <c r="M156" s="42"/>
      <c r="N156" s="42"/>
      <c r="O156" s="42"/>
      <c r="P156" t="s" s="42">
        <v>49</v>
      </c>
      <c r="Q156" s="61"/>
      <c r="R156" s="61"/>
      <c r="S156" s="62"/>
      <c r="T156" s="46">
        <v>10000</v>
      </c>
      <c r="U156" s="47"/>
      <c r="V156" s="48"/>
      <c r="W156" s="48">
        <f>B156</f>
      </c>
      <c r="X156" t="s" s="56">
        <v>607</v>
      </c>
      <c r="Y156" s="59">
        <f>_xlfn.IFERROR(H156*24*AVERAGE(C156:C158),0)</f>
      </c>
      <c r="Z156" s="59">
        <f>_xlfn.IFERROR(L156*24*AVERAGE(C156:C158),0)</f>
      </c>
      <c r="AA156" s="40"/>
      <c r="AB156" s="2"/>
      <c r="AC156" s="2">
        <f>IF(D156="","",D156/24)</f>
      </c>
      <c r="AD156" s="2"/>
      <c r="AE156" s="2"/>
      <c r="AF156" s="5"/>
      <c r="AG156" s="12"/>
    </row>
    <row r="157" ht="15" customHeight="1">
      <c r="A157" s="5"/>
      <c r="B157" t="s" s="60">
        <v>608</v>
      </c>
      <c r="C157" t="s" s="42">
        <v>586</v>
      </c>
      <c r="D157" t="s" s="42">
        <v>231</v>
      </c>
      <c r="E157" t="s" s="42">
        <v>192</v>
      </c>
      <c r="F157" t="s" s="42">
        <v>192</v>
      </c>
      <c r="G157" t="s" s="42">
        <v>45</v>
      </c>
      <c r="H157" t="s" s="42">
        <v>46</v>
      </c>
      <c r="I157" s="43">
        <v>23.36943972</v>
      </c>
      <c r="J157" t="s" s="42">
        <v>192</v>
      </c>
      <c r="K157" t="s" s="42">
        <v>48</v>
      </c>
      <c r="L157" t="s" s="42">
        <v>46</v>
      </c>
      <c r="M157" s="42"/>
      <c r="N157" s="42"/>
      <c r="O157" s="42"/>
      <c r="P157" t="s" s="42">
        <v>49</v>
      </c>
      <c r="Q157" s="61"/>
      <c r="R157" s="61"/>
      <c r="S157" s="62"/>
      <c r="T157" s="46">
        <v>10000</v>
      </c>
      <c r="U157" s="47"/>
      <c r="V157" s="48"/>
      <c r="W157" s="48">
        <f>B157</f>
      </c>
      <c r="X157" t="s" s="56">
        <v>609</v>
      </c>
      <c r="Y157" s="59">
        <f>_xlfn.IFERROR(H157*24*AVERAGE(C157:C159),0)</f>
      </c>
      <c r="Z157" s="59">
        <f>_xlfn.IFERROR(L157*24*AVERAGE(C157:C159),0)</f>
      </c>
      <c r="AA157" s="40"/>
      <c r="AB157" s="2"/>
      <c r="AC157" s="2">
        <f>IF(D157="","",D157/24)</f>
      </c>
      <c r="AD157" s="2"/>
      <c r="AE157" s="2"/>
      <c r="AF157" s="5"/>
      <c r="AG157" s="12"/>
    </row>
    <row r="158" ht="15" customHeight="1">
      <c r="A158" s="5"/>
      <c r="B158" t="s" s="60">
        <v>610</v>
      </c>
      <c r="C158" t="s" s="42">
        <v>586</v>
      </c>
      <c r="D158" t="s" s="42">
        <v>611</v>
      </c>
      <c r="E158" t="s" s="42">
        <v>192</v>
      </c>
      <c r="F158" t="s" s="42">
        <v>192</v>
      </c>
      <c r="G158" t="s" s="42">
        <v>45</v>
      </c>
      <c r="H158" t="s" s="42">
        <v>46</v>
      </c>
      <c r="I158" s="43">
        <v>23.36943972</v>
      </c>
      <c r="J158" t="s" s="42">
        <v>192</v>
      </c>
      <c r="K158" t="s" s="42">
        <v>48</v>
      </c>
      <c r="L158" t="s" s="42">
        <v>46</v>
      </c>
      <c r="M158" s="42"/>
      <c r="N158" s="42"/>
      <c r="O158" s="42"/>
      <c r="P158" t="s" s="42">
        <v>49</v>
      </c>
      <c r="Q158" s="61"/>
      <c r="R158" s="61"/>
      <c r="S158" s="62"/>
      <c r="T158" s="46">
        <v>10000</v>
      </c>
      <c r="U158" s="47"/>
      <c r="V158" s="48"/>
      <c r="W158" s="48">
        <f>B158</f>
      </c>
      <c r="X158" t="s" s="56">
        <v>612</v>
      </c>
      <c r="Y158" s="59">
        <f>_xlfn.IFERROR(H158*24*AVERAGE(C158:C160),0)</f>
      </c>
      <c r="Z158" s="59">
        <f>_xlfn.IFERROR(L158*24*AVERAGE(C158:C160),0)</f>
      </c>
      <c r="AA158" s="40"/>
      <c r="AB158" s="2"/>
      <c r="AC158" s="2">
        <f>IF(D158="","",D158/24)</f>
      </c>
      <c r="AD158" s="2"/>
      <c r="AE158" s="2"/>
      <c r="AF158" s="5"/>
      <c r="AG158" s="12"/>
    </row>
    <row r="159" ht="15" customHeight="1">
      <c r="A159" s="5"/>
      <c r="B159" t="s" s="60">
        <v>613</v>
      </c>
      <c r="C159" t="s" s="42">
        <v>72</v>
      </c>
      <c r="D159" t="s" s="42">
        <v>614</v>
      </c>
      <c r="E159" t="s" s="42">
        <v>72</v>
      </c>
      <c r="F159" t="s" s="42">
        <v>72</v>
      </c>
      <c r="G159" t="s" s="42">
        <v>72</v>
      </c>
      <c r="H159" t="s" s="42">
        <v>46</v>
      </c>
      <c r="I159" s="43">
        <v>0</v>
      </c>
      <c r="J159" t="s" s="42">
        <v>72</v>
      </c>
      <c r="K159" t="s" s="42">
        <v>72</v>
      </c>
      <c r="L159" t="s" s="42">
        <v>46</v>
      </c>
      <c r="M159" s="42"/>
      <c r="N159" s="42"/>
      <c r="O159" s="42"/>
      <c r="P159" t="s" s="42">
        <v>49</v>
      </c>
      <c r="Q159" s="61"/>
      <c r="R159" s="61"/>
      <c r="S159" s="62"/>
      <c r="T159" s="46">
        <v>10000</v>
      </c>
      <c r="U159" s="47"/>
      <c r="V159" s="48"/>
      <c r="W159" s="48">
        <f>B159</f>
      </c>
      <c r="X159" t="s" s="56">
        <v>615</v>
      </c>
      <c r="Y159" s="59">
        <f>_xlfn.IFERROR(H159*24*AVERAGE(C159:C161),0)</f>
      </c>
      <c r="Z159" s="59">
        <f>_xlfn.IFERROR(L159*24*AVERAGE(C159:C161),0)</f>
      </c>
      <c r="AA159" s="40"/>
      <c r="AB159" s="2"/>
      <c r="AC159" s="2">
        <f>IF(D159="","",D159/24)</f>
      </c>
      <c r="AD159" s="2"/>
      <c r="AE159" s="2"/>
      <c r="AF159" s="5"/>
      <c r="AG159" s="12"/>
    </row>
    <row r="160" ht="15" customHeight="1">
      <c r="A160" s="5"/>
      <c r="B160" t="s" s="60">
        <v>616</v>
      </c>
      <c r="C160" t="s" s="42">
        <v>617</v>
      </c>
      <c r="D160" t="s" s="42">
        <v>618</v>
      </c>
      <c r="E160" t="s" s="42">
        <v>197</v>
      </c>
      <c r="F160" t="s" s="42">
        <v>204</v>
      </c>
      <c r="G160" t="s" s="42">
        <v>164</v>
      </c>
      <c r="H160" t="s" s="42">
        <v>46</v>
      </c>
      <c r="I160" s="43">
        <v>44.10281097</v>
      </c>
      <c r="J160" t="s" s="42">
        <v>204</v>
      </c>
      <c r="K160" t="s" s="42">
        <v>86</v>
      </c>
      <c r="L160" t="s" s="42">
        <v>46</v>
      </c>
      <c r="M160" s="42"/>
      <c r="N160" s="42"/>
      <c r="O160" s="42"/>
      <c r="P160" t="s" s="42">
        <v>49</v>
      </c>
      <c r="Q160" s="61"/>
      <c r="R160" s="61"/>
      <c r="S160" s="62"/>
      <c r="T160" s="46">
        <v>10000</v>
      </c>
      <c r="U160" s="47"/>
      <c r="V160" s="48"/>
      <c r="W160" s="48">
        <f>B160</f>
      </c>
      <c r="X160" t="s" s="56">
        <v>619</v>
      </c>
      <c r="Y160" s="59">
        <f>_xlfn.IFERROR(H160*24*AVERAGE(C160:C162),0)</f>
      </c>
      <c r="Z160" s="59">
        <f>_xlfn.IFERROR(L160*24*AVERAGE(C160:C162),0)</f>
      </c>
      <c r="AA160" s="40"/>
      <c r="AB160" s="2"/>
      <c r="AC160" s="2">
        <f>IF(D160="","",D160/24)</f>
      </c>
      <c r="AD160" s="2"/>
      <c r="AE160" s="2"/>
      <c r="AF160" s="5"/>
      <c r="AG160" s="12"/>
    </row>
    <row r="161" ht="15" customHeight="1">
      <c r="A161" s="5"/>
      <c r="B161" t="s" s="60">
        <v>620</v>
      </c>
      <c r="C161" t="s" s="42">
        <v>621</v>
      </c>
      <c r="D161" t="s" s="42">
        <v>622</v>
      </c>
      <c r="E161" t="s" s="42">
        <v>197</v>
      </c>
      <c r="F161" t="s" s="42">
        <v>197</v>
      </c>
      <c r="G161" t="s" s="42">
        <v>164</v>
      </c>
      <c r="H161" t="s" s="42">
        <v>46</v>
      </c>
      <c r="I161" s="43">
        <v>44.10281097</v>
      </c>
      <c r="J161" t="s" s="42">
        <v>197</v>
      </c>
      <c r="K161" t="s" s="42">
        <v>86</v>
      </c>
      <c r="L161" t="s" s="42">
        <v>46</v>
      </c>
      <c r="M161" s="42"/>
      <c r="N161" s="42"/>
      <c r="O161" s="42"/>
      <c r="P161" t="s" s="42">
        <v>49</v>
      </c>
      <c r="Q161" s="61"/>
      <c r="R161" s="61"/>
      <c r="S161" s="62"/>
      <c r="T161" s="46">
        <v>10000</v>
      </c>
      <c r="U161" s="47"/>
      <c r="V161" s="48"/>
      <c r="W161" s="48">
        <f>B161</f>
      </c>
      <c r="X161" t="s" s="56">
        <v>623</v>
      </c>
      <c r="Y161" s="59">
        <f>_xlfn.IFERROR(H161*24*AVERAGE(C161:C163),0)</f>
      </c>
      <c r="Z161" s="59">
        <f>_xlfn.IFERROR(L161*24*AVERAGE(C161:C163),0)</f>
      </c>
      <c r="AA161" s="40"/>
      <c r="AB161" s="2"/>
      <c r="AC161" s="2">
        <f>IF(D161="","",D161/24)</f>
      </c>
      <c r="AD161" s="2"/>
      <c r="AE161" s="2"/>
      <c r="AF161" s="5"/>
      <c r="AG161" s="12"/>
    </row>
    <row r="162" ht="15" customHeight="1">
      <c r="A162" s="5"/>
      <c r="B162" t="s" s="60">
        <v>624</v>
      </c>
      <c r="C162" t="s" s="42">
        <v>617</v>
      </c>
      <c r="D162" t="s" s="42">
        <v>530</v>
      </c>
      <c r="E162" t="s" s="42">
        <v>197</v>
      </c>
      <c r="F162" t="s" s="42">
        <v>204</v>
      </c>
      <c r="G162" t="s" s="42">
        <v>164</v>
      </c>
      <c r="H162" t="s" s="42">
        <v>46</v>
      </c>
      <c r="I162" s="43">
        <v>44.10281097</v>
      </c>
      <c r="J162" t="s" s="42">
        <v>204</v>
      </c>
      <c r="K162" t="s" s="42">
        <v>86</v>
      </c>
      <c r="L162" t="s" s="42">
        <v>46</v>
      </c>
      <c r="M162" s="42"/>
      <c r="N162" s="42"/>
      <c r="O162" s="42"/>
      <c r="P162" t="s" s="42">
        <v>49</v>
      </c>
      <c r="Q162" s="61"/>
      <c r="R162" s="61"/>
      <c r="S162" s="62"/>
      <c r="T162" s="46">
        <v>10000</v>
      </c>
      <c r="U162" s="47"/>
      <c r="V162" s="48"/>
      <c r="W162" s="48">
        <f>B162</f>
      </c>
      <c r="X162" t="s" s="56">
        <v>625</v>
      </c>
      <c r="Y162" s="59">
        <f>_xlfn.IFERROR(H162*24*AVERAGE(C162:C164),0)</f>
      </c>
      <c r="Z162" s="59">
        <f>_xlfn.IFERROR(L162*24*AVERAGE(C162:C164),0)</f>
      </c>
      <c r="AA162" s="40"/>
      <c r="AB162" s="2"/>
      <c r="AC162" s="2">
        <f>IF(D162="","",D162/24)</f>
      </c>
      <c r="AD162" s="2"/>
      <c r="AE162" s="2"/>
      <c r="AF162" s="5"/>
      <c r="AG162" s="12"/>
    </row>
    <row r="163" ht="15" customHeight="1">
      <c r="A163" s="5"/>
      <c r="B163" t="s" s="60">
        <v>626</v>
      </c>
      <c r="C163" t="s" s="42">
        <v>627</v>
      </c>
      <c r="D163" t="s" s="42">
        <v>628</v>
      </c>
      <c r="E163" t="s" s="42">
        <v>197</v>
      </c>
      <c r="F163" t="s" s="42">
        <v>381</v>
      </c>
      <c r="G163" t="s" s="42">
        <v>164</v>
      </c>
      <c r="H163" t="s" s="42">
        <v>46</v>
      </c>
      <c r="I163" s="43">
        <v>44.10281097</v>
      </c>
      <c r="J163" t="s" s="42">
        <v>462</v>
      </c>
      <c r="K163" t="s" s="42">
        <v>86</v>
      </c>
      <c r="L163" t="s" s="42">
        <v>46</v>
      </c>
      <c r="M163" s="42"/>
      <c r="N163" s="42"/>
      <c r="O163" s="42"/>
      <c r="P163" t="s" s="42">
        <v>49</v>
      </c>
      <c r="Q163" s="61"/>
      <c r="R163" s="61"/>
      <c r="S163" s="62"/>
      <c r="T163" s="46">
        <v>10000</v>
      </c>
      <c r="U163" s="47"/>
      <c r="V163" s="48"/>
      <c r="W163" s="48">
        <f>B163</f>
      </c>
      <c r="X163" t="s" s="56">
        <v>629</v>
      </c>
      <c r="Y163" s="59">
        <f>_xlfn.IFERROR(H163*24*AVERAGE(C163:C165),0)</f>
      </c>
      <c r="Z163" s="59">
        <f>_xlfn.IFERROR(L163*24*AVERAGE(C163:C165),0)</f>
      </c>
      <c r="AA163" s="40"/>
      <c r="AB163" s="2"/>
      <c r="AC163" s="2">
        <f>IF(D163="","",D163/24)</f>
      </c>
      <c r="AD163" s="2"/>
      <c r="AE163" s="2"/>
      <c r="AF163" s="5"/>
      <c r="AG163" s="12"/>
    </row>
    <row r="164" ht="15" customHeight="1">
      <c r="A164" s="5"/>
      <c r="B164" t="s" s="60">
        <v>630</v>
      </c>
      <c r="C164" t="s" s="42">
        <v>627</v>
      </c>
      <c r="D164" t="s" s="42">
        <v>441</v>
      </c>
      <c r="E164" t="s" s="42">
        <v>197</v>
      </c>
      <c r="F164" t="s" s="42">
        <v>381</v>
      </c>
      <c r="G164" t="s" s="42">
        <v>164</v>
      </c>
      <c r="H164" t="s" s="42">
        <v>46</v>
      </c>
      <c r="I164" s="43">
        <v>44.10281097</v>
      </c>
      <c r="J164" t="s" s="42">
        <v>462</v>
      </c>
      <c r="K164" t="s" s="42">
        <v>86</v>
      </c>
      <c r="L164" t="s" s="42">
        <v>46</v>
      </c>
      <c r="M164" s="42"/>
      <c r="N164" s="42"/>
      <c r="O164" s="42"/>
      <c r="P164" t="s" s="42">
        <v>49</v>
      </c>
      <c r="Q164" s="61"/>
      <c r="R164" s="61"/>
      <c r="S164" s="62"/>
      <c r="T164" s="46">
        <v>10000</v>
      </c>
      <c r="U164" s="47"/>
      <c r="V164" s="48"/>
      <c r="W164" s="48">
        <f>B164</f>
      </c>
      <c r="X164" t="s" s="56">
        <v>631</v>
      </c>
      <c r="Y164" s="59">
        <f>_xlfn.IFERROR(H164*24*AVERAGE(C164:C166),0)</f>
      </c>
      <c r="Z164" s="59">
        <f>_xlfn.IFERROR(L164*24*AVERAGE(C164:C166),0)</f>
      </c>
      <c r="AA164" s="40"/>
      <c r="AB164" s="2"/>
      <c r="AC164" s="2">
        <f>IF(D164="","",D164/24)</f>
      </c>
      <c r="AD164" s="2"/>
      <c r="AE164" s="2"/>
      <c r="AF164" s="5"/>
      <c r="AG164" s="12"/>
    </row>
    <row r="165" ht="15" customHeight="1">
      <c r="A165" s="5"/>
      <c r="B165" t="s" s="60">
        <v>632</v>
      </c>
      <c r="C165" t="s" s="42">
        <v>371</v>
      </c>
      <c r="D165" t="s" s="42">
        <v>633</v>
      </c>
      <c r="E165" t="s" s="42">
        <v>197</v>
      </c>
      <c r="F165" t="s" s="42">
        <v>142</v>
      </c>
      <c r="G165" t="s" s="42">
        <v>164</v>
      </c>
      <c r="H165" t="s" s="42">
        <v>46</v>
      </c>
      <c r="I165" s="43">
        <v>44.10281097</v>
      </c>
      <c r="J165" t="s" s="42">
        <v>85</v>
      </c>
      <c r="K165" t="s" s="42">
        <v>86</v>
      </c>
      <c r="L165" t="s" s="42">
        <v>46</v>
      </c>
      <c r="M165" s="42"/>
      <c r="N165" s="42"/>
      <c r="O165" s="42"/>
      <c r="P165" t="s" s="42">
        <v>49</v>
      </c>
      <c r="Q165" s="61"/>
      <c r="R165" s="61"/>
      <c r="S165" s="62"/>
      <c r="T165" s="46">
        <v>10000</v>
      </c>
      <c r="U165" s="47"/>
      <c r="V165" s="48"/>
      <c r="W165" s="48">
        <f>B165</f>
      </c>
      <c r="X165" t="s" s="56">
        <v>634</v>
      </c>
      <c r="Y165" s="59">
        <f>_xlfn.IFERROR(H165*24*AVERAGE(C165:C167),0)</f>
      </c>
      <c r="Z165" s="59">
        <f>_xlfn.IFERROR(L165*24*AVERAGE(C165:C167),0)</f>
      </c>
      <c r="AA165" s="40"/>
      <c r="AB165" s="2"/>
      <c r="AC165" s="2">
        <f>IF(D165="","",D165/24)</f>
      </c>
      <c r="AD165" s="2"/>
      <c r="AE165" s="2"/>
      <c r="AF165" s="5"/>
      <c r="AG165" s="12"/>
    </row>
    <row r="166" ht="15" customHeight="1">
      <c r="A166" s="5"/>
      <c r="B166" t="s" s="60">
        <v>635</v>
      </c>
      <c r="C166" t="s" s="42">
        <v>371</v>
      </c>
      <c r="D166" t="s" s="42">
        <v>636</v>
      </c>
      <c r="E166" t="s" s="42">
        <v>197</v>
      </c>
      <c r="F166" t="s" s="42">
        <v>142</v>
      </c>
      <c r="G166" t="s" s="42">
        <v>164</v>
      </c>
      <c r="H166" t="s" s="42">
        <v>46</v>
      </c>
      <c r="I166" s="43">
        <v>44.10281097</v>
      </c>
      <c r="J166" t="s" s="42">
        <v>85</v>
      </c>
      <c r="K166" t="s" s="42">
        <v>86</v>
      </c>
      <c r="L166" t="s" s="42">
        <v>46</v>
      </c>
      <c r="M166" s="42"/>
      <c r="N166" s="42"/>
      <c r="O166" s="42"/>
      <c r="P166" t="s" s="42">
        <v>49</v>
      </c>
      <c r="Q166" s="61"/>
      <c r="R166" s="61"/>
      <c r="S166" s="62"/>
      <c r="T166" s="46">
        <v>10000</v>
      </c>
      <c r="U166" s="47"/>
      <c r="V166" s="48"/>
      <c r="W166" s="48">
        <f>B166</f>
      </c>
      <c r="X166" t="s" s="56">
        <v>637</v>
      </c>
      <c r="Y166" s="59">
        <f>_xlfn.IFERROR(H166*24*AVERAGE(C166:C168),0)</f>
      </c>
      <c r="Z166" s="59">
        <f>_xlfn.IFERROR(L166*24*AVERAGE(C166:C168),0)</f>
      </c>
      <c r="AA166" s="40"/>
      <c r="AB166" s="2"/>
      <c r="AC166" s="2">
        <f>IF(D166="","",D166/24)</f>
      </c>
      <c r="AD166" s="2"/>
      <c r="AE166" s="2"/>
      <c r="AF166" s="5"/>
      <c r="AG166" s="12"/>
    </row>
    <row r="167" ht="15" customHeight="1">
      <c r="A167" s="5"/>
      <c r="B167" t="s" s="60">
        <v>638</v>
      </c>
      <c r="C167" t="s" s="42">
        <v>621</v>
      </c>
      <c r="D167" t="s" s="42">
        <v>475</v>
      </c>
      <c r="E167" t="s" s="42">
        <v>197</v>
      </c>
      <c r="F167" t="s" s="42">
        <v>197</v>
      </c>
      <c r="G167" t="s" s="42">
        <v>164</v>
      </c>
      <c r="H167" t="s" s="42">
        <v>46</v>
      </c>
      <c r="I167" s="43">
        <v>44.10281097</v>
      </c>
      <c r="J167" t="s" s="42">
        <v>197</v>
      </c>
      <c r="K167" t="s" s="42">
        <v>86</v>
      </c>
      <c r="L167" t="s" s="42">
        <v>46</v>
      </c>
      <c r="M167" s="42"/>
      <c r="N167" s="42"/>
      <c r="O167" s="42"/>
      <c r="P167" t="s" s="42">
        <v>49</v>
      </c>
      <c r="Q167" s="61"/>
      <c r="R167" s="61"/>
      <c r="S167" s="62"/>
      <c r="T167" s="46">
        <v>10000</v>
      </c>
      <c r="U167" s="47"/>
      <c r="V167" s="48"/>
      <c r="W167" s="48">
        <f>B167</f>
      </c>
      <c r="X167" t="s" s="56">
        <v>639</v>
      </c>
      <c r="Y167" s="59">
        <f>_xlfn.IFERROR(H167*24*AVERAGE(C167:C169),0)</f>
      </c>
      <c r="Z167" s="59">
        <f>_xlfn.IFERROR(L167*24*AVERAGE(C167:C169),0)</f>
      </c>
      <c r="AA167" s="40"/>
      <c r="AB167" s="2"/>
      <c r="AC167" s="2">
        <f>IF(D167="","",D167/24)</f>
      </c>
      <c r="AD167" s="2"/>
      <c r="AE167" s="2"/>
      <c r="AF167" s="5"/>
      <c r="AG167" s="12"/>
    </row>
    <row r="168" ht="15" customHeight="1">
      <c r="A168" s="5"/>
      <c r="B168" t="s" s="60">
        <v>640</v>
      </c>
      <c r="C168" t="s" s="42">
        <v>72</v>
      </c>
      <c r="D168" t="s" s="42">
        <v>49</v>
      </c>
      <c r="E168" t="s" s="42">
        <v>72</v>
      </c>
      <c r="F168" t="s" s="42">
        <v>72</v>
      </c>
      <c r="G168" t="s" s="42">
        <v>72</v>
      </c>
      <c r="H168" t="s" s="42">
        <v>46</v>
      </c>
      <c r="I168" s="43">
        <v>0</v>
      </c>
      <c r="J168" t="s" s="42">
        <v>72</v>
      </c>
      <c r="K168" t="s" s="42">
        <v>72</v>
      </c>
      <c r="L168" t="s" s="42">
        <v>46</v>
      </c>
      <c r="M168" s="42"/>
      <c r="N168" s="42"/>
      <c r="O168" s="42"/>
      <c r="P168" t="s" s="42">
        <v>49</v>
      </c>
      <c r="Q168" s="61"/>
      <c r="R168" s="61"/>
      <c r="S168" s="62"/>
      <c r="T168" s="46">
        <v>10000</v>
      </c>
      <c r="U168" s="47"/>
      <c r="V168" s="48"/>
      <c r="W168" s="48">
        <f>B168</f>
      </c>
      <c r="X168" t="s" s="56">
        <v>641</v>
      </c>
      <c r="Y168" s="59">
        <f>_xlfn.IFERROR(H168*24*AVERAGE(C168:C170),0)</f>
      </c>
      <c r="Z168" s="59">
        <f>_xlfn.IFERROR(L168*24*AVERAGE(C168:C170),0)</f>
      </c>
      <c r="AA168" s="40"/>
      <c r="AB168" s="2"/>
      <c r="AC168" s="2">
        <f>IF(D168="","",D168/24)</f>
      </c>
      <c r="AD168" s="2"/>
      <c r="AE168" s="2"/>
      <c r="AF168" s="5"/>
      <c r="AG168" s="12"/>
    </row>
    <row r="169" ht="15" customHeight="1">
      <c r="A169" s="5"/>
      <c r="B169" t="s" s="60">
        <v>642</v>
      </c>
      <c r="C169" t="s" s="42">
        <v>72</v>
      </c>
      <c r="D169" t="s" s="42">
        <v>49</v>
      </c>
      <c r="E169" t="s" s="42">
        <v>72</v>
      </c>
      <c r="F169" t="s" s="42">
        <v>72</v>
      </c>
      <c r="G169" t="s" s="42">
        <v>72</v>
      </c>
      <c r="H169" t="s" s="42">
        <v>46</v>
      </c>
      <c r="I169" s="43">
        <v>0</v>
      </c>
      <c r="J169" t="s" s="42">
        <v>72</v>
      </c>
      <c r="K169" t="s" s="42">
        <v>72</v>
      </c>
      <c r="L169" t="s" s="42">
        <v>46</v>
      </c>
      <c r="M169" s="42"/>
      <c r="N169" s="42"/>
      <c r="O169" s="42"/>
      <c r="P169" t="s" s="42">
        <v>49</v>
      </c>
      <c r="Q169" s="61"/>
      <c r="R169" s="61"/>
      <c r="S169" s="62"/>
      <c r="T169" s="46">
        <v>10000</v>
      </c>
      <c r="U169" s="47"/>
      <c r="V169" s="48"/>
      <c r="W169" s="48">
        <f>B169</f>
      </c>
      <c r="X169" t="s" s="56">
        <v>643</v>
      </c>
      <c r="Y169" s="59">
        <f>_xlfn.IFERROR(H169*24*AVERAGE(C169:C171),0)</f>
      </c>
      <c r="Z169" s="59">
        <f>_xlfn.IFERROR(L169*24*AVERAGE(C169:C171),0)</f>
      </c>
      <c r="AA169" s="40"/>
      <c r="AB169" s="2"/>
      <c r="AC169" s="2">
        <f>IF(D169="","",D169/24)</f>
      </c>
      <c r="AD169" s="2"/>
      <c r="AE169" s="2"/>
      <c r="AF169" s="5"/>
      <c r="AG169" s="12"/>
    </row>
    <row r="170" ht="15" customHeight="1">
      <c r="A170" s="5"/>
      <c r="B170" t="s" s="60">
        <v>644</v>
      </c>
      <c r="C170" t="s" s="42">
        <v>72</v>
      </c>
      <c r="D170" t="s" s="42">
        <v>49</v>
      </c>
      <c r="E170" t="s" s="42">
        <v>72</v>
      </c>
      <c r="F170" t="s" s="42">
        <v>72</v>
      </c>
      <c r="G170" t="s" s="42">
        <v>72</v>
      </c>
      <c r="H170" t="s" s="42">
        <v>46</v>
      </c>
      <c r="I170" s="43">
        <v>0</v>
      </c>
      <c r="J170" t="s" s="42">
        <v>72</v>
      </c>
      <c r="K170" t="s" s="42">
        <v>72</v>
      </c>
      <c r="L170" t="s" s="42">
        <v>46</v>
      </c>
      <c r="M170" s="42"/>
      <c r="N170" s="42"/>
      <c r="O170" s="42"/>
      <c r="P170" t="s" s="42">
        <v>49</v>
      </c>
      <c r="Q170" s="61"/>
      <c r="R170" s="61"/>
      <c r="S170" s="62"/>
      <c r="T170" s="46">
        <v>10000</v>
      </c>
      <c r="U170" s="47"/>
      <c r="V170" s="48"/>
      <c r="W170" s="48">
        <f>B170</f>
      </c>
      <c r="X170" t="s" s="56">
        <v>645</v>
      </c>
      <c r="Y170" s="59">
        <f>_xlfn.IFERROR(H170*24*AVERAGE(C170:C172),0)</f>
      </c>
      <c r="Z170" s="59">
        <f>_xlfn.IFERROR(L170*24*AVERAGE(C170:C172),0)</f>
      </c>
      <c r="AA170" s="40"/>
      <c r="AB170" s="2"/>
      <c r="AC170" s="2">
        <f>IF(D170="","",D170/24)</f>
      </c>
      <c r="AD170" s="2"/>
      <c r="AE170" s="2"/>
      <c r="AF170" s="5"/>
      <c r="AG170" s="12"/>
    </row>
    <row r="171" ht="15" customHeight="1">
      <c r="A171" s="5"/>
      <c r="B171" t="s" s="60">
        <v>646</v>
      </c>
      <c r="C171" t="s" s="42">
        <v>72</v>
      </c>
      <c r="D171" t="s" s="42">
        <v>49</v>
      </c>
      <c r="E171" t="s" s="42">
        <v>72</v>
      </c>
      <c r="F171" t="s" s="42">
        <v>72</v>
      </c>
      <c r="G171" t="s" s="42">
        <v>72</v>
      </c>
      <c r="H171" t="s" s="42">
        <v>46</v>
      </c>
      <c r="I171" s="43">
        <v>0</v>
      </c>
      <c r="J171" t="s" s="42">
        <v>72</v>
      </c>
      <c r="K171" t="s" s="42">
        <v>72</v>
      </c>
      <c r="L171" t="s" s="42">
        <v>46</v>
      </c>
      <c r="M171" s="42"/>
      <c r="N171" s="42"/>
      <c r="O171" s="42"/>
      <c r="P171" t="s" s="42">
        <v>49</v>
      </c>
      <c r="Q171" s="61"/>
      <c r="R171" s="61"/>
      <c r="S171" s="62"/>
      <c r="T171" s="46">
        <v>10000</v>
      </c>
      <c r="U171" s="47"/>
      <c r="V171" s="48"/>
      <c r="W171" s="48">
        <f>B171</f>
      </c>
      <c r="X171" t="s" s="56">
        <v>647</v>
      </c>
      <c r="Y171" s="59">
        <f>_xlfn.IFERROR(H171*24*AVERAGE(C171:C173),0)</f>
      </c>
      <c r="Z171" s="59">
        <f>_xlfn.IFERROR(L171*24*AVERAGE(C171:C173),0)</f>
      </c>
      <c r="AA171" s="40"/>
      <c r="AB171" s="2"/>
      <c r="AC171" s="2">
        <f>IF(D171="","",D171/24)</f>
      </c>
      <c r="AD171" s="2"/>
      <c r="AE171" s="2"/>
      <c r="AF171" s="5"/>
      <c r="AG171" s="12"/>
    </row>
    <row r="172" ht="15" customHeight="1">
      <c r="A172" s="5"/>
      <c r="B172" t="s" s="60">
        <v>648</v>
      </c>
      <c r="C172" t="s" s="42">
        <v>72</v>
      </c>
      <c r="D172" t="s" s="42">
        <v>649</v>
      </c>
      <c r="E172" t="s" s="42">
        <v>72</v>
      </c>
      <c r="F172" t="s" s="42">
        <v>72</v>
      </c>
      <c r="G172" t="s" s="42">
        <v>72</v>
      </c>
      <c r="H172" t="s" s="42">
        <v>46</v>
      </c>
      <c r="I172" s="43">
        <v>0</v>
      </c>
      <c r="J172" t="s" s="42">
        <v>72</v>
      </c>
      <c r="K172" t="s" s="42">
        <v>72</v>
      </c>
      <c r="L172" t="s" s="42">
        <v>46</v>
      </c>
      <c r="M172" s="42"/>
      <c r="N172" s="42"/>
      <c r="O172" s="42"/>
      <c r="P172" t="s" s="42">
        <v>49</v>
      </c>
      <c r="Q172" s="61"/>
      <c r="R172" s="61"/>
      <c r="S172" s="62"/>
      <c r="T172" s="46">
        <v>10000</v>
      </c>
      <c r="U172" s="47"/>
      <c r="V172" s="48"/>
      <c r="W172" s="48">
        <f>B172</f>
      </c>
      <c r="X172" t="s" s="56">
        <v>650</v>
      </c>
      <c r="Y172" s="59">
        <f>_xlfn.IFERROR(H172*24*AVERAGE(C172:C174),0)</f>
      </c>
      <c r="Z172" s="59">
        <f>_xlfn.IFERROR(L172*24*AVERAGE(C172:C174),0)</f>
      </c>
      <c r="AA172" s="40"/>
      <c r="AB172" s="2"/>
      <c r="AC172" s="2">
        <f>IF(D172="","",D172/24)</f>
      </c>
      <c r="AD172" s="2"/>
      <c r="AE172" s="2"/>
      <c r="AF172" s="5"/>
      <c r="AG172" s="12"/>
    </row>
    <row r="173" ht="15" customHeight="1">
      <c r="A173" s="5"/>
      <c r="B173" t="s" s="60">
        <v>651</v>
      </c>
      <c r="C173" t="s" s="42">
        <v>72</v>
      </c>
      <c r="D173" t="s" s="42">
        <v>652</v>
      </c>
      <c r="E173" t="s" s="42">
        <v>72</v>
      </c>
      <c r="F173" t="s" s="42">
        <v>72</v>
      </c>
      <c r="G173" t="s" s="42">
        <v>72</v>
      </c>
      <c r="H173" t="s" s="42">
        <v>46</v>
      </c>
      <c r="I173" s="43">
        <v>0</v>
      </c>
      <c r="J173" t="s" s="42">
        <v>72</v>
      </c>
      <c r="K173" t="s" s="42">
        <v>72</v>
      </c>
      <c r="L173" t="s" s="42">
        <v>46</v>
      </c>
      <c r="M173" s="42"/>
      <c r="N173" s="42"/>
      <c r="O173" s="42"/>
      <c r="P173" t="s" s="42">
        <v>49</v>
      </c>
      <c r="Q173" s="61"/>
      <c r="R173" s="61"/>
      <c r="S173" s="62"/>
      <c r="T173" s="46">
        <v>10000</v>
      </c>
      <c r="U173" s="47"/>
      <c r="V173" s="48"/>
      <c r="W173" s="48">
        <f>B173</f>
      </c>
      <c r="X173" t="s" s="56">
        <v>653</v>
      </c>
      <c r="Y173" s="59">
        <f>_xlfn.IFERROR(H173*24*AVERAGE(C173:C175),0)</f>
      </c>
      <c r="Z173" s="59">
        <f>_xlfn.IFERROR(L173*24*AVERAGE(C173:C175),0)</f>
      </c>
      <c r="AA173" s="40"/>
      <c r="AB173" s="2"/>
      <c r="AC173" s="2">
        <f>IF(D173="","",D173/24)</f>
      </c>
      <c r="AD173" s="2"/>
      <c r="AE173" s="2"/>
      <c r="AF173" s="5"/>
      <c r="AG173" s="12"/>
    </row>
    <row r="174" ht="15" customHeight="1">
      <c r="A174" s="5"/>
      <c r="B174" t="s" s="60">
        <v>654</v>
      </c>
      <c r="C174" t="s" s="42">
        <v>655</v>
      </c>
      <c r="D174" t="s" s="42">
        <v>656</v>
      </c>
      <c r="E174" t="s" s="42">
        <v>47</v>
      </c>
      <c r="F174" t="s" s="42">
        <v>47</v>
      </c>
      <c r="G174" t="s" s="42">
        <v>45</v>
      </c>
      <c r="H174" t="s" s="42">
        <v>46</v>
      </c>
      <c r="I174" s="43">
        <v>17.52088954</v>
      </c>
      <c r="J174" t="s" s="42">
        <v>657</v>
      </c>
      <c r="K174" t="s" s="42">
        <v>48</v>
      </c>
      <c r="L174" t="s" s="42">
        <v>46</v>
      </c>
      <c r="M174" s="42"/>
      <c r="N174" s="42"/>
      <c r="O174" s="42"/>
      <c r="P174" t="s" s="42">
        <v>49</v>
      </c>
      <c r="Q174" s="61"/>
      <c r="R174" s="61"/>
      <c r="S174" s="62"/>
      <c r="T174" s="46">
        <v>10000</v>
      </c>
      <c r="U174" s="47"/>
      <c r="V174" s="48"/>
      <c r="W174" s="48">
        <f>B174</f>
      </c>
      <c r="X174" t="s" s="56">
        <v>658</v>
      </c>
      <c r="Y174" s="59">
        <f>_xlfn.IFERROR(H174*24*AVERAGE(C43),0)</f>
      </c>
      <c r="Z174" s="59">
        <f>_xlfn.IFERROR(L174*24*AVERAGE(C43),0)</f>
      </c>
      <c r="AA174" s="40"/>
      <c r="AB174" s="2"/>
      <c r="AC174" s="2">
        <f>IF(D174="","",D174/24)</f>
      </c>
      <c r="AD174" s="2"/>
      <c r="AE174" s="2"/>
      <c r="AF174" s="5"/>
      <c r="AG174" s="12"/>
    </row>
    <row r="175" ht="15" customHeight="1">
      <c r="A175" s="5"/>
      <c r="B175" t="s" s="60">
        <v>659</v>
      </c>
      <c r="C175" t="s" s="42">
        <v>655</v>
      </c>
      <c r="D175" t="s" s="42">
        <v>660</v>
      </c>
      <c r="E175" t="s" s="42">
        <v>47</v>
      </c>
      <c r="F175" t="s" s="42">
        <v>47</v>
      </c>
      <c r="G175" t="s" s="42">
        <v>45</v>
      </c>
      <c r="H175" t="s" s="42">
        <v>46</v>
      </c>
      <c r="I175" s="43">
        <v>17.52088954</v>
      </c>
      <c r="J175" t="s" s="42">
        <v>657</v>
      </c>
      <c r="K175" t="s" s="42">
        <v>48</v>
      </c>
      <c r="L175" t="s" s="42">
        <v>46</v>
      </c>
      <c r="M175" s="42"/>
      <c r="N175" s="42"/>
      <c r="O175" s="42"/>
      <c r="P175" t="s" s="42">
        <v>49</v>
      </c>
      <c r="Q175" s="61"/>
      <c r="R175" s="61"/>
      <c r="S175" s="62"/>
      <c r="T175" s="46">
        <v>10000</v>
      </c>
      <c r="U175" s="47"/>
      <c r="V175" s="48"/>
      <c r="W175" s="48">
        <f>B175</f>
      </c>
      <c r="X175" t="s" s="56">
        <v>661</v>
      </c>
      <c r="Y175" s="59">
        <f>_xlfn.IFERROR(H175*24*AVERAGE(C43:C175),0)</f>
      </c>
      <c r="Z175" s="59">
        <f>_xlfn.IFERROR(L175*24*AVERAGE(C43:C175),0)</f>
      </c>
      <c r="AA175" s="40"/>
      <c r="AB175" s="2"/>
      <c r="AC175" s="2">
        <f>IF(D175="","",D175/24)</f>
      </c>
      <c r="AD175" s="2"/>
      <c r="AE175" s="2"/>
      <c r="AF175" s="5"/>
      <c r="AG175" s="12"/>
    </row>
    <row r="176" ht="15" customHeight="1">
      <c r="A176" s="5"/>
      <c r="B176" s="65"/>
      <c r="C176" s="65"/>
      <c r="D176" s="65"/>
      <c r="E176" s="65"/>
      <c r="F176" s="65"/>
      <c r="G176" s="65"/>
      <c r="H176" s="65"/>
      <c r="I176" s="66"/>
      <c r="J176" s="22"/>
      <c r="K176" s="22"/>
      <c r="L176" s="22"/>
      <c r="M176" s="22"/>
      <c r="N176" s="22"/>
      <c r="O176" s="22"/>
      <c r="P176" s="22"/>
      <c r="Q176" s="22"/>
      <c r="R176" s="22"/>
      <c r="S176" s="67"/>
      <c r="T176" s="68"/>
      <c r="U176" s="18"/>
      <c r="V176" s="2"/>
      <c r="W176" s="2"/>
      <c r="X176" s="2"/>
      <c r="Y176" s="22"/>
      <c r="Z176" s="22"/>
      <c r="AA176" s="2"/>
      <c r="AB176" s="2"/>
      <c r="AC176" s="2"/>
      <c r="AD176" s="2"/>
      <c r="AE176" s="2"/>
      <c r="AF176" s="5"/>
      <c r="AG176" s="12"/>
    </row>
    <row r="177" ht="15" customHeight="1">
      <c r="A177" s="41"/>
      <c r="B177" t="s" s="31">
        <v>662</v>
      </c>
      <c r="C177" s="53"/>
      <c r="D177" s="69"/>
      <c r="E177" s="69"/>
      <c r="F177" s="69"/>
      <c r="G177" s="70"/>
      <c r="H177" s="71"/>
      <c r="I177" s="58"/>
      <c r="J177" s="4"/>
      <c r="K177" s="4"/>
      <c r="L177" s="4"/>
      <c r="M177" s="4"/>
      <c r="N177" s="4"/>
      <c r="O177" s="4"/>
      <c r="P177" s="4"/>
      <c r="Q177" s="4"/>
      <c r="R177" s="4"/>
      <c r="S177" s="72"/>
      <c r="T177" s="68"/>
      <c r="U177" s="73"/>
      <c r="V177" s="4"/>
      <c r="W177" s="4"/>
      <c r="X177" s="4"/>
      <c r="Y177" s="2"/>
      <c r="Z177" s="2"/>
      <c r="AA177" s="2"/>
      <c r="AB177" s="2"/>
      <c r="AC177" s="2"/>
      <c r="AD177" s="2"/>
      <c r="AE177" s="2"/>
      <c r="AF177" s="5"/>
      <c r="AG177" s="12"/>
    </row>
    <row r="178" ht="15" customHeight="1">
      <c r="A178" s="41"/>
      <c r="B178" t="s" s="74">
        <v>663</v>
      </c>
      <c r="C178" t="s" s="75">
        <v>664</v>
      </c>
      <c r="D178" t="s" s="75">
        <v>665</v>
      </c>
      <c r="E178" t="s" s="75">
        <v>666</v>
      </c>
      <c r="F178" t="s" s="75">
        <v>667</v>
      </c>
      <c r="G178" t="s" s="75">
        <v>668</v>
      </c>
      <c r="H178" t="s" s="75">
        <v>669</v>
      </c>
      <c r="I178" s="58"/>
      <c r="J178" s="4"/>
      <c r="K178" s="4"/>
      <c r="L178" s="4"/>
      <c r="M178" s="4"/>
      <c r="N178" s="4"/>
      <c r="O178" s="4"/>
      <c r="P178" s="4"/>
      <c r="Q178" s="4"/>
      <c r="R178" s="4"/>
      <c r="S178" s="72"/>
      <c r="T178" s="68"/>
      <c r="U178" s="73"/>
      <c r="V178" s="4"/>
      <c r="W178" s="4"/>
      <c r="X178" s="4"/>
      <c r="Y178" s="2"/>
      <c r="Z178" s="2"/>
      <c r="AA178" s="2"/>
      <c r="AB178" s="2"/>
      <c r="AC178" s="2"/>
      <c r="AD178" s="2"/>
      <c r="AE178" s="2"/>
      <c r="AF178" s="5"/>
      <c r="AG178" s="12"/>
    </row>
    <row r="179" ht="15" customHeight="1">
      <c r="A179" s="41"/>
      <c r="B179" t="s" s="74">
        <v>670</v>
      </c>
      <c r="C179" t="s" s="76">
        <v>671</v>
      </c>
      <c r="D179" t="s" s="76">
        <v>672</v>
      </c>
      <c r="E179" t="s" s="76">
        <v>673</v>
      </c>
      <c r="F179" t="s" s="76">
        <v>672</v>
      </c>
      <c r="G179" t="s" s="76">
        <v>674</v>
      </c>
      <c r="H179" t="s" s="76">
        <v>672</v>
      </c>
      <c r="I179" s="58"/>
      <c r="J179" t="s" s="4">
        <v>675</v>
      </c>
      <c r="K179" t="s" s="4">
        <v>676</v>
      </c>
      <c r="L179" s="4"/>
      <c r="M179" s="4"/>
      <c r="N179" s="4"/>
      <c r="O179" s="4"/>
      <c r="P179" s="4"/>
      <c r="Q179" s="4"/>
      <c r="R179" s="4"/>
      <c r="S179" s="72"/>
      <c r="T179" s="68"/>
      <c r="U179" s="73"/>
      <c r="V179" s="4"/>
      <c r="W179" s="4"/>
      <c r="X179" s="4"/>
      <c r="Y179" s="2"/>
      <c r="Z179" s="2"/>
      <c r="AA179" s="2"/>
      <c r="AB179" s="2"/>
      <c r="AC179" s="2"/>
      <c r="AD179" s="2"/>
      <c r="AE179" s="2"/>
      <c r="AF179" s="5"/>
      <c r="AG179" s="12"/>
    </row>
    <row r="180" ht="15" customHeight="1">
      <c r="A180" s="41"/>
      <c r="B180" t="s" s="74">
        <v>677</v>
      </c>
      <c r="C180" t="s" s="76">
        <v>678</v>
      </c>
      <c r="D180" t="s" s="76">
        <v>678</v>
      </c>
      <c r="E180" t="s" s="76">
        <v>679</v>
      </c>
      <c r="F180" t="s" s="76">
        <v>679</v>
      </c>
      <c r="G180" t="s" s="76">
        <v>679</v>
      </c>
      <c r="H180" t="s" s="76">
        <v>72</v>
      </c>
      <c r="I180" s="58"/>
      <c r="J180" t="s" s="52">
        <v>680</v>
      </c>
      <c r="K180" t="s" s="52">
        <v>681</v>
      </c>
      <c r="L180" s="77">
        <f>20%</f>
        <v>0.2</v>
      </c>
      <c r="M180" s="4"/>
      <c r="N180" s="4"/>
      <c r="O180" s="4"/>
      <c r="P180" s="4"/>
      <c r="Q180" s="4"/>
      <c r="R180" s="4"/>
      <c r="S180" s="72"/>
      <c r="T180" s="68"/>
      <c r="U180" s="73"/>
      <c r="V180" s="4"/>
      <c r="W180" s="4"/>
      <c r="X180" s="4"/>
      <c r="Y180" s="2"/>
      <c r="Z180" s="2"/>
      <c r="AA180" s="2"/>
      <c r="AB180" s="2"/>
      <c r="AC180" s="2"/>
      <c r="AD180" s="2"/>
      <c r="AE180" s="2"/>
      <c r="AF180" s="5"/>
      <c r="AG180" s="12"/>
    </row>
    <row r="181" ht="15" customHeight="1">
      <c r="A181" s="41"/>
      <c r="B181" t="s" s="74">
        <v>682</v>
      </c>
      <c r="C181" t="s" s="76">
        <v>683</v>
      </c>
      <c r="D181" t="s" s="76">
        <v>684</v>
      </c>
      <c r="E181" t="s" s="76">
        <v>685</v>
      </c>
      <c r="F181" t="s" s="76">
        <v>672</v>
      </c>
      <c r="G181" t="s" s="76">
        <v>686</v>
      </c>
      <c r="H181" t="s" s="76">
        <v>72</v>
      </c>
      <c r="I181" s="58"/>
      <c r="J181" s="4"/>
      <c r="K181" s="4"/>
      <c r="L181" s="4"/>
      <c r="M181" s="4"/>
      <c r="N181" s="4"/>
      <c r="O181" s="4"/>
      <c r="P181" s="4"/>
      <c r="Q181" s="4"/>
      <c r="R181" s="4"/>
      <c r="S181" s="72"/>
      <c r="T181" s="68"/>
      <c r="U181" s="73"/>
      <c r="V181" s="4"/>
      <c r="W181" s="4"/>
      <c r="X181" s="4"/>
      <c r="Y181" s="2"/>
      <c r="Z181" s="2"/>
      <c r="AA181" s="2"/>
      <c r="AB181" s="2"/>
      <c r="AC181" s="2"/>
      <c r="AD181" s="2"/>
      <c r="AE181" s="2"/>
      <c r="AF181" s="5"/>
      <c r="AG181" s="12"/>
    </row>
    <row r="182" ht="15" customHeight="1">
      <c r="A182" s="4"/>
      <c r="B182" s="69"/>
      <c r="C182" s="69"/>
      <c r="D182" s="69"/>
      <c r="E182" s="69"/>
      <c r="F182" s="70"/>
      <c r="G182" s="71"/>
      <c r="H182" s="7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72"/>
      <c r="T182" s="68"/>
      <c r="U182" s="73"/>
      <c r="V182" s="4"/>
      <c r="W182" s="4"/>
      <c r="X182" s="4"/>
      <c r="Y182" s="2"/>
      <c r="Z182" s="2"/>
      <c r="AA182" s="2"/>
      <c r="AB182" s="2"/>
      <c r="AC182" s="2"/>
      <c r="AD182" s="2"/>
      <c r="AE182" s="2"/>
      <c r="AF182" s="5"/>
      <c r="AG182" s="12"/>
    </row>
    <row r="183" ht="15" customHeight="1">
      <c r="A183" s="41"/>
      <c r="B183" t="s" s="74">
        <v>663</v>
      </c>
      <c r="C183" t="s" s="74">
        <v>687</v>
      </c>
      <c r="D183" t="s" s="74">
        <v>688</v>
      </c>
      <c r="E183" t="s" s="74">
        <v>689</v>
      </c>
      <c r="F183" t="s" s="74">
        <v>690</v>
      </c>
      <c r="G183" s="71"/>
      <c r="H183" s="5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72"/>
      <c r="T183" s="68"/>
      <c r="U183" s="73"/>
      <c r="V183" s="4"/>
      <c r="W183" s="4"/>
      <c r="X183" s="4"/>
      <c r="Y183" s="2"/>
      <c r="Z183" s="2"/>
      <c r="AA183" s="2"/>
      <c r="AB183" s="2"/>
      <c r="AC183" s="2"/>
      <c r="AD183" s="2"/>
      <c r="AE183" s="2"/>
      <c r="AF183" s="5"/>
      <c r="AG183" s="12"/>
    </row>
    <row r="184" ht="15" customHeight="1">
      <c r="A184" s="41"/>
      <c r="B184" t="s" s="74">
        <v>691</v>
      </c>
      <c r="C184" t="s" s="76">
        <v>692</v>
      </c>
      <c r="D184" t="s" s="76">
        <v>693</v>
      </c>
      <c r="E184" t="s" s="76">
        <v>72</v>
      </c>
      <c r="F184" t="s" s="76">
        <v>72</v>
      </c>
      <c r="G184" s="71"/>
      <c r="H184" s="5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72"/>
      <c r="T184" s="68"/>
      <c r="U184" s="73"/>
      <c r="V184" s="4"/>
      <c r="W184" s="4"/>
      <c r="X184" s="4"/>
      <c r="Y184" s="2"/>
      <c r="Z184" s="2"/>
      <c r="AA184" s="2"/>
      <c r="AB184" s="2"/>
      <c r="AC184" s="2"/>
      <c r="AD184" s="2"/>
      <c r="AE184" s="2"/>
      <c r="AF184" s="5"/>
      <c r="AG184" s="12"/>
    </row>
    <row r="185" ht="15" customHeight="1">
      <c r="A185" s="41"/>
      <c r="B185" t="s" s="74">
        <v>677</v>
      </c>
      <c r="C185" t="s" s="76">
        <v>694</v>
      </c>
      <c r="D185" t="s" s="76">
        <v>695</v>
      </c>
      <c r="E185" t="s" s="76">
        <v>72</v>
      </c>
      <c r="F185" t="s" s="76">
        <v>72</v>
      </c>
      <c r="G185" s="71"/>
      <c r="H185" s="7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72"/>
      <c r="T185" s="68"/>
      <c r="U185" s="73"/>
      <c r="V185" s="4"/>
      <c r="W185" s="4"/>
      <c r="X185" s="4"/>
      <c r="Y185" s="2"/>
      <c r="Z185" s="2"/>
      <c r="AA185" s="2"/>
      <c r="AB185" s="2"/>
      <c r="AC185" s="2"/>
      <c r="AD185" s="2"/>
      <c r="AE185" s="2"/>
      <c r="AF185" s="5"/>
      <c r="AG185" s="12"/>
    </row>
    <row r="186" ht="15" customHeight="1">
      <c r="A186" s="41"/>
      <c r="B186" t="s" s="74">
        <v>682</v>
      </c>
      <c r="C186" t="s" s="76">
        <v>696</v>
      </c>
      <c r="D186" t="s" s="76">
        <v>697</v>
      </c>
      <c r="E186" t="s" s="76">
        <v>672</v>
      </c>
      <c r="F186" t="s" s="76">
        <v>72</v>
      </c>
      <c r="G186" s="71"/>
      <c r="H186" s="71"/>
      <c r="I186" s="58"/>
      <c r="J186" s="4"/>
      <c r="K186" s="4"/>
      <c r="L186" s="4"/>
      <c r="M186" s="4"/>
      <c r="N186" s="4"/>
      <c r="O186" s="4"/>
      <c r="P186" s="4"/>
      <c r="Q186" s="4"/>
      <c r="R186" s="4"/>
      <c r="S186" s="72"/>
      <c r="T186" s="68"/>
      <c r="U186" s="73"/>
      <c r="V186" s="4"/>
      <c r="W186" s="4"/>
      <c r="X186" s="4"/>
      <c r="Y186" s="2"/>
      <c r="Z186" s="2"/>
      <c r="AA186" s="2"/>
      <c r="AB186" s="2"/>
      <c r="AC186" s="2"/>
      <c r="AD186" s="2"/>
      <c r="AE186" s="2"/>
      <c r="AF186" s="5"/>
      <c r="AG186" s="12"/>
    </row>
    <row r="187" ht="15" customHeight="1">
      <c r="A187" s="4"/>
      <c r="B187" s="69"/>
      <c r="C187" s="69"/>
      <c r="D187" s="69"/>
      <c r="E187" s="69"/>
      <c r="F187" s="80"/>
      <c r="G187" s="71"/>
      <c r="H187" s="71"/>
      <c r="I187" s="58"/>
      <c r="J187" s="4"/>
      <c r="K187" s="4"/>
      <c r="L187" s="4"/>
      <c r="M187" s="4"/>
      <c r="N187" s="4"/>
      <c r="O187" s="4"/>
      <c r="P187" s="4"/>
      <c r="Q187" s="4"/>
      <c r="R187" s="4"/>
      <c r="S187" s="72"/>
      <c r="T187" s="68"/>
      <c r="U187" s="73"/>
      <c r="V187" s="4"/>
      <c r="W187" s="4"/>
      <c r="X187" s="4"/>
      <c r="Y187" s="2"/>
      <c r="Z187" s="2"/>
      <c r="AA187" s="2"/>
      <c r="AB187" s="2"/>
      <c r="AC187" s="2"/>
      <c r="AD187" s="2"/>
      <c r="AE187" s="2"/>
      <c r="AF187" s="5"/>
      <c r="AG187" s="12"/>
    </row>
    <row r="188" ht="24.65" customHeight="1">
      <c r="A188" s="41"/>
      <c r="B188" t="s" s="81">
        <v>698</v>
      </c>
      <c r="C188" t="s" s="39">
        <v>699</v>
      </c>
      <c r="D188" t="s" s="39">
        <v>700</v>
      </c>
      <c r="E188" t="s" s="39">
        <v>701</v>
      </c>
      <c r="F188" s="82"/>
      <c r="G188" s="71"/>
      <c r="H188" s="71"/>
      <c r="I188" s="58"/>
      <c r="J188" s="4"/>
      <c r="K188" s="4"/>
      <c r="L188" s="4"/>
      <c r="M188" s="4"/>
      <c r="N188" s="4"/>
      <c r="O188" s="4"/>
      <c r="P188" s="4"/>
      <c r="Q188" s="4"/>
      <c r="R188" s="4"/>
      <c r="S188" s="72"/>
      <c r="T188" s="68"/>
      <c r="U188" s="73"/>
      <c r="V188" s="4"/>
      <c r="W188" s="4"/>
      <c r="X188" s="4"/>
      <c r="Y188" s="2"/>
      <c r="Z188" s="2"/>
      <c r="AA188" s="2"/>
      <c r="AB188" s="2"/>
      <c r="AC188" s="2"/>
      <c r="AD188" s="2"/>
      <c r="AE188" s="2"/>
      <c r="AF188" s="5"/>
      <c r="AG188" s="12"/>
    </row>
    <row r="189" ht="15" customHeight="1">
      <c r="A189" s="41"/>
      <c r="B189" t="s" s="75">
        <v>702</v>
      </c>
      <c r="C189" t="s" s="83">
        <v>680</v>
      </c>
      <c r="D189" t="s" s="83">
        <v>680</v>
      </c>
      <c r="E189" t="s" s="83">
        <v>72</v>
      </c>
      <c r="F189" s="82"/>
      <c r="G189" s="71"/>
      <c r="H189" s="71"/>
      <c r="I189" s="58"/>
      <c r="J189" s="4"/>
      <c r="K189" s="4"/>
      <c r="L189" s="4"/>
      <c r="M189" s="4"/>
      <c r="N189" s="4"/>
      <c r="O189" s="4"/>
      <c r="P189" s="4"/>
      <c r="Q189" s="4"/>
      <c r="R189" s="4"/>
      <c r="S189" s="72"/>
      <c r="T189" s="68"/>
      <c r="U189" s="73"/>
      <c r="V189" s="4"/>
      <c r="W189" s="4"/>
      <c r="X189" s="4"/>
      <c r="Y189" s="2"/>
      <c r="Z189" s="2"/>
      <c r="AA189" s="2"/>
      <c r="AB189" s="2"/>
      <c r="AC189" s="2"/>
      <c r="AD189" s="2"/>
      <c r="AE189" s="2"/>
      <c r="AF189" s="5"/>
      <c r="AG189" s="12"/>
    </row>
    <row r="190" ht="15" customHeight="1">
      <c r="A190" s="4"/>
      <c r="B190" s="70"/>
      <c r="C190" s="71"/>
      <c r="D190" s="71"/>
      <c r="E190" s="53"/>
      <c r="F190" s="41"/>
      <c r="G190" s="71"/>
      <c r="H190" s="71"/>
      <c r="I190" s="58"/>
      <c r="J190" s="4"/>
      <c r="K190" s="4"/>
      <c r="L190" s="4"/>
      <c r="M190" s="4"/>
      <c r="N190" s="4"/>
      <c r="O190" s="4"/>
      <c r="P190" s="4"/>
      <c r="Q190" s="4"/>
      <c r="R190" s="4"/>
      <c r="S190" s="72"/>
      <c r="T190" s="68"/>
      <c r="U190" s="73"/>
      <c r="V190" s="4"/>
      <c r="W190" s="4"/>
      <c r="X190" s="4"/>
      <c r="Y190" s="2"/>
      <c r="Z190" s="2"/>
      <c r="AA190" s="2"/>
      <c r="AB190" s="2"/>
      <c r="AC190" s="2"/>
      <c r="AD190" s="2"/>
      <c r="AE190" s="2"/>
      <c r="AF190" s="5"/>
      <c r="AG190" s="12"/>
    </row>
    <row r="191" ht="15" customHeight="1">
      <c r="A191" s="41"/>
      <c r="B191" s="71"/>
      <c r="C191" s="71"/>
      <c r="D191" s="71"/>
      <c r="E191" s="71"/>
      <c r="F191" s="82"/>
      <c r="G191" s="71"/>
      <c r="H191" s="71"/>
      <c r="I191" s="58"/>
      <c r="J191" s="4"/>
      <c r="K191" s="4"/>
      <c r="L191" s="4"/>
      <c r="M191" s="4"/>
      <c r="N191" s="4"/>
      <c r="O191" s="4"/>
      <c r="P191" s="4"/>
      <c r="Q191" s="4"/>
      <c r="R191" s="4"/>
      <c r="S191" s="72"/>
      <c r="T191" s="68"/>
      <c r="U191" s="73"/>
      <c r="V191" s="4"/>
      <c r="W191" s="4"/>
      <c r="X191" s="4"/>
      <c r="Y191" s="2"/>
      <c r="Z191" s="2"/>
      <c r="AA191" s="2"/>
      <c r="AB191" s="2"/>
      <c r="AC191" s="2"/>
      <c r="AD191" s="2"/>
      <c r="AE191" s="2"/>
      <c r="AF191" s="5"/>
      <c r="AG191" s="12"/>
    </row>
    <row r="192" ht="15" customHeight="1">
      <c r="A192" s="41"/>
      <c r="B192" s="71"/>
      <c r="C192" s="71"/>
      <c r="D192" s="71"/>
      <c r="E192" s="71"/>
      <c r="F192" s="84"/>
      <c r="G192" s="71"/>
      <c r="H192" s="71"/>
      <c r="I192" s="58"/>
      <c r="J192" s="4"/>
      <c r="K192" s="4"/>
      <c r="L192" s="4"/>
      <c r="M192" s="4"/>
      <c r="N192" s="4"/>
      <c r="O192" s="4"/>
      <c r="P192" s="4"/>
      <c r="Q192" s="4"/>
      <c r="R192" s="4"/>
      <c r="S192" s="72"/>
      <c r="T192" s="68"/>
      <c r="U192" s="73"/>
      <c r="V192" s="4"/>
      <c r="W192" s="4"/>
      <c r="X192" s="4"/>
      <c r="Y192" s="2"/>
      <c r="Z192" s="2"/>
      <c r="AA192" s="2"/>
      <c r="AB192" s="2"/>
      <c r="AC192" s="2"/>
      <c r="AD192" s="2"/>
      <c r="AE192" s="2"/>
      <c r="AF192" s="5"/>
      <c r="AG192" s="12"/>
    </row>
    <row r="193" ht="15" customHeight="1">
      <c r="A193" s="41"/>
      <c r="B193" s="71"/>
      <c r="C193" s="71"/>
      <c r="D193" s="71"/>
      <c r="E193" s="71"/>
      <c r="F193" s="71"/>
      <c r="G193" s="71"/>
      <c r="H193" s="71"/>
      <c r="I193" s="58"/>
      <c r="J193" s="4"/>
      <c r="K193" s="4"/>
      <c r="L193" s="4"/>
      <c r="M193" s="4"/>
      <c r="N193" s="4"/>
      <c r="O193" s="4"/>
      <c r="P193" s="4"/>
      <c r="Q193" s="4"/>
      <c r="R193" s="4"/>
      <c r="S193" s="72"/>
      <c r="T193" s="68"/>
      <c r="U193" s="73"/>
      <c r="V193" s="4"/>
      <c r="W193" s="4"/>
      <c r="X193" s="4"/>
      <c r="Y193" s="2"/>
      <c r="Z193" s="2"/>
      <c r="AA193" s="2"/>
      <c r="AB193" s="2"/>
      <c r="AC193" s="2"/>
      <c r="AD193" s="2"/>
      <c r="AE193" s="2"/>
      <c r="AF193" s="5"/>
      <c r="AG193" s="12"/>
    </row>
    <row r="194" ht="15" customHeight="1">
      <c r="A194" s="41"/>
      <c r="B194" s="71"/>
      <c r="C194" s="71"/>
      <c r="D194" s="71"/>
      <c r="E194" s="71"/>
      <c r="F194" s="71"/>
      <c r="G194" s="71"/>
      <c r="H194" s="71"/>
      <c r="I194" s="58"/>
      <c r="J194" s="4"/>
      <c r="K194" s="4"/>
      <c r="L194" s="4"/>
      <c r="M194" s="4"/>
      <c r="N194" s="4"/>
      <c r="O194" s="4"/>
      <c r="P194" s="4"/>
      <c r="Q194" s="4"/>
      <c r="R194" s="4"/>
      <c r="S194" s="72"/>
      <c r="T194" s="68"/>
      <c r="U194" s="73"/>
      <c r="V194" s="4"/>
      <c r="W194" s="4"/>
      <c r="X194" s="4"/>
      <c r="Y194" s="2"/>
      <c r="Z194" s="2"/>
      <c r="AA194" s="2"/>
      <c r="AB194" s="2"/>
      <c r="AC194" s="2"/>
      <c r="AD194" s="2"/>
      <c r="AE194" s="2"/>
      <c r="AF194" s="5"/>
      <c r="AG194" s="12"/>
    </row>
    <row r="195" ht="15" customHeight="1">
      <c r="A195" s="5"/>
      <c r="B195" s="65"/>
      <c r="C195" s="65"/>
      <c r="D195" s="65"/>
      <c r="E195" s="65"/>
      <c r="F195" s="65"/>
      <c r="G195" s="65"/>
      <c r="H195" s="65"/>
      <c r="I195" s="40"/>
      <c r="J195" s="2"/>
      <c r="K195" s="2"/>
      <c r="L195" s="2"/>
      <c r="M195" s="2"/>
      <c r="N195" s="2"/>
      <c r="O195" s="2"/>
      <c r="P195" s="2"/>
      <c r="Q195" s="2"/>
      <c r="R195" s="2"/>
      <c r="S195" s="85"/>
      <c r="T195" s="68"/>
      <c r="U195" s="18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5"/>
      <c r="AG195" s="12"/>
    </row>
    <row r="196" ht="15" customHeight="1">
      <c r="A196" s="5"/>
      <c r="B196" s="65"/>
      <c r="C196" s="65"/>
      <c r="D196" s="65"/>
      <c r="E196" s="65"/>
      <c r="F196" s="65"/>
      <c r="G196" s="65"/>
      <c r="H196" s="65"/>
      <c r="I196" s="40"/>
      <c r="J196" s="2"/>
      <c r="K196" s="2"/>
      <c r="L196" s="2"/>
      <c r="M196" s="2"/>
      <c r="N196" s="2"/>
      <c r="O196" s="2"/>
      <c r="P196" s="2"/>
      <c r="Q196" s="2"/>
      <c r="R196" s="2"/>
      <c r="S196" s="85"/>
      <c r="T196" s="68"/>
      <c r="U196" s="18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5"/>
      <c r="AG196" s="12"/>
    </row>
    <row r="197" ht="15" customHeight="1">
      <c r="A197" s="5"/>
      <c r="B197" s="65"/>
      <c r="C197" s="65"/>
      <c r="D197" s="65"/>
      <c r="E197" s="65"/>
      <c r="F197" s="65"/>
      <c r="G197" s="65"/>
      <c r="H197" s="65"/>
      <c r="I197" s="40"/>
      <c r="J197" s="2"/>
      <c r="K197" s="2"/>
      <c r="L197" s="2"/>
      <c r="M197" s="2"/>
      <c r="N197" s="2"/>
      <c r="O197" s="2"/>
      <c r="P197" s="2"/>
      <c r="Q197" s="2"/>
      <c r="R197" s="2"/>
      <c r="S197" s="85"/>
      <c r="T197" s="68"/>
      <c r="U197" s="18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5"/>
      <c r="AG197" s="12"/>
    </row>
    <row r="198" ht="15" customHeight="1">
      <c r="A198" s="5"/>
      <c r="B198" s="65"/>
      <c r="C198" s="65"/>
      <c r="D198" s="65"/>
      <c r="E198" s="65"/>
      <c r="F198" s="65"/>
      <c r="G198" s="65"/>
      <c r="H198" s="65"/>
      <c r="I198" s="40"/>
      <c r="J198" s="2"/>
      <c r="K198" s="2"/>
      <c r="L198" s="2"/>
      <c r="M198" s="2"/>
      <c r="N198" s="2"/>
      <c r="O198" s="2"/>
      <c r="P198" s="2"/>
      <c r="Q198" s="2"/>
      <c r="R198" s="2"/>
      <c r="S198" s="85"/>
      <c r="T198" s="68"/>
      <c r="U198" s="18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5"/>
      <c r="AG198" s="12"/>
    </row>
    <row r="199" ht="15" customHeight="1">
      <c r="A199" s="5"/>
      <c r="B199" s="65"/>
      <c r="C199" s="65"/>
      <c r="D199" s="65"/>
      <c r="E199" s="65"/>
      <c r="F199" s="65"/>
      <c r="G199" s="65"/>
      <c r="H199" s="65"/>
      <c r="I199" s="40"/>
      <c r="J199" s="2"/>
      <c r="K199" s="2"/>
      <c r="L199" s="2"/>
      <c r="M199" s="2"/>
      <c r="N199" s="2"/>
      <c r="O199" s="2"/>
      <c r="P199" s="2"/>
      <c r="Q199" s="2"/>
      <c r="R199" s="2"/>
      <c r="S199" s="85"/>
      <c r="T199" s="68"/>
      <c r="U199" s="18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5"/>
      <c r="AG199" s="12"/>
    </row>
    <row r="200" ht="15" customHeight="1">
      <c r="A200" s="5"/>
      <c r="B200" s="65"/>
      <c r="C200" s="65"/>
      <c r="D200" s="65"/>
      <c r="E200" s="65"/>
      <c r="F200" s="65"/>
      <c r="G200" s="65"/>
      <c r="H200" s="65"/>
      <c r="I200" s="40"/>
      <c r="J200" s="2"/>
      <c r="K200" s="2"/>
      <c r="L200" s="2"/>
      <c r="M200" s="2"/>
      <c r="N200" s="2"/>
      <c r="O200" s="2"/>
      <c r="P200" s="2"/>
      <c r="Q200" s="2"/>
      <c r="R200" s="2"/>
      <c r="S200" s="85"/>
      <c r="T200" s="68"/>
      <c r="U200" s="18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5"/>
      <c r="AG200" s="12"/>
    </row>
    <row r="201" ht="15" customHeight="1">
      <c r="A201" s="5"/>
      <c r="B201" s="65"/>
      <c r="C201" s="65"/>
      <c r="D201" s="65"/>
      <c r="E201" s="65"/>
      <c r="F201" s="65"/>
      <c r="G201" s="65"/>
      <c r="H201" s="65"/>
      <c r="I201" s="40"/>
      <c r="J201" s="2"/>
      <c r="K201" s="2"/>
      <c r="L201" s="2"/>
      <c r="M201" s="2"/>
      <c r="N201" s="2"/>
      <c r="O201" s="2"/>
      <c r="P201" s="2"/>
      <c r="Q201" s="2"/>
      <c r="R201" s="2"/>
      <c r="S201" s="85"/>
      <c r="T201" s="68"/>
      <c r="U201" s="18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5"/>
      <c r="AG201" s="12"/>
    </row>
    <row r="202" ht="15" customHeight="1">
      <c r="A202" s="5"/>
      <c r="B202" s="65"/>
      <c r="C202" s="65"/>
      <c r="D202" s="65"/>
      <c r="E202" s="65"/>
      <c r="F202" s="65"/>
      <c r="G202" s="65"/>
      <c r="H202" s="65"/>
      <c r="I202" s="40"/>
      <c r="J202" s="2"/>
      <c r="K202" s="2"/>
      <c r="L202" s="2"/>
      <c r="M202" s="2"/>
      <c r="N202" s="2"/>
      <c r="O202" s="2"/>
      <c r="P202" s="2"/>
      <c r="Q202" s="2"/>
      <c r="R202" s="2"/>
      <c r="S202" s="85"/>
      <c r="T202" s="68"/>
      <c r="U202" s="18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5"/>
      <c r="AG202" s="12"/>
    </row>
    <row r="203" ht="15" customHeight="1">
      <c r="A203" s="5"/>
      <c r="B203" s="65"/>
      <c r="C203" s="65"/>
      <c r="D203" s="65"/>
      <c r="E203" s="65"/>
      <c r="F203" s="65"/>
      <c r="G203" s="65"/>
      <c r="H203" s="65"/>
      <c r="I203" s="40"/>
      <c r="J203" s="2"/>
      <c r="K203" s="2"/>
      <c r="L203" s="2"/>
      <c r="M203" s="2"/>
      <c r="N203" s="2"/>
      <c r="O203" s="2"/>
      <c r="P203" s="2"/>
      <c r="Q203" s="2"/>
      <c r="R203" s="2"/>
      <c r="S203" s="85"/>
      <c r="T203" s="68"/>
      <c r="U203" s="18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5"/>
      <c r="AG203" s="12"/>
    </row>
    <row r="204" ht="15" customHeight="1">
      <c r="A204" s="5"/>
      <c r="B204" s="65"/>
      <c r="C204" s="65"/>
      <c r="D204" s="65"/>
      <c r="E204" s="65"/>
      <c r="F204" s="65"/>
      <c r="G204" s="65"/>
      <c r="H204" s="65"/>
      <c r="I204" s="40"/>
      <c r="J204" s="2"/>
      <c r="K204" s="2"/>
      <c r="L204" s="2"/>
      <c r="M204" s="2"/>
      <c r="N204" s="2"/>
      <c r="O204" s="2"/>
      <c r="P204" s="2"/>
      <c r="Q204" s="2"/>
      <c r="R204" s="2"/>
      <c r="S204" s="85"/>
      <c r="T204" s="68"/>
      <c r="U204" s="18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5"/>
      <c r="AG204" s="12"/>
    </row>
    <row r="205" ht="15" customHeight="1">
      <c r="A205" s="5"/>
      <c r="B205" s="65"/>
      <c r="C205" s="65"/>
      <c r="D205" s="65"/>
      <c r="E205" s="65"/>
      <c r="F205" s="65"/>
      <c r="G205" s="65"/>
      <c r="H205" s="65"/>
      <c r="I205" s="40"/>
      <c r="J205" s="2"/>
      <c r="K205" s="2"/>
      <c r="L205" s="2"/>
      <c r="M205" s="2"/>
      <c r="N205" s="2"/>
      <c r="O205" s="2"/>
      <c r="P205" s="2"/>
      <c r="Q205" s="2"/>
      <c r="R205" s="2"/>
      <c r="S205" s="85"/>
      <c r="T205" s="68"/>
      <c r="U205" s="18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5"/>
      <c r="AG205" s="12"/>
    </row>
    <row r="206" ht="15" customHeight="1">
      <c r="A206" s="5"/>
      <c r="B206" s="65"/>
      <c r="C206" s="65"/>
      <c r="D206" s="65"/>
      <c r="E206" s="65"/>
      <c r="F206" s="65"/>
      <c r="G206" s="65"/>
      <c r="H206" s="65"/>
      <c r="I206" s="40"/>
      <c r="J206" s="2"/>
      <c r="K206" s="2"/>
      <c r="L206" s="2"/>
      <c r="M206" s="2"/>
      <c r="N206" s="2"/>
      <c r="O206" s="2"/>
      <c r="P206" s="2"/>
      <c r="Q206" s="2"/>
      <c r="R206" s="2"/>
      <c r="S206" s="85"/>
      <c r="T206" s="68"/>
      <c r="U206" s="18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5"/>
      <c r="AG206" s="12"/>
    </row>
    <row r="207" ht="15" customHeight="1">
      <c r="A207" s="5"/>
      <c r="B207" s="65"/>
      <c r="C207" s="65"/>
      <c r="D207" s="65"/>
      <c r="E207" s="65"/>
      <c r="F207" s="65"/>
      <c r="G207" s="65"/>
      <c r="H207" s="65"/>
      <c r="I207" s="40"/>
      <c r="J207" s="2"/>
      <c r="K207" s="2"/>
      <c r="L207" s="2"/>
      <c r="M207" s="2"/>
      <c r="N207" s="2"/>
      <c r="O207" s="2"/>
      <c r="P207" s="2"/>
      <c r="Q207" s="2"/>
      <c r="R207" s="2"/>
      <c r="S207" s="85"/>
      <c r="T207" s="68"/>
      <c r="U207" s="18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5"/>
      <c r="AG207" s="12"/>
    </row>
    <row r="208" ht="15" customHeight="1">
      <c r="A208" s="5"/>
      <c r="B208" s="65"/>
      <c r="C208" s="65"/>
      <c r="D208" s="65"/>
      <c r="E208" s="65"/>
      <c r="F208" s="65"/>
      <c r="G208" s="65"/>
      <c r="H208" s="65"/>
      <c r="I208" s="40"/>
      <c r="J208" s="2"/>
      <c r="K208" s="2"/>
      <c r="L208" s="2"/>
      <c r="M208" s="2"/>
      <c r="N208" s="2"/>
      <c r="O208" s="2"/>
      <c r="P208" s="2"/>
      <c r="Q208" s="2"/>
      <c r="R208" s="2"/>
      <c r="S208" s="85"/>
      <c r="T208" s="68"/>
      <c r="U208" s="18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5"/>
      <c r="AG208" s="12"/>
    </row>
    <row r="209" ht="15" customHeight="1">
      <c r="A209" s="5"/>
      <c r="B209" s="65"/>
      <c r="C209" s="65"/>
      <c r="D209" s="65"/>
      <c r="E209" s="65"/>
      <c r="F209" s="65"/>
      <c r="G209" s="65"/>
      <c r="H209" s="65"/>
      <c r="I209" s="40"/>
      <c r="J209" s="2"/>
      <c r="K209" s="2"/>
      <c r="L209" s="2"/>
      <c r="M209" s="2"/>
      <c r="N209" s="2"/>
      <c r="O209" s="2"/>
      <c r="P209" s="2"/>
      <c r="Q209" s="2"/>
      <c r="R209" s="2"/>
      <c r="S209" s="85"/>
      <c r="T209" s="68"/>
      <c r="U209" s="18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5"/>
      <c r="AG209" s="12"/>
    </row>
    <row r="210" ht="15" customHeight="1">
      <c r="A210" s="5"/>
      <c r="B210" s="65"/>
      <c r="C210" s="65"/>
      <c r="D210" s="65"/>
      <c r="E210" s="65"/>
      <c r="F210" s="65"/>
      <c r="G210" s="65"/>
      <c r="H210" s="65"/>
      <c r="I210" s="40"/>
      <c r="J210" s="2"/>
      <c r="K210" s="2"/>
      <c r="L210" s="2"/>
      <c r="M210" s="2"/>
      <c r="N210" s="2"/>
      <c r="O210" s="2"/>
      <c r="P210" s="2"/>
      <c r="Q210" s="2"/>
      <c r="R210" s="2"/>
      <c r="S210" s="85"/>
      <c r="T210" s="68"/>
      <c r="U210" s="18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5"/>
      <c r="AG210" s="12"/>
    </row>
    <row r="211" ht="15" customHeight="1">
      <c r="A211" s="5"/>
      <c r="B211" s="65"/>
      <c r="C211" s="65"/>
      <c r="D211" s="65"/>
      <c r="E211" s="65"/>
      <c r="F211" s="65"/>
      <c r="G211" s="65"/>
      <c r="H211" s="65"/>
      <c r="I211" s="40"/>
      <c r="J211" s="2"/>
      <c r="K211" s="2"/>
      <c r="L211" s="2"/>
      <c r="M211" s="2"/>
      <c r="N211" s="2"/>
      <c r="O211" s="2"/>
      <c r="P211" s="2"/>
      <c r="Q211" s="2"/>
      <c r="R211" s="2"/>
      <c r="S211" s="85"/>
      <c r="T211" s="68"/>
      <c r="U211" s="18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5"/>
      <c r="AG211" s="12"/>
    </row>
    <row r="212" ht="15" customHeight="1">
      <c r="A212" s="5"/>
      <c r="B212" s="65"/>
      <c r="C212" s="65"/>
      <c r="D212" s="65"/>
      <c r="E212" s="65"/>
      <c r="F212" s="65"/>
      <c r="G212" s="65"/>
      <c r="H212" s="65"/>
      <c r="I212" s="40"/>
      <c r="J212" s="2"/>
      <c r="K212" s="2"/>
      <c r="L212" s="2"/>
      <c r="M212" s="2"/>
      <c r="N212" s="2"/>
      <c r="O212" s="2"/>
      <c r="P212" s="2"/>
      <c r="Q212" s="2"/>
      <c r="R212" s="2"/>
      <c r="S212" s="85"/>
      <c r="T212" s="68"/>
      <c r="U212" s="18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5"/>
      <c r="AG212" s="12"/>
    </row>
    <row r="213" ht="15" customHeight="1">
      <c r="A213" s="5"/>
      <c r="B213" s="65"/>
      <c r="C213" s="65"/>
      <c r="D213" s="65"/>
      <c r="E213" s="65"/>
      <c r="F213" s="65"/>
      <c r="G213" s="65"/>
      <c r="H213" s="65"/>
      <c r="I213" s="40"/>
      <c r="J213" s="2"/>
      <c r="K213" s="2"/>
      <c r="L213" s="2"/>
      <c r="M213" s="2"/>
      <c r="N213" s="2"/>
      <c r="O213" s="2"/>
      <c r="P213" s="2"/>
      <c r="Q213" s="2"/>
      <c r="R213" s="2"/>
      <c r="S213" s="85"/>
      <c r="T213" s="68"/>
      <c r="U213" s="18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5"/>
      <c r="AG213" s="12"/>
    </row>
    <row r="214" ht="15" customHeight="1">
      <c r="A214" s="5"/>
      <c r="B214" s="65"/>
      <c r="C214" s="65"/>
      <c r="D214" s="65"/>
      <c r="E214" s="65"/>
      <c r="F214" s="65"/>
      <c r="G214" s="65"/>
      <c r="H214" s="65"/>
      <c r="I214" s="40"/>
      <c r="J214" s="2"/>
      <c r="K214" s="2"/>
      <c r="L214" s="2"/>
      <c r="M214" s="2"/>
      <c r="N214" s="2"/>
      <c r="O214" s="2"/>
      <c r="P214" s="2"/>
      <c r="Q214" s="2"/>
      <c r="R214" s="2"/>
      <c r="S214" s="85"/>
      <c r="T214" s="68"/>
      <c r="U214" s="18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5"/>
      <c r="AG214" s="12"/>
    </row>
    <row r="215" ht="15" customHeight="1">
      <c r="A215" s="5"/>
      <c r="B215" s="65"/>
      <c r="C215" s="65"/>
      <c r="D215" s="65"/>
      <c r="E215" s="65"/>
      <c r="F215" s="65"/>
      <c r="G215" s="65"/>
      <c r="H215" s="65"/>
      <c r="I215" s="40"/>
      <c r="J215" s="2"/>
      <c r="K215" s="2"/>
      <c r="L215" s="2"/>
      <c r="M215" s="2"/>
      <c r="N215" s="2"/>
      <c r="O215" s="2"/>
      <c r="P215" s="2"/>
      <c r="Q215" s="2"/>
      <c r="R215" s="2"/>
      <c r="S215" s="85"/>
      <c r="T215" s="68"/>
      <c r="U215" s="18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5"/>
      <c r="AG215" s="12"/>
    </row>
    <row r="216" ht="15" customHeight="1">
      <c r="A216" s="5"/>
      <c r="B216" s="65"/>
      <c r="C216" s="65"/>
      <c r="D216" s="65"/>
      <c r="E216" s="65"/>
      <c r="F216" s="65"/>
      <c r="G216" s="65"/>
      <c r="H216" s="65"/>
      <c r="I216" s="40"/>
      <c r="J216" s="2"/>
      <c r="K216" s="2"/>
      <c r="L216" s="2"/>
      <c r="M216" s="2"/>
      <c r="N216" s="2"/>
      <c r="O216" s="2"/>
      <c r="P216" s="2"/>
      <c r="Q216" s="2"/>
      <c r="R216" s="2"/>
      <c r="S216" s="85"/>
      <c r="T216" s="68"/>
      <c r="U216" s="18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5"/>
      <c r="AG216" s="12"/>
    </row>
    <row r="217" ht="15" customHeight="1">
      <c r="A217" s="5"/>
      <c r="B217" s="65"/>
      <c r="C217" s="65"/>
      <c r="D217" s="65"/>
      <c r="E217" s="65"/>
      <c r="F217" s="65"/>
      <c r="G217" s="65"/>
      <c r="H217" s="65"/>
      <c r="I217" s="40"/>
      <c r="J217" s="2"/>
      <c r="K217" s="2"/>
      <c r="L217" s="2"/>
      <c r="M217" s="2"/>
      <c r="N217" s="2"/>
      <c r="O217" s="2"/>
      <c r="P217" s="2"/>
      <c r="Q217" s="2"/>
      <c r="R217" s="2"/>
      <c r="S217" s="85"/>
      <c r="T217" s="68"/>
      <c r="U217" s="18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5"/>
      <c r="AG217" s="12"/>
    </row>
    <row r="218" ht="15" customHeight="1">
      <c r="A218" s="5"/>
      <c r="B218" s="65"/>
      <c r="C218" s="65"/>
      <c r="D218" s="65"/>
      <c r="E218" s="65"/>
      <c r="F218" s="65"/>
      <c r="G218" s="65"/>
      <c r="H218" s="65"/>
      <c r="I218" s="40"/>
      <c r="J218" s="2"/>
      <c r="K218" s="2"/>
      <c r="L218" s="2"/>
      <c r="M218" s="2"/>
      <c r="N218" s="2"/>
      <c r="O218" s="2"/>
      <c r="P218" s="2"/>
      <c r="Q218" s="2"/>
      <c r="R218" s="2"/>
      <c r="S218" s="85"/>
      <c r="T218" s="68"/>
      <c r="U218" s="18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5"/>
      <c r="AG218" s="12"/>
    </row>
    <row r="219" ht="15" customHeight="1">
      <c r="A219" s="5"/>
      <c r="B219" s="65"/>
      <c r="C219" s="65"/>
      <c r="D219" s="65"/>
      <c r="E219" s="65"/>
      <c r="F219" s="65"/>
      <c r="G219" s="65"/>
      <c r="H219" s="65"/>
      <c r="I219" s="40"/>
      <c r="J219" s="2"/>
      <c r="K219" s="2"/>
      <c r="L219" s="2"/>
      <c r="M219" s="2"/>
      <c r="N219" s="2"/>
      <c r="O219" s="2"/>
      <c r="P219" s="2"/>
      <c r="Q219" s="2"/>
      <c r="R219" s="2"/>
      <c r="S219" s="85"/>
      <c r="T219" s="68"/>
      <c r="U219" s="18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5"/>
      <c r="AG219" s="12"/>
    </row>
    <row r="220" ht="15" customHeight="1">
      <c r="A220" s="5"/>
      <c r="B220" s="65"/>
      <c r="C220" s="65"/>
      <c r="D220" s="65"/>
      <c r="E220" s="65"/>
      <c r="F220" s="65"/>
      <c r="G220" s="65"/>
      <c r="H220" s="65"/>
      <c r="I220" s="40"/>
      <c r="J220" s="2"/>
      <c r="K220" s="2"/>
      <c r="L220" s="2"/>
      <c r="M220" s="2"/>
      <c r="N220" s="2"/>
      <c r="O220" s="2"/>
      <c r="P220" s="2"/>
      <c r="Q220" s="2"/>
      <c r="R220" s="2"/>
      <c r="S220" s="85"/>
      <c r="T220" s="68"/>
      <c r="U220" s="18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5"/>
      <c r="AG220" s="12"/>
    </row>
    <row r="221" ht="15" customHeight="1">
      <c r="A221" s="5"/>
      <c r="B221" s="65"/>
      <c r="C221" s="65"/>
      <c r="D221" s="65"/>
      <c r="E221" s="65"/>
      <c r="F221" s="65"/>
      <c r="G221" s="65"/>
      <c r="H221" s="65"/>
      <c r="I221" s="40"/>
      <c r="J221" s="2"/>
      <c r="K221" s="2"/>
      <c r="L221" s="2"/>
      <c r="M221" s="2"/>
      <c r="N221" s="2"/>
      <c r="O221" s="2"/>
      <c r="P221" s="2"/>
      <c r="Q221" s="2"/>
      <c r="R221" s="2"/>
      <c r="S221" s="85"/>
      <c r="T221" s="68"/>
      <c r="U221" s="18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5"/>
      <c r="AG221" s="12"/>
    </row>
    <row r="222" ht="15" customHeight="1">
      <c r="A222" s="5"/>
      <c r="B222" s="65"/>
      <c r="C222" s="65"/>
      <c r="D222" s="65"/>
      <c r="E222" s="65"/>
      <c r="F222" s="65"/>
      <c r="G222" s="65"/>
      <c r="H222" s="65"/>
      <c r="I222" s="40"/>
      <c r="J222" s="2"/>
      <c r="K222" s="2"/>
      <c r="L222" s="2"/>
      <c r="M222" s="2"/>
      <c r="N222" s="2"/>
      <c r="O222" s="2"/>
      <c r="P222" s="2"/>
      <c r="Q222" s="2"/>
      <c r="R222" s="2"/>
      <c r="S222" s="85"/>
      <c r="T222" s="68"/>
      <c r="U222" s="18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5"/>
      <c r="AG222" s="12"/>
    </row>
    <row r="223" ht="15" customHeight="1">
      <c r="A223" s="5"/>
      <c r="B223" s="65"/>
      <c r="C223" s="65"/>
      <c r="D223" s="65"/>
      <c r="E223" s="65"/>
      <c r="F223" s="65"/>
      <c r="G223" s="65"/>
      <c r="H223" s="65"/>
      <c r="I223" s="40"/>
      <c r="J223" s="2"/>
      <c r="K223" s="2"/>
      <c r="L223" s="2"/>
      <c r="M223" s="2"/>
      <c r="N223" s="2"/>
      <c r="O223" s="2"/>
      <c r="P223" s="2"/>
      <c r="Q223" s="2"/>
      <c r="R223" s="2"/>
      <c r="S223" s="85"/>
      <c r="T223" s="68"/>
      <c r="U223" s="18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5"/>
      <c r="AG223" s="12"/>
    </row>
    <row r="224" ht="15" customHeight="1">
      <c r="A224" s="5"/>
      <c r="B224" s="65"/>
      <c r="C224" s="65"/>
      <c r="D224" s="65"/>
      <c r="E224" s="65"/>
      <c r="F224" s="65"/>
      <c r="G224" s="65"/>
      <c r="H224" s="65"/>
      <c r="I224" s="40"/>
      <c r="J224" s="2"/>
      <c r="K224" s="2"/>
      <c r="L224" s="2"/>
      <c r="M224" s="2"/>
      <c r="N224" s="2"/>
      <c r="O224" s="2"/>
      <c r="P224" s="2"/>
      <c r="Q224" s="2"/>
      <c r="R224" s="2"/>
      <c r="S224" s="85"/>
      <c r="T224" s="68"/>
      <c r="U224" s="18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5"/>
      <c r="AG224" s="12"/>
    </row>
    <row r="225" ht="15" customHeight="1">
      <c r="A225" s="5"/>
      <c r="B225" s="65"/>
      <c r="C225" s="65"/>
      <c r="D225" s="65"/>
      <c r="E225" s="65"/>
      <c r="F225" s="65"/>
      <c r="G225" s="65"/>
      <c r="H225" s="65"/>
      <c r="I225" s="40"/>
      <c r="J225" s="2"/>
      <c r="K225" s="2"/>
      <c r="L225" s="2"/>
      <c r="M225" s="2"/>
      <c r="N225" s="2"/>
      <c r="O225" s="2"/>
      <c r="P225" s="2"/>
      <c r="Q225" s="2"/>
      <c r="R225" s="2"/>
      <c r="S225" s="85"/>
      <c r="T225" s="68"/>
      <c r="U225" s="18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5"/>
      <c r="AG225" s="12"/>
    </row>
    <row r="226" ht="15" customHeight="1">
      <c r="A226" s="5"/>
      <c r="B226" s="65"/>
      <c r="C226" s="65"/>
      <c r="D226" s="65"/>
      <c r="E226" s="65"/>
      <c r="F226" s="65"/>
      <c r="G226" s="65"/>
      <c r="H226" s="65"/>
      <c r="I226" s="40"/>
      <c r="J226" s="2"/>
      <c r="K226" s="2"/>
      <c r="L226" s="2"/>
      <c r="M226" s="2"/>
      <c r="N226" s="2"/>
      <c r="O226" s="2"/>
      <c r="P226" s="2"/>
      <c r="Q226" s="2"/>
      <c r="R226" s="2"/>
      <c r="S226" s="85"/>
      <c r="T226" s="68"/>
      <c r="U226" s="18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5"/>
      <c r="AG226" s="12"/>
    </row>
    <row r="227" ht="15" customHeight="1">
      <c r="A227" s="5"/>
      <c r="B227" s="65"/>
      <c r="C227" s="65"/>
      <c r="D227" s="65"/>
      <c r="E227" s="65"/>
      <c r="F227" s="65"/>
      <c r="G227" s="65"/>
      <c r="H227" s="65"/>
      <c r="I227" s="40"/>
      <c r="J227" s="2"/>
      <c r="K227" s="2"/>
      <c r="L227" s="2"/>
      <c r="M227" s="2"/>
      <c r="N227" s="2"/>
      <c r="O227" s="2"/>
      <c r="P227" s="2"/>
      <c r="Q227" s="2"/>
      <c r="R227" s="2"/>
      <c r="S227" s="85"/>
      <c r="T227" s="68"/>
      <c r="U227" s="18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5"/>
      <c r="AG227" s="12"/>
    </row>
    <row r="228" ht="15" customHeight="1">
      <c r="A228" s="5"/>
      <c r="B228" s="65"/>
      <c r="C228" s="65"/>
      <c r="D228" s="65"/>
      <c r="E228" s="65"/>
      <c r="F228" s="65"/>
      <c r="G228" s="65"/>
      <c r="H228" s="65"/>
      <c r="I228" s="40"/>
      <c r="J228" s="2"/>
      <c r="K228" s="2"/>
      <c r="L228" s="2"/>
      <c r="M228" s="2"/>
      <c r="N228" s="2"/>
      <c r="O228" s="2"/>
      <c r="P228" s="2"/>
      <c r="Q228" s="2"/>
      <c r="R228" s="2"/>
      <c r="S228" s="85"/>
      <c r="T228" s="68"/>
      <c r="U228" s="18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5"/>
      <c r="AG228" s="12"/>
    </row>
    <row r="229" ht="15" customHeight="1">
      <c r="A229" s="5"/>
      <c r="B229" s="65"/>
      <c r="C229" s="65"/>
      <c r="D229" s="65"/>
      <c r="E229" s="65"/>
      <c r="F229" s="65"/>
      <c r="G229" s="65"/>
      <c r="H229" s="65"/>
      <c r="I229" s="40"/>
      <c r="J229" s="2"/>
      <c r="K229" s="2"/>
      <c r="L229" s="2"/>
      <c r="M229" s="2"/>
      <c r="N229" s="2"/>
      <c r="O229" s="2"/>
      <c r="P229" s="2"/>
      <c r="Q229" s="2"/>
      <c r="R229" s="2"/>
      <c r="S229" s="85"/>
      <c r="T229" s="68"/>
      <c r="U229" s="18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5"/>
      <c r="AG229" s="12"/>
    </row>
    <row r="230" ht="15" customHeight="1">
      <c r="A230" s="5"/>
      <c r="B230" s="65"/>
      <c r="C230" s="65"/>
      <c r="D230" s="65"/>
      <c r="E230" s="65"/>
      <c r="F230" s="65"/>
      <c r="G230" s="65"/>
      <c r="H230" s="65"/>
      <c r="I230" s="40"/>
      <c r="J230" s="2"/>
      <c r="K230" s="2"/>
      <c r="L230" s="2"/>
      <c r="M230" s="2"/>
      <c r="N230" s="2"/>
      <c r="O230" s="2"/>
      <c r="P230" s="2"/>
      <c r="Q230" s="2"/>
      <c r="R230" s="2"/>
      <c r="S230" s="85"/>
      <c r="T230" s="68"/>
      <c r="U230" s="18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5"/>
      <c r="AG230" s="12"/>
    </row>
    <row r="231" ht="15" customHeight="1">
      <c r="A231" s="5"/>
      <c r="B231" s="65"/>
      <c r="C231" s="65"/>
      <c r="D231" s="65"/>
      <c r="E231" s="65"/>
      <c r="F231" s="65"/>
      <c r="G231" s="65"/>
      <c r="H231" s="65"/>
      <c r="I231" s="40"/>
      <c r="J231" s="2"/>
      <c r="K231" s="2"/>
      <c r="L231" s="2"/>
      <c r="M231" s="2"/>
      <c r="N231" s="2"/>
      <c r="O231" s="2"/>
      <c r="P231" s="2"/>
      <c r="Q231" s="2"/>
      <c r="R231" s="2"/>
      <c r="S231" s="85"/>
      <c r="T231" s="68"/>
      <c r="U231" s="18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5"/>
      <c r="AG231" s="12"/>
    </row>
    <row r="232" ht="15" customHeight="1">
      <c r="A232" s="5"/>
      <c r="B232" s="65"/>
      <c r="C232" s="65"/>
      <c r="D232" s="65"/>
      <c r="E232" s="65"/>
      <c r="F232" s="65"/>
      <c r="G232" s="65"/>
      <c r="H232" s="65"/>
      <c r="I232" s="40"/>
      <c r="J232" s="2"/>
      <c r="K232" s="2"/>
      <c r="L232" s="2"/>
      <c r="M232" s="2"/>
      <c r="N232" s="2"/>
      <c r="O232" s="2"/>
      <c r="P232" s="2"/>
      <c r="Q232" s="2"/>
      <c r="R232" s="2"/>
      <c r="S232" s="85"/>
      <c r="T232" s="68"/>
      <c r="U232" s="18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5"/>
      <c r="AG232" s="12"/>
    </row>
    <row r="233" ht="15" customHeight="1">
      <c r="A233" s="5"/>
      <c r="B233" s="65"/>
      <c r="C233" s="65"/>
      <c r="D233" s="65"/>
      <c r="E233" s="65"/>
      <c r="F233" s="65"/>
      <c r="G233" s="65"/>
      <c r="H233" s="65"/>
      <c r="I233" s="40"/>
      <c r="J233" s="2"/>
      <c r="K233" s="2"/>
      <c r="L233" s="2"/>
      <c r="M233" s="2"/>
      <c r="N233" s="2"/>
      <c r="O233" s="2"/>
      <c r="P233" s="2"/>
      <c r="Q233" s="2"/>
      <c r="R233" s="2"/>
      <c r="S233" s="85"/>
      <c r="T233" s="68"/>
      <c r="U233" s="18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5"/>
      <c r="AG233" s="12"/>
    </row>
    <row r="234" ht="15" customHeight="1">
      <c r="A234" s="5"/>
      <c r="B234" s="65"/>
      <c r="C234" s="65"/>
      <c r="D234" s="65"/>
      <c r="E234" s="65"/>
      <c r="F234" s="65"/>
      <c r="G234" s="65"/>
      <c r="H234" s="65"/>
      <c r="I234" s="40"/>
      <c r="J234" s="2"/>
      <c r="K234" s="2"/>
      <c r="L234" s="2"/>
      <c r="M234" s="2"/>
      <c r="N234" s="2"/>
      <c r="O234" s="2"/>
      <c r="P234" s="2"/>
      <c r="Q234" s="2"/>
      <c r="R234" s="2"/>
      <c r="S234" s="85"/>
      <c r="T234" s="68"/>
      <c r="U234" s="18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5"/>
      <c r="AG234" s="12"/>
    </row>
    <row r="235" ht="15" customHeight="1">
      <c r="A235" s="5"/>
      <c r="B235" s="65"/>
      <c r="C235" s="65"/>
      <c r="D235" s="65"/>
      <c r="E235" s="65"/>
      <c r="F235" s="65"/>
      <c r="G235" s="65"/>
      <c r="H235" s="65"/>
      <c r="I235" s="40"/>
      <c r="J235" s="2"/>
      <c r="K235" s="2"/>
      <c r="L235" s="2"/>
      <c r="M235" s="2"/>
      <c r="N235" s="2"/>
      <c r="O235" s="2"/>
      <c r="P235" s="2"/>
      <c r="Q235" s="2"/>
      <c r="R235" s="2"/>
      <c r="S235" s="85"/>
      <c r="T235" s="68"/>
      <c r="U235" s="18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5"/>
      <c r="AG235" s="12"/>
    </row>
    <row r="236" ht="15" customHeight="1">
      <c r="A236" s="5"/>
      <c r="B236" s="65"/>
      <c r="C236" s="65"/>
      <c r="D236" s="65"/>
      <c r="E236" s="65"/>
      <c r="F236" s="65"/>
      <c r="G236" s="65"/>
      <c r="H236" s="65"/>
      <c r="I236" s="40"/>
      <c r="J236" s="2"/>
      <c r="K236" s="2"/>
      <c r="L236" s="2"/>
      <c r="M236" s="2"/>
      <c r="N236" s="2"/>
      <c r="O236" s="2"/>
      <c r="P236" s="2"/>
      <c r="Q236" s="2"/>
      <c r="R236" s="2"/>
      <c r="S236" s="85"/>
      <c r="T236" s="68"/>
      <c r="U236" s="18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5"/>
      <c r="AG236" s="12"/>
    </row>
    <row r="237" ht="15" customHeight="1">
      <c r="A237" s="5"/>
      <c r="B237" s="65"/>
      <c r="C237" s="65"/>
      <c r="D237" s="65"/>
      <c r="E237" s="65"/>
      <c r="F237" s="65"/>
      <c r="G237" s="65"/>
      <c r="H237" s="65"/>
      <c r="I237" s="40"/>
      <c r="J237" s="2"/>
      <c r="K237" s="2"/>
      <c r="L237" s="2"/>
      <c r="M237" s="2"/>
      <c r="N237" s="2"/>
      <c r="O237" s="2"/>
      <c r="P237" s="2"/>
      <c r="Q237" s="2"/>
      <c r="R237" s="2"/>
      <c r="S237" s="85"/>
      <c r="T237" s="68"/>
      <c r="U237" s="18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5"/>
      <c r="AG237" s="12"/>
    </row>
    <row r="238" ht="15" customHeight="1">
      <c r="A238" s="5"/>
      <c r="B238" s="65"/>
      <c r="C238" s="65"/>
      <c r="D238" s="65"/>
      <c r="E238" s="65"/>
      <c r="F238" s="65"/>
      <c r="G238" s="65"/>
      <c r="H238" s="65"/>
      <c r="I238" s="40"/>
      <c r="J238" s="2"/>
      <c r="K238" s="2"/>
      <c r="L238" s="2"/>
      <c r="M238" s="2"/>
      <c r="N238" s="2"/>
      <c r="O238" s="2"/>
      <c r="P238" s="2"/>
      <c r="Q238" s="2"/>
      <c r="R238" s="2"/>
      <c r="S238" s="85"/>
      <c r="T238" s="68"/>
      <c r="U238" s="18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5"/>
      <c r="AG238" s="12"/>
    </row>
    <row r="239" ht="15" customHeight="1">
      <c r="A239" s="5"/>
      <c r="B239" s="65"/>
      <c r="C239" s="65"/>
      <c r="D239" s="65"/>
      <c r="E239" s="65"/>
      <c r="F239" s="65"/>
      <c r="G239" s="65"/>
      <c r="H239" s="65"/>
      <c r="I239" s="40"/>
      <c r="J239" s="2"/>
      <c r="K239" s="2"/>
      <c r="L239" s="2"/>
      <c r="M239" s="2"/>
      <c r="N239" s="2"/>
      <c r="O239" s="2"/>
      <c r="P239" s="2"/>
      <c r="Q239" s="2"/>
      <c r="R239" s="2"/>
      <c r="S239" s="85"/>
      <c r="T239" s="68"/>
      <c r="U239" s="18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5"/>
      <c r="AG239" s="12"/>
    </row>
    <row r="240" ht="15" customHeight="1">
      <c r="A240" s="5"/>
      <c r="B240" s="65"/>
      <c r="C240" s="65"/>
      <c r="D240" s="65"/>
      <c r="E240" s="65"/>
      <c r="F240" s="65"/>
      <c r="G240" s="65"/>
      <c r="H240" s="65"/>
      <c r="I240" s="40"/>
      <c r="J240" s="2"/>
      <c r="K240" s="2"/>
      <c r="L240" s="2"/>
      <c r="M240" s="2"/>
      <c r="N240" s="2"/>
      <c r="O240" s="2"/>
      <c r="P240" s="2"/>
      <c r="Q240" s="2"/>
      <c r="R240" s="2"/>
      <c r="S240" s="85"/>
      <c r="T240" s="68"/>
      <c r="U240" s="18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5"/>
      <c r="AG240" s="12"/>
    </row>
    <row r="241" ht="15" customHeight="1">
      <c r="A241" s="5"/>
      <c r="B241" s="65"/>
      <c r="C241" s="65"/>
      <c r="D241" s="65"/>
      <c r="E241" s="65"/>
      <c r="F241" s="65"/>
      <c r="G241" s="65"/>
      <c r="H241" s="65"/>
      <c r="I241" s="40"/>
      <c r="J241" s="2"/>
      <c r="K241" s="2"/>
      <c r="L241" s="2"/>
      <c r="M241" s="2"/>
      <c r="N241" s="2"/>
      <c r="O241" s="2"/>
      <c r="P241" s="2"/>
      <c r="Q241" s="2"/>
      <c r="R241" s="2"/>
      <c r="S241" s="85"/>
      <c r="T241" s="68"/>
      <c r="U241" s="18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5"/>
      <c r="AG241" s="12"/>
    </row>
    <row r="242" ht="15" customHeight="1">
      <c r="A242" s="5"/>
      <c r="B242" s="65"/>
      <c r="C242" s="65"/>
      <c r="D242" s="65"/>
      <c r="E242" s="65"/>
      <c r="F242" s="65"/>
      <c r="G242" s="65"/>
      <c r="H242" s="65"/>
      <c r="I242" s="40"/>
      <c r="J242" s="2"/>
      <c r="K242" s="2"/>
      <c r="L242" s="2"/>
      <c r="M242" s="2"/>
      <c r="N242" s="2"/>
      <c r="O242" s="2"/>
      <c r="P242" s="2"/>
      <c r="Q242" s="2"/>
      <c r="R242" s="2"/>
      <c r="S242" s="85"/>
      <c r="T242" s="68"/>
      <c r="U242" s="18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5"/>
      <c r="AG242" s="12"/>
    </row>
    <row r="243" ht="15" customHeight="1">
      <c r="A243" s="5"/>
      <c r="B243" s="65"/>
      <c r="C243" s="65"/>
      <c r="D243" s="65"/>
      <c r="E243" s="65"/>
      <c r="F243" s="65"/>
      <c r="G243" s="65"/>
      <c r="H243" s="65"/>
      <c r="I243" s="40"/>
      <c r="J243" s="2"/>
      <c r="K243" s="2"/>
      <c r="L243" s="2"/>
      <c r="M243" s="2"/>
      <c r="N243" s="2"/>
      <c r="O243" s="2"/>
      <c r="P243" s="2"/>
      <c r="Q243" s="2"/>
      <c r="R243" s="2"/>
      <c r="S243" s="85"/>
      <c r="T243" s="68"/>
      <c r="U243" s="18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5"/>
      <c r="AG243" s="12"/>
    </row>
    <row r="244" ht="15" customHeight="1">
      <c r="A244" s="5"/>
      <c r="B244" s="65"/>
      <c r="C244" s="65"/>
      <c r="D244" s="65"/>
      <c r="E244" s="65"/>
      <c r="F244" s="65"/>
      <c r="G244" s="65"/>
      <c r="H244" s="65"/>
      <c r="I244" s="40"/>
      <c r="J244" s="2"/>
      <c r="K244" s="2"/>
      <c r="L244" s="2"/>
      <c r="M244" s="2"/>
      <c r="N244" s="2"/>
      <c r="O244" s="2"/>
      <c r="P244" s="2"/>
      <c r="Q244" s="2"/>
      <c r="R244" s="2"/>
      <c r="S244" s="85"/>
      <c r="T244" s="68"/>
      <c r="U244" s="18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5"/>
      <c r="AG244" s="12"/>
    </row>
    <row r="245" ht="15" customHeight="1">
      <c r="A245" s="5"/>
      <c r="B245" s="65"/>
      <c r="C245" s="65"/>
      <c r="D245" s="65"/>
      <c r="E245" s="65"/>
      <c r="F245" s="65"/>
      <c r="G245" s="65"/>
      <c r="H245" s="65"/>
      <c r="I245" s="40"/>
      <c r="J245" s="2"/>
      <c r="K245" s="2"/>
      <c r="L245" s="2"/>
      <c r="M245" s="2"/>
      <c r="N245" s="2"/>
      <c r="O245" s="2"/>
      <c r="P245" s="2"/>
      <c r="Q245" s="2"/>
      <c r="R245" s="2"/>
      <c r="S245" s="85"/>
      <c r="T245" s="68"/>
      <c r="U245" s="18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5"/>
      <c r="AG245" s="12"/>
    </row>
    <row r="246" ht="15" customHeight="1">
      <c r="A246" s="5"/>
      <c r="B246" s="65"/>
      <c r="C246" s="65"/>
      <c r="D246" s="65"/>
      <c r="E246" s="65"/>
      <c r="F246" s="65"/>
      <c r="G246" s="65"/>
      <c r="H246" s="65"/>
      <c r="I246" s="40"/>
      <c r="J246" s="2"/>
      <c r="K246" s="2"/>
      <c r="L246" s="2"/>
      <c r="M246" s="2"/>
      <c r="N246" s="2"/>
      <c r="O246" s="2"/>
      <c r="P246" s="2"/>
      <c r="Q246" s="2"/>
      <c r="R246" s="2"/>
      <c r="S246" s="85"/>
      <c r="T246" s="68"/>
      <c r="U246" s="18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5"/>
      <c r="AG246" s="12"/>
    </row>
    <row r="247" ht="15" customHeight="1">
      <c r="A247" s="5"/>
      <c r="B247" s="65"/>
      <c r="C247" s="65"/>
      <c r="D247" s="65"/>
      <c r="E247" s="65"/>
      <c r="F247" s="65"/>
      <c r="G247" s="65"/>
      <c r="H247" s="65"/>
      <c r="I247" s="40"/>
      <c r="J247" s="2"/>
      <c r="K247" s="2"/>
      <c r="L247" s="2"/>
      <c r="M247" s="2"/>
      <c r="N247" s="2"/>
      <c r="O247" s="2"/>
      <c r="P247" s="2"/>
      <c r="Q247" s="2"/>
      <c r="R247" s="2"/>
      <c r="S247" s="85"/>
      <c r="T247" s="68"/>
      <c r="U247" s="18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5"/>
      <c r="AG247" s="12"/>
    </row>
    <row r="248" ht="15" customHeight="1">
      <c r="A248" s="5"/>
      <c r="B248" s="65"/>
      <c r="C248" s="65"/>
      <c r="D248" s="65"/>
      <c r="E248" s="65"/>
      <c r="F248" s="65"/>
      <c r="G248" s="65"/>
      <c r="H248" s="65"/>
      <c r="I248" s="40"/>
      <c r="J248" s="2"/>
      <c r="K248" s="2"/>
      <c r="L248" s="2"/>
      <c r="M248" s="2"/>
      <c r="N248" s="2"/>
      <c r="O248" s="2"/>
      <c r="P248" s="2"/>
      <c r="Q248" s="2"/>
      <c r="R248" s="2"/>
      <c r="S248" s="85"/>
      <c r="T248" s="68"/>
      <c r="U248" s="18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5"/>
      <c r="AG248" s="12"/>
    </row>
    <row r="249" ht="15" customHeight="1">
      <c r="A249" s="5"/>
      <c r="B249" s="65"/>
      <c r="C249" s="65"/>
      <c r="D249" s="65"/>
      <c r="E249" s="65"/>
      <c r="F249" s="65"/>
      <c r="G249" s="65"/>
      <c r="H249" s="65"/>
      <c r="I249" s="40"/>
      <c r="J249" s="2"/>
      <c r="K249" s="2"/>
      <c r="L249" s="2"/>
      <c r="M249" s="2"/>
      <c r="N249" s="2"/>
      <c r="O249" s="2"/>
      <c r="P249" s="2"/>
      <c r="Q249" s="2"/>
      <c r="R249" s="2"/>
      <c r="S249" s="85"/>
      <c r="T249" s="68"/>
      <c r="U249" s="18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5"/>
      <c r="AG249" s="12"/>
    </row>
    <row r="250" ht="15" customHeight="1">
      <c r="A250" s="5"/>
      <c r="B250" s="65"/>
      <c r="C250" s="65"/>
      <c r="D250" s="65"/>
      <c r="E250" s="65"/>
      <c r="F250" s="65"/>
      <c r="G250" s="65"/>
      <c r="H250" s="65"/>
      <c r="I250" s="40"/>
      <c r="J250" s="2"/>
      <c r="K250" s="2"/>
      <c r="L250" s="2"/>
      <c r="M250" s="2"/>
      <c r="N250" s="2"/>
      <c r="O250" s="2"/>
      <c r="P250" s="2"/>
      <c r="Q250" s="2"/>
      <c r="R250" s="2"/>
      <c r="S250" s="85"/>
      <c r="T250" s="68"/>
      <c r="U250" s="18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5"/>
      <c r="AG250" s="12"/>
    </row>
    <row r="251" ht="15" customHeight="1">
      <c r="A251" s="5"/>
      <c r="B251" s="65"/>
      <c r="C251" s="65"/>
      <c r="D251" s="65"/>
      <c r="E251" s="65"/>
      <c r="F251" s="65"/>
      <c r="G251" s="65"/>
      <c r="H251" s="65"/>
      <c r="I251" s="40"/>
      <c r="J251" s="2"/>
      <c r="K251" s="2"/>
      <c r="L251" s="2"/>
      <c r="M251" s="2"/>
      <c r="N251" s="2"/>
      <c r="O251" s="2"/>
      <c r="P251" s="2"/>
      <c r="Q251" s="2"/>
      <c r="R251" s="2"/>
      <c r="S251" s="85"/>
      <c r="T251" s="68"/>
      <c r="U251" s="18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5"/>
      <c r="AG251" s="12"/>
    </row>
    <row r="252" ht="15" customHeight="1">
      <c r="A252" s="5"/>
      <c r="B252" s="65"/>
      <c r="C252" s="65"/>
      <c r="D252" s="65"/>
      <c r="E252" s="65"/>
      <c r="F252" s="65"/>
      <c r="G252" s="65"/>
      <c r="H252" s="65"/>
      <c r="I252" s="40"/>
      <c r="J252" s="2"/>
      <c r="K252" s="2"/>
      <c r="L252" s="2"/>
      <c r="M252" s="2"/>
      <c r="N252" s="2"/>
      <c r="O252" s="2"/>
      <c r="P252" s="2"/>
      <c r="Q252" s="2"/>
      <c r="R252" s="2"/>
      <c r="S252" s="85"/>
      <c r="T252" s="68"/>
      <c r="U252" s="18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5"/>
      <c r="AG252" s="12"/>
    </row>
    <row r="253" ht="15" customHeight="1">
      <c r="A253" s="5"/>
      <c r="B253" s="65"/>
      <c r="C253" s="65"/>
      <c r="D253" s="65"/>
      <c r="E253" s="65"/>
      <c r="F253" s="65"/>
      <c r="G253" s="65"/>
      <c r="H253" s="65"/>
      <c r="I253" s="40"/>
      <c r="J253" s="2"/>
      <c r="K253" s="2"/>
      <c r="L253" s="2"/>
      <c r="M253" s="2"/>
      <c r="N253" s="2"/>
      <c r="O253" s="2"/>
      <c r="P253" s="2"/>
      <c r="Q253" s="2"/>
      <c r="R253" s="2"/>
      <c r="S253" s="85"/>
      <c r="T253" s="68"/>
      <c r="U253" s="18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5"/>
      <c r="AG253" s="12"/>
    </row>
    <row r="254" ht="15" customHeight="1">
      <c r="A254" s="5"/>
      <c r="B254" s="65"/>
      <c r="C254" s="65"/>
      <c r="D254" s="65"/>
      <c r="E254" s="65"/>
      <c r="F254" s="65"/>
      <c r="G254" s="65"/>
      <c r="H254" s="65"/>
      <c r="I254" s="40"/>
      <c r="J254" s="2"/>
      <c r="K254" s="2"/>
      <c r="L254" s="2"/>
      <c r="M254" s="2"/>
      <c r="N254" s="2"/>
      <c r="O254" s="2"/>
      <c r="P254" s="2"/>
      <c r="Q254" s="2"/>
      <c r="R254" s="2"/>
      <c r="S254" s="85"/>
      <c r="T254" s="68"/>
      <c r="U254" s="18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5"/>
      <c r="AG254" s="12"/>
    </row>
    <row r="255" ht="15" customHeight="1">
      <c r="A255" s="5"/>
      <c r="B255" s="65"/>
      <c r="C255" s="65"/>
      <c r="D255" s="65"/>
      <c r="E255" s="65"/>
      <c r="F255" s="65"/>
      <c r="G255" s="65"/>
      <c r="H255" s="65"/>
      <c r="I255" s="40"/>
      <c r="J255" s="2"/>
      <c r="K255" s="2"/>
      <c r="L255" s="2"/>
      <c r="M255" s="2"/>
      <c r="N255" s="2"/>
      <c r="O255" s="2"/>
      <c r="P255" s="2"/>
      <c r="Q255" s="2"/>
      <c r="R255" s="2"/>
      <c r="S255" s="85"/>
      <c r="T255" s="68"/>
      <c r="U255" s="18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5"/>
      <c r="AG255" s="12"/>
    </row>
    <row r="256" ht="15" customHeight="1">
      <c r="A256" s="5"/>
      <c r="B256" s="65"/>
      <c r="C256" s="65"/>
      <c r="D256" s="65"/>
      <c r="E256" s="65"/>
      <c r="F256" s="65"/>
      <c r="G256" s="65"/>
      <c r="H256" s="65"/>
      <c r="I256" s="40"/>
      <c r="J256" s="2"/>
      <c r="K256" s="2"/>
      <c r="L256" s="2"/>
      <c r="M256" s="2"/>
      <c r="N256" s="2"/>
      <c r="O256" s="2"/>
      <c r="P256" s="2"/>
      <c r="Q256" s="2"/>
      <c r="R256" s="2"/>
      <c r="S256" s="85"/>
      <c r="T256" s="68"/>
      <c r="U256" s="18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5"/>
      <c r="AG256" s="12"/>
    </row>
    <row r="257" ht="15" customHeight="1">
      <c r="A257" s="5"/>
      <c r="B257" s="65"/>
      <c r="C257" s="65"/>
      <c r="D257" s="65"/>
      <c r="E257" s="65"/>
      <c r="F257" s="65"/>
      <c r="G257" s="65"/>
      <c r="H257" s="65"/>
      <c r="I257" s="40"/>
      <c r="J257" s="2"/>
      <c r="K257" s="2"/>
      <c r="L257" s="2"/>
      <c r="M257" s="2"/>
      <c r="N257" s="2"/>
      <c r="O257" s="2"/>
      <c r="P257" s="2"/>
      <c r="Q257" s="2"/>
      <c r="R257" s="2"/>
      <c r="S257" s="85"/>
      <c r="T257" s="68"/>
      <c r="U257" s="18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5"/>
      <c r="AG257" s="12"/>
    </row>
    <row r="258" ht="15" customHeight="1">
      <c r="A258" s="5"/>
      <c r="B258" s="65"/>
      <c r="C258" s="65"/>
      <c r="D258" s="65"/>
      <c r="E258" s="65"/>
      <c r="F258" s="65"/>
      <c r="G258" s="65"/>
      <c r="H258" s="65"/>
      <c r="I258" s="40"/>
      <c r="J258" s="2"/>
      <c r="K258" s="2"/>
      <c r="L258" s="2"/>
      <c r="M258" s="2"/>
      <c r="N258" s="2"/>
      <c r="O258" s="2"/>
      <c r="P258" s="2"/>
      <c r="Q258" s="2"/>
      <c r="R258" s="2"/>
      <c r="S258" s="85"/>
      <c r="T258" s="68"/>
      <c r="U258" s="18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5"/>
      <c r="AG258" s="12"/>
    </row>
    <row r="259" ht="15" customHeight="1">
      <c r="A259" s="5"/>
      <c r="B259" s="65"/>
      <c r="C259" s="65"/>
      <c r="D259" s="65"/>
      <c r="E259" s="65"/>
      <c r="F259" s="65"/>
      <c r="G259" s="65"/>
      <c r="H259" s="65"/>
      <c r="I259" s="40"/>
      <c r="J259" s="2"/>
      <c r="K259" s="2"/>
      <c r="L259" s="2"/>
      <c r="M259" s="2"/>
      <c r="N259" s="2"/>
      <c r="O259" s="2"/>
      <c r="P259" s="2"/>
      <c r="Q259" s="2"/>
      <c r="R259" s="2"/>
      <c r="S259" s="85"/>
      <c r="T259" s="68"/>
      <c r="U259" s="18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5"/>
      <c r="AG259" s="12"/>
    </row>
    <row r="260" ht="15" customHeight="1">
      <c r="A260" s="5"/>
      <c r="B260" s="65"/>
      <c r="C260" s="65"/>
      <c r="D260" s="65"/>
      <c r="E260" s="65"/>
      <c r="F260" s="65"/>
      <c r="G260" s="65"/>
      <c r="H260" s="65"/>
      <c r="I260" s="40"/>
      <c r="J260" s="2"/>
      <c r="K260" s="2"/>
      <c r="L260" s="2"/>
      <c r="M260" s="2"/>
      <c r="N260" s="2"/>
      <c r="O260" s="2"/>
      <c r="P260" s="2"/>
      <c r="Q260" s="2"/>
      <c r="R260" s="2"/>
      <c r="S260" s="85"/>
      <c r="T260" s="68"/>
      <c r="U260" s="18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5"/>
      <c r="AG260" s="12"/>
    </row>
    <row r="261" ht="15" customHeight="1">
      <c r="A261" s="5"/>
      <c r="B261" s="65"/>
      <c r="C261" s="65"/>
      <c r="D261" s="65"/>
      <c r="E261" s="65"/>
      <c r="F261" s="65"/>
      <c r="G261" s="65"/>
      <c r="H261" s="65"/>
      <c r="I261" s="40"/>
      <c r="J261" s="2"/>
      <c r="K261" s="2"/>
      <c r="L261" s="2"/>
      <c r="M261" s="2"/>
      <c r="N261" s="2"/>
      <c r="O261" s="2"/>
      <c r="P261" s="2"/>
      <c r="Q261" s="2"/>
      <c r="R261" s="2"/>
      <c r="S261" s="85"/>
      <c r="T261" s="68"/>
      <c r="U261" s="18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5"/>
      <c r="AG261" s="12"/>
    </row>
    <row r="262" ht="15" customHeight="1">
      <c r="A262" s="5"/>
      <c r="B262" s="65"/>
      <c r="C262" s="65"/>
      <c r="D262" s="65"/>
      <c r="E262" s="65"/>
      <c r="F262" s="65"/>
      <c r="G262" s="65"/>
      <c r="H262" s="65"/>
      <c r="I262" s="40"/>
      <c r="J262" s="2"/>
      <c r="K262" s="2"/>
      <c r="L262" s="2"/>
      <c r="M262" s="2"/>
      <c r="N262" s="2"/>
      <c r="O262" s="2"/>
      <c r="P262" s="2"/>
      <c r="Q262" s="2"/>
      <c r="R262" s="2"/>
      <c r="S262" s="85"/>
      <c r="T262" s="68"/>
      <c r="U262" s="18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5"/>
      <c r="AG262" s="12"/>
    </row>
    <row r="263" ht="15" customHeight="1">
      <c r="A263" s="5"/>
      <c r="B263" s="65"/>
      <c r="C263" s="65"/>
      <c r="D263" s="65"/>
      <c r="E263" s="65"/>
      <c r="F263" s="65"/>
      <c r="G263" s="65"/>
      <c r="H263" s="65"/>
      <c r="I263" s="40"/>
      <c r="J263" s="2"/>
      <c r="K263" s="2"/>
      <c r="L263" s="2"/>
      <c r="M263" s="2"/>
      <c r="N263" s="2"/>
      <c r="O263" s="2"/>
      <c r="P263" s="2"/>
      <c r="Q263" s="2"/>
      <c r="R263" s="2"/>
      <c r="S263" s="85"/>
      <c r="T263" s="68"/>
      <c r="U263" s="18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5"/>
      <c r="AG263" s="12"/>
    </row>
    <row r="264" ht="15" customHeight="1">
      <c r="A264" s="5"/>
      <c r="B264" s="65"/>
      <c r="C264" s="65"/>
      <c r="D264" s="65"/>
      <c r="E264" s="65"/>
      <c r="F264" s="65"/>
      <c r="G264" s="65"/>
      <c r="H264" s="65"/>
      <c r="I264" s="40"/>
      <c r="J264" s="2"/>
      <c r="K264" s="2"/>
      <c r="L264" s="2"/>
      <c r="M264" s="2"/>
      <c r="N264" s="2"/>
      <c r="O264" s="2"/>
      <c r="P264" s="2"/>
      <c r="Q264" s="2"/>
      <c r="R264" s="2"/>
      <c r="S264" s="85"/>
      <c r="T264" s="68"/>
      <c r="U264" s="18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5"/>
      <c r="AG264" s="12"/>
    </row>
    <row r="265" ht="15" customHeight="1">
      <c r="A265" s="5"/>
      <c r="B265" s="65"/>
      <c r="C265" s="65"/>
      <c r="D265" s="65"/>
      <c r="E265" s="65"/>
      <c r="F265" s="65"/>
      <c r="G265" s="65"/>
      <c r="H265" s="65"/>
      <c r="I265" s="40"/>
      <c r="J265" s="2"/>
      <c r="K265" s="2"/>
      <c r="L265" s="2"/>
      <c r="M265" s="2"/>
      <c r="N265" s="2"/>
      <c r="O265" s="2"/>
      <c r="P265" s="2"/>
      <c r="Q265" s="2"/>
      <c r="R265" s="2"/>
      <c r="S265" s="85"/>
      <c r="T265" s="68"/>
      <c r="U265" s="18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5"/>
      <c r="AG265" s="12"/>
    </row>
    <row r="266" ht="15" customHeight="1">
      <c r="A266" s="5"/>
      <c r="B266" s="65"/>
      <c r="C266" s="65"/>
      <c r="D266" s="65"/>
      <c r="E266" s="65"/>
      <c r="F266" s="65"/>
      <c r="G266" s="65"/>
      <c r="H266" s="65"/>
      <c r="I266" s="40"/>
      <c r="J266" s="2"/>
      <c r="K266" s="2"/>
      <c r="L266" s="2"/>
      <c r="M266" s="2"/>
      <c r="N266" s="2"/>
      <c r="O266" s="2"/>
      <c r="P266" s="2"/>
      <c r="Q266" s="2"/>
      <c r="R266" s="2"/>
      <c r="S266" s="85"/>
      <c r="T266" s="68"/>
      <c r="U266" s="18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5"/>
      <c r="AG266" s="12"/>
    </row>
    <row r="267" ht="15" customHeight="1">
      <c r="A267" s="5"/>
      <c r="B267" s="65"/>
      <c r="C267" s="65"/>
      <c r="D267" s="65"/>
      <c r="E267" s="65"/>
      <c r="F267" s="65"/>
      <c r="G267" s="65"/>
      <c r="H267" s="65"/>
      <c r="I267" s="40"/>
      <c r="J267" s="2"/>
      <c r="K267" s="2"/>
      <c r="L267" s="2"/>
      <c r="M267" s="2"/>
      <c r="N267" s="2"/>
      <c r="O267" s="2"/>
      <c r="P267" s="2"/>
      <c r="Q267" s="2"/>
      <c r="R267" s="2"/>
      <c r="S267" s="85"/>
      <c r="T267" s="68"/>
      <c r="U267" s="18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5"/>
      <c r="AG267" s="12"/>
    </row>
    <row r="268" ht="15" customHeight="1">
      <c r="A268" s="5"/>
      <c r="B268" s="65"/>
      <c r="C268" s="65"/>
      <c r="D268" s="65"/>
      <c r="E268" s="65"/>
      <c r="F268" s="65"/>
      <c r="G268" s="65"/>
      <c r="H268" s="65"/>
      <c r="I268" s="40"/>
      <c r="J268" s="2"/>
      <c r="K268" s="2"/>
      <c r="L268" s="2"/>
      <c r="M268" s="2"/>
      <c r="N268" s="2"/>
      <c r="O268" s="2"/>
      <c r="P268" s="2"/>
      <c r="Q268" s="2"/>
      <c r="R268" s="2"/>
      <c r="S268" s="85"/>
      <c r="T268" s="68"/>
      <c r="U268" s="18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5"/>
      <c r="AG268" s="12"/>
    </row>
    <row r="269" ht="15" customHeight="1">
      <c r="A269" s="5"/>
      <c r="B269" s="65"/>
      <c r="C269" s="65"/>
      <c r="D269" s="65"/>
      <c r="E269" s="65"/>
      <c r="F269" s="65"/>
      <c r="G269" s="65"/>
      <c r="H269" s="65"/>
      <c r="I269" s="40"/>
      <c r="J269" s="2"/>
      <c r="K269" s="2"/>
      <c r="L269" s="2"/>
      <c r="M269" s="2"/>
      <c r="N269" s="2"/>
      <c r="O269" s="2"/>
      <c r="P269" s="2"/>
      <c r="Q269" s="2"/>
      <c r="R269" s="2"/>
      <c r="S269" s="85"/>
      <c r="T269" s="68"/>
      <c r="U269" s="18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5"/>
      <c r="AG269" s="12"/>
    </row>
    <row r="270" ht="15" customHeight="1">
      <c r="A270" s="5"/>
      <c r="B270" s="65"/>
      <c r="C270" s="65"/>
      <c r="D270" s="65"/>
      <c r="E270" s="65"/>
      <c r="F270" s="65"/>
      <c r="G270" s="65"/>
      <c r="H270" s="65"/>
      <c r="I270" s="40"/>
      <c r="J270" s="2"/>
      <c r="K270" s="2"/>
      <c r="L270" s="2"/>
      <c r="M270" s="2"/>
      <c r="N270" s="2"/>
      <c r="O270" s="2"/>
      <c r="P270" s="2"/>
      <c r="Q270" s="2"/>
      <c r="R270" s="2"/>
      <c r="S270" s="85"/>
      <c r="T270" s="68"/>
      <c r="U270" s="18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5"/>
      <c r="AG270" s="12"/>
    </row>
    <row r="271" ht="15" customHeight="1">
      <c r="A271" s="5"/>
      <c r="B271" s="65"/>
      <c r="C271" s="65"/>
      <c r="D271" s="65"/>
      <c r="E271" s="65"/>
      <c r="F271" s="65"/>
      <c r="G271" s="65"/>
      <c r="H271" s="65"/>
      <c r="I271" s="40"/>
      <c r="J271" s="2"/>
      <c r="K271" s="2"/>
      <c r="L271" s="2"/>
      <c r="M271" s="2"/>
      <c r="N271" s="2"/>
      <c r="O271" s="2"/>
      <c r="P271" s="2"/>
      <c r="Q271" s="2"/>
      <c r="R271" s="2"/>
      <c r="S271" s="85"/>
      <c r="T271" s="68"/>
      <c r="U271" s="18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5"/>
      <c r="AG271" s="12"/>
    </row>
    <row r="272" ht="15" customHeight="1">
      <c r="A272" s="5"/>
      <c r="B272" s="65"/>
      <c r="C272" s="65"/>
      <c r="D272" s="65"/>
      <c r="E272" s="65"/>
      <c r="F272" s="65"/>
      <c r="G272" s="65"/>
      <c r="H272" s="65"/>
      <c r="I272" s="40"/>
      <c r="J272" s="2"/>
      <c r="K272" s="2"/>
      <c r="L272" s="2"/>
      <c r="M272" s="2"/>
      <c r="N272" s="2"/>
      <c r="O272" s="2"/>
      <c r="P272" s="2"/>
      <c r="Q272" s="2"/>
      <c r="R272" s="2"/>
      <c r="S272" s="85"/>
      <c r="T272" s="68"/>
      <c r="U272" s="18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5"/>
      <c r="AG272" s="12"/>
    </row>
    <row r="273" ht="15" customHeight="1">
      <c r="A273" s="5"/>
      <c r="B273" s="65"/>
      <c r="C273" s="65"/>
      <c r="D273" s="65"/>
      <c r="E273" s="65"/>
      <c r="F273" s="65"/>
      <c r="G273" s="65"/>
      <c r="H273" s="65"/>
      <c r="I273" s="40"/>
      <c r="J273" s="2"/>
      <c r="K273" s="2"/>
      <c r="L273" s="2"/>
      <c r="M273" s="2"/>
      <c r="N273" s="2"/>
      <c r="O273" s="2"/>
      <c r="P273" s="2"/>
      <c r="Q273" s="2"/>
      <c r="R273" s="2"/>
      <c r="S273" s="85"/>
      <c r="T273" s="68"/>
      <c r="U273" s="18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5"/>
      <c r="AG273" s="12"/>
    </row>
    <row r="274" ht="15" customHeight="1">
      <c r="A274" s="5"/>
      <c r="B274" s="65"/>
      <c r="C274" s="65"/>
      <c r="D274" s="65"/>
      <c r="E274" s="65"/>
      <c r="F274" s="65"/>
      <c r="G274" s="65"/>
      <c r="H274" s="65"/>
      <c r="I274" s="40"/>
      <c r="J274" s="2"/>
      <c r="K274" s="2"/>
      <c r="L274" s="2"/>
      <c r="M274" s="2"/>
      <c r="N274" s="2"/>
      <c r="O274" s="2"/>
      <c r="P274" s="2"/>
      <c r="Q274" s="2"/>
      <c r="R274" s="2"/>
      <c r="S274" s="85"/>
      <c r="T274" s="68"/>
      <c r="U274" s="18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5"/>
      <c r="AG274" s="12"/>
    </row>
    <row r="275" ht="15" customHeight="1">
      <c r="A275" s="5"/>
      <c r="B275" s="65"/>
      <c r="C275" s="65"/>
      <c r="D275" s="65"/>
      <c r="E275" s="65"/>
      <c r="F275" s="65"/>
      <c r="G275" s="65"/>
      <c r="H275" s="65"/>
      <c r="I275" s="40"/>
      <c r="J275" s="2"/>
      <c r="K275" s="2"/>
      <c r="L275" s="2"/>
      <c r="M275" s="2"/>
      <c r="N275" s="2"/>
      <c r="O275" s="2"/>
      <c r="P275" s="2"/>
      <c r="Q275" s="2"/>
      <c r="R275" s="2"/>
      <c r="S275" s="85"/>
      <c r="T275" s="68"/>
      <c r="U275" s="18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5"/>
      <c r="AG275" s="12"/>
    </row>
    <row r="276" ht="15" customHeight="1">
      <c r="A276" s="5"/>
      <c r="B276" s="65"/>
      <c r="C276" s="65"/>
      <c r="D276" s="65"/>
      <c r="E276" s="65"/>
      <c r="F276" s="65"/>
      <c r="G276" s="65"/>
      <c r="H276" s="65"/>
      <c r="I276" s="40"/>
      <c r="J276" s="2"/>
      <c r="K276" s="2"/>
      <c r="L276" s="2"/>
      <c r="M276" s="2"/>
      <c r="N276" s="2"/>
      <c r="O276" s="2"/>
      <c r="P276" s="2"/>
      <c r="Q276" s="2"/>
      <c r="R276" s="2"/>
      <c r="S276" s="85"/>
      <c r="T276" s="68"/>
      <c r="U276" s="18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5"/>
      <c r="AG276" s="12"/>
    </row>
    <row r="277" ht="15" customHeight="1">
      <c r="A277" s="5"/>
      <c r="B277" s="65"/>
      <c r="C277" s="65"/>
      <c r="D277" s="65"/>
      <c r="E277" s="65"/>
      <c r="F277" s="65"/>
      <c r="G277" s="65"/>
      <c r="H277" s="65"/>
      <c r="I277" s="40"/>
      <c r="J277" s="2"/>
      <c r="K277" s="2"/>
      <c r="L277" s="2"/>
      <c r="M277" s="2"/>
      <c r="N277" s="2"/>
      <c r="O277" s="2"/>
      <c r="P277" s="2"/>
      <c r="Q277" s="2"/>
      <c r="R277" s="2"/>
      <c r="S277" s="85"/>
      <c r="T277" s="68"/>
      <c r="U277" s="18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5"/>
      <c r="AG277" s="12"/>
    </row>
    <row r="278" ht="15" customHeight="1">
      <c r="A278" s="5"/>
      <c r="B278" s="65"/>
      <c r="C278" s="65"/>
      <c r="D278" s="65"/>
      <c r="E278" s="65"/>
      <c r="F278" s="65"/>
      <c r="G278" s="65"/>
      <c r="H278" s="65"/>
      <c r="I278" s="40"/>
      <c r="J278" s="2"/>
      <c r="K278" s="2"/>
      <c r="L278" s="2"/>
      <c r="M278" s="2"/>
      <c r="N278" s="2"/>
      <c r="O278" s="2"/>
      <c r="P278" s="2"/>
      <c r="Q278" s="2"/>
      <c r="R278" s="2"/>
      <c r="S278" s="85"/>
      <c r="T278" s="68"/>
      <c r="U278" s="18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5"/>
      <c r="AG278" s="12"/>
    </row>
    <row r="279" ht="15" customHeight="1">
      <c r="A279" s="5"/>
      <c r="B279" s="65"/>
      <c r="C279" s="65"/>
      <c r="D279" s="65"/>
      <c r="E279" s="65"/>
      <c r="F279" s="65"/>
      <c r="G279" s="65"/>
      <c r="H279" s="65"/>
      <c r="I279" s="40"/>
      <c r="J279" s="2"/>
      <c r="K279" s="2"/>
      <c r="L279" s="2"/>
      <c r="M279" s="2"/>
      <c r="N279" s="2"/>
      <c r="O279" s="2"/>
      <c r="P279" s="2"/>
      <c r="Q279" s="2"/>
      <c r="R279" s="2"/>
      <c r="S279" s="85"/>
      <c r="T279" s="68"/>
      <c r="U279" s="18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5"/>
      <c r="AG279" s="12"/>
    </row>
    <row r="280" ht="15" customHeight="1">
      <c r="A280" s="5"/>
      <c r="B280" s="65"/>
      <c r="C280" s="65"/>
      <c r="D280" s="65"/>
      <c r="E280" s="65"/>
      <c r="F280" s="65"/>
      <c r="G280" s="65"/>
      <c r="H280" s="65"/>
      <c r="I280" s="40"/>
      <c r="J280" s="2"/>
      <c r="K280" s="2"/>
      <c r="L280" s="2"/>
      <c r="M280" s="2"/>
      <c r="N280" s="2"/>
      <c r="O280" s="2"/>
      <c r="P280" s="2"/>
      <c r="Q280" s="2"/>
      <c r="R280" s="2"/>
      <c r="S280" s="85"/>
      <c r="T280" s="68"/>
      <c r="U280" s="18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5"/>
      <c r="AG280" s="12"/>
    </row>
    <row r="281" ht="15" customHeight="1">
      <c r="A281" s="5"/>
      <c r="B281" s="65"/>
      <c r="C281" s="65"/>
      <c r="D281" s="65"/>
      <c r="E281" s="65"/>
      <c r="F281" s="65"/>
      <c r="G281" s="65"/>
      <c r="H281" s="65"/>
      <c r="I281" s="40"/>
      <c r="J281" s="2"/>
      <c r="K281" s="2"/>
      <c r="L281" s="2"/>
      <c r="M281" s="2"/>
      <c r="N281" s="2"/>
      <c r="O281" s="2"/>
      <c r="P281" s="2"/>
      <c r="Q281" s="2"/>
      <c r="R281" s="2"/>
      <c r="S281" s="85"/>
      <c r="T281" s="68"/>
      <c r="U281" s="18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5"/>
      <c r="AG281" s="12"/>
    </row>
    <row r="282" ht="15" customHeight="1">
      <c r="A282" s="5"/>
      <c r="B282" s="65"/>
      <c r="C282" s="65"/>
      <c r="D282" s="65"/>
      <c r="E282" s="65"/>
      <c r="F282" s="65"/>
      <c r="G282" s="65"/>
      <c r="H282" s="65"/>
      <c r="I282" s="40"/>
      <c r="J282" s="2"/>
      <c r="K282" s="2"/>
      <c r="L282" s="2"/>
      <c r="M282" s="2"/>
      <c r="N282" s="2"/>
      <c r="O282" s="2"/>
      <c r="P282" s="2"/>
      <c r="Q282" s="2"/>
      <c r="R282" s="2"/>
      <c r="S282" s="85"/>
      <c r="T282" s="68"/>
      <c r="U282" s="18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5"/>
      <c r="AG282" s="12"/>
    </row>
    <row r="283" ht="15" customHeight="1">
      <c r="A283" s="5"/>
      <c r="B283" s="65"/>
      <c r="C283" s="65"/>
      <c r="D283" s="65"/>
      <c r="E283" s="65"/>
      <c r="F283" s="65"/>
      <c r="G283" s="65"/>
      <c r="H283" s="65"/>
      <c r="I283" s="40"/>
      <c r="J283" s="2"/>
      <c r="K283" s="2"/>
      <c r="L283" s="2"/>
      <c r="M283" s="2"/>
      <c r="N283" s="2"/>
      <c r="O283" s="2"/>
      <c r="P283" s="2"/>
      <c r="Q283" s="2"/>
      <c r="R283" s="2"/>
      <c r="S283" s="85"/>
      <c r="T283" s="68"/>
      <c r="U283" s="18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5"/>
      <c r="AG283" s="12"/>
    </row>
    <row r="284" ht="15" customHeight="1">
      <c r="A284" s="2"/>
      <c r="B284" s="22"/>
      <c r="C284" s="22"/>
      <c r="D284" s="22"/>
      <c r="E284" s="22"/>
      <c r="F284" s="22"/>
      <c r="G284" s="22"/>
      <c r="H284" s="2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85"/>
      <c r="T284" s="68"/>
      <c r="U284" s="18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5"/>
      <c r="AG284" s="12"/>
    </row>
    <row r="285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85"/>
      <c r="T285" s="68"/>
      <c r="U285" s="18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5"/>
      <c r="AG285" s="12"/>
    </row>
    <row r="286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85"/>
      <c r="T286" s="68"/>
      <c r="U286" s="18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5"/>
      <c r="AG286" s="12"/>
    </row>
    <row r="287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85"/>
      <c r="T287" s="68"/>
      <c r="U287" s="18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5"/>
      <c r="AG287" s="12"/>
    </row>
    <row r="288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85"/>
      <c r="T288" s="68"/>
      <c r="U288" s="18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5"/>
      <c r="AG288" s="12"/>
    </row>
    <row r="289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85"/>
      <c r="T289" s="68"/>
      <c r="U289" s="18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5"/>
      <c r="AG289" s="12"/>
    </row>
    <row r="290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85"/>
      <c r="T290" s="68"/>
      <c r="U290" s="18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5"/>
      <c r="AG290" s="12"/>
    </row>
    <row r="291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85"/>
      <c r="T291" s="68"/>
      <c r="U291" s="18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5"/>
      <c r="AG291" s="12"/>
    </row>
    <row r="292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85"/>
      <c r="T292" s="68"/>
      <c r="U292" s="18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5"/>
      <c r="AG292" s="12"/>
    </row>
    <row r="293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85"/>
      <c r="T293" s="68"/>
      <c r="U293" s="18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5"/>
      <c r="AG293" s="12"/>
    </row>
    <row r="294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85"/>
      <c r="T294" s="68"/>
      <c r="U294" s="18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5"/>
      <c r="AG294" s="12"/>
    </row>
    <row r="295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85"/>
      <c r="T295" s="68"/>
      <c r="U295" s="18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5"/>
      <c r="AG295" s="12"/>
    </row>
    <row r="296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85"/>
      <c r="T296" s="68"/>
      <c r="U296" s="18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5"/>
      <c r="AG296" s="12"/>
    </row>
    <row r="297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85"/>
      <c r="T297" s="68"/>
      <c r="U297" s="18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5"/>
      <c r="AG297" s="12"/>
    </row>
    <row r="298" ht="1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85"/>
      <c r="T298" s="68"/>
      <c r="U298" s="18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5"/>
      <c r="AG298" s="12"/>
    </row>
    <row r="299" ht="1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85"/>
      <c r="T299" s="68"/>
      <c r="U299" s="18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5"/>
      <c r="AG299" s="12"/>
    </row>
    <row r="300" ht="1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85"/>
      <c r="T300" s="68"/>
      <c r="U300" s="18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5"/>
      <c r="AG300" s="12"/>
    </row>
    <row r="301" ht="1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85"/>
      <c r="T301" s="68"/>
      <c r="U301" s="18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5"/>
      <c r="AG301" s="12"/>
    </row>
    <row r="302" ht="1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85"/>
      <c r="T302" s="68"/>
      <c r="U302" s="18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5"/>
      <c r="AG302" s="12"/>
    </row>
    <row r="303" ht="1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85"/>
      <c r="T303" s="68"/>
      <c r="U303" s="18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5"/>
      <c r="AG303" s="12"/>
    </row>
    <row r="304" ht="1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85"/>
      <c r="T304" s="68"/>
      <c r="U304" s="18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5"/>
      <c r="AG304" s="12"/>
    </row>
    <row r="305" ht="1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85"/>
      <c r="T305" s="68"/>
      <c r="U305" s="18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5"/>
      <c r="AG305" s="12"/>
    </row>
    <row r="306" ht="1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85"/>
      <c r="T306" s="68"/>
      <c r="U306" s="18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5"/>
      <c r="AG306" s="12"/>
    </row>
    <row r="307" ht="1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85"/>
      <c r="T307" s="68"/>
      <c r="U307" s="18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5"/>
      <c r="AG307" s="12"/>
    </row>
    <row r="308" ht="1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85"/>
      <c r="T308" s="68"/>
      <c r="U308" s="18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5"/>
      <c r="AG308" s="12"/>
    </row>
    <row r="309" ht="1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85"/>
      <c r="T309" s="68"/>
      <c r="U309" s="18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5"/>
      <c r="AG309" s="12"/>
    </row>
    <row r="310" ht="1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85"/>
      <c r="T310" s="68"/>
      <c r="U310" s="18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5"/>
      <c r="AG310" s="12"/>
    </row>
    <row r="311" ht="1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85"/>
      <c r="T311" s="68"/>
      <c r="U311" s="18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5"/>
      <c r="AG311" s="12"/>
    </row>
    <row r="312" ht="1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85"/>
      <c r="T312" s="68"/>
      <c r="U312" s="18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5"/>
      <c r="AG312" s="12"/>
    </row>
    <row r="313" ht="1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85"/>
      <c r="T313" s="68"/>
      <c r="U313" s="18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5"/>
      <c r="AG313" s="12"/>
    </row>
    <row r="314" ht="1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85"/>
      <c r="T314" s="68"/>
      <c r="U314" s="18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5"/>
      <c r="AG314" s="12"/>
    </row>
    <row r="315" ht="1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85"/>
      <c r="T315" s="68"/>
      <c r="U315" s="18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5"/>
      <c r="AG315" s="12"/>
    </row>
    <row r="316" ht="1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85"/>
      <c r="T316" s="68"/>
      <c r="U316" s="18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5"/>
      <c r="AG316" s="12"/>
    </row>
    <row r="317" ht="1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85"/>
      <c r="T317" s="68"/>
      <c r="U317" s="18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5"/>
      <c r="AG317" s="12"/>
    </row>
    <row r="318" ht="1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85"/>
      <c r="T318" s="68"/>
      <c r="U318" s="18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5"/>
      <c r="AG318" s="12"/>
    </row>
    <row r="319" ht="1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85"/>
      <c r="T319" s="68"/>
      <c r="U319" s="18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5"/>
      <c r="AG319" s="12"/>
    </row>
    <row r="320" ht="1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85"/>
      <c r="T320" s="68"/>
      <c r="U320" s="18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5"/>
      <c r="AG320" s="12"/>
    </row>
    <row r="321" ht="1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85"/>
      <c r="T321" s="68"/>
      <c r="U321" s="18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5"/>
      <c r="AG321" s="12"/>
    </row>
    <row r="322" ht="1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85"/>
      <c r="T322" s="68"/>
      <c r="U322" s="18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5"/>
      <c r="AG322" s="12"/>
    </row>
    <row r="323" ht="1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85"/>
      <c r="T323" s="68"/>
      <c r="U323" s="18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5"/>
      <c r="AG323" s="12"/>
    </row>
    <row r="324" ht="1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85"/>
      <c r="T324" s="68"/>
      <c r="U324" s="18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5"/>
      <c r="AG324" s="12"/>
    </row>
    <row r="325" ht="1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85"/>
      <c r="T325" s="68"/>
      <c r="U325" s="18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5"/>
      <c r="AG325" s="12"/>
    </row>
    <row r="326" ht="1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85"/>
      <c r="T326" s="68"/>
      <c r="U326" s="18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5"/>
      <c r="AG326" s="12"/>
    </row>
    <row r="327" ht="1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85"/>
      <c r="T327" s="68"/>
      <c r="U327" s="18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5"/>
      <c r="AG327" s="12"/>
    </row>
    <row r="328" ht="1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85"/>
      <c r="T328" s="68"/>
      <c r="U328" s="18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5"/>
      <c r="AG328" s="12"/>
    </row>
    <row r="329" ht="1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85"/>
      <c r="T329" s="68"/>
      <c r="U329" s="18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5"/>
      <c r="AG329" s="12"/>
    </row>
    <row r="330" ht="1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85"/>
      <c r="T330" s="68"/>
      <c r="U330" s="18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5"/>
      <c r="AG330" s="12"/>
    </row>
    <row r="331" ht="1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85"/>
      <c r="T331" s="68"/>
      <c r="U331" s="18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5"/>
      <c r="AG331" s="12"/>
    </row>
    <row r="332" ht="1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85"/>
      <c r="T332" s="68"/>
      <c r="U332" s="18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5"/>
      <c r="AG332" s="12"/>
    </row>
    <row r="333" ht="1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85"/>
      <c r="T333" s="68"/>
      <c r="U333" s="18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5"/>
      <c r="AG333" s="12"/>
    </row>
    <row r="334" ht="1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85"/>
      <c r="T334" s="68"/>
      <c r="U334" s="18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5"/>
      <c r="AG334" s="12"/>
    </row>
    <row r="335" ht="1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85"/>
      <c r="T335" s="68"/>
      <c r="U335" s="18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5"/>
      <c r="AG335" s="12"/>
    </row>
    <row r="336" ht="1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85"/>
      <c r="T336" s="68"/>
      <c r="U336" s="18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5"/>
      <c r="AG336" s="12"/>
    </row>
    <row r="337" ht="1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85"/>
      <c r="T337" s="68"/>
      <c r="U337" s="18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5"/>
      <c r="AG337" s="12"/>
    </row>
    <row r="338" ht="1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85"/>
      <c r="T338" s="68"/>
      <c r="U338" s="18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5"/>
      <c r="AG338" s="12"/>
    </row>
    <row r="339" ht="1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85"/>
      <c r="T339" s="68"/>
      <c r="U339" s="18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5"/>
      <c r="AG339" s="12"/>
    </row>
    <row r="340" ht="1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85"/>
      <c r="T340" s="68"/>
      <c r="U340" s="18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5"/>
      <c r="AG340" s="12"/>
    </row>
    <row r="341" ht="1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85"/>
      <c r="T341" s="68"/>
      <c r="U341" s="18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5"/>
      <c r="AG341" s="12"/>
    </row>
    <row r="342" ht="1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85"/>
      <c r="T342" s="68"/>
      <c r="U342" s="18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5"/>
      <c r="AG342" s="12"/>
    </row>
    <row r="343" ht="1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85"/>
      <c r="T343" s="68"/>
      <c r="U343" s="18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5"/>
      <c r="AG343" s="12"/>
    </row>
    <row r="344" ht="1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85"/>
      <c r="T344" s="68"/>
      <c r="U344" s="18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5"/>
      <c r="AG344" s="12"/>
    </row>
    <row r="345" ht="1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85"/>
      <c r="T345" s="68"/>
      <c r="U345" s="18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5"/>
      <c r="AG345" s="12"/>
    </row>
    <row r="346" ht="1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85"/>
      <c r="T346" s="68"/>
      <c r="U346" s="18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5"/>
      <c r="AG346" s="12"/>
    </row>
    <row r="347" ht="1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85"/>
      <c r="T347" s="68"/>
      <c r="U347" s="18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5"/>
      <c r="AG347" s="12"/>
    </row>
    <row r="348" ht="1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85"/>
      <c r="T348" s="68"/>
      <c r="U348" s="18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5"/>
      <c r="AG348" s="12"/>
    </row>
    <row r="349" ht="1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85"/>
      <c r="T349" s="68"/>
      <c r="U349" s="18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5"/>
      <c r="AG349" s="12"/>
    </row>
    <row r="350" ht="1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85"/>
      <c r="T350" s="68"/>
      <c r="U350" s="18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5"/>
      <c r="AG350" s="12"/>
    </row>
    <row r="351" ht="1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85"/>
      <c r="T351" s="68"/>
      <c r="U351" s="18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5"/>
      <c r="AG351" s="12"/>
    </row>
    <row r="352" ht="1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85"/>
      <c r="T352" s="68"/>
      <c r="U352" s="18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5"/>
      <c r="AG352" s="12"/>
    </row>
    <row r="353" ht="1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85"/>
      <c r="T353" s="68"/>
      <c r="U353" s="18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5"/>
      <c r="AG353" s="12"/>
    </row>
    <row r="354" ht="1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85"/>
      <c r="T354" s="68"/>
      <c r="U354" s="18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5"/>
      <c r="AG354" s="12"/>
    </row>
    <row r="355" ht="1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85"/>
      <c r="T355" s="68"/>
      <c r="U355" s="18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5"/>
      <c r="AG355" s="12"/>
    </row>
    <row r="356" ht="1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85"/>
      <c r="T356" s="68"/>
      <c r="U356" s="18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5"/>
      <c r="AG356" s="12"/>
    </row>
    <row r="357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85"/>
      <c r="T357" s="68"/>
      <c r="U357" s="18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5"/>
      <c r="AG357" s="12"/>
    </row>
    <row r="358" ht="1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85"/>
      <c r="T358" s="68"/>
      <c r="U358" s="18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5"/>
      <c r="AG358" s="12"/>
    </row>
    <row r="359" ht="1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85"/>
      <c r="T359" s="68"/>
      <c r="U359" s="18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5"/>
      <c r="AG359" s="12"/>
    </row>
    <row r="360" ht="1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85"/>
      <c r="T360" s="68"/>
      <c r="U360" s="18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5"/>
      <c r="AG360" s="12"/>
    </row>
    <row r="361" ht="1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85"/>
      <c r="T361" s="68"/>
      <c r="U361" s="18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5"/>
      <c r="AG361" s="12"/>
    </row>
    <row r="362" ht="1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85"/>
      <c r="T362" s="68"/>
      <c r="U362" s="18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5"/>
      <c r="AG362" s="12"/>
    </row>
    <row r="363" ht="1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85"/>
      <c r="T363" s="68"/>
      <c r="U363" s="18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5"/>
      <c r="AG363" s="12"/>
    </row>
    <row r="364" ht="1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85"/>
      <c r="T364" s="68"/>
      <c r="U364" s="18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5"/>
      <c r="AG364" s="12"/>
    </row>
    <row r="365" ht="1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85"/>
      <c r="T365" s="68"/>
      <c r="U365" s="18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5"/>
      <c r="AG365" s="12"/>
    </row>
    <row r="366" ht="1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85"/>
      <c r="T366" s="68"/>
      <c r="U366" s="18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5"/>
      <c r="AG366" s="12"/>
    </row>
    <row r="367" ht="1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85"/>
      <c r="T367" s="68"/>
      <c r="U367" s="18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5"/>
      <c r="AG367" s="12"/>
    </row>
    <row r="368" ht="1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85"/>
      <c r="T368" s="68"/>
      <c r="U368" s="18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5"/>
      <c r="AG368" s="12"/>
    </row>
    <row r="369" ht="1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85"/>
      <c r="T369" s="68"/>
      <c r="U369" s="18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5"/>
      <c r="AG369" s="12"/>
    </row>
    <row r="370" ht="1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85"/>
      <c r="T370" s="68"/>
      <c r="U370" s="18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5"/>
      <c r="AG370" s="12"/>
    </row>
    <row r="371" ht="1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85"/>
      <c r="T371" s="68"/>
      <c r="U371" s="18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5"/>
      <c r="AG371" s="12"/>
    </row>
    <row r="372" ht="1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85"/>
      <c r="T372" s="68"/>
      <c r="U372" s="18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5"/>
      <c r="AG372" s="12"/>
    </row>
    <row r="373" ht="1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85"/>
      <c r="T373" s="68"/>
      <c r="U373" s="18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5"/>
      <c r="AG373" s="12"/>
    </row>
    <row r="374" ht="1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85"/>
      <c r="T374" s="68"/>
      <c r="U374" s="18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5"/>
      <c r="AG374" s="12"/>
    </row>
    <row r="375" ht="1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85"/>
      <c r="T375" s="68"/>
      <c r="U375" s="18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5"/>
      <c r="AG375" s="12"/>
    </row>
    <row r="376" ht="1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85"/>
      <c r="T376" s="68"/>
      <c r="U376" s="18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5"/>
      <c r="AG376" s="12"/>
    </row>
    <row r="377" ht="1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85"/>
      <c r="T377" s="68"/>
      <c r="U377" s="18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5"/>
      <c r="AG377" s="12"/>
    </row>
    <row r="378" ht="1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85"/>
      <c r="T378" s="68"/>
      <c r="U378" s="18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5"/>
      <c r="AG378" s="12"/>
    </row>
    <row r="379" ht="1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85"/>
      <c r="T379" s="68"/>
      <c r="U379" s="18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5"/>
      <c r="AG379" s="12"/>
    </row>
    <row r="380" ht="1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85"/>
      <c r="T380" s="68"/>
      <c r="U380" s="18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5"/>
      <c r="AG380" s="12"/>
    </row>
    <row r="381" ht="1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85"/>
      <c r="T381" s="68"/>
      <c r="U381" s="18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5"/>
      <c r="AG381" s="12"/>
    </row>
    <row r="382" ht="1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85"/>
      <c r="T382" s="68"/>
      <c r="U382" s="18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5"/>
      <c r="AG382" s="12"/>
    </row>
    <row r="383" ht="1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85"/>
      <c r="T383" s="68"/>
      <c r="U383" s="18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5"/>
      <c r="AG383" s="12"/>
    </row>
    <row r="384" ht="1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85"/>
      <c r="T384" s="68"/>
      <c r="U384" s="18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5"/>
      <c r="AG384" s="12"/>
    </row>
    <row r="385" ht="1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85"/>
      <c r="T385" s="68"/>
      <c r="U385" s="18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5"/>
      <c r="AG385" s="12"/>
    </row>
    <row r="386" ht="1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85"/>
      <c r="T386" s="68"/>
      <c r="U386" s="18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5"/>
      <c r="AG386" s="12"/>
    </row>
    <row r="387" ht="1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85"/>
      <c r="T387" s="68"/>
      <c r="U387" s="18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5"/>
      <c r="AG387" s="12"/>
    </row>
    <row r="388" ht="1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85"/>
      <c r="T388" s="68"/>
      <c r="U388" s="18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5"/>
      <c r="AG388" s="12"/>
    </row>
    <row r="389" ht="1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85"/>
      <c r="T389" s="68"/>
      <c r="U389" s="18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5"/>
      <c r="AG389" s="12"/>
    </row>
    <row r="390" ht="1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85"/>
      <c r="T390" s="68"/>
      <c r="U390" s="18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5"/>
      <c r="AG390" s="12"/>
    </row>
    <row r="391" ht="1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85"/>
      <c r="T391" s="68"/>
      <c r="U391" s="18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5"/>
      <c r="AG391" s="12"/>
    </row>
    <row r="392" ht="1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85"/>
      <c r="T392" s="68"/>
      <c r="U392" s="18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5"/>
      <c r="AG392" s="12"/>
    </row>
    <row r="393" ht="1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85"/>
      <c r="T393" s="68"/>
      <c r="U393" s="18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5"/>
      <c r="AG393" s="12"/>
    </row>
    <row r="394" ht="1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85"/>
      <c r="T394" s="68"/>
      <c r="U394" s="18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5"/>
      <c r="AG394" s="12"/>
    </row>
    <row r="395" ht="1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85"/>
      <c r="T395" s="68"/>
      <c r="U395" s="18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5"/>
      <c r="AG395" s="12"/>
    </row>
    <row r="396" ht="1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85"/>
      <c r="T396" s="68"/>
      <c r="U396" s="18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5"/>
      <c r="AG396" s="12"/>
    </row>
    <row r="397" ht="1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85"/>
      <c r="T397" s="68"/>
      <c r="U397" s="18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5"/>
      <c r="AG397" s="12"/>
    </row>
    <row r="398" ht="1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85"/>
      <c r="T398" s="68"/>
      <c r="U398" s="18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5"/>
      <c r="AG398" s="12"/>
    </row>
    <row r="399" ht="1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85"/>
      <c r="T399" s="68"/>
      <c r="U399" s="18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5"/>
      <c r="AG399" s="12"/>
    </row>
    <row r="400" ht="1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85"/>
      <c r="T400" s="68"/>
      <c r="U400" s="18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5"/>
      <c r="AG400" s="12"/>
    </row>
    <row r="401" ht="1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85"/>
      <c r="T401" s="68"/>
      <c r="U401" s="18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5"/>
      <c r="AG401" s="12"/>
    </row>
    <row r="402" ht="1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85"/>
      <c r="T402" s="68"/>
      <c r="U402" s="18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5"/>
      <c r="AG402" s="12"/>
    </row>
    <row r="403" ht="1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85"/>
      <c r="T403" s="68"/>
      <c r="U403" s="18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5"/>
      <c r="AG403" s="12"/>
    </row>
    <row r="404" ht="1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85"/>
      <c r="T404" s="68"/>
      <c r="U404" s="18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5"/>
      <c r="AG404" s="12"/>
    </row>
    <row r="405" ht="1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85"/>
      <c r="T405" s="68"/>
      <c r="U405" s="18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5"/>
      <c r="AG405" s="12"/>
    </row>
    <row r="406" ht="1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85"/>
      <c r="T406" s="68"/>
      <c r="U406" s="18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5"/>
      <c r="AG406" s="12"/>
    </row>
    <row r="407" ht="1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85"/>
      <c r="T407" s="68"/>
      <c r="U407" s="18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5"/>
      <c r="AG407" s="12"/>
    </row>
    <row r="408" ht="1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85"/>
      <c r="T408" s="68"/>
      <c r="U408" s="18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5"/>
      <c r="AG408" s="12"/>
    </row>
    <row r="409" ht="1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85"/>
      <c r="T409" s="68"/>
      <c r="U409" s="18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5"/>
      <c r="AG409" s="12"/>
    </row>
    <row r="410" ht="1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85"/>
      <c r="T410" s="68"/>
      <c r="U410" s="18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5"/>
      <c r="AG410" s="12"/>
    </row>
    <row r="411" ht="1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85"/>
      <c r="T411" s="68"/>
      <c r="U411" s="18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5"/>
      <c r="AG411" s="12"/>
    </row>
    <row r="412" ht="1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85"/>
      <c r="T412" s="68"/>
      <c r="U412" s="18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5"/>
      <c r="AG412" s="12"/>
    </row>
    <row r="413" ht="1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85"/>
      <c r="T413" s="68"/>
      <c r="U413" s="18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5"/>
      <c r="AG413" s="12"/>
    </row>
    <row r="414" ht="1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85"/>
      <c r="T414" s="68"/>
      <c r="U414" s="18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5"/>
      <c r="AG414" s="12"/>
    </row>
    <row r="415" ht="1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85"/>
      <c r="T415" s="68"/>
      <c r="U415" s="18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5"/>
      <c r="AG415" s="12"/>
    </row>
    <row r="416" ht="1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85"/>
      <c r="T416" s="68"/>
      <c r="U416" s="18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5"/>
      <c r="AG416" s="12"/>
    </row>
    <row r="417" ht="1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85"/>
      <c r="T417" s="68"/>
      <c r="U417" s="18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5"/>
      <c r="AG417" s="12"/>
    </row>
    <row r="418" ht="1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85"/>
      <c r="T418" s="68"/>
      <c r="U418" s="18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5"/>
      <c r="AG418" s="12"/>
    </row>
    <row r="419" ht="1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85"/>
      <c r="T419" s="68"/>
      <c r="U419" s="18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5"/>
      <c r="AG419" s="12"/>
    </row>
    <row r="420" ht="1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85"/>
      <c r="T420" s="68"/>
      <c r="U420" s="18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5"/>
      <c r="AG420" s="12"/>
    </row>
    <row r="421" ht="1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85"/>
      <c r="T421" s="68"/>
      <c r="U421" s="18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5"/>
      <c r="AG421" s="12"/>
    </row>
    <row r="422" ht="1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85"/>
      <c r="T422" s="68"/>
      <c r="U422" s="18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5"/>
      <c r="AG422" s="12"/>
    </row>
    <row r="423" ht="1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85"/>
      <c r="T423" s="68"/>
      <c r="U423" s="18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5"/>
      <c r="AG423" s="12"/>
    </row>
    <row r="424" ht="1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85"/>
      <c r="T424" s="68"/>
      <c r="U424" s="18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5"/>
      <c r="AG424" s="12"/>
    </row>
    <row r="425" ht="1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85"/>
      <c r="T425" s="68"/>
      <c r="U425" s="18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5"/>
      <c r="AG425" s="12"/>
    </row>
    <row r="426" ht="1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85"/>
      <c r="T426" s="68"/>
      <c r="U426" s="18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5"/>
      <c r="AG426" s="12"/>
    </row>
    <row r="427" ht="1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85"/>
      <c r="T427" s="68"/>
      <c r="U427" s="18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5"/>
      <c r="AG427" s="12"/>
    </row>
    <row r="428" ht="1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85"/>
      <c r="T428" s="68"/>
      <c r="U428" s="18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5"/>
      <c r="AG428" s="12"/>
    </row>
    <row r="429" ht="1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85"/>
      <c r="T429" s="68"/>
      <c r="U429" s="18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5"/>
      <c r="AG429" s="12"/>
    </row>
    <row r="430" ht="1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85"/>
      <c r="T430" s="68"/>
      <c r="U430" s="18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5"/>
      <c r="AG430" s="12"/>
    </row>
    <row r="431" ht="1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85"/>
      <c r="T431" s="68"/>
      <c r="U431" s="18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5"/>
      <c r="AG431" s="12"/>
    </row>
    <row r="432" ht="1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85"/>
      <c r="T432" s="68"/>
      <c r="U432" s="18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5"/>
      <c r="AG432" s="12"/>
    </row>
    <row r="433" ht="1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85"/>
      <c r="T433" s="68"/>
      <c r="U433" s="18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5"/>
      <c r="AG433" s="12"/>
    </row>
    <row r="434" ht="1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85"/>
      <c r="T434" s="68"/>
      <c r="U434" s="18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5"/>
      <c r="AG434" s="12"/>
    </row>
    <row r="435" ht="1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85"/>
      <c r="T435" s="68"/>
      <c r="U435" s="18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5"/>
      <c r="AG435" s="12"/>
    </row>
    <row r="436" ht="1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85"/>
      <c r="T436" s="68"/>
      <c r="U436" s="18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5"/>
      <c r="AG436" s="12"/>
    </row>
    <row r="437" ht="1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85"/>
      <c r="T437" s="68"/>
      <c r="U437" s="18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5"/>
      <c r="AG437" s="12"/>
    </row>
    <row r="438" ht="1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85"/>
      <c r="T438" s="68"/>
      <c r="U438" s="18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5"/>
      <c r="AG438" s="12"/>
    </row>
    <row r="439" ht="1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85"/>
      <c r="T439" s="68"/>
      <c r="U439" s="18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5"/>
      <c r="AG439" s="12"/>
    </row>
    <row r="440" ht="1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85"/>
      <c r="T440" s="68"/>
      <c r="U440" s="18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5"/>
      <c r="AG440" s="12"/>
    </row>
    <row r="441" ht="1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85"/>
      <c r="T441" s="68"/>
      <c r="U441" s="18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5"/>
      <c r="AG441" s="12"/>
    </row>
    <row r="442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85"/>
      <c r="T442" s="68"/>
      <c r="U442" s="18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5"/>
      <c r="AG442" s="12"/>
    </row>
    <row r="443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85"/>
      <c r="T443" s="68"/>
      <c r="U443" s="18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5"/>
      <c r="AG443" s="12"/>
    </row>
    <row r="444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85"/>
      <c r="T444" s="68"/>
      <c r="U444" s="18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5"/>
      <c r="AG444" s="12"/>
    </row>
    <row r="445" ht="1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85"/>
      <c r="T445" s="68"/>
      <c r="U445" s="18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5"/>
      <c r="AG445" s="12"/>
    </row>
    <row r="446" ht="1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85"/>
      <c r="T446" s="68"/>
      <c r="U446" s="18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5"/>
      <c r="AG446" s="12"/>
    </row>
    <row r="447" ht="1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85"/>
      <c r="T447" s="68"/>
      <c r="U447" s="18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5"/>
      <c r="AG447" s="12"/>
    </row>
    <row r="448" ht="1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85"/>
      <c r="T448" s="68"/>
      <c r="U448" s="18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5"/>
      <c r="AG448" s="12"/>
    </row>
    <row r="449" ht="1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85"/>
      <c r="T449" s="68"/>
      <c r="U449" s="18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5"/>
      <c r="AG449" s="12"/>
    </row>
    <row r="450" ht="1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85"/>
      <c r="T450" s="68"/>
      <c r="U450" s="18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5"/>
      <c r="AG450" s="12"/>
    </row>
    <row r="451" ht="1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85"/>
      <c r="T451" s="68"/>
      <c r="U451" s="18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5"/>
      <c r="AG451" s="12"/>
    </row>
    <row r="452" ht="1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85"/>
      <c r="T452" s="68"/>
      <c r="U452" s="18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5"/>
      <c r="AG452" s="12"/>
    </row>
    <row r="453" ht="1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85"/>
      <c r="T453" s="68"/>
      <c r="U453" s="18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5"/>
      <c r="AG453" s="12"/>
    </row>
    <row r="454" ht="1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85"/>
      <c r="T454" s="68"/>
      <c r="U454" s="18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5"/>
      <c r="AG454" s="12"/>
    </row>
    <row r="455" ht="1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85"/>
      <c r="T455" s="68"/>
      <c r="U455" s="18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5"/>
      <c r="AG455" s="12"/>
    </row>
    <row r="456" ht="1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85"/>
      <c r="T456" s="68"/>
      <c r="U456" s="18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5"/>
      <c r="AG456" s="12"/>
    </row>
    <row r="457" ht="1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85"/>
      <c r="T457" s="68"/>
      <c r="U457" s="18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5"/>
      <c r="AG457" s="12"/>
    </row>
    <row r="458" ht="1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85"/>
      <c r="T458" s="68"/>
      <c r="U458" s="18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5"/>
      <c r="AG458" s="12"/>
    </row>
    <row r="459" ht="1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85"/>
      <c r="T459" s="68"/>
      <c r="U459" s="18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5"/>
      <c r="AG459" s="12"/>
    </row>
    <row r="460" ht="1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85"/>
      <c r="T460" s="68"/>
      <c r="U460" s="18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5"/>
      <c r="AG460" s="12"/>
    </row>
    <row r="461" ht="1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85"/>
      <c r="T461" s="68"/>
      <c r="U461" s="18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5"/>
      <c r="AG461" s="12"/>
    </row>
    <row r="462" ht="1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85"/>
      <c r="T462" s="68"/>
      <c r="U462" s="18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5"/>
      <c r="AG462" s="12"/>
    </row>
    <row r="463" ht="1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85"/>
      <c r="T463" s="68"/>
      <c r="U463" s="18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5"/>
      <c r="AG463" s="12"/>
    </row>
    <row r="464" ht="1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85"/>
      <c r="T464" s="68"/>
      <c r="U464" s="18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5"/>
      <c r="AG464" s="12"/>
    </row>
    <row r="465" ht="1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85"/>
      <c r="T465" s="68"/>
      <c r="U465" s="18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5"/>
      <c r="AG465" s="12"/>
    </row>
    <row r="466" ht="1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85"/>
      <c r="T466" s="68"/>
      <c r="U466" s="18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5"/>
      <c r="AG466" s="12"/>
    </row>
    <row r="467" ht="1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85"/>
      <c r="T467" s="68"/>
      <c r="U467" s="18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5"/>
      <c r="AG467" s="12"/>
    </row>
    <row r="468" ht="1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85"/>
      <c r="T468" s="68"/>
      <c r="U468" s="18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5"/>
      <c r="AG468" s="12"/>
    </row>
    <row r="469" ht="1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85"/>
      <c r="T469" s="68"/>
      <c r="U469" s="18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5"/>
      <c r="AG469" s="12"/>
    </row>
    <row r="470" ht="1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85"/>
      <c r="T470" s="68"/>
      <c r="U470" s="18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5"/>
      <c r="AG470" s="12"/>
    </row>
    <row r="471" ht="1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85"/>
      <c r="T471" s="68"/>
      <c r="U471" s="18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5"/>
      <c r="AG471" s="12"/>
    </row>
    <row r="472" ht="1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85"/>
      <c r="T472" s="68"/>
      <c r="U472" s="18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5"/>
      <c r="AG472" s="12"/>
    </row>
    <row r="473" ht="1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85"/>
      <c r="T473" s="68"/>
      <c r="U473" s="18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5"/>
      <c r="AG473" s="12"/>
    </row>
    <row r="474" ht="1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85"/>
      <c r="T474" s="68"/>
      <c r="U474" s="18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5"/>
      <c r="AG474" s="12"/>
    </row>
    <row r="475" ht="1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85"/>
      <c r="T475" s="68"/>
      <c r="U475" s="18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5"/>
      <c r="AG475" s="12"/>
    </row>
    <row r="476" ht="1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85"/>
      <c r="T476" s="68"/>
      <c r="U476" s="18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5"/>
      <c r="AG476" s="12"/>
    </row>
    <row r="477" ht="1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85"/>
      <c r="T477" s="68"/>
      <c r="U477" s="18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5"/>
      <c r="AG477" s="12"/>
    </row>
    <row r="478" ht="1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85"/>
      <c r="T478" s="68"/>
      <c r="U478" s="18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5"/>
      <c r="AG478" s="12"/>
    </row>
    <row r="479" ht="1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85"/>
      <c r="T479" s="68"/>
      <c r="U479" s="18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5"/>
      <c r="AG479" s="12"/>
    </row>
    <row r="480" ht="1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85"/>
      <c r="T480" s="68"/>
      <c r="U480" s="18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5"/>
      <c r="AG480" s="12"/>
    </row>
    <row r="481" ht="1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85"/>
      <c r="T481" s="68"/>
      <c r="U481" s="18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5"/>
      <c r="AG481" s="12"/>
    </row>
    <row r="482" ht="1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85"/>
      <c r="T482" s="68"/>
      <c r="U482" s="18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5"/>
      <c r="AG482" s="12"/>
    </row>
    <row r="483" ht="1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85"/>
      <c r="T483" s="68"/>
      <c r="U483" s="18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5"/>
      <c r="AG483" s="12"/>
    </row>
    <row r="484" ht="1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85"/>
      <c r="T484" s="68"/>
      <c r="U484" s="18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5"/>
      <c r="AG484" s="12"/>
    </row>
    <row r="485" ht="1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85"/>
      <c r="T485" s="68"/>
      <c r="U485" s="18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5"/>
      <c r="AG485" s="12"/>
    </row>
    <row r="486" ht="1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85"/>
      <c r="T486" s="68"/>
      <c r="U486" s="18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5"/>
      <c r="AG486" s="12"/>
    </row>
    <row r="487" ht="1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85"/>
      <c r="T487" s="68"/>
      <c r="U487" s="18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5"/>
      <c r="AG487" s="12"/>
    </row>
    <row r="488" ht="1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85"/>
      <c r="T488" s="68"/>
      <c r="U488" s="18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5"/>
      <c r="AG488" s="12"/>
    </row>
    <row r="489" ht="1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85"/>
      <c r="T489" s="68"/>
      <c r="U489" s="18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5"/>
      <c r="AG489" s="12"/>
    </row>
    <row r="490" ht="1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85"/>
      <c r="T490" s="68"/>
      <c r="U490" s="18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5"/>
      <c r="AG490" s="12"/>
    </row>
    <row r="491" ht="1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85"/>
      <c r="T491" s="68"/>
      <c r="U491" s="18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5"/>
      <c r="AG491" s="12"/>
    </row>
    <row r="492" ht="1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85"/>
      <c r="T492" s="68"/>
      <c r="U492" s="18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5"/>
      <c r="AG492" s="12"/>
    </row>
    <row r="493" ht="1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85"/>
      <c r="T493" s="68"/>
      <c r="U493" s="18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5"/>
      <c r="AG493" s="12"/>
    </row>
    <row r="494" ht="1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85"/>
      <c r="T494" s="68"/>
      <c r="U494" s="18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5"/>
      <c r="AG494" s="12"/>
    </row>
    <row r="495" ht="1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85"/>
      <c r="T495" s="68"/>
      <c r="U495" s="18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5"/>
      <c r="AG495" s="12"/>
    </row>
    <row r="496" ht="1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85"/>
      <c r="T496" s="68"/>
      <c r="U496" s="18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5"/>
      <c r="AG496" s="12"/>
    </row>
    <row r="497" ht="1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85"/>
      <c r="T497" s="68"/>
      <c r="U497" s="18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5"/>
      <c r="AG497" s="12"/>
    </row>
    <row r="498" ht="1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85"/>
      <c r="T498" s="68"/>
      <c r="U498" s="18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5"/>
      <c r="AG498" s="12"/>
    </row>
    <row r="499" ht="1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85"/>
      <c r="T499" s="68"/>
      <c r="U499" s="18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5"/>
      <c r="AG499" s="12"/>
    </row>
    <row r="500" ht="1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85"/>
      <c r="T500" s="68"/>
      <c r="U500" s="18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5"/>
      <c r="AG500" s="12"/>
    </row>
    <row r="501" ht="1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85"/>
      <c r="T501" s="68"/>
      <c r="U501" s="18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5"/>
      <c r="AG501" s="12"/>
    </row>
    <row r="502" ht="1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85"/>
      <c r="T502" s="68"/>
      <c r="U502" s="18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5"/>
      <c r="AG502" s="12"/>
    </row>
    <row r="503" ht="1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85"/>
      <c r="T503" s="68"/>
      <c r="U503" s="18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5"/>
      <c r="AG503" s="12"/>
    </row>
    <row r="504" ht="1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85"/>
      <c r="T504" s="68"/>
      <c r="U504" s="18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5"/>
      <c r="AG504" s="12"/>
    </row>
    <row r="505" ht="1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85"/>
      <c r="T505" s="68"/>
      <c r="U505" s="18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5"/>
      <c r="AG505" s="12"/>
    </row>
    <row r="506" ht="1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85"/>
      <c r="T506" s="68"/>
      <c r="U506" s="18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5"/>
      <c r="AG506" s="12"/>
    </row>
    <row r="507" ht="1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85"/>
      <c r="T507" s="68"/>
      <c r="U507" s="18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5"/>
      <c r="AG507" s="12"/>
    </row>
    <row r="508" ht="1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85"/>
      <c r="T508" s="68"/>
      <c r="U508" s="18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5"/>
      <c r="AG508" s="12"/>
    </row>
    <row r="509" ht="1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85"/>
      <c r="T509" s="68"/>
      <c r="U509" s="18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5"/>
      <c r="AG509" s="12"/>
    </row>
    <row r="510" ht="1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85"/>
      <c r="T510" s="68"/>
      <c r="U510" s="18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5"/>
      <c r="AG510" s="12"/>
    </row>
    <row r="511" ht="1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85"/>
      <c r="T511" s="68"/>
      <c r="U511" s="18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5"/>
      <c r="AG511" s="12"/>
    </row>
    <row r="512" ht="1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85"/>
      <c r="T512" s="68"/>
      <c r="U512" s="18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5"/>
      <c r="AG512" s="12"/>
    </row>
    <row r="513" ht="1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85"/>
      <c r="T513" s="68"/>
      <c r="U513" s="18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5"/>
      <c r="AG513" s="12"/>
    </row>
    <row r="514" ht="1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85"/>
      <c r="T514" s="68"/>
      <c r="U514" s="18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5"/>
      <c r="AG514" s="12"/>
    </row>
    <row r="515" ht="1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85"/>
      <c r="T515" s="68"/>
      <c r="U515" s="18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5"/>
      <c r="AG515" s="12"/>
    </row>
    <row r="516" ht="1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85"/>
      <c r="T516" s="68"/>
      <c r="U516" s="18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5"/>
      <c r="AG516" s="12"/>
    </row>
    <row r="517" ht="1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85"/>
      <c r="T517" s="68"/>
      <c r="U517" s="18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5"/>
      <c r="AG517" s="12"/>
    </row>
    <row r="518" ht="1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85"/>
      <c r="T518" s="68"/>
      <c r="U518" s="18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5"/>
      <c r="AG518" s="12"/>
    </row>
    <row r="519" ht="1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85"/>
      <c r="T519" s="68"/>
      <c r="U519" s="18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5"/>
      <c r="AG519" s="12"/>
    </row>
    <row r="520" ht="1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85"/>
      <c r="T520" s="68"/>
      <c r="U520" s="18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5"/>
      <c r="AG520" s="12"/>
    </row>
    <row r="521" ht="1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85"/>
      <c r="T521" s="68"/>
      <c r="U521" s="18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5"/>
      <c r="AG521" s="12"/>
    </row>
    <row r="522" ht="1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85"/>
      <c r="T522" s="68"/>
      <c r="U522" s="18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5"/>
      <c r="AG522" s="12"/>
    </row>
    <row r="523" ht="1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85"/>
      <c r="T523" s="68"/>
      <c r="U523" s="18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5"/>
      <c r="AG523" s="12"/>
    </row>
    <row r="524" ht="1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85"/>
      <c r="T524" s="68"/>
      <c r="U524" s="18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5"/>
      <c r="AG524" s="12"/>
    </row>
    <row r="525" ht="1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85"/>
      <c r="T525" s="68"/>
      <c r="U525" s="18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5"/>
      <c r="AG525" s="12"/>
    </row>
    <row r="526" ht="1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85"/>
      <c r="T526" s="68"/>
      <c r="U526" s="18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5"/>
      <c r="AG526" s="12"/>
    </row>
    <row r="527" ht="1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85"/>
      <c r="T527" s="68"/>
      <c r="U527" s="18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5"/>
      <c r="AG527" s="12"/>
    </row>
    <row r="528" ht="1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85"/>
      <c r="T528" s="68"/>
      <c r="U528" s="18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5"/>
      <c r="AG528" s="12"/>
    </row>
    <row r="529" ht="1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85"/>
      <c r="T529" s="68"/>
      <c r="U529" s="18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5"/>
      <c r="AG529" s="12"/>
    </row>
    <row r="530" ht="1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85"/>
      <c r="T530" s="68"/>
      <c r="U530" s="18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5"/>
      <c r="AG530" s="12"/>
    </row>
    <row r="531" ht="1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85"/>
      <c r="T531" s="68"/>
      <c r="U531" s="18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5"/>
      <c r="AG531" s="12"/>
    </row>
    <row r="532" ht="1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85"/>
      <c r="T532" s="68"/>
      <c r="U532" s="18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5"/>
      <c r="AG532" s="12"/>
    </row>
    <row r="533" ht="1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85"/>
      <c r="T533" s="68"/>
      <c r="U533" s="18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5"/>
      <c r="AG533" s="12"/>
    </row>
    <row r="534" ht="1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85"/>
      <c r="T534" s="68"/>
      <c r="U534" s="18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5"/>
      <c r="AG534" s="12"/>
    </row>
    <row r="535" ht="1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85"/>
      <c r="T535" s="68"/>
      <c r="U535" s="18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5"/>
      <c r="AG535" s="12"/>
    </row>
    <row r="536" ht="1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85"/>
      <c r="T536" s="68"/>
      <c r="U536" s="18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5"/>
      <c r="AG536" s="12"/>
    </row>
    <row r="537" ht="1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85"/>
      <c r="T537" s="68"/>
      <c r="U537" s="18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5"/>
      <c r="AG537" s="12"/>
    </row>
    <row r="538" ht="1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85"/>
      <c r="T538" s="68"/>
      <c r="U538" s="18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5"/>
      <c r="AG538" s="12"/>
    </row>
    <row r="539" ht="1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85"/>
      <c r="T539" s="68"/>
      <c r="U539" s="18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5"/>
      <c r="AG539" s="12"/>
    </row>
    <row r="540" ht="1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85"/>
      <c r="T540" s="68"/>
      <c r="U540" s="18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5"/>
      <c r="AG540" s="12"/>
    </row>
    <row r="541" ht="1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85"/>
      <c r="T541" s="68"/>
      <c r="U541" s="18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5"/>
      <c r="AG541" s="12"/>
    </row>
    <row r="542" ht="1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85"/>
      <c r="T542" s="68"/>
      <c r="U542" s="18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5"/>
      <c r="AG542" s="12"/>
    </row>
    <row r="543" ht="1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85"/>
      <c r="T543" s="68"/>
      <c r="U543" s="18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5"/>
      <c r="AG543" s="12"/>
    </row>
    <row r="544" ht="1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85"/>
      <c r="T544" s="68"/>
      <c r="U544" s="18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5"/>
      <c r="AG544" s="12"/>
    </row>
    <row r="545" ht="1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85"/>
      <c r="T545" s="68"/>
      <c r="U545" s="18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5"/>
      <c r="AG545" s="12"/>
    </row>
    <row r="546" ht="1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85"/>
      <c r="T546" s="68"/>
      <c r="U546" s="18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5"/>
      <c r="AG546" s="12"/>
    </row>
    <row r="547" ht="1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85"/>
      <c r="T547" s="68"/>
      <c r="U547" s="18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5"/>
      <c r="AG547" s="12"/>
    </row>
    <row r="548" ht="1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85"/>
      <c r="T548" s="68"/>
      <c r="U548" s="18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5"/>
      <c r="AG548" s="12"/>
    </row>
    <row r="549" ht="1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85"/>
      <c r="T549" s="68"/>
      <c r="U549" s="18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5"/>
      <c r="AG549" s="12"/>
    </row>
    <row r="550" ht="1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85"/>
      <c r="T550" s="68"/>
      <c r="U550" s="18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5"/>
      <c r="AG550" s="12"/>
    </row>
    <row r="551" ht="1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85"/>
      <c r="T551" s="68"/>
      <c r="U551" s="18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5"/>
      <c r="AG551" s="12"/>
    </row>
    <row r="552" ht="1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85"/>
      <c r="T552" s="68"/>
      <c r="U552" s="18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5"/>
      <c r="AG552" s="12"/>
    </row>
    <row r="553" ht="1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85"/>
      <c r="T553" s="68"/>
      <c r="U553" s="18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5"/>
      <c r="AG553" s="12"/>
    </row>
    <row r="554" ht="1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85"/>
      <c r="T554" s="68"/>
      <c r="U554" s="18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5"/>
      <c r="AG554" s="12"/>
    </row>
    <row r="555" ht="1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85"/>
      <c r="T555" s="68"/>
      <c r="U555" s="18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5"/>
      <c r="AG555" s="12"/>
    </row>
    <row r="556" ht="1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85"/>
      <c r="T556" s="68"/>
      <c r="U556" s="18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5"/>
      <c r="AG556" s="12"/>
    </row>
    <row r="557" ht="1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85"/>
      <c r="T557" s="68"/>
      <c r="U557" s="18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5"/>
      <c r="AG557" s="12"/>
    </row>
    <row r="558" ht="1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85"/>
      <c r="T558" s="68"/>
      <c r="U558" s="18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5"/>
      <c r="AG558" s="12"/>
    </row>
    <row r="559" ht="1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85"/>
      <c r="T559" s="68"/>
      <c r="U559" s="18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5"/>
      <c r="AG559" s="12"/>
    </row>
    <row r="560" ht="1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85"/>
      <c r="T560" s="68"/>
      <c r="U560" s="18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5"/>
      <c r="AG560" s="12"/>
    </row>
    <row r="561" ht="1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85"/>
      <c r="T561" s="68"/>
      <c r="U561" s="18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5"/>
      <c r="AG561" s="12"/>
    </row>
    <row r="562" ht="1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85"/>
      <c r="T562" s="68"/>
      <c r="U562" s="18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5"/>
      <c r="AG562" s="12"/>
    </row>
    <row r="563" ht="1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85"/>
      <c r="T563" s="68"/>
      <c r="U563" s="18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5"/>
      <c r="AG563" s="12"/>
    </row>
    <row r="564" ht="1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85"/>
      <c r="T564" s="68"/>
      <c r="U564" s="18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5"/>
      <c r="AG564" s="12"/>
    </row>
    <row r="565" ht="1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85"/>
      <c r="T565" s="68"/>
      <c r="U565" s="18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5"/>
      <c r="AG565" s="12"/>
    </row>
    <row r="566" ht="1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85"/>
      <c r="T566" s="68"/>
      <c r="U566" s="18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5"/>
      <c r="AG566" s="12"/>
    </row>
    <row r="567" ht="1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85"/>
      <c r="T567" s="68"/>
      <c r="U567" s="18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5"/>
      <c r="AG567" s="12"/>
    </row>
    <row r="568" ht="1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85"/>
      <c r="T568" s="68"/>
      <c r="U568" s="18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5"/>
      <c r="AG568" s="12"/>
    </row>
    <row r="569" ht="1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85"/>
      <c r="T569" s="68"/>
      <c r="U569" s="18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5"/>
      <c r="AG569" s="12"/>
    </row>
    <row r="570" ht="1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85"/>
      <c r="T570" s="68"/>
      <c r="U570" s="18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5"/>
      <c r="AG570" s="12"/>
    </row>
    <row r="571" ht="1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85"/>
      <c r="T571" s="68"/>
      <c r="U571" s="18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5"/>
      <c r="AG571" s="12"/>
    </row>
    <row r="572" ht="1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85"/>
      <c r="T572" s="68"/>
      <c r="U572" s="18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5"/>
      <c r="AG572" s="12"/>
    </row>
    <row r="573" ht="1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85"/>
      <c r="T573" s="68"/>
      <c r="U573" s="18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5"/>
      <c r="AG573" s="12"/>
    </row>
    <row r="574" ht="1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85"/>
      <c r="T574" s="68"/>
      <c r="U574" s="18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5"/>
      <c r="AG574" s="12"/>
    </row>
    <row r="575" ht="1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85"/>
      <c r="T575" s="68"/>
      <c r="U575" s="18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5"/>
      <c r="AG575" s="12"/>
    </row>
    <row r="576" ht="1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85"/>
      <c r="T576" s="68"/>
      <c r="U576" s="18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5"/>
      <c r="AG576" s="12"/>
    </row>
    <row r="577" ht="1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85"/>
      <c r="T577" s="68"/>
      <c r="U577" s="18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5"/>
      <c r="AG577" s="12"/>
    </row>
    <row r="578" ht="1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85"/>
      <c r="T578" s="68"/>
      <c r="U578" s="18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5"/>
      <c r="AG578" s="12"/>
    </row>
    <row r="579" ht="1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85"/>
      <c r="T579" s="68"/>
      <c r="U579" s="18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5"/>
      <c r="AG579" s="12"/>
    </row>
    <row r="580" ht="1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85"/>
      <c r="T580" s="68"/>
      <c r="U580" s="18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5"/>
      <c r="AG580" s="12"/>
    </row>
    <row r="581" ht="1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85"/>
      <c r="T581" s="68"/>
      <c r="U581" s="18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5"/>
      <c r="AG581" s="12"/>
    </row>
    <row r="582" ht="1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85"/>
      <c r="T582" s="68"/>
      <c r="U582" s="18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5"/>
      <c r="AG582" s="12"/>
    </row>
    <row r="583" ht="1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85"/>
      <c r="T583" s="68"/>
      <c r="U583" s="18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5"/>
      <c r="AG583" s="12"/>
    </row>
    <row r="584" ht="1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85"/>
      <c r="T584" s="68"/>
      <c r="U584" s="18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5"/>
      <c r="AG584" s="12"/>
    </row>
    <row r="585" ht="1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85"/>
      <c r="T585" s="68"/>
      <c r="U585" s="18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5"/>
      <c r="AG585" s="12"/>
    </row>
    <row r="586" ht="1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85"/>
      <c r="T586" s="68"/>
      <c r="U586" s="18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5"/>
      <c r="AG586" s="12"/>
    </row>
    <row r="587" ht="1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85"/>
      <c r="T587" s="68"/>
      <c r="U587" s="18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5"/>
      <c r="AG587" s="12"/>
    </row>
    <row r="588" ht="1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85"/>
      <c r="T588" s="68"/>
      <c r="U588" s="18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5"/>
      <c r="AG588" s="12"/>
    </row>
    <row r="589" ht="1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85"/>
      <c r="T589" s="68"/>
      <c r="U589" s="18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5"/>
      <c r="AG589" s="12"/>
    </row>
    <row r="590" ht="1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85"/>
      <c r="T590" s="68"/>
      <c r="U590" s="18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5"/>
      <c r="AG590" s="12"/>
    </row>
    <row r="591" ht="1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85"/>
      <c r="T591" s="68"/>
      <c r="U591" s="18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5"/>
      <c r="AG591" s="12"/>
    </row>
    <row r="592" ht="1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85"/>
      <c r="T592" s="68"/>
      <c r="U592" s="18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5"/>
      <c r="AG592" s="12"/>
    </row>
    <row r="593" ht="1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85"/>
      <c r="T593" s="68"/>
      <c r="U593" s="18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5"/>
      <c r="AG593" s="12"/>
    </row>
    <row r="594" ht="1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85"/>
      <c r="T594" s="68"/>
      <c r="U594" s="18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5"/>
      <c r="AG594" s="12"/>
    </row>
    <row r="595" ht="1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85"/>
      <c r="T595" s="68"/>
      <c r="U595" s="18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5"/>
      <c r="AG595" s="12"/>
    </row>
    <row r="596" ht="1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85"/>
      <c r="T596" s="68"/>
      <c r="U596" s="18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5"/>
      <c r="AG596" s="12"/>
    </row>
    <row r="597" ht="1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85"/>
      <c r="T597" s="68"/>
      <c r="U597" s="18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5"/>
      <c r="AG597" s="12"/>
    </row>
    <row r="598" ht="1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85"/>
      <c r="T598" s="68"/>
      <c r="U598" s="18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5"/>
      <c r="AG598" s="12"/>
    </row>
    <row r="599" ht="1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85"/>
      <c r="T599" s="68"/>
      <c r="U599" s="18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5"/>
      <c r="AG599" s="12"/>
    </row>
    <row r="600" ht="1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85"/>
      <c r="T600" s="68"/>
      <c r="U600" s="18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5"/>
      <c r="AG600" s="12"/>
    </row>
    <row r="601" ht="1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85"/>
      <c r="T601" s="68"/>
      <c r="U601" s="18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5"/>
      <c r="AG601" s="12"/>
    </row>
    <row r="602" ht="1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85"/>
      <c r="T602" s="68"/>
      <c r="U602" s="18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5"/>
      <c r="AG602" s="12"/>
    </row>
    <row r="603" ht="1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85"/>
      <c r="T603" s="68"/>
      <c r="U603" s="18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5"/>
      <c r="AG603" s="12"/>
    </row>
    <row r="604" ht="1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85"/>
      <c r="T604" s="68"/>
      <c r="U604" s="18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5"/>
      <c r="AG604" s="12"/>
    </row>
    <row r="605" ht="1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85"/>
      <c r="T605" s="68"/>
      <c r="U605" s="18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5"/>
      <c r="AG605" s="12"/>
    </row>
    <row r="606" ht="1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85"/>
      <c r="T606" s="68"/>
      <c r="U606" s="18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5"/>
      <c r="AG606" s="12"/>
    </row>
    <row r="607" ht="1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85"/>
      <c r="T607" s="68"/>
      <c r="U607" s="18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5"/>
      <c r="AG607" s="12"/>
    </row>
    <row r="608" ht="1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85"/>
      <c r="T608" s="68"/>
      <c r="U608" s="18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5"/>
      <c r="AG608" s="12"/>
    </row>
    <row r="609" ht="1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85"/>
      <c r="T609" s="68"/>
      <c r="U609" s="18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5"/>
      <c r="AG609" s="12"/>
    </row>
    <row r="610" ht="1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85"/>
      <c r="T610" s="68"/>
      <c r="U610" s="18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5"/>
      <c r="AG610" s="12"/>
    </row>
    <row r="611" ht="1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85"/>
      <c r="T611" s="68"/>
      <c r="U611" s="18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5"/>
      <c r="AG611" s="12"/>
    </row>
    <row r="612" ht="1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85"/>
      <c r="T612" s="68"/>
      <c r="U612" s="18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5"/>
      <c r="AG612" s="12"/>
    </row>
    <row r="613" ht="1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85"/>
      <c r="T613" s="68"/>
      <c r="U613" s="18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5"/>
      <c r="AG613" s="12"/>
    </row>
    <row r="614" ht="1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85"/>
      <c r="T614" s="68"/>
      <c r="U614" s="18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5"/>
      <c r="AG614" s="12"/>
    </row>
    <row r="615" ht="1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85"/>
      <c r="T615" s="68"/>
      <c r="U615" s="18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5"/>
      <c r="AG615" s="12"/>
    </row>
    <row r="616" ht="1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85"/>
      <c r="T616" s="68"/>
      <c r="U616" s="18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5"/>
      <c r="AG616" s="12"/>
    </row>
    <row r="617" ht="1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85"/>
      <c r="T617" s="68"/>
      <c r="U617" s="18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5"/>
      <c r="AG617" s="12"/>
    </row>
    <row r="618" ht="1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85"/>
      <c r="T618" s="68"/>
      <c r="U618" s="18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5"/>
      <c r="AG618" s="12"/>
    </row>
    <row r="619" ht="1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85"/>
      <c r="T619" s="68"/>
      <c r="U619" s="18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5"/>
      <c r="AG619" s="12"/>
    </row>
    <row r="620" ht="1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85"/>
      <c r="T620" s="68"/>
      <c r="U620" s="18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5"/>
      <c r="AG620" s="12"/>
    </row>
    <row r="621" ht="1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85"/>
      <c r="T621" s="68"/>
      <c r="U621" s="18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5"/>
      <c r="AG621" s="12"/>
    </row>
    <row r="622" ht="1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85"/>
      <c r="T622" s="68"/>
      <c r="U622" s="18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5"/>
      <c r="AG622" s="12"/>
    </row>
    <row r="623" ht="1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85"/>
      <c r="T623" s="68"/>
      <c r="U623" s="18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5"/>
      <c r="AG623" s="12"/>
    </row>
    <row r="624" ht="1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85"/>
      <c r="T624" s="68"/>
      <c r="U624" s="18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5"/>
      <c r="AG624" s="12"/>
    </row>
    <row r="625" ht="1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85"/>
      <c r="T625" s="68"/>
      <c r="U625" s="18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5"/>
      <c r="AG625" s="12"/>
    </row>
    <row r="626" ht="1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85"/>
      <c r="T626" s="68"/>
      <c r="U626" s="18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5"/>
      <c r="AG626" s="12"/>
    </row>
    <row r="627" ht="1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85"/>
      <c r="T627" s="68"/>
      <c r="U627" s="18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5"/>
      <c r="AG627" s="12"/>
    </row>
    <row r="628" ht="1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85"/>
      <c r="T628" s="68"/>
      <c r="U628" s="18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5"/>
      <c r="AG628" s="12"/>
    </row>
    <row r="629" ht="1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85"/>
      <c r="T629" s="68"/>
      <c r="U629" s="18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5"/>
      <c r="AG629" s="12"/>
    </row>
    <row r="630" ht="1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85"/>
      <c r="T630" s="68"/>
      <c r="U630" s="18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5"/>
      <c r="AG630" s="12"/>
    </row>
    <row r="631" ht="1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85"/>
      <c r="T631" s="68"/>
      <c r="U631" s="18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5"/>
      <c r="AG631" s="12"/>
    </row>
    <row r="632" ht="1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85"/>
      <c r="T632" s="68"/>
      <c r="U632" s="18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5"/>
      <c r="AG632" s="12"/>
    </row>
    <row r="633" ht="1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85"/>
      <c r="T633" s="68"/>
      <c r="U633" s="18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5"/>
      <c r="AG633" s="12"/>
    </row>
    <row r="634" ht="1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85"/>
      <c r="T634" s="68"/>
      <c r="U634" s="18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5"/>
      <c r="AG634" s="12"/>
    </row>
    <row r="635" ht="1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85"/>
      <c r="T635" s="68"/>
      <c r="U635" s="18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5"/>
      <c r="AG635" s="12"/>
    </row>
    <row r="636" ht="1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85"/>
      <c r="T636" s="68"/>
      <c r="U636" s="18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5"/>
      <c r="AG636" s="12"/>
    </row>
    <row r="637" ht="1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85"/>
      <c r="T637" s="68"/>
      <c r="U637" s="18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5"/>
      <c r="AG637" s="12"/>
    </row>
    <row r="638" ht="1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85"/>
      <c r="T638" s="68"/>
      <c r="U638" s="18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5"/>
      <c r="AG638" s="12"/>
    </row>
    <row r="639" ht="1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85"/>
      <c r="T639" s="68"/>
      <c r="U639" s="18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5"/>
      <c r="AG639" s="12"/>
    </row>
    <row r="640" ht="1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85"/>
      <c r="T640" s="68"/>
      <c r="U640" s="18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5"/>
      <c r="AG640" s="12"/>
    </row>
    <row r="641" ht="1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85"/>
      <c r="T641" s="68"/>
      <c r="U641" s="18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5"/>
      <c r="AG641" s="12"/>
    </row>
    <row r="642" ht="1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85"/>
      <c r="T642" s="68"/>
      <c r="U642" s="18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5"/>
      <c r="AG642" s="12"/>
    </row>
    <row r="643" ht="1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85"/>
      <c r="T643" s="68"/>
      <c r="U643" s="18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5"/>
      <c r="AG643" s="12"/>
    </row>
    <row r="644" ht="1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85"/>
      <c r="T644" s="68"/>
      <c r="U644" s="18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5"/>
      <c r="AG644" s="12"/>
    </row>
    <row r="645" ht="1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85"/>
      <c r="T645" s="68"/>
      <c r="U645" s="18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5"/>
      <c r="AG645" s="12"/>
    </row>
    <row r="646" ht="1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85"/>
      <c r="T646" s="68"/>
      <c r="U646" s="18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5"/>
      <c r="AG646" s="12"/>
    </row>
    <row r="647" ht="1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85"/>
      <c r="T647" s="68"/>
      <c r="U647" s="18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5"/>
      <c r="AG647" s="12"/>
    </row>
    <row r="648" ht="1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85"/>
      <c r="T648" s="68"/>
      <c r="U648" s="18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5"/>
      <c r="AG648" s="12"/>
    </row>
    <row r="649" ht="1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85"/>
      <c r="T649" s="68"/>
      <c r="U649" s="18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5"/>
      <c r="AG649" s="12"/>
    </row>
    <row r="650" ht="1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85"/>
      <c r="T650" s="68"/>
      <c r="U650" s="18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5"/>
      <c r="AG650" s="12"/>
    </row>
    <row r="651" ht="1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85"/>
      <c r="T651" s="68"/>
      <c r="U651" s="18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5"/>
      <c r="AG651" s="12"/>
    </row>
    <row r="652" ht="1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85"/>
      <c r="T652" s="68"/>
      <c r="U652" s="18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5"/>
      <c r="AG652" s="12"/>
    </row>
    <row r="653" ht="1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85"/>
      <c r="T653" s="68"/>
      <c r="U653" s="18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5"/>
      <c r="AG653" s="12"/>
    </row>
    <row r="654" ht="1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85"/>
      <c r="T654" s="68"/>
      <c r="U654" s="18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5"/>
      <c r="AG654" s="12"/>
    </row>
    <row r="655" ht="1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85"/>
      <c r="T655" s="68"/>
      <c r="U655" s="18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5"/>
      <c r="AG655" s="12"/>
    </row>
    <row r="656" ht="1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85"/>
      <c r="T656" s="68"/>
      <c r="U656" s="18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5"/>
      <c r="AG656" s="12"/>
    </row>
    <row r="657" ht="1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85"/>
      <c r="T657" s="68"/>
      <c r="U657" s="18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5"/>
      <c r="AG657" s="12"/>
    </row>
    <row r="658" ht="1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85"/>
      <c r="T658" s="68"/>
      <c r="U658" s="18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5"/>
      <c r="AG658" s="12"/>
    </row>
    <row r="659" ht="1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85"/>
      <c r="T659" s="68"/>
      <c r="U659" s="18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5"/>
      <c r="AG659" s="12"/>
    </row>
    <row r="660" ht="1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85"/>
      <c r="T660" s="68"/>
      <c r="U660" s="18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5"/>
      <c r="AG660" s="12"/>
    </row>
    <row r="661" ht="1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85"/>
      <c r="T661" s="68"/>
      <c r="U661" s="18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5"/>
      <c r="AG661" s="12"/>
    </row>
    <row r="662" ht="1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85"/>
      <c r="T662" s="68"/>
      <c r="U662" s="18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5"/>
      <c r="AG662" s="12"/>
    </row>
    <row r="663" ht="1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85"/>
      <c r="T663" s="68"/>
      <c r="U663" s="18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5"/>
      <c r="AG663" s="12"/>
    </row>
    <row r="664" ht="1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85"/>
      <c r="T664" s="68"/>
      <c r="U664" s="18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5"/>
      <c r="AG664" s="12"/>
    </row>
    <row r="665" ht="1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85"/>
      <c r="T665" s="68"/>
      <c r="U665" s="18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5"/>
      <c r="AG665" s="12"/>
    </row>
    <row r="666" ht="1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85"/>
      <c r="T666" s="68"/>
      <c r="U666" s="18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5"/>
      <c r="AG666" s="12"/>
    </row>
    <row r="667" ht="1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85"/>
      <c r="T667" s="68"/>
      <c r="U667" s="18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5"/>
      <c r="AG667" s="12"/>
    </row>
    <row r="668" ht="1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85"/>
      <c r="T668" s="68"/>
      <c r="U668" s="18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5"/>
      <c r="AG668" s="12"/>
    </row>
    <row r="669" ht="1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85"/>
      <c r="T669" s="68"/>
      <c r="U669" s="18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5"/>
      <c r="AG669" s="12"/>
    </row>
    <row r="670" ht="1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85"/>
      <c r="T670" s="68"/>
      <c r="U670" s="18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5"/>
      <c r="AG670" s="12"/>
    </row>
    <row r="671" ht="1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85"/>
      <c r="T671" s="68"/>
      <c r="U671" s="18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5"/>
      <c r="AG671" s="12"/>
    </row>
    <row r="672" ht="1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85"/>
      <c r="T672" s="68"/>
      <c r="U672" s="18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5"/>
      <c r="AG672" s="12"/>
    </row>
    <row r="673" ht="1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85"/>
      <c r="T673" s="68"/>
      <c r="U673" s="18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5"/>
      <c r="AG673" s="12"/>
    </row>
    <row r="674" ht="1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85"/>
      <c r="T674" s="68"/>
      <c r="U674" s="18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5"/>
      <c r="AG674" s="12"/>
    </row>
    <row r="675" ht="1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85"/>
      <c r="T675" s="68"/>
      <c r="U675" s="18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5"/>
      <c r="AG675" s="12"/>
    </row>
    <row r="676" ht="1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85"/>
      <c r="T676" s="68"/>
      <c r="U676" s="18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5"/>
      <c r="AG676" s="12"/>
    </row>
    <row r="677" ht="1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85"/>
      <c r="T677" s="68"/>
      <c r="U677" s="18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5"/>
      <c r="AG677" s="12"/>
    </row>
    <row r="678" ht="1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85"/>
      <c r="T678" s="68"/>
      <c r="U678" s="18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5"/>
      <c r="AG678" s="12"/>
    </row>
    <row r="679" ht="1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85"/>
      <c r="T679" s="68"/>
      <c r="U679" s="18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5"/>
      <c r="AG679" s="12"/>
    </row>
    <row r="680" ht="1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85"/>
      <c r="T680" s="68"/>
      <c r="U680" s="18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5"/>
      <c r="AG680" s="12"/>
    </row>
    <row r="681" ht="1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85"/>
      <c r="T681" s="68"/>
      <c r="U681" s="18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5"/>
      <c r="AG681" s="12"/>
    </row>
    <row r="682" ht="1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85"/>
      <c r="T682" s="68"/>
      <c r="U682" s="18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5"/>
      <c r="AG682" s="12"/>
    </row>
    <row r="683" ht="1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85"/>
      <c r="T683" s="68"/>
      <c r="U683" s="18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5"/>
      <c r="AG683" s="12"/>
    </row>
    <row r="684" ht="1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85"/>
      <c r="T684" s="68"/>
      <c r="U684" s="18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5"/>
      <c r="AG684" s="12"/>
    </row>
    <row r="685" ht="1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85"/>
      <c r="T685" s="68"/>
      <c r="U685" s="18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5"/>
      <c r="AG685" s="12"/>
    </row>
    <row r="686" ht="1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85"/>
      <c r="T686" s="68"/>
      <c r="U686" s="18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5"/>
      <c r="AG686" s="12"/>
    </row>
    <row r="687" ht="1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85"/>
      <c r="T687" s="68"/>
      <c r="U687" s="18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5"/>
      <c r="AG687" s="12"/>
    </row>
    <row r="688" ht="1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85"/>
      <c r="T688" s="68"/>
      <c r="U688" s="18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5"/>
      <c r="AG688" s="12"/>
    </row>
    <row r="689" ht="1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85"/>
      <c r="T689" s="68"/>
      <c r="U689" s="18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5"/>
      <c r="AG689" s="12"/>
    </row>
    <row r="690" ht="1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85"/>
      <c r="T690" s="68"/>
      <c r="U690" s="18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5"/>
      <c r="AG690" s="12"/>
    </row>
    <row r="691" ht="1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85"/>
      <c r="T691" s="68"/>
      <c r="U691" s="18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5"/>
      <c r="AG691" s="12"/>
    </row>
    <row r="692" ht="1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85"/>
      <c r="T692" s="68"/>
      <c r="U692" s="18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5"/>
      <c r="AG692" s="12"/>
    </row>
    <row r="693" ht="1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85"/>
      <c r="T693" s="68"/>
      <c r="U693" s="18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5"/>
      <c r="AG693" s="12"/>
    </row>
    <row r="694" ht="1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85"/>
      <c r="T694" s="68"/>
      <c r="U694" s="18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5"/>
      <c r="AG694" s="12"/>
    </row>
    <row r="695" ht="1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85"/>
      <c r="T695" s="68"/>
      <c r="U695" s="18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5"/>
      <c r="AG695" s="12"/>
    </row>
    <row r="696" ht="1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85"/>
      <c r="T696" s="68"/>
      <c r="U696" s="18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5"/>
      <c r="AG696" s="12"/>
    </row>
    <row r="697" ht="1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85"/>
      <c r="T697" s="68"/>
      <c r="U697" s="18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5"/>
      <c r="AG697" s="12"/>
    </row>
    <row r="698" ht="1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85"/>
      <c r="T698" s="68"/>
      <c r="U698" s="18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5"/>
      <c r="AG698" s="12"/>
    </row>
    <row r="699" ht="1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85"/>
      <c r="T699" s="68"/>
      <c r="U699" s="18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5"/>
      <c r="AG699" s="12"/>
    </row>
    <row r="700" ht="1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85"/>
      <c r="T700" s="68"/>
      <c r="U700" s="18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5"/>
      <c r="AG700" s="12"/>
    </row>
    <row r="701" ht="1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85"/>
      <c r="T701" s="68"/>
      <c r="U701" s="18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5"/>
      <c r="AG701" s="12"/>
    </row>
    <row r="702" ht="1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85"/>
      <c r="T702" s="68"/>
      <c r="U702" s="18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5"/>
      <c r="AG702" s="12"/>
    </row>
    <row r="703" ht="1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85"/>
      <c r="T703" s="68"/>
      <c r="U703" s="18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5"/>
      <c r="AG703" s="12"/>
    </row>
    <row r="704" ht="1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85"/>
      <c r="T704" s="68"/>
      <c r="U704" s="18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5"/>
      <c r="AG704" s="12"/>
    </row>
    <row r="705" ht="1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85"/>
      <c r="T705" s="68"/>
      <c r="U705" s="18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5"/>
      <c r="AG705" s="12"/>
    </row>
    <row r="706" ht="1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85"/>
      <c r="T706" s="68"/>
      <c r="U706" s="18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5"/>
      <c r="AG706" s="12"/>
    </row>
    <row r="707" ht="1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85"/>
      <c r="T707" s="68"/>
      <c r="U707" s="18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5"/>
      <c r="AG707" s="12"/>
    </row>
    <row r="708" ht="1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85"/>
      <c r="T708" s="68"/>
      <c r="U708" s="18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5"/>
      <c r="AG708" s="12"/>
    </row>
    <row r="709" ht="1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85"/>
      <c r="T709" s="68"/>
      <c r="U709" s="18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5"/>
      <c r="AG709" s="12"/>
    </row>
    <row r="710" ht="1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85"/>
      <c r="T710" s="68"/>
      <c r="U710" s="18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5"/>
      <c r="AG710" s="12"/>
    </row>
    <row r="711" ht="1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85"/>
      <c r="T711" s="68"/>
      <c r="U711" s="18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5"/>
      <c r="AG711" s="12"/>
    </row>
    <row r="712" ht="1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85"/>
      <c r="T712" s="68"/>
      <c r="U712" s="18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5"/>
      <c r="AG712" s="12"/>
    </row>
    <row r="713" ht="1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85"/>
      <c r="T713" s="68"/>
      <c r="U713" s="18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5"/>
      <c r="AG713" s="12"/>
    </row>
    <row r="714" ht="1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85"/>
      <c r="T714" s="68"/>
      <c r="U714" s="18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5"/>
      <c r="AG714" s="12"/>
    </row>
    <row r="715" ht="1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85"/>
      <c r="T715" s="68"/>
      <c r="U715" s="18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5"/>
      <c r="AG715" s="12"/>
    </row>
    <row r="716" ht="1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85"/>
      <c r="T716" s="68"/>
      <c r="U716" s="18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5"/>
      <c r="AG716" s="12"/>
    </row>
    <row r="717" ht="1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85"/>
      <c r="T717" s="68"/>
      <c r="U717" s="18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5"/>
      <c r="AG717" s="12"/>
    </row>
    <row r="718" ht="1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85"/>
      <c r="T718" s="68"/>
      <c r="U718" s="18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5"/>
      <c r="AG718" s="12"/>
    </row>
    <row r="719" ht="1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85"/>
      <c r="T719" s="68"/>
      <c r="U719" s="18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5"/>
      <c r="AG719" s="12"/>
    </row>
    <row r="720" ht="1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85"/>
      <c r="T720" s="68"/>
      <c r="U720" s="18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5"/>
      <c r="AG720" s="12"/>
    </row>
    <row r="721" ht="1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85"/>
      <c r="T721" s="68"/>
      <c r="U721" s="18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5"/>
      <c r="AG721" s="12"/>
    </row>
    <row r="722" ht="1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85"/>
      <c r="T722" s="68"/>
      <c r="U722" s="18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5"/>
      <c r="AG722" s="12"/>
    </row>
    <row r="723" ht="1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85"/>
      <c r="T723" s="68"/>
      <c r="U723" s="18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5"/>
      <c r="AG723" s="12"/>
    </row>
    <row r="724" ht="1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85"/>
      <c r="T724" s="68"/>
      <c r="U724" s="18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5"/>
      <c r="AG724" s="12"/>
    </row>
    <row r="725" ht="1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85"/>
      <c r="T725" s="68"/>
      <c r="U725" s="18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5"/>
      <c r="AG725" s="12"/>
    </row>
    <row r="726" ht="1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85"/>
      <c r="T726" s="68"/>
      <c r="U726" s="18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5"/>
      <c r="AG726" s="12"/>
    </row>
    <row r="727" ht="1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85"/>
      <c r="T727" s="68"/>
      <c r="U727" s="18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5"/>
      <c r="AG727" s="12"/>
    </row>
    <row r="728" ht="1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85"/>
      <c r="T728" s="68"/>
      <c r="U728" s="18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5"/>
      <c r="AG728" s="12"/>
    </row>
    <row r="729" ht="1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85"/>
      <c r="T729" s="68"/>
      <c r="U729" s="18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5"/>
      <c r="AG729" s="12"/>
    </row>
    <row r="730" ht="1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85"/>
      <c r="T730" s="68"/>
      <c r="U730" s="18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5"/>
      <c r="AG730" s="12"/>
    </row>
    <row r="731" ht="1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85"/>
      <c r="T731" s="68"/>
      <c r="U731" s="18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5"/>
      <c r="AG731" s="12"/>
    </row>
    <row r="732" ht="1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85"/>
      <c r="T732" s="68"/>
      <c r="U732" s="18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5"/>
      <c r="AG732" s="12"/>
    </row>
    <row r="733" ht="1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85"/>
      <c r="T733" s="68"/>
      <c r="U733" s="18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5"/>
      <c r="AG733" s="12"/>
    </row>
    <row r="734" ht="1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85"/>
      <c r="T734" s="68"/>
      <c r="U734" s="18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5"/>
      <c r="AG734" s="12"/>
    </row>
    <row r="735" ht="1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85"/>
      <c r="T735" s="68"/>
      <c r="U735" s="18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5"/>
      <c r="AG735" s="12"/>
    </row>
    <row r="736" ht="1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85"/>
      <c r="T736" s="68"/>
      <c r="U736" s="18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5"/>
      <c r="AG736" s="12"/>
    </row>
    <row r="737" ht="1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85"/>
      <c r="T737" s="68"/>
      <c r="U737" s="18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5"/>
      <c r="AG737" s="12"/>
    </row>
    <row r="738" ht="1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85"/>
      <c r="T738" s="68"/>
      <c r="U738" s="18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5"/>
      <c r="AG738" s="12"/>
    </row>
    <row r="739" ht="1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85"/>
      <c r="T739" s="68"/>
      <c r="U739" s="18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5"/>
      <c r="AG739" s="12"/>
    </row>
    <row r="740" ht="1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85"/>
      <c r="T740" s="68"/>
      <c r="U740" s="18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5"/>
      <c r="AG740" s="12"/>
    </row>
    <row r="741" ht="1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85"/>
      <c r="T741" s="68"/>
      <c r="U741" s="18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5"/>
      <c r="AG741" s="12"/>
    </row>
    <row r="742" ht="1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85"/>
      <c r="T742" s="68"/>
      <c r="U742" s="18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5"/>
      <c r="AG742" s="12"/>
    </row>
    <row r="743" ht="1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85"/>
      <c r="T743" s="68"/>
      <c r="U743" s="18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5"/>
      <c r="AG743" s="12"/>
    </row>
    <row r="744" ht="1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85"/>
      <c r="T744" s="68"/>
      <c r="U744" s="18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5"/>
      <c r="AG744" s="12"/>
    </row>
    <row r="745" ht="1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85"/>
      <c r="T745" s="68"/>
      <c r="U745" s="18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5"/>
      <c r="AG745" s="12"/>
    </row>
    <row r="746" ht="1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85"/>
      <c r="T746" s="68"/>
      <c r="U746" s="18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5"/>
      <c r="AG746" s="12"/>
    </row>
    <row r="747" ht="1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85"/>
      <c r="T747" s="68"/>
      <c r="U747" s="18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5"/>
      <c r="AG747" s="12"/>
    </row>
    <row r="748" ht="1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85"/>
      <c r="T748" s="68"/>
      <c r="U748" s="18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5"/>
      <c r="AG748" s="12"/>
    </row>
    <row r="749" ht="1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85"/>
      <c r="T749" s="68"/>
      <c r="U749" s="18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5"/>
      <c r="AG749" s="12"/>
    </row>
    <row r="750" ht="1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85"/>
      <c r="T750" s="68"/>
      <c r="U750" s="18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5"/>
      <c r="AG750" s="12"/>
    </row>
    <row r="751" ht="1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85"/>
      <c r="T751" s="68"/>
      <c r="U751" s="18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5"/>
      <c r="AG751" s="12"/>
    </row>
    <row r="752" ht="1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85"/>
      <c r="T752" s="68"/>
      <c r="U752" s="18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5"/>
      <c r="AG752" s="12"/>
    </row>
    <row r="753" ht="1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85"/>
      <c r="T753" s="68"/>
      <c r="U753" s="18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5"/>
      <c r="AG753" s="12"/>
    </row>
    <row r="754" ht="1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85"/>
      <c r="T754" s="68"/>
      <c r="U754" s="18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5"/>
      <c r="AG754" s="12"/>
    </row>
    <row r="755" ht="1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85"/>
      <c r="T755" s="68"/>
      <c r="U755" s="18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5"/>
      <c r="AG755" s="12"/>
    </row>
    <row r="756" ht="1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85"/>
      <c r="T756" s="68"/>
      <c r="U756" s="18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5"/>
      <c r="AG756" s="12"/>
    </row>
    <row r="757" ht="1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85"/>
      <c r="T757" s="68"/>
      <c r="U757" s="18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5"/>
      <c r="AG757" s="12"/>
    </row>
    <row r="758" ht="1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85"/>
      <c r="T758" s="68"/>
      <c r="U758" s="18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5"/>
      <c r="AG758" s="12"/>
    </row>
    <row r="759" ht="1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85"/>
      <c r="T759" s="68"/>
      <c r="U759" s="18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5"/>
      <c r="AG759" s="12"/>
    </row>
    <row r="760" ht="1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85"/>
      <c r="T760" s="68"/>
      <c r="U760" s="18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5"/>
      <c r="AG760" s="12"/>
    </row>
    <row r="761" ht="1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85"/>
      <c r="T761" s="68"/>
      <c r="U761" s="18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5"/>
      <c r="AG761" s="12"/>
    </row>
    <row r="762" ht="1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85"/>
      <c r="T762" s="68"/>
      <c r="U762" s="18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5"/>
      <c r="AG762" s="12"/>
    </row>
    <row r="763" ht="1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85"/>
      <c r="T763" s="68"/>
      <c r="U763" s="18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5"/>
      <c r="AG763" s="12"/>
    </row>
    <row r="764" ht="1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85"/>
      <c r="T764" s="68"/>
      <c r="U764" s="18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5"/>
      <c r="AG764" s="12"/>
    </row>
    <row r="765" ht="1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85"/>
      <c r="T765" s="68"/>
      <c r="U765" s="18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5"/>
      <c r="AG765" s="12"/>
    </row>
    <row r="766" ht="1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85"/>
      <c r="T766" s="68"/>
      <c r="U766" s="18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5"/>
      <c r="AG766" s="12"/>
    </row>
    <row r="767" ht="1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85"/>
      <c r="T767" s="68"/>
      <c r="U767" s="18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5"/>
      <c r="AG767" s="12"/>
    </row>
    <row r="768" ht="1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85"/>
      <c r="T768" s="68"/>
      <c r="U768" s="18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5"/>
      <c r="AG768" s="12"/>
    </row>
    <row r="769" ht="1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85"/>
      <c r="T769" s="68"/>
      <c r="U769" s="18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5"/>
      <c r="AG769" s="12"/>
    </row>
    <row r="770" ht="1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85"/>
      <c r="T770" s="68"/>
      <c r="U770" s="18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5"/>
      <c r="AG770" s="12"/>
    </row>
    <row r="771" ht="1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85"/>
      <c r="T771" s="68"/>
      <c r="U771" s="18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5"/>
      <c r="AG771" s="12"/>
    </row>
    <row r="772" ht="1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85"/>
      <c r="T772" s="68"/>
      <c r="U772" s="18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5"/>
      <c r="AG772" s="12"/>
    </row>
    <row r="773" ht="1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85"/>
      <c r="T773" s="68"/>
      <c r="U773" s="18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5"/>
      <c r="AG773" s="12"/>
    </row>
    <row r="774" ht="1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85"/>
      <c r="T774" s="68"/>
      <c r="U774" s="18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5"/>
      <c r="AG774" s="12"/>
    </row>
    <row r="775" ht="1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85"/>
      <c r="T775" s="68"/>
      <c r="U775" s="18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5"/>
      <c r="AG775" s="12"/>
    </row>
    <row r="776" ht="1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85"/>
      <c r="T776" s="68"/>
      <c r="U776" s="18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5"/>
      <c r="AG776" s="12"/>
    </row>
    <row r="777" ht="1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85"/>
      <c r="T777" s="68"/>
      <c r="U777" s="18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5"/>
      <c r="AG777" s="12"/>
    </row>
    <row r="778" ht="1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85"/>
      <c r="T778" s="68"/>
      <c r="U778" s="18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5"/>
      <c r="AG778" s="12"/>
    </row>
    <row r="779" ht="1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85"/>
      <c r="T779" s="68"/>
      <c r="U779" s="18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5"/>
      <c r="AG779" s="12"/>
    </row>
    <row r="780" ht="1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85"/>
      <c r="T780" s="68"/>
      <c r="U780" s="18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5"/>
      <c r="AG780" s="12"/>
    </row>
    <row r="781" ht="1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85"/>
      <c r="T781" s="68"/>
      <c r="U781" s="18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5"/>
      <c r="AG781" s="12"/>
    </row>
    <row r="782" ht="1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85"/>
      <c r="T782" s="68"/>
      <c r="U782" s="18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5"/>
      <c r="AG782" s="12"/>
    </row>
    <row r="783" ht="1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85"/>
      <c r="T783" s="68"/>
      <c r="U783" s="18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5"/>
      <c r="AG783" s="12"/>
    </row>
    <row r="784" ht="1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85"/>
      <c r="T784" s="68"/>
      <c r="U784" s="18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5"/>
      <c r="AG784" s="12"/>
    </row>
    <row r="785" ht="1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85"/>
      <c r="T785" s="68"/>
      <c r="U785" s="18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5"/>
      <c r="AG785" s="12"/>
    </row>
    <row r="786" ht="1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85"/>
      <c r="T786" s="68"/>
      <c r="U786" s="18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5"/>
      <c r="AG786" s="12"/>
    </row>
    <row r="787" ht="1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85"/>
      <c r="T787" s="68"/>
      <c r="U787" s="18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5"/>
      <c r="AG787" s="12"/>
    </row>
    <row r="788" ht="1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85"/>
      <c r="T788" s="68"/>
      <c r="U788" s="18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5"/>
      <c r="AG788" s="12"/>
    </row>
    <row r="789" ht="1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85"/>
      <c r="T789" s="68"/>
      <c r="U789" s="18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5"/>
      <c r="AG789" s="12"/>
    </row>
    <row r="790" ht="1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85"/>
      <c r="T790" s="68"/>
      <c r="U790" s="18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5"/>
      <c r="AG790" s="12"/>
    </row>
    <row r="791" ht="1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85"/>
      <c r="T791" s="68"/>
      <c r="U791" s="18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5"/>
      <c r="AG791" s="12"/>
    </row>
    <row r="792" ht="1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85"/>
      <c r="T792" s="68"/>
      <c r="U792" s="18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5"/>
      <c r="AG792" s="12"/>
    </row>
    <row r="793" ht="1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85"/>
      <c r="T793" s="68"/>
      <c r="U793" s="18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5"/>
      <c r="AG793" s="12"/>
    </row>
    <row r="794" ht="1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85"/>
      <c r="T794" s="68"/>
      <c r="U794" s="18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5"/>
      <c r="AG794" s="12"/>
    </row>
    <row r="795" ht="1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85"/>
      <c r="T795" s="68"/>
      <c r="U795" s="18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5"/>
      <c r="AG795" s="12"/>
    </row>
    <row r="796" ht="1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85"/>
      <c r="T796" s="68"/>
      <c r="U796" s="18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5"/>
      <c r="AG796" s="12"/>
    </row>
    <row r="797" ht="1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85"/>
      <c r="T797" s="68"/>
      <c r="U797" s="18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5"/>
      <c r="AG797" s="12"/>
    </row>
    <row r="798" ht="1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85"/>
      <c r="T798" s="68"/>
      <c r="U798" s="18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5"/>
      <c r="AG798" s="12"/>
    </row>
    <row r="799" ht="1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85"/>
      <c r="T799" s="68"/>
      <c r="U799" s="18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5"/>
      <c r="AG799" s="12"/>
    </row>
    <row r="800" ht="1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85"/>
      <c r="T800" s="68"/>
      <c r="U800" s="18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5"/>
      <c r="AG800" s="12"/>
    </row>
    <row r="801" ht="1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85"/>
      <c r="T801" s="68"/>
      <c r="U801" s="18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5"/>
      <c r="AG801" s="12"/>
    </row>
    <row r="802" ht="1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85"/>
      <c r="T802" s="68"/>
      <c r="U802" s="18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5"/>
      <c r="AG802" s="12"/>
    </row>
    <row r="803" ht="1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85"/>
      <c r="T803" s="68"/>
      <c r="U803" s="18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5"/>
      <c r="AG803" s="12"/>
    </row>
    <row r="804" ht="1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85"/>
      <c r="T804" s="68"/>
      <c r="U804" s="18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5"/>
      <c r="AG804" s="12"/>
    </row>
    <row r="805" ht="1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85"/>
      <c r="T805" s="68"/>
      <c r="U805" s="18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5"/>
      <c r="AG805" s="12"/>
    </row>
    <row r="806" ht="1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85"/>
      <c r="T806" s="68"/>
      <c r="U806" s="18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5"/>
      <c r="AG806" s="12"/>
    </row>
    <row r="807" ht="1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85"/>
      <c r="T807" s="68"/>
      <c r="U807" s="18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5"/>
      <c r="AG807" s="12"/>
    </row>
    <row r="808" ht="1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85"/>
      <c r="T808" s="68"/>
      <c r="U808" s="18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5"/>
      <c r="AG808" s="12"/>
    </row>
    <row r="809" ht="1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85"/>
      <c r="T809" s="68"/>
      <c r="U809" s="18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5"/>
      <c r="AG809" s="12"/>
    </row>
    <row r="810" ht="1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85"/>
      <c r="T810" s="68"/>
      <c r="U810" s="18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5"/>
      <c r="AG810" s="12"/>
    </row>
    <row r="811" ht="1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85"/>
      <c r="T811" s="68"/>
      <c r="U811" s="18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5"/>
      <c r="AG811" s="12"/>
    </row>
    <row r="812" ht="1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85"/>
      <c r="T812" s="68"/>
      <c r="U812" s="18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5"/>
      <c r="AG812" s="12"/>
    </row>
    <row r="813" ht="1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85"/>
      <c r="T813" s="68"/>
      <c r="U813" s="18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5"/>
      <c r="AG813" s="12"/>
    </row>
    <row r="814" ht="1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85"/>
      <c r="T814" s="68"/>
      <c r="U814" s="18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5"/>
      <c r="AG814" s="12"/>
    </row>
    <row r="815" ht="1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85"/>
      <c r="T815" s="68"/>
      <c r="U815" s="18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5"/>
      <c r="AG815" s="12"/>
    </row>
    <row r="816" ht="1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85"/>
      <c r="T816" s="68"/>
      <c r="U816" s="18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5"/>
      <c r="AG816" s="12"/>
    </row>
    <row r="817" ht="1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85"/>
      <c r="T817" s="68"/>
      <c r="U817" s="18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5"/>
      <c r="AG817" s="12"/>
    </row>
    <row r="818" ht="1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85"/>
      <c r="T818" s="68"/>
      <c r="U818" s="18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5"/>
      <c r="AG818" s="12"/>
    </row>
    <row r="819" ht="1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85"/>
      <c r="T819" s="68"/>
      <c r="U819" s="18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5"/>
      <c r="AG819" s="12"/>
    </row>
    <row r="820" ht="1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85"/>
      <c r="T820" s="68"/>
      <c r="U820" s="18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5"/>
      <c r="AG820" s="12"/>
    </row>
    <row r="821" ht="1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85"/>
      <c r="T821" s="68"/>
      <c r="U821" s="18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5"/>
      <c r="AG821" s="12"/>
    </row>
    <row r="822" ht="1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85"/>
      <c r="T822" s="68"/>
      <c r="U822" s="18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5"/>
      <c r="AG822" s="12"/>
    </row>
    <row r="823" ht="1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85"/>
      <c r="T823" s="68"/>
      <c r="U823" s="18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5"/>
      <c r="AG823" s="12"/>
    </row>
    <row r="824" ht="1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85"/>
      <c r="T824" s="68"/>
      <c r="U824" s="18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5"/>
      <c r="AG824" s="12"/>
    </row>
    <row r="825" ht="1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85"/>
      <c r="T825" s="68"/>
      <c r="U825" s="18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5"/>
      <c r="AG825" s="12"/>
    </row>
    <row r="826" ht="1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85"/>
      <c r="T826" s="68"/>
      <c r="U826" s="18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5"/>
      <c r="AG826" s="12"/>
    </row>
    <row r="827" ht="1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85"/>
      <c r="T827" s="68"/>
      <c r="U827" s="18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5"/>
      <c r="AG827" s="12"/>
    </row>
    <row r="828" ht="1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85"/>
      <c r="T828" s="68"/>
      <c r="U828" s="18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5"/>
      <c r="AG828" s="12"/>
    </row>
    <row r="829" ht="1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85"/>
      <c r="T829" s="68"/>
      <c r="U829" s="18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5"/>
      <c r="AG829" s="12"/>
    </row>
    <row r="830" ht="1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85"/>
      <c r="T830" s="68"/>
      <c r="U830" s="18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5"/>
      <c r="AG830" s="12"/>
    </row>
    <row r="831" ht="1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85"/>
      <c r="T831" s="68"/>
      <c r="U831" s="18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5"/>
      <c r="AG831" s="12"/>
    </row>
    <row r="832" ht="1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85"/>
      <c r="T832" s="68"/>
      <c r="U832" s="18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5"/>
      <c r="AG832" s="12"/>
    </row>
    <row r="833" ht="1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85"/>
      <c r="T833" s="68"/>
      <c r="U833" s="18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5"/>
      <c r="AG833" s="12"/>
    </row>
    <row r="834" ht="1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85"/>
      <c r="T834" s="68"/>
      <c r="U834" s="18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5"/>
      <c r="AG834" s="12"/>
    </row>
    <row r="835" ht="1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85"/>
      <c r="T835" s="68"/>
      <c r="U835" s="18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5"/>
      <c r="AG835" s="12"/>
    </row>
    <row r="836" ht="1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85"/>
      <c r="T836" s="68"/>
      <c r="U836" s="18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5"/>
      <c r="AG836" s="12"/>
    </row>
    <row r="837" ht="1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85"/>
      <c r="T837" s="68"/>
      <c r="U837" s="18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5"/>
      <c r="AG837" s="12"/>
    </row>
    <row r="838" ht="1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85"/>
      <c r="T838" s="68"/>
      <c r="U838" s="18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5"/>
      <c r="AG838" s="12"/>
    </row>
    <row r="839" ht="1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85"/>
      <c r="T839" s="68"/>
      <c r="U839" s="18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5"/>
      <c r="AG839" s="12"/>
    </row>
    <row r="840" ht="1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85"/>
      <c r="T840" s="68"/>
      <c r="U840" s="18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5"/>
      <c r="AG840" s="12"/>
    </row>
    <row r="841" ht="1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85"/>
      <c r="T841" s="68"/>
      <c r="U841" s="18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5"/>
      <c r="AG841" s="12"/>
    </row>
    <row r="842" ht="1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85"/>
      <c r="T842" s="68"/>
      <c r="U842" s="18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5"/>
      <c r="AG842" s="12"/>
    </row>
    <row r="843" ht="1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85"/>
      <c r="T843" s="68"/>
      <c r="U843" s="18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5"/>
      <c r="AG843" s="12"/>
    </row>
    <row r="844" ht="1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85"/>
      <c r="T844" s="68"/>
      <c r="U844" s="18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5"/>
      <c r="AG844" s="12"/>
    </row>
    <row r="845" ht="1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85"/>
      <c r="T845" s="68"/>
      <c r="U845" s="18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5"/>
      <c r="AG845" s="12"/>
    </row>
    <row r="846" ht="1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85"/>
      <c r="T846" s="68"/>
      <c r="U846" s="18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5"/>
      <c r="AG846" s="12"/>
    </row>
    <row r="847" ht="1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85"/>
      <c r="T847" s="68"/>
      <c r="U847" s="18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5"/>
      <c r="AG847" s="12"/>
    </row>
    <row r="848" ht="1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85"/>
      <c r="T848" s="68"/>
      <c r="U848" s="18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5"/>
      <c r="AG848" s="12"/>
    </row>
    <row r="849" ht="1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85"/>
      <c r="T849" s="68"/>
      <c r="U849" s="18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5"/>
      <c r="AG849" s="12"/>
    </row>
    <row r="850" ht="1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85"/>
      <c r="T850" s="68"/>
      <c r="U850" s="18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5"/>
      <c r="AG850" s="12"/>
    </row>
    <row r="851" ht="1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85"/>
      <c r="T851" s="68"/>
      <c r="U851" s="18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5"/>
      <c r="AG851" s="12"/>
    </row>
    <row r="852" ht="1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85"/>
      <c r="T852" s="68"/>
      <c r="U852" s="18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5"/>
      <c r="AG852" s="12"/>
    </row>
    <row r="853" ht="1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85"/>
      <c r="T853" s="68"/>
      <c r="U853" s="18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5"/>
      <c r="AG853" s="12"/>
    </row>
    <row r="854" ht="1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85"/>
      <c r="T854" s="68"/>
      <c r="U854" s="18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5"/>
      <c r="AG854" s="12"/>
    </row>
    <row r="855" ht="1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85"/>
      <c r="T855" s="68"/>
      <c r="U855" s="18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5"/>
      <c r="AG855" s="12"/>
    </row>
    <row r="856" ht="1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85"/>
      <c r="T856" s="68"/>
      <c r="U856" s="18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5"/>
      <c r="AG856" s="12"/>
    </row>
    <row r="857" ht="1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85"/>
      <c r="T857" s="68"/>
      <c r="U857" s="18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5"/>
      <c r="AG857" s="12"/>
    </row>
    <row r="858" ht="1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85"/>
      <c r="T858" s="68"/>
      <c r="U858" s="18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5"/>
      <c r="AG858" s="12"/>
    </row>
    <row r="859" ht="1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85"/>
      <c r="T859" s="68"/>
      <c r="U859" s="18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5"/>
      <c r="AG859" s="12"/>
    </row>
    <row r="860" ht="1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85"/>
      <c r="T860" s="68"/>
      <c r="U860" s="18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5"/>
      <c r="AG860" s="12"/>
    </row>
    <row r="861" ht="1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85"/>
      <c r="T861" s="68"/>
      <c r="U861" s="18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5"/>
      <c r="AG861" s="12"/>
    </row>
    <row r="862" ht="1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85"/>
      <c r="T862" s="68"/>
      <c r="U862" s="18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5"/>
      <c r="AG862" s="12"/>
    </row>
    <row r="863" ht="1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85"/>
      <c r="T863" s="68"/>
      <c r="U863" s="18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5"/>
      <c r="AG863" s="12"/>
    </row>
    <row r="864" ht="1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85"/>
      <c r="T864" s="68"/>
      <c r="U864" s="18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5"/>
      <c r="AG864" s="12"/>
    </row>
    <row r="865" ht="1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85"/>
      <c r="T865" s="68"/>
      <c r="U865" s="18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5"/>
      <c r="AG865" s="12"/>
    </row>
    <row r="866" ht="1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85"/>
      <c r="T866" s="68"/>
      <c r="U866" s="18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5"/>
      <c r="AG866" s="12"/>
    </row>
    <row r="867" ht="1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85"/>
      <c r="T867" s="68"/>
      <c r="U867" s="18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5"/>
      <c r="AG867" s="12"/>
    </row>
    <row r="868" ht="1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85"/>
      <c r="T868" s="68"/>
      <c r="U868" s="18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5"/>
      <c r="AG868" s="12"/>
    </row>
    <row r="869" ht="1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85"/>
      <c r="T869" s="68"/>
      <c r="U869" s="18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5"/>
      <c r="AG869" s="12"/>
    </row>
    <row r="870" ht="1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85"/>
      <c r="T870" s="68"/>
      <c r="U870" s="18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5"/>
      <c r="AG870" s="12"/>
    </row>
    <row r="871" ht="1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85"/>
      <c r="T871" s="68"/>
      <c r="U871" s="18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5"/>
      <c r="AG871" s="12"/>
    </row>
    <row r="872" ht="1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85"/>
      <c r="T872" s="68"/>
      <c r="U872" s="18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5"/>
      <c r="AG872" s="12"/>
    </row>
    <row r="873" ht="1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85"/>
      <c r="T873" s="68"/>
      <c r="U873" s="18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5"/>
      <c r="AG873" s="12"/>
    </row>
    <row r="874" ht="1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85"/>
      <c r="T874" s="68"/>
      <c r="U874" s="18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5"/>
      <c r="AG874" s="12"/>
    </row>
    <row r="875" ht="1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85"/>
      <c r="T875" s="68"/>
      <c r="U875" s="18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5"/>
      <c r="AG875" s="12"/>
    </row>
    <row r="876" ht="1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85"/>
      <c r="T876" s="68"/>
      <c r="U876" s="18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5"/>
      <c r="AG876" s="12"/>
    </row>
    <row r="877" ht="1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85"/>
      <c r="T877" s="68"/>
      <c r="U877" s="18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5"/>
      <c r="AG877" s="12"/>
    </row>
    <row r="878" ht="1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85"/>
      <c r="T878" s="68"/>
      <c r="U878" s="18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5"/>
      <c r="AG878" s="12"/>
    </row>
    <row r="879" ht="1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85"/>
      <c r="T879" s="68"/>
      <c r="U879" s="18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5"/>
      <c r="AG879" s="12"/>
    </row>
    <row r="880" ht="1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85"/>
      <c r="T880" s="68"/>
      <c r="U880" s="18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5"/>
      <c r="AG880" s="12"/>
    </row>
    <row r="881" ht="1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85"/>
      <c r="T881" s="68"/>
      <c r="U881" s="18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5"/>
      <c r="AG881" s="12"/>
    </row>
    <row r="882" ht="1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85"/>
      <c r="T882" s="68"/>
      <c r="U882" s="18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5"/>
      <c r="AG882" s="12"/>
    </row>
    <row r="883" ht="1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85"/>
      <c r="T883" s="68"/>
      <c r="U883" s="18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5"/>
      <c r="AG883" s="12"/>
    </row>
    <row r="884" ht="1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85"/>
      <c r="T884" s="68"/>
      <c r="U884" s="18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5"/>
      <c r="AG884" s="12"/>
    </row>
    <row r="885" ht="1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85"/>
      <c r="T885" s="68"/>
      <c r="U885" s="18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5"/>
      <c r="AG885" s="12"/>
    </row>
    <row r="886" ht="1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85"/>
      <c r="T886" s="68"/>
      <c r="U886" s="18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5"/>
      <c r="AG886" s="12"/>
    </row>
    <row r="887" ht="1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85"/>
      <c r="T887" s="68"/>
      <c r="U887" s="18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5"/>
      <c r="AG887" s="12"/>
    </row>
    <row r="888" ht="1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85"/>
      <c r="T888" s="68"/>
      <c r="U888" s="18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5"/>
      <c r="AG888" s="12"/>
    </row>
    <row r="889" ht="1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85"/>
      <c r="T889" s="68"/>
      <c r="U889" s="18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5"/>
      <c r="AG889" s="12"/>
    </row>
    <row r="890" ht="1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85"/>
      <c r="T890" s="68"/>
      <c r="U890" s="18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5"/>
      <c r="AG890" s="12"/>
    </row>
    <row r="891" ht="1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85"/>
      <c r="T891" s="68"/>
      <c r="U891" s="18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5"/>
      <c r="AG891" s="12"/>
    </row>
    <row r="892" ht="1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85"/>
      <c r="T892" s="68"/>
      <c r="U892" s="18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5"/>
      <c r="AG892" s="12"/>
    </row>
    <row r="893" ht="1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85"/>
      <c r="T893" s="68"/>
      <c r="U893" s="18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5"/>
      <c r="AG893" s="12"/>
    </row>
    <row r="894" ht="1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85"/>
      <c r="T894" s="68"/>
      <c r="U894" s="18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5"/>
      <c r="AG894" s="12"/>
    </row>
    <row r="895" ht="1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85"/>
      <c r="T895" s="68"/>
      <c r="U895" s="18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5"/>
      <c r="AG895" s="12"/>
    </row>
    <row r="896" ht="1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85"/>
      <c r="T896" s="68"/>
      <c r="U896" s="18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5"/>
      <c r="AG896" s="12"/>
    </row>
    <row r="897" ht="1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85"/>
      <c r="T897" s="68"/>
      <c r="U897" s="18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5"/>
      <c r="AG897" s="12"/>
    </row>
    <row r="898" ht="1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85"/>
      <c r="T898" s="68"/>
      <c r="U898" s="18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5"/>
      <c r="AG898" s="12"/>
    </row>
    <row r="899" ht="1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85"/>
      <c r="T899" s="68"/>
      <c r="U899" s="18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5"/>
      <c r="AG899" s="66"/>
    </row>
  </sheetData>
  <mergeCells count="3">
    <mergeCell ref="I6:L6"/>
    <mergeCell ref="M6:P6"/>
    <mergeCell ref="X6:Z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1491"/>
  <sheetViews>
    <sheetView workbookViewId="0" defaultGridColor="0" colorId="10"/>
  </sheetViews>
  <sheetFormatPr defaultColWidth="14.5" defaultRowHeight="15.75" customHeight="1" outlineLevelRow="0" outlineLevelCol="0"/>
  <cols>
    <col min="1" max="1" width="14.5" style="87" customWidth="1"/>
    <col min="2" max="2" width="25.5" style="88" customWidth="1"/>
    <col min="3" max="3" width="24.8516" style="88" customWidth="1"/>
    <col min="4" max="4" width="14.1719" style="87" customWidth="1"/>
    <col min="5" max="5" width="14.5" style="87" customWidth="1"/>
    <col min="6" max="6" width="11.5" style="87" customWidth="1"/>
    <col min="7" max="7" width="16" style="87" customWidth="1"/>
    <col min="8" max="8" width="12.8516" style="87" customWidth="1"/>
    <col min="9" max="14" width="14.5" style="87" customWidth="1"/>
    <col min="15" max="16384" width="14.5" style="86" customWidth="1"/>
  </cols>
  <sheetData>
    <row r="1" s="87" customFormat="1" ht="15" customHeight="1">
      <c r="B1" s="89"/>
      <c r="C1" s="89"/>
    </row>
    <row r="2" s="87" customFormat="1" ht="15" customHeight="1">
      <c r="B2" t="s" s="90">
        <v>703</v>
      </c>
      <c r="C2" t="s" s="91">
        <v>704</v>
      </c>
      <c r="D2" s="92"/>
    </row>
    <row r="3" s="87" customFormat="1" ht="27" customHeight="1">
      <c r="B3" t="s" s="93">
        <v>705</v>
      </c>
      <c r="C3" t="s" s="93">
        <v>704</v>
      </c>
      <c r="D3" t="s" s="93">
        <v>706</v>
      </c>
      <c r="E3" s="94"/>
      <c r="F3" t="s" s="93">
        <v>707</v>
      </c>
      <c r="G3" t="s" s="95">
        <v>708</v>
      </c>
      <c r="H3" t="s" s="96">
        <v>709</v>
      </c>
      <c r="K3" s="97">
        <f>DATE(YEAR('Reps'!B44),MONTH('Reps'!B44),DAY('Reps'!B44))</f>
      </c>
      <c r="L3" s="98">
        <f>_xlfn.SUMIFS(G1:G11491,H1:H11491,K3)</f>
      </c>
      <c r="M3" s="97">
        <f>IF(L3=0,"Falta cargar","OK")</f>
      </c>
      <c r="N3" s="99"/>
    </row>
    <row r="4" s="87" customFormat="1" ht="15" customHeight="1">
      <c r="B4" t="s" s="100">
        <v>139</v>
      </c>
      <c r="C4" t="s" s="100">
        <v>41</v>
      </c>
      <c r="D4" t="s" s="100">
        <v>710</v>
      </c>
      <c r="E4" s="101"/>
      <c r="F4" t="s" s="100">
        <v>711</v>
      </c>
      <c r="G4" s="102">
        <v>34.64902924</v>
      </c>
      <c r="H4" s="103">
        <f>DATE(YEAR(C4),MONTH(C4),DAY(C4))</f>
      </c>
      <c r="K4" s="104">
        <f>K3+1</f>
      </c>
      <c r="L4" s="105">
        <f>_xlfn.SUMIFS(G1:G11491,H1:H11491,K4)</f>
      </c>
      <c r="M4" s="104">
        <f>IF(L4=0,"Falta cargar","OK")</f>
      </c>
      <c r="N4" s="106"/>
    </row>
    <row r="5" s="87" customFormat="1" ht="15" customHeight="1">
      <c r="B5" t="s" s="100">
        <v>139</v>
      </c>
      <c r="C5" t="s" s="100">
        <v>41</v>
      </c>
      <c r="D5" t="s" s="100">
        <v>710</v>
      </c>
      <c r="E5" s="101"/>
      <c r="F5" t="s" s="100">
        <v>712</v>
      </c>
      <c r="G5" s="102">
        <v>8.784274727</v>
      </c>
      <c r="H5" s="103">
        <f>DATE(YEAR(C5),MONTH(C5),DAY(C5))</f>
      </c>
      <c r="K5" s="104">
        <f>K4+1</f>
      </c>
      <c r="L5" s="105">
        <f>_xlfn.SUMIFS(G1:G11491,H1:H11491,K5)</f>
      </c>
      <c r="M5" s="104">
        <f>IF(L5=0,"Falta cargar","OK")</f>
      </c>
      <c r="N5" s="106"/>
    </row>
    <row r="6" s="87" customFormat="1" ht="15" customHeight="1">
      <c r="B6" t="s" s="100">
        <v>139</v>
      </c>
      <c r="C6" t="s" s="100">
        <v>41</v>
      </c>
      <c r="D6" t="s" s="100">
        <v>710</v>
      </c>
      <c r="E6" s="101"/>
      <c r="F6" t="s" s="100">
        <v>713</v>
      </c>
      <c r="G6" s="102">
        <v>45.87330255</v>
      </c>
      <c r="H6" s="103">
        <f>DATE(YEAR(C6),MONTH(C6),DAY(C6))</f>
      </c>
      <c r="K6" s="104">
        <f>K5+1</f>
      </c>
      <c r="L6" s="105">
        <f>_xlfn.SUMIFS(G1:G11491,H1:H11491,K6)</f>
      </c>
      <c r="M6" s="104">
        <f>IF(L6=0,"Falta cargar","OK")</f>
      </c>
      <c r="N6" s="106"/>
    </row>
    <row r="7" s="87" customFormat="1" ht="15" customHeight="1">
      <c r="B7" t="s" s="100">
        <v>139</v>
      </c>
      <c r="C7" t="s" s="100">
        <v>41</v>
      </c>
      <c r="D7" t="s" s="100">
        <v>710</v>
      </c>
      <c r="E7" s="101"/>
      <c r="F7" t="s" s="100">
        <v>714</v>
      </c>
      <c r="G7" s="102">
        <v>9.760274161</v>
      </c>
      <c r="H7" s="103">
        <f>DATE(YEAR(C7),MONTH(C7),DAY(C7))</f>
      </c>
      <c r="K7" s="104">
        <f>K6+1</f>
      </c>
      <c r="L7" s="105">
        <f>_xlfn.SUMIFS(G1:G11491,H1:H11491,K7)</f>
      </c>
      <c r="M7" s="104">
        <f>IF(L7=0,"Falta cargar","OK")</f>
      </c>
      <c r="N7" s="106"/>
    </row>
    <row r="8" s="87" customFormat="1" ht="15" customHeight="1">
      <c r="B8" t="s" s="100">
        <v>139</v>
      </c>
      <c r="C8" t="s" s="100">
        <v>41</v>
      </c>
      <c r="D8" t="s" s="100">
        <v>710</v>
      </c>
      <c r="E8" s="101"/>
      <c r="F8" t="s" s="100">
        <v>715</v>
      </c>
      <c r="G8" s="102">
        <v>0.487999717</v>
      </c>
      <c r="H8" s="103">
        <f>DATE(YEAR(C8),MONTH(C8),DAY(C8))</f>
      </c>
      <c r="K8" s="104">
        <f>K7+1</f>
      </c>
      <c r="L8" s="105">
        <f>_xlfn.SUMIFS(G1:G11491,H1:H11491,K8)</f>
      </c>
      <c r="M8" s="104">
        <f>IF(L8=0,"Falta cargar","OK")</f>
      </c>
      <c r="N8" s="106"/>
    </row>
    <row r="9" s="87" customFormat="1" ht="15" customHeight="1">
      <c r="B9" t="s" s="100">
        <v>139</v>
      </c>
      <c r="C9" t="s" s="100">
        <v>41</v>
      </c>
      <c r="D9" t="s" s="100">
        <v>710</v>
      </c>
      <c r="E9" s="101"/>
      <c r="F9" t="s" s="100">
        <v>716</v>
      </c>
      <c r="G9" s="102">
        <v>7.320205621</v>
      </c>
      <c r="H9" s="103">
        <f>DATE(YEAR(C9),MONTH(C9),DAY(C9))</f>
      </c>
      <c r="K9" s="104">
        <f>K8+1</f>
      </c>
      <c r="L9" s="105">
        <f>_xlfn.SUMIFS(G1:G11491,H1:H11491,K9)</f>
      </c>
      <c r="M9" s="104">
        <f>IF(L9=0,"Falta cargar","OK")</f>
      </c>
      <c r="N9" s="106"/>
    </row>
    <row r="10" s="87" customFormat="1" ht="15" customHeight="1">
      <c r="B10" t="s" s="100">
        <v>139</v>
      </c>
      <c r="C10" t="s" s="100">
        <v>41</v>
      </c>
      <c r="D10" t="s" s="100">
        <v>710</v>
      </c>
      <c r="E10" s="101"/>
      <c r="F10" t="s" s="100">
        <v>717</v>
      </c>
      <c r="G10" s="102">
        <v>1.952068823</v>
      </c>
      <c r="H10" s="103">
        <f>DATE(YEAR(C10),MONTH(C10),DAY(C10))</f>
      </c>
      <c r="K10" s="104">
        <f>K9+1</f>
      </c>
      <c r="L10" s="105">
        <f>_xlfn.SUMIFS(G1:G11491,H1:H11491,K10)</f>
      </c>
      <c r="M10" s="104">
        <f>IF(L10=0,"Falta cargar","OK")</f>
      </c>
      <c r="N10" s="106"/>
    </row>
    <row r="11" s="87" customFormat="1" ht="15" customHeight="1">
      <c r="B11" t="s" s="100">
        <v>139</v>
      </c>
      <c r="C11" t="s" s="100">
        <v>41</v>
      </c>
      <c r="D11" t="s" s="100">
        <v>710</v>
      </c>
      <c r="E11" s="101"/>
      <c r="F11" t="s" s="100">
        <v>718</v>
      </c>
      <c r="G11" s="102">
        <v>6.832205904</v>
      </c>
      <c r="H11" s="103">
        <f>DATE(YEAR(C11),MONTH(C11),DAY(C11))</f>
      </c>
      <c r="K11" s="104">
        <f>K10+1</f>
      </c>
      <c r="L11" s="105">
        <f>_xlfn.SUMIFS(G1:G11491,H1:H11491,K11)</f>
      </c>
      <c r="M11" s="104">
        <f>IF(L11=0,"Falta cargar","OK")</f>
      </c>
      <c r="N11" s="106"/>
    </row>
    <row r="12" s="87" customFormat="1" ht="16.5" customHeight="1">
      <c r="B12" t="s" s="100">
        <v>139</v>
      </c>
      <c r="C12" t="s" s="100">
        <v>41</v>
      </c>
      <c r="D12" t="s" s="100">
        <v>719</v>
      </c>
      <c r="E12" s="101"/>
      <c r="F12" t="s" s="100">
        <v>720</v>
      </c>
      <c r="G12" s="102">
        <v>25.37675479</v>
      </c>
      <c r="H12" s="103">
        <f>DATE(YEAR(C12),MONTH(C12),DAY(C12))</f>
      </c>
      <c r="I12" s="104"/>
      <c r="M12" s="104"/>
      <c r="N12" s="106"/>
    </row>
    <row r="13" s="87" customFormat="1" ht="16.5" customHeight="1">
      <c r="B13" t="s" s="100">
        <v>139</v>
      </c>
      <c r="C13" t="s" s="100">
        <v>41</v>
      </c>
      <c r="D13" t="s" s="100">
        <v>721</v>
      </c>
      <c r="E13" s="101"/>
      <c r="F13" t="s" s="100">
        <v>714</v>
      </c>
      <c r="G13" s="102">
        <v>3.416067975</v>
      </c>
      <c r="H13" s="103">
        <f>DATE(YEAR(C13),MONTH(C13),DAY(C13))</f>
      </c>
      <c r="I13" s="104"/>
      <c r="M13" s="104"/>
      <c r="N13" s="106"/>
    </row>
    <row r="14" s="87" customFormat="1" ht="16.5" customHeight="1">
      <c r="B14" t="s" s="100">
        <v>139</v>
      </c>
      <c r="C14" t="s" s="100">
        <v>41</v>
      </c>
      <c r="D14" t="s" s="100">
        <v>721</v>
      </c>
      <c r="E14" s="101"/>
      <c r="F14" t="s" s="100">
        <v>715</v>
      </c>
      <c r="G14" s="102">
        <v>1.952068823</v>
      </c>
      <c r="H14" s="103">
        <f>DATE(YEAR(C14),MONTH(C14),DAY(C14))</f>
      </c>
      <c r="I14" s="104"/>
      <c r="M14" s="104"/>
      <c r="N14" s="106"/>
    </row>
    <row r="15" s="87" customFormat="1" ht="16.5" customHeight="1">
      <c r="B15" t="s" s="100">
        <v>139</v>
      </c>
      <c r="C15" t="s" s="100">
        <v>41</v>
      </c>
      <c r="D15" t="s" s="100">
        <v>721</v>
      </c>
      <c r="E15" s="101"/>
      <c r="F15" t="s" s="100">
        <v>716</v>
      </c>
      <c r="G15" s="102">
        <v>13.66441181</v>
      </c>
      <c r="H15" s="103">
        <f>DATE(YEAR(C15),MONTH(C15),DAY(C15))</f>
      </c>
      <c r="I15" s="104"/>
      <c r="M15" s="104"/>
      <c r="N15" s="106"/>
    </row>
    <row r="16" s="87" customFormat="1" ht="16.5" customHeight="1">
      <c r="B16" t="s" s="100">
        <v>139</v>
      </c>
      <c r="C16" t="s" s="100">
        <v>51</v>
      </c>
      <c r="D16" t="s" s="100">
        <v>710</v>
      </c>
      <c r="E16" s="101"/>
      <c r="F16" t="s" s="100">
        <v>711</v>
      </c>
      <c r="G16" s="102">
        <v>3.826944298</v>
      </c>
      <c r="H16" s="103">
        <f>DATE(YEAR(C16),MONTH(C16),DAY(C16))</f>
      </c>
      <c r="I16" s="104"/>
      <c r="M16" s="104"/>
      <c r="N16" s="106"/>
    </row>
    <row r="17" s="87" customFormat="1" ht="16.5" customHeight="1">
      <c r="B17" t="s" s="100">
        <v>139</v>
      </c>
      <c r="C17" t="s" s="100">
        <v>51</v>
      </c>
      <c r="D17" t="s" s="100">
        <v>710</v>
      </c>
      <c r="E17" s="101"/>
      <c r="F17" t="s" s="100">
        <v>712</v>
      </c>
      <c r="G17" s="102">
        <v>5.740347875</v>
      </c>
      <c r="H17" s="103">
        <f>DATE(YEAR(C17),MONTH(C17),DAY(C17))</f>
      </c>
      <c r="I17" s="104"/>
      <c r="M17" s="104"/>
      <c r="N17" s="106"/>
    </row>
    <row r="18" s="87" customFormat="1" ht="16.5" customHeight="1">
      <c r="B18" t="s" s="100">
        <v>139</v>
      </c>
      <c r="C18" t="s" s="100">
        <v>51</v>
      </c>
      <c r="D18" t="s" s="100">
        <v>710</v>
      </c>
      <c r="E18" s="101"/>
      <c r="F18" t="s" s="100">
        <v>713</v>
      </c>
      <c r="G18" s="102">
        <v>6.697118235</v>
      </c>
      <c r="H18" s="103">
        <f>DATE(YEAR(C18),MONTH(C18),DAY(C18))</f>
      </c>
      <c r="I18" s="104"/>
      <c r="M18" s="104"/>
      <c r="N18" s="106"/>
    </row>
    <row r="19" s="87" customFormat="1" ht="16.5" customHeight="1">
      <c r="B19" t="s" s="100">
        <v>139</v>
      </c>
      <c r="C19" t="s" s="100">
        <v>51</v>
      </c>
      <c r="D19" t="s" s="100">
        <v>710</v>
      </c>
      <c r="E19" s="101"/>
      <c r="F19" t="s" s="100">
        <v>714</v>
      </c>
      <c r="G19" s="102">
        <v>2.391823043</v>
      </c>
      <c r="H19" s="103">
        <f>DATE(YEAR(C19),MONTH(C19),DAY(C19))</f>
      </c>
      <c r="I19" s="104"/>
      <c r="M19" s="104"/>
      <c r="N19" s="106"/>
    </row>
    <row r="20" s="87" customFormat="1" ht="16.5" customHeight="1">
      <c r="B20" t="s" s="100">
        <v>139</v>
      </c>
      <c r="C20" t="s" s="100">
        <v>51</v>
      </c>
      <c r="D20" t="s" s="100">
        <v>710</v>
      </c>
      <c r="E20" s="101"/>
      <c r="F20" t="s" s="100">
        <v>715</v>
      </c>
      <c r="G20" s="102">
        <v>1.913472149</v>
      </c>
      <c r="H20" s="103">
        <f>DATE(YEAR(C20),MONTH(C20),DAY(C20))</f>
      </c>
      <c r="I20" s="104"/>
      <c r="M20" s="104"/>
      <c r="N20" s="106"/>
    </row>
    <row r="21" s="87" customFormat="1" ht="15" customHeight="1">
      <c r="B21" t="s" s="100">
        <v>139</v>
      </c>
      <c r="C21" t="s" s="100">
        <v>51</v>
      </c>
      <c r="D21" t="s" s="100">
        <v>710</v>
      </c>
      <c r="E21" s="101"/>
      <c r="F21" t="s" s="100">
        <v>716</v>
      </c>
      <c r="G21" s="102">
        <v>4.305295192</v>
      </c>
      <c r="H21" s="103">
        <f>DATE(YEAR(C21),MONTH(C21),DAY(C21))</f>
      </c>
      <c r="I21" s="104"/>
      <c r="M21" s="104"/>
      <c r="N21" s="106"/>
    </row>
    <row r="22" s="87" customFormat="1" ht="15" customHeight="1">
      <c r="B22" t="s" s="100">
        <v>139</v>
      </c>
      <c r="C22" t="s" s="100">
        <v>51</v>
      </c>
      <c r="D22" t="s" s="100">
        <v>710</v>
      </c>
      <c r="E22" s="101"/>
      <c r="F22" t="s" s="100">
        <v>718</v>
      </c>
      <c r="G22" s="102">
        <v>18.65623345</v>
      </c>
      <c r="H22" s="103">
        <f>DATE(YEAR(C22),MONTH(C22),DAY(C22))</f>
      </c>
      <c r="I22" s="104"/>
      <c r="M22" s="104"/>
      <c r="N22" s="106"/>
    </row>
    <row r="23" s="87" customFormat="1" ht="15" customHeight="1">
      <c r="B23" t="s" s="100">
        <v>139</v>
      </c>
      <c r="C23" t="s" s="100">
        <v>51</v>
      </c>
      <c r="D23" t="s" s="100">
        <v>719</v>
      </c>
      <c r="E23" s="101"/>
      <c r="F23" t="s" s="100">
        <v>720</v>
      </c>
      <c r="G23" s="102">
        <v>19.61293524</v>
      </c>
      <c r="H23" s="103">
        <f>DATE(YEAR(C23),MONTH(C23),DAY(C23))</f>
      </c>
      <c r="I23" s="104"/>
      <c r="M23" s="104"/>
      <c r="N23" s="106"/>
    </row>
    <row r="24" s="87" customFormat="1" ht="15" customHeight="1">
      <c r="B24" t="s" s="100">
        <v>139</v>
      </c>
      <c r="C24" t="s" s="100">
        <v>51</v>
      </c>
      <c r="D24" t="s" s="100">
        <v>721</v>
      </c>
      <c r="E24" s="101"/>
      <c r="F24" t="s" s="100">
        <v>714</v>
      </c>
      <c r="G24" s="102">
        <v>3.826944298</v>
      </c>
      <c r="H24" s="103">
        <f>DATE(YEAR(C24),MONTH(C24),DAY(C24))</f>
      </c>
      <c r="I24" s="104"/>
      <c r="M24" s="104"/>
      <c r="N24" s="106"/>
    </row>
    <row r="25" s="87" customFormat="1" ht="15" customHeight="1">
      <c r="B25" t="s" s="100">
        <v>139</v>
      </c>
      <c r="C25" t="s" s="100">
        <v>51</v>
      </c>
      <c r="D25" t="s" s="100">
        <v>721</v>
      </c>
      <c r="E25" s="101"/>
      <c r="F25" t="s" s="100">
        <v>715</v>
      </c>
      <c r="G25" s="102">
        <v>5.740347875</v>
      </c>
      <c r="H25" s="103">
        <f>DATE(YEAR(C25),MONTH(C25),DAY(C25))</f>
      </c>
      <c r="I25" s="104"/>
      <c r="M25" s="104"/>
      <c r="N25" s="106"/>
    </row>
    <row r="26" s="87" customFormat="1" ht="15" customHeight="1">
      <c r="B26" t="s" s="100">
        <v>139</v>
      </c>
      <c r="C26" t="s" s="100">
        <v>51</v>
      </c>
      <c r="D26" t="s" s="100">
        <v>721</v>
      </c>
      <c r="E26" s="101"/>
      <c r="F26" t="s" s="100">
        <v>716</v>
      </c>
      <c r="G26" s="102">
        <v>3.826944298</v>
      </c>
      <c r="H26" s="103">
        <f>DATE(YEAR(C26),MONTH(C26),DAY(C26))</f>
      </c>
      <c r="I26" s="104"/>
      <c r="M26" s="104"/>
      <c r="N26" s="106"/>
    </row>
    <row r="27" s="87" customFormat="1" ht="15" customHeight="1">
      <c r="B27" t="s" s="100">
        <v>139</v>
      </c>
      <c r="C27" t="s" s="100">
        <v>56</v>
      </c>
      <c r="D27" t="s" s="100">
        <v>710</v>
      </c>
      <c r="E27" s="101"/>
      <c r="F27" t="s" s="100">
        <v>711</v>
      </c>
      <c r="G27" s="102">
        <v>2.240191895</v>
      </c>
      <c r="H27" s="103">
        <f>DATE(YEAR(C27),MONTH(C27),DAY(C27))</f>
      </c>
      <c r="I27" s="104"/>
      <c r="M27" s="104"/>
      <c r="N27" s="106"/>
    </row>
    <row r="28" s="87" customFormat="1" ht="15" customHeight="1">
      <c r="B28" t="s" s="100">
        <v>139</v>
      </c>
      <c r="C28" t="s" s="100">
        <v>56</v>
      </c>
      <c r="D28" t="s" s="100">
        <v>710</v>
      </c>
      <c r="E28" s="101"/>
      <c r="F28" t="s" s="100">
        <v>712</v>
      </c>
      <c r="G28" s="102">
        <v>5.040411695</v>
      </c>
      <c r="H28" s="103">
        <f>DATE(YEAR(C28),MONTH(C28),DAY(C28))</f>
      </c>
      <c r="I28" s="104"/>
      <c r="M28" s="104"/>
      <c r="N28" s="106"/>
    </row>
    <row r="29" s="87" customFormat="1" ht="15" customHeight="1">
      <c r="B29" t="s" s="100">
        <v>139</v>
      </c>
      <c r="C29" t="s" s="100">
        <v>56</v>
      </c>
      <c r="D29" t="s" s="100">
        <v>710</v>
      </c>
      <c r="E29" s="101"/>
      <c r="F29" t="s" s="100">
        <v>713</v>
      </c>
      <c r="G29" s="102">
        <v>28.00219799</v>
      </c>
      <c r="H29" s="103">
        <f>DATE(YEAR(C29),MONTH(C29),DAY(C29))</f>
      </c>
      <c r="I29" s="104"/>
      <c r="M29" s="104"/>
      <c r="N29" s="106"/>
    </row>
    <row r="30" s="87" customFormat="1" ht="15" customHeight="1">
      <c r="B30" t="s" s="100">
        <v>139</v>
      </c>
      <c r="C30" t="s" s="100">
        <v>56</v>
      </c>
      <c r="D30" t="s" s="100">
        <v>710</v>
      </c>
      <c r="E30" s="101"/>
      <c r="F30" t="s" s="100">
        <v>714</v>
      </c>
      <c r="G30" s="102">
        <v>5.600439599</v>
      </c>
      <c r="H30" s="103">
        <f>DATE(YEAR(C30),MONTH(C30),DAY(C30))</f>
      </c>
      <c r="I30" s="104"/>
      <c r="M30" s="104"/>
      <c r="N30" s="106"/>
    </row>
    <row r="31" s="87" customFormat="1" ht="15" customHeight="1">
      <c r="B31" t="s" s="100">
        <v>139</v>
      </c>
      <c r="C31" t="s" s="100">
        <v>56</v>
      </c>
      <c r="D31" t="s" s="100">
        <v>710</v>
      </c>
      <c r="E31" s="101"/>
      <c r="F31" t="s" s="100">
        <v>715</v>
      </c>
      <c r="G31" s="102">
        <v>0.560027904</v>
      </c>
      <c r="H31" s="103">
        <f>DATE(YEAR(C31),MONTH(C31),DAY(C31))</f>
      </c>
      <c r="I31" s="104"/>
      <c r="M31" s="104"/>
      <c r="N31" s="106"/>
    </row>
    <row r="32" s="87" customFormat="1" ht="15" customHeight="1">
      <c r="B32" t="s" s="100">
        <v>139</v>
      </c>
      <c r="C32" t="s" s="100">
        <v>56</v>
      </c>
      <c r="D32" t="s" s="100">
        <v>710</v>
      </c>
      <c r="E32" s="101"/>
      <c r="F32" t="s" s="100">
        <v>718</v>
      </c>
      <c r="G32" s="102">
        <v>0.560027904</v>
      </c>
      <c r="H32" s="103">
        <f>DATE(YEAR(C32),MONTH(C32),DAY(C32))</f>
      </c>
      <c r="I32" s="104"/>
      <c r="M32" s="104"/>
      <c r="N32" s="106"/>
    </row>
    <row r="33" s="87" customFormat="1" ht="15" customHeight="1">
      <c r="B33" t="s" s="100">
        <v>139</v>
      </c>
      <c r="C33" t="s" s="100">
        <v>56</v>
      </c>
      <c r="D33" t="s" s="100">
        <v>719</v>
      </c>
      <c r="E33" s="101"/>
      <c r="F33" t="s" s="100">
        <v>720</v>
      </c>
      <c r="G33" s="102">
        <v>8.960687302</v>
      </c>
      <c r="H33" s="103">
        <f>DATE(YEAR(C33),MONTH(C33),DAY(C33))</f>
      </c>
      <c r="I33" s="104"/>
      <c r="M33" s="104"/>
      <c r="N33" s="106"/>
    </row>
    <row r="34" s="87" customFormat="1" ht="15" customHeight="1">
      <c r="B34" t="s" s="100">
        <v>139</v>
      </c>
      <c r="C34" t="s" s="100">
        <v>56</v>
      </c>
      <c r="D34" t="s" s="100">
        <v>721</v>
      </c>
      <c r="E34" s="101"/>
      <c r="F34" t="s" s="100">
        <v>715</v>
      </c>
      <c r="G34" s="102">
        <v>1.680163991</v>
      </c>
      <c r="H34" s="103">
        <f>DATE(YEAR(C34),MONTH(C34),DAY(C34))</f>
      </c>
      <c r="I34" s="104"/>
      <c r="M34" s="104"/>
      <c r="N34" s="106"/>
    </row>
    <row r="35" s="87" customFormat="1" ht="15" customHeight="1">
      <c r="B35" t="s" s="100">
        <v>139</v>
      </c>
      <c r="C35" t="s" s="100">
        <v>56</v>
      </c>
      <c r="D35" t="s" s="100">
        <v>721</v>
      </c>
      <c r="E35" s="101"/>
      <c r="F35" t="s" s="100">
        <v>716</v>
      </c>
      <c r="G35" s="102">
        <v>1.680163991</v>
      </c>
      <c r="H35" s="103">
        <f>DATE(YEAR(C35),MONTH(C35),DAY(C35))</f>
      </c>
      <c r="I35" s="104"/>
      <c r="M35" s="104"/>
      <c r="N35" s="106"/>
    </row>
    <row r="36" s="87" customFormat="1" ht="15" customHeight="1">
      <c r="B36" t="s" s="100">
        <v>139</v>
      </c>
      <c r="C36" t="s" s="100">
        <v>62</v>
      </c>
      <c r="D36" t="s" s="100">
        <v>710</v>
      </c>
      <c r="E36" s="101"/>
      <c r="F36" t="s" s="100">
        <v>711</v>
      </c>
      <c r="G36" s="102">
        <v>4.949048248</v>
      </c>
      <c r="H36" s="103">
        <f>DATE(YEAR(C36),MONTH(C36),DAY(C36))</f>
      </c>
      <c r="I36" s="104"/>
      <c r="M36" s="104"/>
      <c r="N36" s="106"/>
    </row>
    <row r="37" s="87" customFormat="1" ht="15" customHeight="1">
      <c r="B37" t="s" s="100">
        <v>139</v>
      </c>
      <c r="C37" t="s" s="100">
        <v>62</v>
      </c>
      <c r="D37" t="s" s="100">
        <v>710</v>
      </c>
      <c r="E37" s="101"/>
      <c r="F37" t="s" s="100">
        <v>713</v>
      </c>
      <c r="G37" s="102">
        <v>4.330350709</v>
      </c>
      <c r="H37" s="103">
        <f>DATE(YEAR(C37),MONTH(C37),DAY(C37))</f>
      </c>
      <c r="I37" s="104"/>
      <c r="M37" s="104"/>
      <c r="N37" s="106"/>
    </row>
    <row r="38" s="87" customFormat="1" ht="15" customHeight="1">
      <c r="B38" t="s" s="100">
        <v>139</v>
      </c>
      <c r="C38" t="s" s="100">
        <v>62</v>
      </c>
      <c r="D38" t="s" s="100">
        <v>710</v>
      </c>
      <c r="E38" s="101"/>
      <c r="F38" t="s" s="100">
        <v>714</v>
      </c>
      <c r="G38" s="102">
        <v>9.898007819</v>
      </c>
      <c r="H38" s="103">
        <f>DATE(YEAR(C38),MONTH(C38),DAY(C38))</f>
      </c>
      <c r="I38" s="104"/>
      <c r="M38" s="104"/>
      <c r="N38" s="106"/>
    </row>
    <row r="39" s="87" customFormat="1" ht="15" customHeight="1">
      <c r="B39" t="s" s="100">
        <v>139</v>
      </c>
      <c r="C39" t="s" s="100">
        <v>62</v>
      </c>
      <c r="D39" t="s" s="100">
        <v>710</v>
      </c>
      <c r="E39" s="101"/>
      <c r="F39" t="s" s="100">
        <v>716</v>
      </c>
      <c r="G39" s="102">
        <v>0.618608862</v>
      </c>
      <c r="H39" s="103">
        <f>DATE(YEAR(C39),MONTH(C39),DAY(C39))</f>
      </c>
      <c r="I39" s="104"/>
      <c r="M39" s="104"/>
      <c r="N39" s="106"/>
    </row>
    <row r="40" s="87" customFormat="1" ht="15" customHeight="1">
      <c r="B40" t="s" s="100">
        <v>139</v>
      </c>
      <c r="C40" t="s" s="100">
        <v>62</v>
      </c>
      <c r="D40" t="s" s="100">
        <v>710</v>
      </c>
      <c r="E40" s="101"/>
      <c r="F40" t="s" s="100">
        <v>717</v>
      </c>
      <c r="G40" s="102">
        <v>1.237217724</v>
      </c>
      <c r="H40" s="103">
        <f>DATE(YEAR(C40),MONTH(C40),DAY(C40))</f>
      </c>
      <c r="I40" s="104"/>
      <c r="M40" s="104"/>
      <c r="N40" s="106"/>
    </row>
    <row r="41" s="87" customFormat="1" ht="15" customHeight="1">
      <c r="B41" t="s" s="100">
        <v>139</v>
      </c>
      <c r="C41" t="s" s="100">
        <v>62</v>
      </c>
      <c r="D41" t="s" s="100">
        <v>710</v>
      </c>
      <c r="E41" s="101"/>
      <c r="F41" t="s" s="100">
        <v>718</v>
      </c>
      <c r="G41" s="102">
        <v>1.237217724</v>
      </c>
      <c r="H41" s="103">
        <f>DATE(YEAR(C41),MONTH(C41),DAY(C41))</f>
      </c>
      <c r="I41" s="104"/>
      <c r="M41" s="104"/>
      <c r="N41" s="106"/>
    </row>
    <row r="42" s="87" customFormat="1" ht="15" customHeight="1">
      <c r="B42" t="s" s="100">
        <v>139</v>
      </c>
      <c r="C42" t="s" s="100">
        <v>62</v>
      </c>
      <c r="D42" t="s" s="100">
        <v>719</v>
      </c>
      <c r="E42" s="101"/>
      <c r="F42" t="s" s="100">
        <v>720</v>
      </c>
      <c r="G42" s="102">
        <v>3.711741847</v>
      </c>
      <c r="H42" s="103">
        <f>DATE(YEAR(C42),MONTH(C42),DAY(C42))</f>
      </c>
      <c r="I42" s="104"/>
      <c r="M42" s="104"/>
      <c r="N42" s="106"/>
    </row>
    <row r="43" s="87" customFormat="1" ht="15" customHeight="1">
      <c r="B43" t="s" s="100">
        <v>139</v>
      </c>
      <c r="C43" t="s" s="100">
        <v>62</v>
      </c>
      <c r="D43" t="s" s="100">
        <v>721</v>
      </c>
      <c r="E43" s="101"/>
      <c r="F43" t="s" s="100">
        <v>715</v>
      </c>
      <c r="G43" s="102">
        <v>1.237217724</v>
      </c>
      <c r="H43" s="103">
        <f>DATE(YEAR(C43),MONTH(C43),DAY(C43))</f>
      </c>
      <c r="I43" s="104"/>
      <c r="M43" s="104"/>
      <c r="N43" s="106"/>
    </row>
    <row r="44" s="87" customFormat="1" ht="15" customHeight="1">
      <c r="B44" t="s" s="100">
        <v>139</v>
      </c>
      <c r="C44" t="s" s="100">
        <v>62</v>
      </c>
      <c r="D44" t="s" s="100">
        <v>721</v>
      </c>
      <c r="E44" s="101"/>
      <c r="F44" t="s" s="100">
        <v>716</v>
      </c>
      <c r="G44" s="102">
        <v>1.855915262</v>
      </c>
      <c r="H44" s="103">
        <f>DATE(YEAR(C44),MONTH(C44),DAY(C44))</f>
      </c>
      <c r="I44" s="104"/>
      <c r="M44" s="104"/>
      <c r="N44" s="106"/>
    </row>
    <row r="45" s="87" customFormat="1" ht="15" customHeight="1">
      <c r="B45" t="s" s="100">
        <v>139</v>
      </c>
      <c r="C45" t="s" s="100">
        <v>65</v>
      </c>
      <c r="D45" t="s" s="100">
        <v>710</v>
      </c>
      <c r="E45" s="101"/>
      <c r="F45" t="s" s="100">
        <v>711</v>
      </c>
      <c r="G45" s="102">
        <v>2.33563348</v>
      </c>
      <c r="H45" s="103">
        <f>DATE(YEAR(C45),MONTH(C45),DAY(C45))</f>
      </c>
      <c r="I45" s="104"/>
      <c r="M45" s="104"/>
      <c r="N45" s="106"/>
    </row>
    <row r="46" s="87" customFormat="1" ht="15" customHeight="1">
      <c r="B46" t="s" s="100">
        <v>139</v>
      </c>
      <c r="C46" t="s" s="100">
        <v>65</v>
      </c>
      <c r="D46" t="s" s="100">
        <v>710</v>
      </c>
      <c r="E46" s="101"/>
      <c r="F46" t="s" s="100">
        <v>712</v>
      </c>
      <c r="G46" s="102">
        <v>0.583887445</v>
      </c>
      <c r="H46" s="103">
        <f>DATE(YEAR(C46),MONTH(C46),DAY(C46))</f>
      </c>
      <c r="I46" s="104"/>
      <c r="M46" s="104"/>
      <c r="N46" s="106"/>
    </row>
    <row r="47" s="87" customFormat="1" ht="15" customHeight="1">
      <c r="B47" t="s" s="100">
        <v>139</v>
      </c>
      <c r="C47" t="s" s="100">
        <v>65</v>
      </c>
      <c r="D47" t="s" s="100">
        <v>710</v>
      </c>
      <c r="E47" s="101"/>
      <c r="F47" t="s" s="100">
        <v>713</v>
      </c>
      <c r="G47" s="102">
        <v>9.342450222</v>
      </c>
      <c r="H47" s="103">
        <f>DATE(YEAR(C47),MONTH(C47),DAY(C47))</f>
      </c>
      <c r="I47" s="104"/>
      <c r="M47" s="104"/>
      <c r="N47" s="106"/>
    </row>
    <row r="48" s="87" customFormat="1" ht="15" customHeight="1">
      <c r="B48" t="s" s="100">
        <v>139</v>
      </c>
      <c r="C48" t="s" s="100">
        <v>65</v>
      </c>
      <c r="D48" t="s" s="100">
        <v>710</v>
      </c>
      <c r="E48" s="101"/>
      <c r="F48" t="s" s="100">
        <v>714</v>
      </c>
      <c r="G48" s="102">
        <v>0.583887445</v>
      </c>
      <c r="H48" s="103">
        <f>DATE(YEAR(C48),MONTH(C48),DAY(C48))</f>
      </c>
      <c r="I48" s="104"/>
      <c r="M48" s="104"/>
      <c r="N48" s="106"/>
    </row>
    <row r="49" s="87" customFormat="1" ht="15" customHeight="1">
      <c r="B49" t="s" s="100">
        <v>139</v>
      </c>
      <c r="C49" t="s" s="100">
        <v>65</v>
      </c>
      <c r="D49" t="s" s="100">
        <v>710</v>
      </c>
      <c r="E49" s="101"/>
      <c r="F49" t="s" s="100">
        <v>716</v>
      </c>
      <c r="G49" s="102">
        <v>1.751746035</v>
      </c>
      <c r="H49" s="103">
        <f>DATE(YEAR(C49),MONTH(C49),DAY(C49))</f>
      </c>
      <c r="I49" s="104"/>
      <c r="M49" s="104"/>
      <c r="N49" s="106"/>
    </row>
    <row r="50" s="87" customFormat="1" ht="15" customHeight="1">
      <c r="B50" t="s" s="100">
        <v>139</v>
      </c>
      <c r="C50" t="s" s="100">
        <v>65</v>
      </c>
      <c r="D50" t="s" s="100">
        <v>719</v>
      </c>
      <c r="E50" s="101"/>
      <c r="F50" t="s" s="100">
        <v>720</v>
      </c>
      <c r="G50" s="102">
        <v>0.583887445</v>
      </c>
      <c r="H50" s="103">
        <f>DATE(YEAR(C50),MONTH(C50),DAY(C50))</f>
      </c>
      <c r="I50" s="104"/>
      <c r="M50" s="104"/>
      <c r="N50" s="106"/>
    </row>
    <row r="51" s="87" customFormat="1" ht="15" customHeight="1">
      <c r="B51" t="s" s="100">
        <v>139</v>
      </c>
      <c r="C51" t="s" s="100">
        <v>65</v>
      </c>
      <c r="D51" t="s" s="100">
        <v>721</v>
      </c>
      <c r="E51" s="101"/>
      <c r="F51" t="s" s="100">
        <v>716</v>
      </c>
      <c r="G51" s="102">
        <v>1.16777489</v>
      </c>
      <c r="H51" s="103">
        <f>DATE(YEAR(C51),MONTH(C51),DAY(C51))</f>
      </c>
      <c r="I51" s="104"/>
      <c r="M51" s="104"/>
      <c r="N51" s="106"/>
    </row>
    <row r="52" s="87" customFormat="1" ht="15" customHeight="1">
      <c r="B52" t="s" s="100">
        <v>139</v>
      </c>
      <c r="C52" t="s" s="100">
        <v>68</v>
      </c>
      <c r="D52" t="s" s="100">
        <v>710</v>
      </c>
      <c r="E52" s="101"/>
      <c r="F52" t="s" s="100">
        <v>711</v>
      </c>
      <c r="G52" s="102">
        <v>0.366548043</v>
      </c>
      <c r="H52" s="103">
        <f>DATE(YEAR(C52),MONTH(C52),DAY(C52))</f>
      </c>
      <c r="I52" s="104"/>
      <c r="M52" s="104"/>
      <c r="N52" s="106"/>
    </row>
    <row r="53" s="87" customFormat="1" ht="15" customHeight="1">
      <c r="B53" t="s" s="100">
        <v>139</v>
      </c>
      <c r="C53" t="s" s="100">
        <v>68</v>
      </c>
      <c r="D53" t="s" s="100">
        <v>710</v>
      </c>
      <c r="E53" s="101"/>
      <c r="F53" t="s" s="100">
        <v>712</v>
      </c>
      <c r="G53" s="102">
        <v>0.366548043</v>
      </c>
      <c r="H53" s="103">
        <f>DATE(YEAR(C53),MONTH(C53),DAY(C53))</f>
      </c>
      <c r="I53" s="104"/>
      <c r="M53" s="104"/>
      <c r="N53" s="106"/>
    </row>
    <row r="54" s="87" customFormat="1" ht="15" customHeight="1">
      <c r="B54" t="s" s="100">
        <v>139</v>
      </c>
      <c r="C54" t="s" s="100">
        <v>68</v>
      </c>
      <c r="D54" t="s" s="100">
        <v>710</v>
      </c>
      <c r="E54" s="101"/>
      <c r="F54" t="s" s="100">
        <v>713</v>
      </c>
      <c r="G54" s="102">
        <v>1.099696672</v>
      </c>
      <c r="H54" s="103">
        <f>DATE(YEAR(C54),MONTH(C54),DAY(C54))</f>
      </c>
      <c r="I54" s="104"/>
      <c r="M54" s="104"/>
      <c r="N54" s="106"/>
    </row>
    <row r="55" s="87" customFormat="1" ht="15" customHeight="1">
      <c r="B55" t="s" s="100">
        <v>139</v>
      </c>
      <c r="C55" t="s" s="100">
        <v>68</v>
      </c>
      <c r="D55" t="s" s="100">
        <v>710</v>
      </c>
      <c r="E55" s="101"/>
      <c r="F55" t="s" s="100">
        <v>714</v>
      </c>
      <c r="G55" s="102">
        <v>0.366548043</v>
      </c>
      <c r="H55" s="103">
        <f>DATE(YEAR(C55),MONTH(C55),DAY(C55))</f>
      </c>
      <c r="I55" s="104"/>
      <c r="M55" s="104"/>
      <c r="N55" s="106"/>
    </row>
    <row r="56" s="87" customFormat="1" ht="15" customHeight="1">
      <c r="B56" t="s" s="100">
        <v>139</v>
      </c>
      <c r="C56" t="s" s="100">
        <v>68</v>
      </c>
      <c r="D56" t="s" s="100">
        <v>710</v>
      </c>
      <c r="E56" s="101"/>
      <c r="F56" t="s" s="100">
        <v>716</v>
      </c>
      <c r="G56" s="102">
        <v>0.366548043</v>
      </c>
      <c r="H56" s="103">
        <f>DATE(YEAR(C56),MONTH(C56),DAY(C56))</f>
      </c>
      <c r="I56" s="104"/>
      <c r="M56" s="104"/>
      <c r="N56" s="106"/>
    </row>
    <row r="57" s="87" customFormat="1" ht="15" customHeight="1">
      <c r="B57" t="s" s="100">
        <v>139</v>
      </c>
      <c r="C57" t="s" s="100">
        <v>68</v>
      </c>
      <c r="D57" t="s" s="100">
        <v>719</v>
      </c>
      <c r="E57" s="101"/>
      <c r="F57" t="s" s="100">
        <v>720</v>
      </c>
      <c r="G57" s="102">
        <v>0.733096085</v>
      </c>
      <c r="H57" s="103">
        <f>DATE(YEAR(C57),MONTH(C57),DAY(C57))</f>
      </c>
      <c r="I57" s="104"/>
      <c r="M57" s="104"/>
      <c r="N57" s="106"/>
    </row>
    <row r="58" s="87" customFormat="1" ht="15" customHeight="1">
      <c r="B58" t="s" s="100">
        <v>139</v>
      </c>
      <c r="C58" t="s" s="100">
        <v>68</v>
      </c>
      <c r="D58" t="s" s="100">
        <v>721</v>
      </c>
      <c r="E58" s="101"/>
      <c r="F58" t="s" s="100">
        <v>714</v>
      </c>
      <c r="G58" s="102">
        <v>0.366548043</v>
      </c>
      <c r="H58" s="103">
        <f>DATE(YEAR(C58),MONTH(C58),DAY(C58))</f>
      </c>
      <c r="I58" s="104"/>
      <c r="M58" s="104"/>
      <c r="N58" s="106"/>
    </row>
    <row r="59" s="87" customFormat="1" ht="15" customHeight="1">
      <c r="B59" t="s" s="100">
        <v>139</v>
      </c>
      <c r="C59" t="s" s="100">
        <v>71</v>
      </c>
      <c r="D59" t="s" s="100">
        <v>710</v>
      </c>
      <c r="E59" s="101"/>
      <c r="F59" t="s" s="100">
        <v>711</v>
      </c>
      <c r="G59" s="102">
        <v>1.64608802</v>
      </c>
      <c r="H59" s="103">
        <f>DATE(YEAR(C59),MONTH(C59),DAY(C59))</f>
      </c>
      <c r="I59" s="104"/>
      <c r="M59" s="104"/>
      <c r="N59" s="106"/>
    </row>
    <row r="60" s="87" customFormat="1" ht="15" customHeight="1">
      <c r="B60" t="s" s="100">
        <v>139</v>
      </c>
      <c r="C60" t="s" s="100">
        <v>71</v>
      </c>
      <c r="D60" t="s" s="100">
        <v>710</v>
      </c>
      <c r="E60" s="101"/>
      <c r="F60" t="s" s="100">
        <v>713</v>
      </c>
      <c r="G60" s="102">
        <v>4.938185408</v>
      </c>
      <c r="H60" s="103">
        <f>DATE(YEAR(C60),MONTH(C60),DAY(C60))</f>
      </c>
      <c r="I60" s="104"/>
      <c r="M60" s="104"/>
      <c r="N60" s="106"/>
    </row>
    <row r="61" s="87" customFormat="1" ht="15" customHeight="1">
      <c r="B61" t="s" s="100">
        <v>139</v>
      </c>
      <c r="C61" t="s" s="100">
        <v>71</v>
      </c>
      <c r="D61" t="s" s="100">
        <v>710</v>
      </c>
      <c r="E61" s="101"/>
      <c r="F61" t="s" s="100">
        <v>714</v>
      </c>
      <c r="G61" s="102">
        <v>1.097339579</v>
      </c>
      <c r="H61" s="103">
        <f>DATE(YEAR(C61),MONTH(C61),DAY(C61))</f>
      </c>
      <c r="I61" s="104"/>
      <c r="M61" s="104"/>
      <c r="N61" s="106"/>
    </row>
    <row r="62" s="87" customFormat="1" ht="15" customHeight="1">
      <c r="B62" t="s" s="100">
        <v>139</v>
      </c>
      <c r="C62" t="s" s="100">
        <v>71</v>
      </c>
      <c r="D62" t="s" s="100">
        <v>710</v>
      </c>
      <c r="E62" s="101"/>
      <c r="F62" t="s" s="100">
        <v>718</v>
      </c>
      <c r="G62" s="102">
        <v>1.097339579</v>
      </c>
      <c r="H62" s="103">
        <f>DATE(YEAR(C62),MONTH(C62),DAY(C62))</f>
      </c>
      <c r="I62" s="104"/>
      <c r="M62" s="104"/>
      <c r="N62" s="106"/>
    </row>
    <row r="63" s="87" customFormat="1" ht="15" customHeight="1">
      <c r="B63" t="s" s="100">
        <v>139</v>
      </c>
      <c r="C63" t="s" s="100">
        <v>71</v>
      </c>
      <c r="D63" t="s" s="100">
        <v>719</v>
      </c>
      <c r="E63" s="101"/>
      <c r="F63" t="s" s="100">
        <v>720</v>
      </c>
      <c r="G63" s="102">
        <v>11.52238018</v>
      </c>
      <c r="H63" s="103">
        <f>DATE(YEAR(C63),MONTH(C63),DAY(C63))</f>
      </c>
      <c r="I63" s="104"/>
      <c r="M63" s="104"/>
      <c r="N63" s="106"/>
    </row>
    <row r="64" s="87" customFormat="1" ht="15" customHeight="1">
      <c r="B64" t="s" s="100">
        <v>139</v>
      </c>
      <c r="C64" t="s" s="100">
        <v>71</v>
      </c>
      <c r="D64" t="s" s="100">
        <v>721</v>
      </c>
      <c r="E64" s="101"/>
      <c r="F64" t="s" s="100">
        <v>714</v>
      </c>
      <c r="G64" s="102">
        <v>4.938185408</v>
      </c>
      <c r="H64" s="103">
        <f>DATE(YEAR(C64),MONTH(C64),DAY(C64))</f>
      </c>
      <c r="I64" s="104"/>
      <c r="M64" s="104"/>
      <c r="N64" s="106"/>
    </row>
    <row r="65" s="87" customFormat="1" ht="15" customHeight="1">
      <c r="B65" t="s" s="100">
        <v>139</v>
      </c>
      <c r="C65" t="s" s="100">
        <v>71</v>
      </c>
      <c r="D65" t="s" s="100">
        <v>721</v>
      </c>
      <c r="E65" s="101"/>
      <c r="F65" t="s" s="100">
        <v>716</v>
      </c>
      <c r="G65" s="102">
        <v>1.097339579</v>
      </c>
      <c r="H65" s="103">
        <f>DATE(YEAR(C65),MONTH(C65),DAY(C65))</f>
      </c>
      <c r="I65" s="104"/>
      <c r="M65" s="104"/>
      <c r="N65" s="106"/>
    </row>
    <row r="66" s="87" customFormat="1" ht="15" customHeight="1">
      <c r="B66" t="s" s="100">
        <v>139</v>
      </c>
      <c r="C66" t="s" s="100">
        <v>74</v>
      </c>
      <c r="D66" t="s" s="100">
        <v>710</v>
      </c>
      <c r="E66" s="101"/>
      <c r="F66" t="s" s="100">
        <v>711</v>
      </c>
      <c r="G66" s="102">
        <v>2.489137952</v>
      </c>
      <c r="H66" s="103">
        <f>DATE(YEAR(C66),MONTH(C66),DAY(C66))</f>
      </c>
      <c r="I66" s="104"/>
      <c r="M66" s="104"/>
      <c r="N66" s="106"/>
    </row>
    <row r="67" s="87" customFormat="1" ht="15" customHeight="1">
      <c r="B67" t="s" s="100">
        <v>139</v>
      </c>
      <c r="C67" t="s" s="100">
        <v>74</v>
      </c>
      <c r="D67" t="s" s="100">
        <v>710</v>
      </c>
      <c r="E67" s="101"/>
      <c r="F67" t="s" s="100">
        <v>712</v>
      </c>
      <c r="G67" s="102">
        <v>0.414846414</v>
      </c>
      <c r="H67" s="103">
        <f>DATE(YEAR(C67),MONTH(C67),DAY(C67))</f>
      </c>
      <c r="I67" s="104"/>
      <c r="M67" s="104"/>
      <c r="N67" s="106"/>
    </row>
    <row r="68" s="87" customFormat="1" ht="15" customHeight="1">
      <c r="B68" t="s" s="100">
        <v>139</v>
      </c>
      <c r="C68" t="s" s="100">
        <v>74</v>
      </c>
      <c r="D68" t="s" s="100">
        <v>710</v>
      </c>
      <c r="E68" s="101"/>
      <c r="F68" t="s" s="100">
        <v>713</v>
      </c>
      <c r="G68" s="102">
        <v>5.8080282</v>
      </c>
      <c r="H68" s="103">
        <f>DATE(YEAR(C68),MONTH(C68),DAY(C68))</f>
      </c>
      <c r="I68" s="104"/>
      <c r="M68" s="104"/>
      <c r="N68" s="106"/>
    </row>
    <row r="69" s="87" customFormat="1" ht="15" customHeight="1">
      <c r="B69" t="s" s="100">
        <v>139</v>
      </c>
      <c r="C69" t="s" s="100">
        <v>74</v>
      </c>
      <c r="D69" t="s" s="100">
        <v>710</v>
      </c>
      <c r="E69" s="101"/>
      <c r="F69" t="s" s="100">
        <v>714</v>
      </c>
      <c r="G69" s="102">
        <v>0.414846414</v>
      </c>
      <c r="H69" s="103">
        <f>DATE(YEAR(C69),MONTH(C69),DAY(C69))</f>
      </c>
      <c r="I69" s="104"/>
      <c r="M69" s="104"/>
      <c r="N69" s="106"/>
    </row>
    <row r="70" s="87" customFormat="1" ht="15" customHeight="1">
      <c r="B70" t="s" s="100">
        <v>139</v>
      </c>
      <c r="C70" t="s" s="100">
        <v>74</v>
      </c>
      <c r="D70" t="s" s="100">
        <v>710</v>
      </c>
      <c r="E70" s="101"/>
      <c r="F70" t="s" s="100">
        <v>716</v>
      </c>
      <c r="G70" s="102">
        <v>1.659445124</v>
      </c>
      <c r="H70" s="103">
        <f>DATE(YEAR(C70),MONTH(C70),DAY(C70))</f>
      </c>
      <c r="I70" s="104"/>
      <c r="M70" s="104"/>
      <c r="N70" s="106"/>
    </row>
    <row r="71" s="87" customFormat="1" ht="15" customHeight="1">
      <c r="B71" t="s" s="100">
        <v>139</v>
      </c>
      <c r="C71" t="s" s="100">
        <v>74</v>
      </c>
      <c r="D71" t="s" s="100">
        <v>710</v>
      </c>
      <c r="E71" s="101"/>
      <c r="F71" t="s" s="100">
        <v>718</v>
      </c>
      <c r="G71" s="102">
        <v>0.414846414</v>
      </c>
      <c r="H71" s="103">
        <f>DATE(YEAR(C71),MONTH(C71),DAY(C71))</f>
      </c>
      <c r="I71" s="104"/>
      <c r="M71" s="104"/>
      <c r="N71" s="106"/>
    </row>
    <row r="72" s="87" customFormat="1" ht="15" customHeight="1">
      <c r="B72" t="s" s="100">
        <v>139</v>
      </c>
      <c r="C72" t="s" s="100">
        <v>74</v>
      </c>
      <c r="D72" t="s" s="100">
        <v>719</v>
      </c>
      <c r="E72" s="101"/>
      <c r="F72" t="s" s="100">
        <v>720</v>
      </c>
      <c r="G72" s="102">
        <v>11.6160564</v>
      </c>
      <c r="H72" s="103">
        <f>DATE(YEAR(C72),MONTH(C72),DAY(C72))</f>
      </c>
      <c r="I72" s="104"/>
      <c r="M72" s="104"/>
      <c r="N72" s="106"/>
    </row>
    <row r="73" s="87" customFormat="1" ht="15" customHeight="1">
      <c r="B73" t="s" s="100">
        <v>139</v>
      </c>
      <c r="C73" t="s" s="100">
        <v>74</v>
      </c>
      <c r="D73" t="s" s="100">
        <v>721</v>
      </c>
      <c r="E73" s="101"/>
      <c r="F73" t="s" s="100">
        <v>714</v>
      </c>
      <c r="G73" s="102">
        <v>0.829692828</v>
      </c>
      <c r="H73" s="103">
        <f>DATE(YEAR(C73),MONTH(C73),DAY(C73))</f>
      </c>
      <c r="I73" s="104"/>
      <c r="M73" s="104"/>
      <c r="N73" s="106"/>
    </row>
    <row r="74" s="87" customFormat="1" ht="15" customHeight="1">
      <c r="B74" t="s" s="100">
        <v>139</v>
      </c>
      <c r="C74" t="s" s="100">
        <v>74</v>
      </c>
      <c r="D74" t="s" s="100">
        <v>721</v>
      </c>
      <c r="E74" s="101"/>
      <c r="F74" t="s" s="100">
        <v>715</v>
      </c>
      <c r="G74" s="102">
        <v>0.414846414</v>
      </c>
      <c r="H74" s="103">
        <f>DATE(YEAR(C74),MONTH(C74),DAY(C74))</f>
      </c>
      <c r="I74" s="104"/>
      <c r="M74" s="104"/>
      <c r="N74" s="106"/>
    </row>
    <row r="75" s="87" customFormat="1" ht="15" customHeight="1">
      <c r="B75" t="s" s="100">
        <v>139</v>
      </c>
      <c r="C75" t="s" s="100">
        <v>74</v>
      </c>
      <c r="D75" t="s" s="100">
        <v>721</v>
      </c>
      <c r="E75" s="101"/>
      <c r="F75" t="s" s="100">
        <v>716</v>
      </c>
      <c r="G75" s="102">
        <v>2.074291538</v>
      </c>
      <c r="H75" s="103">
        <f>DATE(YEAR(C75),MONTH(C75),DAY(C75))</f>
      </c>
      <c r="I75" s="104"/>
      <c r="M75" s="104"/>
      <c r="N75" s="106"/>
    </row>
    <row r="76" s="87" customFormat="1" ht="15" customHeight="1">
      <c r="B76" t="s" s="100">
        <v>139</v>
      </c>
      <c r="C76" t="s" s="100">
        <v>77</v>
      </c>
      <c r="D76" t="s" s="100">
        <v>710</v>
      </c>
      <c r="E76" s="101"/>
      <c r="F76" t="s" s="100">
        <v>711</v>
      </c>
      <c r="G76" s="102">
        <v>16.57985233</v>
      </c>
      <c r="H76" s="103">
        <f>DATE(YEAR(C76),MONTH(C76),DAY(C76))</f>
      </c>
      <c r="I76" s="104"/>
      <c r="M76" s="104"/>
      <c r="N76" s="106"/>
    </row>
    <row r="77" s="87" customFormat="1" ht="15" customHeight="1">
      <c r="B77" t="s" s="100">
        <v>139</v>
      </c>
      <c r="C77" t="s" s="100">
        <v>77</v>
      </c>
      <c r="D77" t="s" s="100">
        <v>710</v>
      </c>
      <c r="E77" s="101"/>
      <c r="F77" t="s" s="100">
        <v>712</v>
      </c>
      <c r="G77" s="102">
        <v>1.950583197</v>
      </c>
      <c r="H77" s="103">
        <f>DATE(YEAR(C77),MONTH(C77),DAY(C77))</f>
      </c>
      <c r="I77" s="104"/>
      <c r="M77" s="104"/>
      <c r="N77" s="106"/>
    </row>
    <row r="78" s="87" customFormat="1" ht="15" customHeight="1">
      <c r="B78" t="s" s="100">
        <v>139</v>
      </c>
      <c r="C78" t="s" s="100">
        <v>77</v>
      </c>
      <c r="D78" t="s" s="100">
        <v>710</v>
      </c>
      <c r="E78" s="101"/>
      <c r="F78" t="s" s="100">
        <v>713</v>
      </c>
      <c r="G78" s="102">
        <v>16.57985233</v>
      </c>
      <c r="H78" s="103">
        <f>DATE(YEAR(C78),MONTH(C78),DAY(C78))</f>
      </c>
      <c r="I78" s="104"/>
      <c r="M78" s="104"/>
      <c r="N78" s="106"/>
    </row>
    <row r="79" s="87" customFormat="1" ht="15" customHeight="1">
      <c r="B79" t="s" s="100">
        <v>139</v>
      </c>
      <c r="C79" t="s" s="100">
        <v>77</v>
      </c>
      <c r="D79" t="s" s="100">
        <v>710</v>
      </c>
      <c r="E79" s="101"/>
      <c r="F79" t="s" s="100">
        <v>714</v>
      </c>
      <c r="G79" s="102">
        <v>2.438211521</v>
      </c>
      <c r="H79" s="103">
        <f>DATE(YEAR(C79),MONTH(C79),DAY(C79))</f>
      </c>
      <c r="I79" s="104"/>
      <c r="M79" s="104"/>
      <c r="N79" s="106"/>
    </row>
    <row r="80" s="87" customFormat="1" ht="15" customHeight="1">
      <c r="B80" t="s" s="100">
        <v>139</v>
      </c>
      <c r="C80" t="s" s="100">
        <v>77</v>
      </c>
      <c r="D80" t="s" s="100">
        <v>710</v>
      </c>
      <c r="E80" s="101"/>
      <c r="F80" t="s" s="100">
        <v>716</v>
      </c>
      <c r="G80" s="102">
        <v>1.462954873</v>
      </c>
      <c r="H80" s="103">
        <f>DATE(YEAR(C80),MONTH(C80),DAY(C80))</f>
      </c>
      <c r="I80" s="104"/>
      <c r="M80" s="104"/>
      <c r="N80" s="106"/>
    </row>
    <row r="81" s="87" customFormat="1" ht="15" customHeight="1">
      <c r="B81" t="s" s="100">
        <v>139</v>
      </c>
      <c r="C81" t="s" s="100">
        <v>77</v>
      </c>
      <c r="D81" t="s" s="100">
        <v>710</v>
      </c>
      <c r="E81" s="101"/>
      <c r="F81" t="s" s="100">
        <v>717</v>
      </c>
      <c r="G81" s="102">
        <v>0.487628324</v>
      </c>
      <c r="H81" s="103">
        <f>DATE(YEAR(C81),MONTH(C81),DAY(C81))</f>
      </c>
      <c r="I81" s="104"/>
      <c r="M81" s="104"/>
      <c r="N81" s="106"/>
    </row>
    <row r="82" s="87" customFormat="1" ht="15" customHeight="1">
      <c r="B82" t="s" s="100">
        <v>139</v>
      </c>
      <c r="C82" t="s" s="100">
        <v>77</v>
      </c>
      <c r="D82" t="s" s="100">
        <v>710</v>
      </c>
      <c r="E82" s="101"/>
      <c r="F82" t="s" s="100">
        <v>718</v>
      </c>
      <c r="G82" s="102">
        <v>3.901166395</v>
      </c>
      <c r="H82" s="103">
        <f>DATE(YEAR(C82),MONTH(C82),DAY(C82))</f>
      </c>
      <c r="I82" s="104"/>
      <c r="M82" s="104"/>
      <c r="N82" s="106"/>
    </row>
    <row r="83" s="87" customFormat="1" ht="15" customHeight="1">
      <c r="B83" t="s" s="100">
        <v>139</v>
      </c>
      <c r="C83" t="s" s="100">
        <v>77</v>
      </c>
      <c r="D83" t="s" s="100">
        <v>719</v>
      </c>
      <c r="E83" s="101"/>
      <c r="F83" t="s" s="100">
        <v>720</v>
      </c>
      <c r="G83" s="102">
        <v>14.62926913</v>
      </c>
      <c r="H83" s="103">
        <f>DATE(YEAR(C83),MONTH(C83),DAY(C83))</f>
      </c>
      <c r="I83" s="104"/>
      <c r="M83" s="104"/>
      <c r="N83" s="106"/>
    </row>
    <row r="84" s="87" customFormat="1" ht="15" customHeight="1">
      <c r="B84" t="s" s="100">
        <v>139</v>
      </c>
      <c r="C84" t="s" s="100">
        <v>77</v>
      </c>
      <c r="D84" t="s" s="100">
        <v>721</v>
      </c>
      <c r="E84" s="101"/>
      <c r="F84" t="s" s="100">
        <v>714</v>
      </c>
      <c r="G84" s="102">
        <v>0.975256648</v>
      </c>
      <c r="H84" s="103">
        <f>DATE(YEAR(C84),MONTH(C84),DAY(C84))</f>
      </c>
      <c r="I84" s="104"/>
      <c r="M84" s="104"/>
      <c r="N84" s="106"/>
    </row>
    <row r="85" s="87" customFormat="1" ht="15" customHeight="1">
      <c r="B85" t="s" s="100">
        <v>139</v>
      </c>
      <c r="C85" t="s" s="100">
        <v>77</v>
      </c>
      <c r="D85" t="s" s="100">
        <v>721</v>
      </c>
      <c r="E85" s="101"/>
      <c r="F85" t="s" s="100">
        <v>715</v>
      </c>
      <c r="G85" s="102">
        <v>1.462954873</v>
      </c>
      <c r="H85" s="103">
        <f>DATE(YEAR(C85),MONTH(C85),DAY(C85))</f>
      </c>
      <c r="I85" s="104"/>
      <c r="M85" s="104"/>
      <c r="N85" s="106"/>
    </row>
    <row r="86" s="87" customFormat="1" ht="15" customHeight="1">
      <c r="B86" t="s" s="100">
        <v>139</v>
      </c>
      <c r="C86" t="s" s="100">
        <v>77</v>
      </c>
      <c r="D86" t="s" s="100">
        <v>721</v>
      </c>
      <c r="E86" s="101"/>
      <c r="F86" t="s" s="100">
        <v>716</v>
      </c>
      <c r="G86" s="102">
        <v>7.314634564</v>
      </c>
      <c r="H86" s="103">
        <f>DATE(YEAR(C86),MONTH(C86),DAY(C86))</f>
      </c>
      <c r="I86" s="104"/>
      <c r="M86" s="104"/>
      <c r="N86" s="106"/>
    </row>
    <row r="87" s="87" customFormat="1" ht="15" customHeight="1">
      <c r="B87" t="s" s="100">
        <v>139</v>
      </c>
      <c r="C87" t="s" s="100">
        <v>80</v>
      </c>
      <c r="D87" t="s" s="100">
        <v>710</v>
      </c>
      <c r="E87" s="101"/>
      <c r="F87" t="s" s="100">
        <v>711</v>
      </c>
      <c r="G87" s="102">
        <v>34.2448088</v>
      </c>
      <c r="H87" s="103">
        <f>DATE(YEAR(C87),MONTH(C87),DAY(C87))</f>
      </c>
      <c r="I87" s="104"/>
      <c r="M87" s="104"/>
      <c r="N87" s="106"/>
    </row>
    <row r="88" s="87" customFormat="1" ht="15" customHeight="1">
      <c r="B88" t="s" s="100">
        <v>139</v>
      </c>
      <c r="C88" t="s" s="100">
        <v>80</v>
      </c>
      <c r="D88" t="s" s="100">
        <v>710</v>
      </c>
      <c r="E88" s="101"/>
      <c r="F88" t="s" s="100">
        <v>712</v>
      </c>
      <c r="G88" s="102">
        <v>9.784231086</v>
      </c>
      <c r="H88" s="103">
        <f>DATE(YEAR(C88),MONTH(C88),DAY(C88))</f>
      </c>
      <c r="I88" s="104"/>
      <c r="M88" s="104"/>
      <c r="N88" s="106"/>
    </row>
    <row r="89" s="87" customFormat="1" ht="15" customHeight="1">
      <c r="B89" t="s" s="100">
        <v>139</v>
      </c>
      <c r="C89" t="s" s="100">
        <v>80</v>
      </c>
      <c r="D89" t="s" s="100">
        <v>710</v>
      </c>
      <c r="E89" s="101"/>
      <c r="F89" t="s" s="100">
        <v>713</v>
      </c>
      <c r="G89" s="102">
        <v>81.20917412</v>
      </c>
      <c r="H89" s="103">
        <f>DATE(YEAR(C89),MONTH(C89),DAY(C89))</f>
      </c>
      <c r="I89" s="104"/>
      <c r="M89" s="104"/>
      <c r="N89" s="106"/>
    </row>
    <row r="90" s="87" customFormat="1" ht="15" customHeight="1">
      <c r="B90" t="s" s="100">
        <v>139</v>
      </c>
      <c r="C90" t="s" s="100">
        <v>80</v>
      </c>
      <c r="D90" t="s" s="100">
        <v>710</v>
      </c>
      <c r="E90" s="101"/>
      <c r="F90" t="s" s="100">
        <v>714</v>
      </c>
      <c r="G90" s="102">
        <v>9.784231086</v>
      </c>
      <c r="H90" s="103">
        <f>DATE(YEAR(C90),MONTH(C90),DAY(C90))</f>
      </c>
      <c r="I90" s="104"/>
      <c r="M90" s="104"/>
      <c r="N90" s="106"/>
    </row>
    <row r="91" s="87" customFormat="1" ht="15" customHeight="1">
      <c r="B91" t="s" s="100">
        <v>139</v>
      </c>
      <c r="C91" t="s" s="100">
        <v>80</v>
      </c>
      <c r="D91" t="s" s="100">
        <v>710</v>
      </c>
      <c r="E91" s="101"/>
      <c r="F91" t="s" s="100">
        <v>715</v>
      </c>
      <c r="G91" s="102">
        <v>0.978395058</v>
      </c>
      <c r="H91" s="103">
        <f>DATE(YEAR(C91),MONTH(C91),DAY(C91))</f>
      </c>
      <c r="I91" s="104"/>
      <c r="M91" s="104"/>
      <c r="N91" s="106"/>
    </row>
    <row r="92" s="87" customFormat="1" ht="15" customHeight="1">
      <c r="B92" t="s" s="100">
        <v>139</v>
      </c>
      <c r="C92" t="s" s="100">
        <v>80</v>
      </c>
      <c r="D92" t="s" s="100">
        <v>710</v>
      </c>
      <c r="E92" s="101"/>
      <c r="F92" t="s" s="100">
        <v>716</v>
      </c>
      <c r="G92" s="102">
        <v>9.295033557</v>
      </c>
      <c r="H92" s="103">
        <f>DATE(YEAR(C92),MONTH(C92),DAY(C92))</f>
      </c>
      <c r="I92" s="104"/>
      <c r="M92" s="104"/>
      <c r="N92" s="106"/>
    </row>
    <row r="93" s="87" customFormat="1" ht="15" customHeight="1">
      <c r="B93" t="s" s="100">
        <v>139</v>
      </c>
      <c r="C93" t="s" s="100">
        <v>80</v>
      </c>
      <c r="D93" t="s" s="100">
        <v>710</v>
      </c>
      <c r="E93" s="101"/>
      <c r="F93" t="s" s="100">
        <v>718</v>
      </c>
      <c r="G93" s="102">
        <v>4.892115543</v>
      </c>
      <c r="H93" s="103">
        <f>DATE(YEAR(C93),MONTH(C93),DAY(C93))</f>
      </c>
      <c r="I93" s="104"/>
      <c r="M93" s="104"/>
      <c r="N93" s="106"/>
    </row>
    <row r="94" s="87" customFormat="1" ht="15" customHeight="1">
      <c r="B94" t="s" s="100">
        <v>139</v>
      </c>
      <c r="C94" t="s" s="100">
        <v>80</v>
      </c>
      <c r="D94" t="s" s="100">
        <v>719</v>
      </c>
      <c r="E94" s="101"/>
      <c r="F94" t="s" s="100">
        <v>720</v>
      </c>
      <c r="G94" s="102">
        <v>18.59006711</v>
      </c>
      <c r="H94" s="103">
        <f>DATE(YEAR(C94),MONTH(C94),DAY(C94))</f>
      </c>
      <c r="I94" s="104"/>
      <c r="M94" s="104"/>
      <c r="N94" s="106"/>
    </row>
    <row r="95" s="87" customFormat="1" ht="15" customHeight="1">
      <c r="B95" t="s" s="100">
        <v>139</v>
      </c>
      <c r="C95" t="s" s="100">
        <v>80</v>
      </c>
      <c r="D95" t="s" s="100">
        <v>721</v>
      </c>
      <c r="E95" s="101"/>
      <c r="F95" t="s" s="100">
        <v>714</v>
      </c>
      <c r="G95" s="102">
        <v>1.956860242</v>
      </c>
      <c r="H95" s="103">
        <f>DATE(YEAR(C95),MONTH(C95),DAY(C95))</f>
      </c>
      <c r="I95" s="104"/>
      <c r="M95" s="104"/>
      <c r="N95" s="106"/>
    </row>
    <row r="96" s="87" customFormat="1" ht="15" customHeight="1">
      <c r="B96" t="s" s="100">
        <v>139</v>
      </c>
      <c r="C96" t="s" s="100">
        <v>80</v>
      </c>
      <c r="D96" t="s" s="100">
        <v>721</v>
      </c>
      <c r="E96" s="101"/>
      <c r="F96" t="s" s="100">
        <v>715</v>
      </c>
      <c r="G96" s="102">
        <v>9.784231086</v>
      </c>
      <c r="H96" s="103">
        <f>DATE(YEAR(C96),MONTH(C96),DAY(C96))</f>
      </c>
      <c r="I96" s="104"/>
      <c r="M96" s="104"/>
      <c r="N96" s="106"/>
    </row>
    <row r="97" s="87" customFormat="1" ht="15" customHeight="1">
      <c r="B97" t="s" s="100">
        <v>139</v>
      </c>
      <c r="C97" t="s" s="100">
        <v>80</v>
      </c>
      <c r="D97" t="s" s="100">
        <v>721</v>
      </c>
      <c r="E97" s="101"/>
      <c r="F97" t="s" s="100">
        <v>716</v>
      </c>
      <c r="G97" s="102">
        <v>33.75561127</v>
      </c>
      <c r="H97" s="103">
        <f>DATE(YEAR(C97),MONTH(C97),DAY(C97))</f>
      </c>
      <c r="I97" s="104"/>
      <c r="M97" s="104"/>
      <c r="N97" s="106"/>
    </row>
    <row r="98" s="87" customFormat="1" ht="15" customHeight="1">
      <c r="B98" t="s" s="100">
        <v>139</v>
      </c>
      <c r="C98" t="s" s="100">
        <v>88</v>
      </c>
      <c r="D98" t="s" s="100">
        <v>710</v>
      </c>
      <c r="E98" s="101"/>
      <c r="F98" t="s" s="100">
        <v>711</v>
      </c>
      <c r="G98" s="102">
        <v>59.58534918</v>
      </c>
      <c r="H98" s="103">
        <f>DATE(YEAR(C98),MONTH(C98),DAY(C98))</f>
      </c>
      <c r="I98" s="104"/>
      <c r="M98" s="104"/>
      <c r="N98" s="106"/>
    </row>
    <row r="99" s="87" customFormat="1" ht="15" customHeight="1">
      <c r="B99" t="s" s="100">
        <v>139</v>
      </c>
      <c r="C99" t="s" s="100">
        <v>88</v>
      </c>
      <c r="D99" t="s" s="100">
        <v>710</v>
      </c>
      <c r="E99" s="101"/>
      <c r="F99" t="s" s="100">
        <v>712</v>
      </c>
      <c r="G99" s="102">
        <v>18.69347736</v>
      </c>
      <c r="H99" s="103">
        <f>DATE(YEAR(C99),MONTH(C99),DAY(C99))</f>
      </c>
      <c r="I99" s="104"/>
      <c r="M99" s="104"/>
      <c r="N99" s="106"/>
    </row>
    <row r="100" s="87" customFormat="1" ht="15" customHeight="1">
      <c r="B100" t="s" s="100">
        <v>139</v>
      </c>
      <c r="C100" t="s" s="100">
        <v>88</v>
      </c>
      <c r="D100" t="s" s="100">
        <v>710</v>
      </c>
      <c r="E100" s="101"/>
      <c r="F100" t="s" s="100">
        <v>713</v>
      </c>
      <c r="G100" s="102">
        <v>89.37806564</v>
      </c>
      <c r="H100" s="103">
        <f>DATE(YEAR(C100),MONTH(C100),DAY(C100))</f>
      </c>
      <c r="I100" s="104"/>
      <c r="M100" s="104"/>
      <c r="N100" s="106"/>
    </row>
    <row r="101" s="87" customFormat="1" ht="15" customHeight="1">
      <c r="B101" t="s" s="100">
        <v>139</v>
      </c>
      <c r="C101" t="s" s="100">
        <v>88</v>
      </c>
      <c r="D101" t="s" s="100">
        <v>710</v>
      </c>
      <c r="E101" s="101"/>
      <c r="F101" t="s" s="100">
        <v>714</v>
      </c>
      <c r="G101" s="102">
        <v>21.61432535</v>
      </c>
      <c r="H101" s="103">
        <f>DATE(YEAR(C101),MONTH(C101),DAY(C101))</f>
      </c>
      <c r="I101" s="104"/>
      <c r="M101" s="104"/>
      <c r="N101" s="106"/>
    </row>
    <row r="102" s="87" customFormat="1" ht="15" customHeight="1">
      <c r="B102" t="s" s="100">
        <v>139</v>
      </c>
      <c r="C102" t="s" s="100">
        <v>88</v>
      </c>
      <c r="D102" t="s" s="100">
        <v>710</v>
      </c>
      <c r="E102" s="101"/>
      <c r="F102" t="s" s="100">
        <v>715</v>
      </c>
      <c r="G102" s="102">
        <v>2.336695137</v>
      </c>
      <c r="H102" s="103">
        <f>DATE(YEAR(C102),MONTH(C102),DAY(C102))</f>
      </c>
      <c r="I102" s="104"/>
      <c r="M102" s="104"/>
      <c r="N102" s="106"/>
    </row>
    <row r="103" s="87" customFormat="1" ht="15" customHeight="1">
      <c r="B103" t="s" s="100">
        <v>139</v>
      </c>
      <c r="C103" t="s" s="100">
        <v>88</v>
      </c>
      <c r="D103" t="s" s="100">
        <v>710</v>
      </c>
      <c r="E103" s="101"/>
      <c r="F103" t="s" s="100">
        <v>716</v>
      </c>
      <c r="G103" s="102">
        <v>16.35678222</v>
      </c>
      <c r="H103" s="103">
        <f>DATE(YEAR(C103),MONTH(C103),DAY(C103))</f>
      </c>
      <c r="I103" s="104"/>
      <c r="M103" s="104"/>
      <c r="N103" s="106"/>
    </row>
    <row r="104" s="87" customFormat="1" ht="15" customHeight="1">
      <c r="B104" t="s" s="100">
        <v>139</v>
      </c>
      <c r="C104" t="s" s="100">
        <v>88</v>
      </c>
      <c r="D104" t="s" s="100">
        <v>710</v>
      </c>
      <c r="E104" s="101"/>
      <c r="F104" t="s" s="100">
        <v>717</v>
      </c>
      <c r="G104" s="102">
        <v>0.5841528499999999</v>
      </c>
      <c r="H104" s="103">
        <f>DATE(YEAR(C104),MONTH(C104),DAY(C104))</f>
      </c>
      <c r="I104" s="104"/>
      <c r="M104" s="104"/>
      <c r="N104" s="106"/>
    </row>
    <row r="105" s="87" customFormat="1" ht="15" customHeight="1">
      <c r="B105" t="s" s="100">
        <v>139</v>
      </c>
      <c r="C105" t="s" s="100">
        <v>88</v>
      </c>
      <c r="D105" t="s" s="100">
        <v>710</v>
      </c>
      <c r="E105" s="101"/>
      <c r="F105" t="s" s="100">
        <v>718</v>
      </c>
      <c r="G105" s="102">
        <v>10.51508625</v>
      </c>
      <c r="H105" s="103">
        <f>DATE(YEAR(C105),MONTH(C105),DAY(C105))</f>
      </c>
      <c r="I105" s="104"/>
      <c r="M105" s="104"/>
      <c r="N105" s="106"/>
    </row>
    <row r="106" s="87" customFormat="1" ht="15" customHeight="1">
      <c r="B106" t="s" s="100">
        <v>139</v>
      </c>
      <c r="C106" t="s" s="100">
        <v>88</v>
      </c>
      <c r="D106" t="s" s="100">
        <v>719</v>
      </c>
      <c r="E106" s="101"/>
      <c r="F106" t="s" s="100">
        <v>720</v>
      </c>
      <c r="G106" s="102">
        <v>53.74365321</v>
      </c>
      <c r="H106" s="103">
        <f>DATE(YEAR(C106),MONTH(C106),DAY(C106))</f>
      </c>
      <c r="I106" s="104"/>
      <c r="M106" s="104"/>
      <c r="N106" s="106"/>
    </row>
    <row r="107" s="87" customFormat="1" ht="15" customHeight="1">
      <c r="B107" t="s" s="100">
        <v>139</v>
      </c>
      <c r="C107" t="s" s="100">
        <v>88</v>
      </c>
      <c r="D107" t="s" s="100">
        <v>721</v>
      </c>
      <c r="E107" s="101"/>
      <c r="F107" t="s" s="100">
        <v>714</v>
      </c>
      <c r="G107" s="102">
        <v>14.60423994</v>
      </c>
      <c r="H107" s="103">
        <f>DATE(YEAR(C107),MONTH(C107),DAY(C107))</f>
      </c>
      <c r="I107" s="104"/>
      <c r="M107" s="104"/>
      <c r="N107" s="106"/>
    </row>
    <row r="108" s="87" customFormat="1" ht="15" customHeight="1">
      <c r="B108" t="s" s="100">
        <v>139</v>
      </c>
      <c r="C108" t="s" s="100">
        <v>88</v>
      </c>
      <c r="D108" t="s" s="100">
        <v>721</v>
      </c>
      <c r="E108" s="101"/>
      <c r="F108" t="s" s="100">
        <v>715</v>
      </c>
      <c r="G108" s="102">
        <v>30.37686931</v>
      </c>
      <c r="H108" s="103">
        <f>DATE(YEAR(C108),MONTH(C108),DAY(C108))</f>
      </c>
      <c r="I108" s="104"/>
      <c r="M108" s="104"/>
      <c r="N108" s="106"/>
    </row>
    <row r="109" s="87" customFormat="1" ht="15" customHeight="1">
      <c r="B109" t="s" s="100">
        <v>139</v>
      </c>
      <c r="C109" t="s" s="100">
        <v>88</v>
      </c>
      <c r="D109" t="s" s="100">
        <v>721</v>
      </c>
      <c r="E109" s="101"/>
      <c r="F109" t="s" s="100">
        <v>716</v>
      </c>
      <c r="G109" s="102">
        <v>34.466023</v>
      </c>
      <c r="H109" s="103">
        <f>DATE(YEAR(C109),MONTH(C109),DAY(C109))</f>
      </c>
      <c r="I109" s="104"/>
      <c r="M109" s="104"/>
      <c r="N109" s="106"/>
    </row>
    <row r="110" s="87" customFormat="1" ht="15" customHeight="1">
      <c r="B110" t="s" s="100">
        <v>139</v>
      </c>
      <c r="C110" t="s" s="100">
        <v>93</v>
      </c>
      <c r="D110" t="s" s="100">
        <v>710</v>
      </c>
      <c r="E110" s="101"/>
      <c r="F110" t="s" s="100">
        <v>711</v>
      </c>
      <c r="G110" s="102">
        <v>60.25562485</v>
      </c>
      <c r="H110" s="103">
        <f>DATE(YEAR(C110),MONTH(C110),DAY(C110))</f>
      </c>
      <c r="I110" s="104"/>
      <c r="M110" s="104"/>
      <c r="N110" s="106"/>
    </row>
    <row r="111" s="87" customFormat="1" ht="15" customHeight="1">
      <c r="B111" t="s" s="100">
        <v>139</v>
      </c>
      <c r="C111" t="s" s="100">
        <v>93</v>
      </c>
      <c r="D111" t="s" s="100">
        <v>710</v>
      </c>
      <c r="E111" s="101"/>
      <c r="F111" t="s" s="100">
        <v>712</v>
      </c>
      <c r="G111" s="102">
        <v>19.89570366</v>
      </c>
      <c r="H111" s="103">
        <f>DATE(YEAR(C111),MONTH(C111),DAY(C111))</f>
      </c>
      <c r="I111" s="104"/>
      <c r="M111" s="104"/>
      <c r="N111" s="106"/>
    </row>
    <row r="112" s="87" customFormat="1" ht="15" customHeight="1">
      <c r="B112" t="s" s="100">
        <v>139</v>
      </c>
      <c r="C112" t="s" s="100">
        <v>93</v>
      </c>
      <c r="D112" t="s" s="100">
        <v>710</v>
      </c>
      <c r="E112" s="101"/>
      <c r="F112" t="s" s="100">
        <v>713</v>
      </c>
      <c r="G112" s="102">
        <v>118.8058711</v>
      </c>
      <c r="H112" s="103">
        <f>DATE(YEAR(C112),MONTH(C112),DAY(C112))</f>
      </c>
      <c r="I112" s="104"/>
      <c r="M112" s="104"/>
      <c r="N112" s="106"/>
    </row>
    <row r="113" s="87" customFormat="1" ht="15" customHeight="1">
      <c r="B113" t="s" s="100">
        <v>139</v>
      </c>
      <c r="C113" t="s" s="100">
        <v>93</v>
      </c>
      <c r="D113" t="s" s="100">
        <v>710</v>
      </c>
      <c r="E113" s="101"/>
      <c r="F113" t="s" s="100">
        <v>714</v>
      </c>
      <c r="G113" s="102">
        <v>20.46413604</v>
      </c>
      <c r="H113" s="103">
        <f>DATE(YEAR(C113),MONTH(C113),DAY(C113))</f>
      </c>
      <c r="I113" s="104"/>
      <c r="M113" s="104"/>
      <c r="N113" s="106"/>
    </row>
    <row r="114" s="87" customFormat="1" ht="15" customHeight="1">
      <c r="B114" t="s" s="100">
        <v>139</v>
      </c>
      <c r="C114" t="s" s="100">
        <v>93</v>
      </c>
      <c r="D114" t="s" s="100">
        <v>710</v>
      </c>
      <c r="E114" s="101"/>
      <c r="F114" t="s" s="100">
        <v>715</v>
      </c>
      <c r="G114" s="102">
        <v>2.84224338</v>
      </c>
      <c r="H114" s="103">
        <f>DATE(YEAR(C114),MONTH(C114),DAY(C114))</f>
      </c>
      <c r="I114" s="104"/>
      <c r="M114" s="104"/>
      <c r="N114" s="106"/>
    </row>
    <row r="115" s="87" customFormat="1" ht="15" customHeight="1">
      <c r="B115" t="s" s="100">
        <v>139</v>
      </c>
      <c r="C115" t="s" s="100">
        <v>93</v>
      </c>
      <c r="D115" t="s" s="100">
        <v>710</v>
      </c>
      <c r="E115" s="101"/>
      <c r="F115" t="s" s="100">
        <v>716</v>
      </c>
      <c r="G115" s="102">
        <v>11.36897352</v>
      </c>
      <c r="H115" s="103">
        <f>DATE(YEAR(C115),MONTH(C115),DAY(C115))</f>
      </c>
      <c r="I115" s="104"/>
      <c r="M115" s="104"/>
      <c r="N115" s="106"/>
    </row>
    <row r="116" s="87" customFormat="1" ht="15" customHeight="1">
      <c r="B116" t="s" s="100">
        <v>139</v>
      </c>
      <c r="C116" t="s" s="100">
        <v>93</v>
      </c>
      <c r="D116" t="s" s="100">
        <v>710</v>
      </c>
      <c r="E116" s="101"/>
      <c r="F116" t="s" s="100">
        <v>717</v>
      </c>
      <c r="G116" s="102">
        <v>0.568432379</v>
      </c>
      <c r="H116" s="103">
        <f>DATE(YEAR(C116),MONTH(C116),DAY(C116))</f>
      </c>
      <c r="I116" s="104"/>
      <c r="M116" s="104"/>
      <c r="N116" s="106"/>
    </row>
    <row r="117" s="87" customFormat="1" ht="15" customHeight="1">
      <c r="B117" t="s" s="100">
        <v>139</v>
      </c>
      <c r="C117" t="s" s="100">
        <v>93</v>
      </c>
      <c r="D117" t="s" s="100">
        <v>710</v>
      </c>
      <c r="E117" s="101"/>
      <c r="F117" t="s" s="100">
        <v>718</v>
      </c>
      <c r="G117" s="102">
        <v>31.26467718</v>
      </c>
      <c r="H117" s="103">
        <f>DATE(YEAR(C117),MONTH(C117),DAY(C117))</f>
      </c>
      <c r="I117" s="104"/>
      <c r="M117" s="104"/>
      <c r="N117" s="106"/>
    </row>
    <row r="118" s="87" customFormat="1" ht="15" customHeight="1">
      <c r="B118" t="s" s="100">
        <v>139</v>
      </c>
      <c r="C118" t="s" s="100">
        <v>93</v>
      </c>
      <c r="D118" t="s" s="100">
        <v>719</v>
      </c>
      <c r="E118" s="101"/>
      <c r="F118" t="s" s="100">
        <v>720</v>
      </c>
      <c r="G118" s="102">
        <v>59.68719247</v>
      </c>
      <c r="H118" s="103">
        <f>DATE(YEAR(C118),MONTH(C118),DAY(C118))</f>
      </c>
      <c r="I118" s="104"/>
      <c r="M118" s="104"/>
      <c r="N118" s="106"/>
    </row>
    <row r="119" s="87" customFormat="1" ht="15" customHeight="1">
      <c r="B119" t="s" s="100">
        <v>139</v>
      </c>
      <c r="C119" t="s" s="100">
        <v>93</v>
      </c>
      <c r="D119" t="s" s="100">
        <v>721</v>
      </c>
      <c r="E119" s="101"/>
      <c r="F119" t="s" s="100">
        <v>714</v>
      </c>
      <c r="G119" s="102">
        <v>11.36897352</v>
      </c>
      <c r="H119" s="103">
        <f>DATE(YEAR(C119),MONTH(C119),DAY(C119))</f>
      </c>
      <c r="I119" s="104"/>
      <c r="M119" s="104"/>
      <c r="N119" s="106"/>
    </row>
    <row r="120" s="87" customFormat="1" ht="15" customHeight="1">
      <c r="B120" t="s" s="100">
        <v>139</v>
      </c>
      <c r="C120" t="s" s="100">
        <v>93</v>
      </c>
      <c r="D120" t="s" s="100">
        <v>721</v>
      </c>
      <c r="E120" s="101"/>
      <c r="F120" t="s" s="100">
        <v>715</v>
      </c>
      <c r="G120" s="102">
        <v>22.73794704</v>
      </c>
      <c r="H120" s="103">
        <f>DATE(YEAR(C120),MONTH(C120),DAY(C120))</f>
      </c>
      <c r="I120" s="104"/>
      <c r="M120" s="104"/>
      <c r="N120" s="106"/>
    </row>
    <row r="121" s="87" customFormat="1" ht="15" customHeight="1">
      <c r="B121" t="s" s="100">
        <v>139</v>
      </c>
      <c r="C121" t="s" s="100">
        <v>93</v>
      </c>
      <c r="D121" t="s" s="100">
        <v>721</v>
      </c>
      <c r="E121" s="101"/>
      <c r="F121" t="s" s="100">
        <v>716</v>
      </c>
      <c r="G121" s="102">
        <v>92.65724827</v>
      </c>
      <c r="H121" s="103">
        <f>DATE(YEAR(C121),MONTH(C121),DAY(C121))</f>
      </c>
      <c r="I121" s="104"/>
      <c r="M121" s="104"/>
      <c r="N121" s="106"/>
    </row>
    <row r="122" s="87" customFormat="1" ht="15" customHeight="1">
      <c r="B122" t="s" s="100">
        <v>139</v>
      </c>
      <c r="C122" t="s" s="100">
        <v>96</v>
      </c>
      <c r="D122" t="s" s="100">
        <v>710</v>
      </c>
      <c r="E122" s="101"/>
      <c r="F122" t="s" s="100">
        <v>711</v>
      </c>
      <c r="G122" s="102">
        <v>69.80061289</v>
      </c>
      <c r="H122" s="103">
        <f>DATE(YEAR(C122),MONTH(C122),DAY(C122))</f>
      </c>
      <c r="I122" s="104"/>
      <c r="M122" s="104"/>
      <c r="N122" s="106"/>
    </row>
    <row r="123" s="87" customFormat="1" ht="15" customHeight="1">
      <c r="B123" t="s" s="100">
        <v>139</v>
      </c>
      <c r="C123" t="s" s="100">
        <v>96</v>
      </c>
      <c r="D123" t="s" s="100">
        <v>710</v>
      </c>
      <c r="E123" s="101"/>
      <c r="F123" t="s" s="100">
        <v>712</v>
      </c>
      <c r="G123" s="102">
        <v>37.54430523</v>
      </c>
      <c r="H123" s="103">
        <f>DATE(YEAR(C123),MONTH(C123),DAY(C123))</f>
      </c>
      <c r="I123" s="104"/>
      <c r="M123" s="104"/>
      <c r="N123" s="106"/>
    </row>
    <row r="124" s="87" customFormat="1" ht="15" customHeight="1">
      <c r="B124" t="s" s="100">
        <v>139</v>
      </c>
      <c r="C124" t="s" s="100">
        <v>96</v>
      </c>
      <c r="D124" t="s" s="100">
        <v>710</v>
      </c>
      <c r="E124" s="101"/>
      <c r="F124" t="s" s="100">
        <v>713</v>
      </c>
      <c r="G124" s="102">
        <v>103.1145504</v>
      </c>
      <c r="H124" s="103">
        <f>DATE(YEAR(C124),MONTH(C124),DAY(C124))</f>
      </c>
      <c r="I124" s="104"/>
      <c r="M124" s="104"/>
      <c r="N124" s="106"/>
    </row>
    <row r="125" s="87" customFormat="1" ht="15" customHeight="1">
      <c r="B125" t="s" s="100">
        <v>139</v>
      </c>
      <c r="C125" t="s" s="100">
        <v>96</v>
      </c>
      <c r="D125" t="s" s="100">
        <v>710</v>
      </c>
      <c r="E125" s="101"/>
      <c r="F125" t="s" s="100">
        <v>714</v>
      </c>
      <c r="G125" s="102">
        <v>45.47618789</v>
      </c>
      <c r="H125" s="103">
        <f>DATE(YEAR(C125),MONTH(C125),DAY(C125))</f>
      </c>
      <c r="I125" s="104"/>
      <c r="M125" s="104"/>
      <c r="N125" s="106"/>
    </row>
    <row r="126" s="87" customFormat="1" ht="15" customHeight="1">
      <c r="B126" t="s" s="100">
        <v>139</v>
      </c>
      <c r="C126" t="s" s="100">
        <v>96</v>
      </c>
      <c r="D126" t="s" s="100">
        <v>710</v>
      </c>
      <c r="E126" s="101"/>
      <c r="F126" t="s" s="100">
        <v>715</v>
      </c>
      <c r="G126" s="102">
        <v>2.115183869</v>
      </c>
      <c r="H126" s="103">
        <f>DATE(YEAR(C126),MONTH(C126),DAY(C126))</f>
      </c>
      <c r="I126" s="104"/>
      <c r="M126" s="104"/>
      <c r="N126" s="106"/>
    </row>
    <row r="127" s="87" customFormat="1" ht="15" customHeight="1">
      <c r="B127" t="s" s="100">
        <v>139</v>
      </c>
      <c r="C127" t="s" s="100">
        <v>96</v>
      </c>
      <c r="D127" t="s" s="100">
        <v>710</v>
      </c>
      <c r="E127" s="101"/>
      <c r="F127" t="s" s="100">
        <v>716</v>
      </c>
      <c r="G127" s="102">
        <v>24.85327782</v>
      </c>
      <c r="H127" s="103">
        <f>DATE(YEAR(C127),MONTH(C127),DAY(C127))</f>
      </c>
      <c r="I127" s="104"/>
      <c r="M127" s="104"/>
      <c r="N127" s="106"/>
    </row>
    <row r="128" s="87" customFormat="1" ht="15" customHeight="1">
      <c r="B128" t="s" s="100">
        <v>139</v>
      </c>
      <c r="C128" t="s" s="100">
        <v>96</v>
      </c>
      <c r="D128" t="s" s="100">
        <v>710</v>
      </c>
      <c r="E128" s="101"/>
      <c r="F128" t="s" s="100">
        <v>718</v>
      </c>
      <c r="G128" s="102">
        <v>16.39254234</v>
      </c>
      <c r="H128" s="103">
        <f>DATE(YEAR(C128),MONTH(C128),DAY(C128))</f>
      </c>
      <c r="I128" s="104"/>
      <c r="M128" s="104"/>
      <c r="N128" s="106"/>
    </row>
    <row r="129" s="87" customFormat="1" ht="15" customHeight="1">
      <c r="B129" t="s" s="100">
        <v>139</v>
      </c>
      <c r="C129" t="s" s="100">
        <v>96</v>
      </c>
      <c r="D129" t="s" s="100">
        <v>719</v>
      </c>
      <c r="E129" s="101"/>
      <c r="F129" t="s" s="100">
        <v>720</v>
      </c>
      <c r="G129" s="102">
        <v>57.63843829</v>
      </c>
      <c r="H129" s="103">
        <f>DATE(YEAR(C129),MONTH(C129),DAY(C129))</f>
      </c>
      <c r="I129" s="104"/>
      <c r="M129" s="104"/>
      <c r="N129" s="106"/>
    </row>
    <row r="130" s="87" customFormat="1" ht="15" customHeight="1">
      <c r="B130" t="s" s="100">
        <v>139</v>
      </c>
      <c r="C130" t="s" s="100">
        <v>96</v>
      </c>
      <c r="D130" t="s" s="100">
        <v>721</v>
      </c>
      <c r="E130" s="101"/>
      <c r="F130" t="s" s="100">
        <v>714</v>
      </c>
      <c r="G130" s="102">
        <v>20.09413306</v>
      </c>
      <c r="H130" s="103">
        <f>DATE(YEAR(C130),MONTH(C130),DAY(C130))</f>
      </c>
      <c r="I130" s="104"/>
      <c r="M130" s="104"/>
      <c r="N130" s="106"/>
    </row>
    <row r="131" s="87" customFormat="1" ht="15" customHeight="1">
      <c r="B131" t="s" s="100">
        <v>139</v>
      </c>
      <c r="C131" t="s" s="100">
        <v>96</v>
      </c>
      <c r="D131" t="s" s="100">
        <v>721</v>
      </c>
      <c r="E131" s="101"/>
      <c r="F131" t="s" s="100">
        <v>715</v>
      </c>
      <c r="G131" s="102">
        <v>19.56535604</v>
      </c>
      <c r="H131" s="103">
        <f>DATE(YEAR(C131),MONTH(C131),DAY(C131))</f>
      </c>
      <c r="I131" s="104"/>
      <c r="M131" s="104"/>
      <c r="N131" s="106"/>
    </row>
    <row r="132" s="87" customFormat="1" ht="15" customHeight="1">
      <c r="B132" t="s" s="100">
        <v>139</v>
      </c>
      <c r="C132" t="s" s="100">
        <v>96</v>
      </c>
      <c r="D132" t="s" s="100">
        <v>721</v>
      </c>
      <c r="E132" s="101"/>
      <c r="F132" t="s" s="100">
        <v>716</v>
      </c>
      <c r="G132" s="102">
        <v>37.54430523</v>
      </c>
      <c r="H132" s="103">
        <f>DATE(YEAR(C132),MONTH(C132),DAY(C132))</f>
      </c>
      <c r="I132" s="104"/>
      <c r="M132" s="104"/>
      <c r="N132" s="106"/>
    </row>
    <row r="133" s="87" customFormat="1" ht="15" customHeight="1">
      <c r="B133" t="s" s="100">
        <v>139</v>
      </c>
      <c r="C133" t="s" s="100">
        <v>102</v>
      </c>
      <c r="D133" t="s" s="100">
        <v>710</v>
      </c>
      <c r="E133" s="101"/>
      <c r="F133" t="s" s="100">
        <v>711</v>
      </c>
      <c r="G133" s="102">
        <v>61.13869363</v>
      </c>
      <c r="H133" s="103">
        <f>DATE(YEAR(C133),MONTH(C133),DAY(C133))</f>
      </c>
      <c r="I133" s="104"/>
      <c r="M133" s="104"/>
      <c r="N133" s="106"/>
    </row>
    <row r="134" s="87" customFormat="1" ht="15" customHeight="1">
      <c r="B134" t="s" s="100">
        <v>139</v>
      </c>
      <c r="C134" t="s" s="100">
        <v>102</v>
      </c>
      <c r="D134" t="s" s="100">
        <v>710</v>
      </c>
      <c r="E134" s="101"/>
      <c r="F134" t="s" s="100">
        <v>712</v>
      </c>
      <c r="G134" s="102">
        <v>15.41309376</v>
      </c>
      <c r="H134" s="103">
        <f>DATE(YEAR(C134),MONTH(C134),DAY(C134))</f>
      </c>
      <c r="I134" s="104"/>
      <c r="M134" s="104"/>
      <c r="N134" s="106"/>
    </row>
    <row r="135" s="87" customFormat="1" ht="15" customHeight="1">
      <c r="B135" t="s" s="100">
        <v>139</v>
      </c>
      <c r="C135" t="s" s="100">
        <v>102</v>
      </c>
      <c r="D135" t="s" s="100">
        <v>710</v>
      </c>
      <c r="E135" s="101"/>
      <c r="F135" t="s" s="100">
        <v>713</v>
      </c>
      <c r="G135" s="102">
        <v>160.8101217</v>
      </c>
      <c r="H135" s="103">
        <f>DATE(YEAR(C135),MONTH(C135),DAY(C135))</f>
      </c>
      <c r="I135" s="104"/>
      <c r="M135" s="104"/>
      <c r="N135" s="106"/>
    </row>
    <row r="136" s="87" customFormat="1" ht="15" customHeight="1">
      <c r="B136" t="s" s="100">
        <v>139</v>
      </c>
      <c r="C136" t="s" s="100">
        <v>102</v>
      </c>
      <c r="D136" t="s" s="100">
        <v>710</v>
      </c>
      <c r="E136" s="101"/>
      <c r="F136" t="s" s="100">
        <v>714</v>
      </c>
      <c r="G136" s="102">
        <v>24.66097948</v>
      </c>
      <c r="H136" s="103">
        <f>DATE(YEAR(C136),MONTH(C136),DAY(C136))</f>
      </c>
      <c r="I136" s="104"/>
      <c r="M136" s="104"/>
      <c r="N136" s="106"/>
    </row>
    <row r="137" s="87" customFormat="1" ht="15" customHeight="1">
      <c r="B137" t="s" s="100">
        <v>139</v>
      </c>
      <c r="C137" t="s" s="100">
        <v>102</v>
      </c>
      <c r="D137" t="s" s="100">
        <v>710</v>
      </c>
      <c r="E137" s="101"/>
      <c r="F137" t="s" s="100">
        <v>715</v>
      </c>
      <c r="G137" s="102">
        <v>3.082604023</v>
      </c>
      <c r="H137" s="103">
        <f>DATE(YEAR(C137),MONTH(C137),DAY(C137))</f>
      </c>
      <c r="I137" s="104"/>
      <c r="M137" s="104"/>
      <c r="N137" s="106"/>
    </row>
    <row r="138" s="87" customFormat="1" ht="15" customHeight="1">
      <c r="B138" t="s" s="100">
        <v>139</v>
      </c>
      <c r="C138" t="s" s="100">
        <v>102</v>
      </c>
      <c r="D138" t="s" s="100">
        <v>710</v>
      </c>
      <c r="E138" s="101"/>
      <c r="F138" t="s" s="100">
        <v>716</v>
      </c>
      <c r="G138" s="102">
        <v>15.41309376</v>
      </c>
      <c r="H138" s="103">
        <f>DATE(YEAR(C138),MONTH(C138),DAY(C138))</f>
      </c>
      <c r="I138" s="104"/>
      <c r="M138" s="104"/>
      <c r="N138" s="106"/>
    </row>
    <row r="139" s="87" customFormat="1" ht="15" customHeight="1">
      <c r="B139" t="s" s="100">
        <v>139</v>
      </c>
      <c r="C139" t="s" s="100">
        <v>102</v>
      </c>
      <c r="D139" t="s" s="100">
        <v>710</v>
      </c>
      <c r="E139" s="101"/>
      <c r="F139" t="s" s="100">
        <v>717</v>
      </c>
      <c r="G139" s="102">
        <v>0.513755063</v>
      </c>
      <c r="H139" s="103">
        <f>DATE(YEAR(C139),MONTH(C139),DAY(C139))</f>
      </c>
      <c r="I139" s="104"/>
      <c r="M139" s="104"/>
      <c r="N139" s="106"/>
    </row>
    <row r="140" s="87" customFormat="1" ht="15" customHeight="1">
      <c r="B140" t="s" s="100">
        <v>139</v>
      </c>
      <c r="C140" t="s" s="100">
        <v>102</v>
      </c>
      <c r="D140" t="s" s="100">
        <v>710</v>
      </c>
      <c r="E140" s="101"/>
      <c r="F140" t="s" s="100">
        <v>718</v>
      </c>
      <c r="G140" s="102">
        <v>13.87182857</v>
      </c>
      <c r="H140" s="103">
        <f>DATE(YEAR(C140),MONTH(C140),DAY(C140))</f>
      </c>
      <c r="I140" s="104"/>
      <c r="M140" s="104"/>
      <c r="N140" s="106"/>
    </row>
    <row r="141" s="87" customFormat="1" ht="15" customHeight="1">
      <c r="B141" t="s" s="100">
        <v>139</v>
      </c>
      <c r="C141" t="s" s="100">
        <v>102</v>
      </c>
      <c r="D141" t="s" s="100">
        <v>719</v>
      </c>
      <c r="E141" s="101"/>
      <c r="F141" t="s" s="100">
        <v>720</v>
      </c>
      <c r="G141" s="102">
        <v>50.86322414</v>
      </c>
      <c r="H141" s="103">
        <f>DATE(YEAR(C141),MONTH(C141),DAY(C141))</f>
      </c>
      <c r="I141" s="104"/>
      <c r="M141" s="104"/>
      <c r="N141" s="106"/>
    </row>
    <row r="142" s="87" customFormat="1" ht="15" customHeight="1">
      <c r="B142" t="s" s="100">
        <v>139</v>
      </c>
      <c r="C142" t="s" s="100">
        <v>102</v>
      </c>
      <c r="D142" t="s" s="100">
        <v>721</v>
      </c>
      <c r="E142" s="101"/>
      <c r="F142" t="s" s="100">
        <v>714</v>
      </c>
      <c r="G142" s="102">
        <v>11.30297961</v>
      </c>
      <c r="H142" s="103">
        <f>DATE(YEAR(C142),MONTH(C142),DAY(C142))</f>
      </c>
      <c r="I142" s="104"/>
      <c r="M142" s="104"/>
      <c r="N142" s="106"/>
    </row>
    <row r="143" s="87" customFormat="1" ht="15" customHeight="1">
      <c r="B143" t="s" s="100">
        <v>139</v>
      </c>
      <c r="C143" t="s" s="100">
        <v>102</v>
      </c>
      <c r="D143" t="s" s="100">
        <v>721</v>
      </c>
      <c r="E143" s="101"/>
      <c r="F143" t="s" s="100">
        <v>715</v>
      </c>
      <c r="G143" s="102">
        <v>22.60588558</v>
      </c>
      <c r="H143" s="103">
        <f>DATE(YEAR(C143),MONTH(C143),DAY(C143))</f>
      </c>
      <c r="I143" s="104"/>
      <c r="M143" s="104"/>
      <c r="N143" s="106"/>
    </row>
    <row r="144" s="87" customFormat="1" ht="15" customHeight="1">
      <c r="B144" t="s" s="100">
        <v>139</v>
      </c>
      <c r="C144" t="s" s="100">
        <v>102</v>
      </c>
      <c r="D144" t="s" s="100">
        <v>721</v>
      </c>
      <c r="E144" s="101"/>
      <c r="F144" t="s" s="100">
        <v>716</v>
      </c>
      <c r="G144" s="102">
        <v>23.11964064</v>
      </c>
      <c r="H144" s="103">
        <f>DATE(YEAR(C144),MONTH(C144),DAY(C144))</f>
      </c>
      <c r="I144" s="104"/>
      <c r="M144" s="104"/>
      <c r="N144" s="106"/>
    </row>
    <row r="145" s="87" customFormat="1" ht="15" customHeight="1">
      <c r="B145" t="s" s="100">
        <v>139</v>
      </c>
      <c r="C145" t="s" s="100">
        <v>105</v>
      </c>
      <c r="D145" t="s" s="100">
        <v>710</v>
      </c>
      <c r="E145" s="101"/>
      <c r="F145" t="s" s="100">
        <v>711</v>
      </c>
      <c r="G145" s="102">
        <v>69.03297404</v>
      </c>
      <c r="H145" s="103">
        <f>DATE(YEAR(C145),MONTH(C145),DAY(C145))</f>
      </c>
      <c r="I145" s="104"/>
      <c r="M145" s="104"/>
      <c r="N145" s="106"/>
    </row>
    <row r="146" s="87" customFormat="1" ht="15" customHeight="1">
      <c r="B146" t="s" s="100">
        <v>139</v>
      </c>
      <c r="C146" t="s" s="100">
        <v>105</v>
      </c>
      <c r="D146" t="s" s="100">
        <v>710</v>
      </c>
      <c r="E146" s="101"/>
      <c r="F146" t="s" s="100">
        <v>712</v>
      </c>
      <c r="G146" s="102">
        <v>17.75130387</v>
      </c>
      <c r="H146" s="103">
        <f>DATE(YEAR(C146),MONTH(C146),DAY(C146))</f>
      </c>
      <c r="I146" s="104"/>
      <c r="M146" s="104"/>
      <c r="N146" s="106"/>
    </row>
    <row r="147" s="87" customFormat="1" ht="15" customHeight="1">
      <c r="B147" t="s" s="100">
        <v>139</v>
      </c>
      <c r="C147" t="s" s="100">
        <v>105</v>
      </c>
      <c r="D147" t="s" s="100">
        <v>710</v>
      </c>
      <c r="E147" s="101"/>
      <c r="F147" t="s" s="100">
        <v>713</v>
      </c>
      <c r="G147" s="102">
        <v>65.08820842999999</v>
      </c>
      <c r="H147" s="103">
        <f>DATE(YEAR(C147),MONTH(C147),DAY(C147))</f>
      </c>
      <c r="I147" s="104"/>
      <c r="M147" s="104"/>
      <c r="N147" s="106"/>
    </row>
    <row r="148" s="87" customFormat="1" ht="15" customHeight="1">
      <c r="B148" t="s" s="100">
        <v>139</v>
      </c>
      <c r="C148" t="s" s="100">
        <v>105</v>
      </c>
      <c r="D148" t="s" s="100">
        <v>710</v>
      </c>
      <c r="E148" s="101"/>
      <c r="F148" t="s" s="100">
        <v>714</v>
      </c>
      <c r="G148" s="102">
        <v>16.76514781</v>
      </c>
      <c r="H148" s="103">
        <f>DATE(YEAR(C148),MONTH(C148),DAY(C148))</f>
      </c>
      <c r="I148" s="104"/>
      <c r="M148" s="104"/>
      <c r="N148" s="106"/>
    </row>
    <row r="149" s="87" customFormat="1" ht="15" customHeight="1">
      <c r="B149" t="s" s="100">
        <v>139</v>
      </c>
      <c r="C149" t="s" s="100">
        <v>105</v>
      </c>
      <c r="D149" t="s" s="100">
        <v>710</v>
      </c>
      <c r="E149" s="101"/>
      <c r="F149" t="s" s="100">
        <v>715</v>
      </c>
      <c r="G149" s="102">
        <v>9.861843337</v>
      </c>
      <c r="H149" s="103">
        <f>DATE(YEAR(C149),MONTH(C149),DAY(C149))</f>
      </c>
      <c r="I149" s="104"/>
      <c r="M149" s="104"/>
      <c r="N149" s="106"/>
    </row>
    <row r="150" s="87" customFormat="1" ht="15" customHeight="1">
      <c r="B150" t="s" s="100">
        <v>139</v>
      </c>
      <c r="C150" t="s" s="100">
        <v>105</v>
      </c>
      <c r="D150" t="s" s="100">
        <v>710</v>
      </c>
      <c r="E150" s="101"/>
      <c r="F150" t="s" s="100">
        <v>716</v>
      </c>
      <c r="G150" s="102">
        <v>16.76514781</v>
      </c>
      <c r="H150" s="103">
        <f>DATE(YEAR(C150),MONTH(C150),DAY(C150))</f>
      </c>
      <c r="I150" s="104"/>
      <c r="M150" s="104"/>
      <c r="N150" s="106"/>
    </row>
    <row r="151" s="87" customFormat="1" ht="15" customHeight="1">
      <c r="B151" t="s" s="100">
        <v>139</v>
      </c>
      <c r="C151" t="s" s="100">
        <v>105</v>
      </c>
      <c r="D151" t="s" s="100">
        <v>710</v>
      </c>
      <c r="E151" s="101"/>
      <c r="F151" t="s" s="100">
        <v>717</v>
      </c>
      <c r="G151" s="102">
        <v>0.986156061</v>
      </c>
      <c r="H151" s="103">
        <f>DATE(YEAR(C151),MONTH(C151),DAY(C151))</f>
      </c>
      <c r="I151" s="104"/>
      <c r="M151" s="104"/>
      <c r="N151" s="106"/>
    </row>
    <row r="152" s="87" customFormat="1" ht="15" customHeight="1">
      <c r="B152" t="s" s="100">
        <v>139</v>
      </c>
      <c r="C152" t="s" s="100">
        <v>105</v>
      </c>
      <c r="D152" t="s" s="100">
        <v>710</v>
      </c>
      <c r="E152" s="101"/>
      <c r="F152" t="s" s="100">
        <v>718</v>
      </c>
      <c r="G152" s="102">
        <v>13.80660894</v>
      </c>
      <c r="H152" s="103">
        <f>DATE(YEAR(C152),MONTH(C152),DAY(C152))</f>
      </c>
      <c r="I152" s="104"/>
      <c r="M152" s="104"/>
      <c r="N152" s="106"/>
    </row>
    <row r="153" s="87" customFormat="1" ht="15" customHeight="1">
      <c r="B153" t="s" s="100">
        <v>139</v>
      </c>
      <c r="C153" t="s" s="100">
        <v>105</v>
      </c>
      <c r="D153" t="s" s="100">
        <v>719</v>
      </c>
      <c r="E153" s="101"/>
      <c r="F153" t="s" s="100">
        <v>720</v>
      </c>
      <c r="G153" s="102">
        <v>69.03297404</v>
      </c>
      <c r="H153" s="103">
        <f>DATE(YEAR(C153),MONTH(C153),DAY(C153))</f>
      </c>
      <c r="I153" s="104"/>
      <c r="M153" s="104"/>
      <c r="N153" s="106"/>
    </row>
    <row r="154" s="87" customFormat="1" ht="15" customHeight="1">
      <c r="B154" t="s" s="100">
        <v>139</v>
      </c>
      <c r="C154" t="s" s="100">
        <v>105</v>
      </c>
      <c r="D154" t="s" s="100">
        <v>721</v>
      </c>
      <c r="E154" s="101"/>
      <c r="F154" t="s" s="100">
        <v>714</v>
      </c>
      <c r="G154" s="102">
        <v>23.66845228</v>
      </c>
      <c r="H154" s="103">
        <f>DATE(YEAR(C154),MONTH(C154),DAY(C154))</f>
      </c>
      <c r="I154" s="104"/>
      <c r="M154" s="104"/>
      <c r="N154" s="106"/>
    </row>
    <row r="155" s="87" customFormat="1" ht="15" customHeight="1">
      <c r="B155" t="s" s="100">
        <v>139</v>
      </c>
      <c r="C155" t="s" s="100">
        <v>105</v>
      </c>
      <c r="D155" t="s" s="100">
        <v>721</v>
      </c>
      <c r="E155" s="101"/>
      <c r="F155" t="s" s="100">
        <v>715</v>
      </c>
      <c r="G155" s="102">
        <v>31.55791281</v>
      </c>
      <c r="H155" s="103">
        <f>DATE(YEAR(C155),MONTH(C155),DAY(C155))</f>
      </c>
      <c r="I155" s="104"/>
      <c r="M155" s="104"/>
      <c r="N155" s="106"/>
    </row>
    <row r="156" s="87" customFormat="1" ht="15" customHeight="1">
      <c r="B156" t="s" s="100">
        <v>139</v>
      </c>
      <c r="C156" t="s" s="100">
        <v>105</v>
      </c>
      <c r="D156" t="s" s="100">
        <v>721</v>
      </c>
      <c r="E156" s="101"/>
      <c r="F156" t="s" s="100">
        <v>716</v>
      </c>
      <c r="G156" s="102">
        <v>26.62699115</v>
      </c>
      <c r="H156" s="103">
        <f>DATE(YEAR(C156),MONTH(C156),DAY(C156))</f>
      </c>
      <c r="I156" s="104"/>
      <c r="M156" s="104"/>
      <c r="N156" s="106"/>
    </row>
    <row r="157" s="87" customFormat="1" ht="15" customHeight="1">
      <c r="B157" t="s" s="100">
        <v>139</v>
      </c>
      <c r="C157" t="s" s="100">
        <v>111</v>
      </c>
      <c r="D157" t="s" s="100">
        <v>710</v>
      </c>
      <c r="E157" s="101"/>
      <c r="F157" t="s" s="100">
        <v>711</v>
      </c>
      <c r="G157" s="102">
        <v>29.57279631</v>
      </c>
      <c r="H157" s="103">
        <f>DATE(YEAR(C157),MONTH(C157),DAY(C157))</f>
      </c>
      <c r="I157" s="104"/>
      <c r="M157" s="104"/>
      <c r="N157" s="106"/>
    </row>
    <row r="158" s="87" customFormat="1" ht="15" customHeight="1">
      <c r="B158" t="s" s="100">
        <v>139</v>
      </c>
      <c r="C158" t="s" s="100">
        <v>111</v>
      </c>
      <c r="D158" t="s" s="100">
        <v>710</v>
      </c>
      <c r="E158" s="101"/>
      <c r="F158" t="s" s="100">
        <v>712</v>
      </c>
      <c r="G158" s="102">
        <v>31.1292123</v>
      </c>
      <c r="H158" s="103">
        <f>DATE(YEAR(C158),MONTH(C158),DAY(C158))</f>
      </c>
      <c r="I158" s="104"/>
      <c r="M158" s="104"/>
      <c r="N158" s="106"/>
    </row>
    <row r="159" s="87" customFormat="1" ht="15" customHeight="1">
      <c r="B159" t="s" s="100">
        <v>139</v>
      </c>
      <c r="C159" t="s" s="100">
        <v>111</v>
      </c>
      <c r="D159" t="s" s="100">
        <v>710</v>
      </c>
      <c r="E159" s="101"/>
      <c r="F159" t="s" s="100">
        <v>713</v>
      </c>
      <c r="G159" s="102">
        <v>114.1405195</v>
      </c>
      <c r="H159" s="103">
        <f>DATE(YEAR(C159),MONTH(C159),DAY(C159))</f>
      </c>
      <c r="I159" s="104"/>
      <c r="M159" s="104"/>
      <c r="N159" s="106"/>
    </row>
    <row r="160" s="87" customFormat="1" ht="15" customHeight="1">
      <c r="B160" t="s" s="100">
        <v>139</v>
      </c>
      <c r="C160" t="s" s="100">
        <v>111</v>
      </c>
      <c r="D160" t="s" s="100">
        <v>710</v>
      </c>
      <c r="E160" s="101"/>
      <c r="F160" t="s" s="100">
        <v>714</v>
      </c>
      <c r="G160" s="102">
        <v>15.56460615</v>
      </c>
      <c r="H160" s="103">
        <f>DATE(YEAR(C160),MONTH(C160),DAY(C160))</f>
      </c>
      <c r="I160" s="104"/>
      <c r="M160" s="104"/>
      <c r="N160" s="106"/>
    </row>
    <row r="161" s="87" customFormat="1" ht="15" customHeight="1">
      <c r="B161" t="s" s="100">
        <v>139</v>
      </c>
      <c r="C161" t="s" s="100">
        <v>111</v>
      </c>
      <c r="D161" t="s" s="100">
        <v>710</v>
      </c>
      <c r="E161" s="101"/>
      <c r="F161" t="s" s="100">
        <v>715</v>
      </c>
      <c r="G161" s="102">
        <v>1.037610662</v>
      </c>
      <c r="H161" s="103">
        <f>DATE(YEAR(C161),MONTH(C161),DAY(C161))</f>
      </c>
      <c r="I161" s="104"/>
      <c r="M161" s="104"/>
      <c r="N161" s="106"/>
    </row>
    <row r="162" s="87" customFormat="1" ht="15" customHeight="1">
      <c r="B162" t="s" s="100">
        <v>139</v>
      </c>
      <c r="C162" t="s" s="100">
        <v>111</v>
      </c>
      <c r="D162" t="s" s="100">
        <v>710</v>
      </c>
      <c r="E162" s="101"/>
      <c r="F162" t="s" s="100">
        <v>716</v>
      </c>
      <c r="G162" s="102">
        <v>41.50569077</v>
      </c>
      <c r="H162" s="103">
        <f>DATE(YEAR(C162),MONTH(C162),DAY(C162))</f>
      </c>
      <c r="I162" s="104"/>
      <c r="M162" s="104"/>
      <c r="N162" s="106"/>
    </row>
    <row r="163" s="87" customFormat="1" ht="15" customHeight="1">
      <c r="B163" t="s" s="100">
        <v>139</v>
      </c>
      <c r="C163" t="s" s="100">
        <v>111</v>
      </c>
      <c r="D163" t="s" s="100">
        <v>710</v>
      </c>
      <c r="E163" s="101"/>
      <c r="F163" t="s" s="100">
        <v>717</v>
      </c>
      <c r="G163" s="102">
        <v>1.556490363</v>
      </c>
      <c r="H163" s="103">
        <f>DATE(YEAR(C163),MONTH(C163),DAY(C163))</f>
      </c>
      <c r="I163" s="104"/>
      <c r="M163" s="104"/>
      <c r="N163" s="106"/>
    </row>
    <row r="164" s="87" customFormat="1" ht="15" customHeight="1">
      <c r="B164" t="s" s="100">
        <v>139</v>
      </c>
      <c r="C164" t="s" s="100">
        <v>111</v>
      </c>
      <c r="D164" t="s" s="100">
        <v>710</v>
      </c>
      <c r="E164" s="101"/>
      <c r="F164" t="s" s="100">
        <v>718</v>
      </c>
      <c r="G164" s="102">
        <v>23.34690922</v>
      </c>
      <c r="H164" s="103">
        <f>DATE(YEAR(C164),MONTH(C164),DAY(C164))</f>
      </c>
      <c r="I164" s="104"/>
      <c r="M164" s="104"/>
      <c r="N164" s="106"/>
    </row>
    <row r="165" s="87" customFormat="1" ht="15" customHeight="1">
      <c r="B165" t="s" s="100">
        <v>139</v>
      </c>
      <c r="C165" t="s" s="100">
        <v>111</v>
      </c>
      <c r="D165" t="s" s="100">
        <v>719</v>
      </c>
      <c r="E165" s="101"/>
      <c r="F165" t="s" s="100">
        <v>720</v>
      </c>
      <c r="G165" s="102">
        <v>71.59721802999999</v>
      </c>
      <c r="H165" s="103">
        <f>DATE(YEAR(C165),MONTH(C165),DAY(C165))</f>
      </c>
      <c r="I165" s="104"/>
      <c r="M165" s="104"/>
      <c r="N165" s="106"/>
    </row>
    <row r="166" s="87" customFormat="1" ht="15" customHeight="1">
      <c r="B166" t="s" s="100">
        <v>139</v>
      </c>
      <c r="C166" t="s" s="100">
        <v>111</v>
      </c>
      <c r="D166" t="s" s="100">
        <v>721</v>
      </c>
      <c r="E166" s="101"/>
      <c r="F166" t="s" s="100">
        <v>714</v>
      </c>
      <c r="G166" s="102">
        <v>10.3764041</v>
      </c>
      <c r="H166" s="103">
        <f>DATE(YEAR(C166),MONTH(C166),DAY(C166))</f>
      </c>
      <c r="I166" s="104"/>
      <c r="M166" s="104"/>
      <c r="N166" s="106"/>
    </row>
    <row r="167" s="87" customFormat="1" ht="15" customHeight="1">
      <c r="B167" t="s" s="100">
        <v>139</v>
      </c>
      <c r="C167" t="s" s="100">
        <v>111</v>
      </c>
      <c r="D167" t="s" s="100">
        <v>721</v>
      </c>
      <c r="E167" s="101"/>
      <c r="F167" t="s" s="100">
        <v>715</v>
      </c>
      <c r="G167" s="102">
        <v>14.00819016</v>
      </c>
      <c r="H167" s="103">
        <f>DATE(YEAR(C167),MONTH(C167),DAY(C167))</f>
      </c>
      <c r="I167" s="104"/>
      <c r="M167" s="104"/>
      <c r="N167" s="106"/>
    </row>
    <row r="168" s="87" customFormat="1" ht="15" customHeight="1">
      <c r="B168" t="s" s="100">
        <v>139</v>
      </c>
      <c r="C168" t="s" s="100">
        <v>111</v>
      </c>
      <c r="D168" t="s" s="100">
        <v>721</v>
      </c>
      <c r="E168" s="101"/>
      <c r="F168" t="s" s="100">
        <v>716</v>
      </c>
      <c r="G168" s="102">
        <v>46.69389282</v>
      </c>
      <c r="H168" s="103">
        <f>DATE(YEAR(C168),MONTH(C168),DAY(C168))</f>
      </c>
      <c r="I168" s="104"/>
      <c r="M168" s="104"/>
      <c r="N168" s="106"/>
    </row>
    <row r="169" s="87" customFormat="1" ht="15" customHeight="1">
      <c r="B169" t="s" s="100">
        <v>139</v>
      </c>
      <c r="C169" t="s" s="100">
        <v>114</v>
      </c>
      <c r="D169" t="s" s="100">
        <v>710</v>
      </c>
      <c r="E169" s="101"/>
      <c r="F169" t="s" s="100">
        <v>711</v>
      </c>
      <c r="G169" s="102">
        <v>46.32929046</v>
      </c>
      <c r="H169" s="103">
        <f>DATE(YEAR(C169),MONTH(C169),DAY(C169))</f>
      </c>
      <c r="I169" s="104"/>
      <c r="M169" s="104"/>
      <c r="N169" s="106"/>
    </row>
    <row r="170" s="87" customFormat="1" ht="15" customHeight="1">
      <c r="B170" t="s" s="100">
        <v>139</v>
      </c>
      <c r="C170" t="s" s="100">
        <v>114</v>
      </c>
      <c r="D170" t="s" s="100">
        <v>710</v>
      </c>
      <c r="E170" s="101"/>
      <c r="F170" t="s" s="100">
        <v>712</v>
      </c>
      <c r="G170" s="102">
        <v>16.3514867</v>
      </c>
      <c r="H170" s="103">
        <f>DATE(YEAR(C170),MONTH(C170),DAY(C170))</f>
      </c>
      <c r="I170" s="104"/>
      <c r="M170" s="104"/>
      <c r="N170" s="106"/>
    </row>
    <row r="171" s="87" customFormat="1" ht="15" customHeight="1">
      <c r="B171" t="s" s="100">
        <v>139</v>
      </c>
      <c r="C171" t="s" s="100">
        <v>114</v>
      </c>
      <c r="D171" t="s" s="100">
        <v>710</v>
      </c>
      <c r="E171" s="101"/>
      <c r="F171" t="s" s="100">
        <v>713</v>
      </c>
      <c r="G171" s="102">
        <v>103.5594939</v>
      </c>
      <c r="H171" s="103">
        <f>DATE(YEAR(C171),MONTH(C171),DAY(C171))</f>
      </c>
      <c r="I171" s="104"/>
      <c r="M171" s="104"/>
      <c r="N171" s="106"/>
    </row>
    <row r="172" s="87" customFormat="1" ht="15" customHeight="1">
      <c r="B172" t="s" s="100">
        <v>139</v>
      </c>
      <c r="C172" t="s" s="100">
        <v>114</v>
      </c>
      <c r="D172" t="s" s="100">
        <v>710</v>
      </c>
      <c r="E172" s="101"/>
      <c r="F172" t="s" s="100">
        <v>714</v>
      </c>
      <c r="G172" s="102">
        <v>18.53170056</v>
      </c>
      <c r="H172" s="103">
        <f>DATE(YEAR(C172),MONTH(C172),DAY(C172))</f>
      </c>
      <c r="I172" s="104"/>
      <c r="M172" s="104"/>
      <c r="N172" s="106"/>
    </row>
    <row r="173" s="87" customFormat="1" ht="15" customHeight="1">
      <c r="B173" t="s" s="100">
        <v>139</v>
      </c>
      <c r="C173" t="s" s="100">
        <v>114</v>
      </c>
      <c r="D173" t="s" s="100">
        <v>710</v>
      </c>
      <c r="E173" s="101"/>
      <c r="F173" t="s" s="100">
        <v>715</v>
      </c>
      <c r="G173" s="102">
        <v>0.545033931</v>
      </c>
      <c r="H173" s="103">
        <f>DATE(YEAR(C173),MONTH(C173),DAY(C173))</f>
      </c>
      <c r="I173" s="104"/>
      <c r="M173" s="104"/>
      <c r="N173" s="106"/>
    </row>
    <row r="174" s="87" customFormat="1" ht="15" customHeight="1">
      <c r="B174" t="s" s="100">
        <v>139</v>
      </c>
      <c r="C174" t="s" s="100">
        <v>114</v>
      </c>
      <c r="D174" t="s" s="100">
        <v>710</v>
      </c>
      <c r="E174" s="101"/>
      <c r="F174" t="s" s="100">
        <v>716</v>
      </c>
      <c r="G174" s="102">
        <v>14.17127285</v>
      </c>
      <c r="H174" s="103">
        <f>DATE(YEAR(C174),MONTH(C174),DAY(C174))</f>
      </c>
      <c r="I174" s="104"/>
      <c r="M174" s="104"/>
      <c r="N174" s="106"/>
    </row>
    <row r="175" s="87" customFormat="1" ht="15" customHeight="1">
      <c r="B175" t="s" s="100">
        <v>139</v>
      </c>
      <c r="C175" t="s" s="100">
        <v>114</v>
      </c>
      <c r="D175" t="s" s="100">
        <v>710</v>
      </c>
      <c r="E175" s="101"/>
      <c r="F175" t="s" s="100">
        <v>717</v>
      </c>
      <c r="G175" s="102">
        <v>2.180213853</v>
      </c>
      <c r="H175" s="103">
        <f>DATE(YEAR(C175),MONTH(C175),DAY(C175))</f>
      </c>
      <c r="I175" s="104"/>
      <c r="M175" s="104"/>
      <c r="N175" s="106"/>
    </row>
    <row r="176" s="87" customFormat="1" ht="15" customHeight="1">
      <c r="B176" t="s" s="100">
        <v>139</v>
      </c>
      <c r="C176" t="s" s="100">
        <v>114</v>
      </c>
      <c r="D176" t="s" s="100">
        <v>710</v>
      </c>
      <c r="E176" s="101"/>
      <c r="F176" t="s" s="100">
        <v>718</v>
      </c>
      <c r="G176" s="102">
        <v>19.07673449</v>
      </c>
      <c r="H176" s="103">
        <f>DATE(YEAR(C176),MONTH(C176),DAY(C176))</f>
      </c>
      <c r="I176" s="104"/>
      <c r="M176" s="104"/>
      <c r="N176" s="106"/>
    </row>
    <row r="177" s="87" customFormat="1" ht="15" customHeight="1">
      <c r="B177" t="s" s="100">
        <v>139</v>
      </c>
      <c r="C177" t="s" s="100">
        <v>114</v>
      </c>
      <c r="D177" t="s" s="100">
        <v>719</v>
      </c>
      <c r="E177" s="101"/>
      <c r="F177" t="s" s="100">
        <v>720</v>
      </c>
      <c r="G177" s="102">
        <v>62.13574323</v>
      </c>
      <c r="H177" s="103">
        <f>DATE(YEAR(C177),MONTH(C177),DAY(C177))</f>
      </c>
      <c r="I177" s="104"/>
      <c r="M177" s="104"/>
      <c r="N177" s="106"/>
    </row>
    <row r="178" s="87" customFormat="1" ht="15" customHeight="1">
      <c r="B178" t="s" s="100">
        <v>139</v>
      </c>
      <c r="C178" t="s" s="100">
        <v>114</v>
      </c>
      <c r="D178" t="s" s="100">
        <v>721</v>
      </c>
      <c r="E178" s="101"/>
      <c r="F178" t="s" s="100">
        <v>714</v>
      </c>
      <c r="G178" s="102">
        <v>23.98219612</v>
      </c>
      <c r="H178" s="103">
        <f>DATE(YEAR(C178),MONTH(C178),DAY(C178))</f>
      </c>
      <c r="I178" s="104"/>
      <c r="M178" s="104"/>
      <c r="N178" s="106"/>
    </row>
    <row r="179" s="87" customFormat="1" ht="15" customHeight="1">
      <c r="B179" t="s" s="100">
        <v>139</v>
      </c>
      <c r="C179" t="s" s="100">
        <v>114</v>
      </c>
      <c r="D179" t="s" s="100">
        <v>721</v>
      </c>
      <c r="E179" s="101"/>
      <c r="F179" t="s" s="100">
        <v>715</v>
      </c>
      <c r="G179" s="102">
        <v>26.70744391</v>
      </c>
      <c r="H179" s="103">
        <f>DATE(YEAR(C179),MONTH(C179),DAY(C179))</f>
      </c>
      <c r="I179" s="104"/>
      <c r="M179" s="104"/>
      <c r="N179" s="106"/>
    </row>
    <row r="180" s="87" customFormat="1" ht="15" customHeight="1">
      <c r="B180" t="s" s="100">
        <v>139</v>
      </c>
      <c r="C180" t="s" s="100">
        <v>114</v>
      </c>
      <c r="D180" t="s" s="100">
        <v>721</v>
      </c>
      <c r="E180" s="101"/>
      <c r="F180" t="s" s="100">
        <v>716</v>
      </c>
      <c r="G180" s="102">
        <v>57.23028159</v>
      </c>
      <c r="H180" s="103">
        <f>DATE(YEAR(C180),MONTH(C180),DAY(C180))</f>
      </c>
      <c r="I180" s="104"/>
      <c r="M180" s="104"/>
      <c r="N180" s="106"/>
    </row>
    <row r="181" s="87" customFormat="1" ht="15" customHeight="1">
      <c r="B181" t="s" s="100">
        <v>139</v>
      </c>
      <c r="C181" t="s" s="100">
        <v>117</v>
      </c>
      <c r="D181" t="s" s="100">
        <v>710</v>
      </c>
      <c r="E181" s="101"/>
      <c r="F181" t="s" s="100">
        <v>711</v>
      </c>
      <c r="G181" s="102">
        <v>41.56205499</v>
      </c>
      <c r="H181" s="103">
        <f>DATE(YEAR(C181),MONTH(C181),DAY(C181))</f>
      </c>
      <c r="I181" s="104"/>
      <c r="M181" s="104"/>
      <c r="N181" s="106"/>
    </row>
    <row r="182" s="87" customFormat="1" ht="15" customHeight="1">
      <c r="B182" t="s" s="100">
        <v>139</v>
      </c>
      <c r="C182" t="s" s="100">
        <v>117</v>
      </c>
      <c r="D182" t="s" s="100">
        <v>710</v>
      </c>
      <c r="E182" s="101"/>
      <c r="F182" t="s" s="100">
        <v>712</v>
      </c>
      <c r="G182" s="102">
        <v>29.68714898</v>
      </c>
      <c r="H182" s="103">
        <f>DATE(YEAR(C182),MONTH(C182),DAY(C182))</f>
      </c>
      <c r="I182" s="104"/>
      <c r="M182" s="104"/>
      <c r="N182" s="106"/>
    </row>
    <row r="183" s="87" customFormat="1" ht="15" customHeight="1">
      <c r="B183" t="s" s="100">
        <v>139</v>
      </c>
      <c r="C183" t="s" s="100">
        <v>117</v>
      </c>
      <c r="D183" t="s" s="100">
        <v>710</v>
      </c>
      <c r="E183" s="101"/>
      <c r="F183" t="s" s="100">
        <v>713</v>
      </c>
      <c r="G183" s="102">
        <v>84.20361172</v>
      </c>
      <c r="H183" s="103">
        <f>DATE(YEAR(C183),MONTH(C183),DAY(C183))</f>
      </c>
      <c r="I183" s="104"/>
      <c r="M183" s="104"/>
      <c r="N183" s="106"/>
    </row>
    <row r="184" s="87" customFormat="1" ht="15" customHeight="1">
      <c r="B184" t="s" s="100">
        <v>139</v>
      </c>
      <c r="C184" t="s" s="100">
        <v>117</v>
      </c>
      <c r="D184" t="s" s="100">
        <v>710</v>
      </c>
      <c r="E184" s="101"/>
      <c r="F184" t="s" s="100">
        <v>714</v>
      </c>
      <c r="G184" s="102">
        <v>15.65323948</v>
      </c>
      <c r="H184" s="103">
        <f>DATE(YEAR(C184),MONTH(C184),DAY(C184))</f>
      </c>
      <c r="I184" s="104"/>
      <c r="M184" s="104"/>
      <c r="N184" s="106"/>
    </row>
    <row r="185" s="87" customFormat="1" ht="15" customHeight="1">
      <c r="B185" t="s" s="100">
        <v>139</v>
      </c>
      <c r="C185" t="s" s="100">
        <v>117</v>
      </c>
      <c r="D185" t="s" s="100">
        <v>710</v>
      </c>
      <c r="E185" s="101"/>
      <c r="F185" t="s" s="100">
        <v>715</v>
      </c>
      <c r="G185" s="102">
        <v>1.619329984</v>
      </c>
      <c r="H185" s="103">
        <f>DATE(YEAR(C185),MONTH(C185),DAY(C185))</f>
      </c>
      <c r="I185" s="104"/>
      <c r="M185" s="104"/>
      <c r="N185" s="106"/>
    </row>
    <row r="186" s="87" customFormat="1" ht="15" customHeight="1">
      <c r="B186" t="s" s="100">
        <v>139</v>
      </c>
      <c r="C186" t="s" s="100">
        <v>117</v>
      </c>
      <c r="D186" t="s" s="100">
        <v>710</v>
      </c>
      <c r="E186" s="101"/>
      <c r="F186" t="s" s="100">
        <v>716</v>
      </c>
      <c r="G186" s="102">
        <v>47.49946931</v>
      </c>
      <c r="H186" s="103">
        <f>DATE(YEAR(C186),MONTH(C186),DAY(C186))</f>
      </c>
      <c r="I186" s="104"/>
      <c r="M186" s="104"/>
      <c r="N186" s="106"/>
    </row>
    <row r="187" s="87" customFormat="1" ht="15" customHeight="1">
      <c r="B187" t="s" s="100">
        <v>139</v>
      </c>
      <c r="C187" t="s" s="100">
        <v>117</v>
      </c>
      <c r="D187" t="s" s="100">
        <v>710</v>
      </c>
      <c r="E187" s="101"/>
      <c r="F187" t="s" s="100">
        <v>717</v>
      </c>
      <c r="G187" s="102">
        <v>1.079501741</v>
      </c>
      <c r="H187" s="103">
        <f>DATE(YEAR(C187),MONTH(C187),DAY(C187))</f>
      </c>
      <c r="I187" s="104"/>
      <c r="M187" s="104"/>
      <c r="N187" s="106"/>
    </row>
    <row r="188" s="87" customFormat="1" ht="15" customHeight="1">
      <c r="B188" t="s" s="100">
        <v>139</v>
      </c>
      <c r="C188" t="s" s="100">
        <v>117</v>
      </c>
      <c r="D188" t="s" s="100">
        <v>710</v>
      </c>
      <c r="E188" s="101"/>
      <c r="F188" t="s" s="100">
        <v>718</v>
      </c>
      <c r="G188" s="102">
        <v>19.97140119</v>
      </c>
      <c r="H188" s="103">
        <f>DATE(YEAR(C188),MONTH(C188),DAY(C188))</f>
      </c>
      <c r="I188" s="104"/>
      <c r="M188" s="104"/>
      <c r="N188" s="106"/>
    </row>
    <row r="189" s="87" customFormat="1" ht="15" customHeight="1">
      <c r="B189" t="s" s="100">
        <v>139</v>
      </c>
      <c r="C189" t="s" s="100">
        <v>117</v>
      </c>
      <c r="D189" t="s" s="100">
        <v>719</v>
      </c>
      <c r="E189" s="101"/>
      <c r="F189" t="s" s="100">
        <v>720</v>
      </c>
      <c r="G189" s="102">
        <v>66.39129139000001</v>
      </c>
      <c r="H189" s="103">
        <f>DATE(YEAR(C189),MONTH(C189),DAY(C189))</f>
      </c>
      <c r="I189" s="104"/>
      <c r="M189" s="104"/>
      <c r="N189" s="106"/>
    </row>
    <row r="190" s="87" customFormat="1" ht="15" customHeight="1">
      <c r="B190" t="s" s="100">
        <v>139</v>
      </c>
      <c r="C190" t="s" s="100">
        <v>117</v>
      </c>
      <c r="D190" t="s" s="100">
        <v>721</v>
      </c>
      <c r="E190" s="101"/>
      <c r="F190" t="s" s="100">
        <v>714</v>
      </c>
      <c r="G190" s="102">
        <v>25.36906464</v>
      </c>
      <c r="H190" s="103">
        <f>DATE(YEAR(C190),MONTH(C190),DAY(C190))</f>
      </c>
      <c r="I190" s="104"/>
      <c r="M190" s="104"/>
      <c r="N190" s="106"/>
    </row>
    <row r="191" s="87" customFormat="1" ht="15" customHeight="1">
      <c r="B191" t="s" s="100">
        <v>139</v>
      </c>
      <c r="C191" t="s" s="100">
        <v>117</v>
      </c>
      <c r="D191" t="s" s="100">
        <v>721</v>
      </c>
      <c r="E191" s="101"/>
      <c r="F191" t="s" s="100">
        <v>715</v>
      </c>
      <c r="G191" s="102">
        <v>12.41465688</v>
      </c>
      <c r="H191" s="103">
        <f>DATE(YEAR(C191),MONTH(C191),DAY(C191))</f>
      </c>
      <c r="I191" s="104"/>
      <c r="M191" s="104"/>
      <c r="N191" s="106"/>
    </row>
    <row r="192" s="87" customFormat="1" ht="15" customHeight="1">
      <c r="B192" t="s" s="100">
        <v>139</v>
      </c>
      <c r="C192" t="s" s="100">
        <v>117</v>
      </c>
      <c r="D192" t="s" s="100">
        <v>721</v>
      </c>
      <c r="E192" s="101"/>
      <c r="F192" t="s" s="100">
        <v>716</v>
      </c>
      <c r="G192" s="102">
        <v>46.95971844</v>
      </c>
      <c r="H192" s="103">
        <f>DATE(YEAR(C192),MONTH(C192),DAY(C192))</f>
      </c>
      <c r="I192" s="104"/>
      <c r="M192" s="104"/>
      <c r="N192" s="106"/>
    </row>
    <row r="193" s="87" customFormat="1" ht="15" customHeight="1">
      <c r="B193" t="s" s="100">
        <v>139</v>
      </c>
      <c r="C193" t="s" s="100">
        <v>119</v>
      </c>
      <c r="D193" t="s" s="100">
        <v>710</v>
      </c>
      <c r="E193" s="101"/>
      <c r="F193" t="s" s="100">
        <v>711</v>
      </c>
      <c r="G193" s="102">
        <v>49.05472532</v>
      </c>
      <c r="H193" s="103">
        <f>DATE(YEAR(C193),MONTH(C193),DAY(C193))</f>
      </c>
      <c r="I193" s="104"/>
      <c r="M193" s="104"/>
      <c r="N193" s="106"/>
    </row>
    <row r="194" s="87" customFormat="1" ht="15" customHeight="1">
      <c r="B194" t="s" s="100">
        <v>139</v>
      </c>
      <c r="C194" t="s" s="100">
        <v>119</v>
      </c>
      <c r="D194" t="s" s="100">
        <v>710</v>
      </c>
      <c r="E194" s="101"/>
      <c r="F194" t="s" s="100">
        <v>712</v>
      </c>
      <c r="G194" s="102">
        <v>46.0204296</v>
      </c>
      <c r="H194" s="103">
        <f>DATE(YEAR(C194),MONTH(C194),DAY(C194))</f>
      </c>
      <c r="I194" s="104"/>
      <c r="M194" s="104"/>
      <c r="N194" s="106"/>
    </row>
    <row r="195" s="87" customFormat="1" ht="15" customHeight="1">
      <c r="B195" t="s" s="100">
        <v>139</v>
      </c>
      <c r="C195" t="s" s="100">
        <v>119</v>
      </c>
      <c r="D195" t="s" s="100">
        <v>710</v>
      </c>
      <c r="E195" s="101"/>
      <c r="F195" t="s" s="100">
        <v>713</v>
      </c>
      <c r="G195" s="102">
        <v>102.1552266</v>
      </c>
      <c r="H195" s="103">
        <f>DATE(YEAR(C195),MONTH(C195),DAY(C195))</f>
      </c>
      <c r="I195" s="104"/>
      <c r="M195" s="104"/>
      <c r="N195" s="106"/>
    </row>
    <row r="196" s="87" customFormat="1" ht="15" customHeight="1">
      <c r="B196" t="s" s="100">
        <v>139</v>
      </c>
      <c r="C196" t="s" s="100">
        <v>119</v>
      </c>
      <c r="D196" t="s" s="100">
        <v>710</v>
      </c>
      <c r="E196" s="101"/>
      <c r="F196" t="s" s="100">
        <v>714</v>
      </c>
      <c r="G196" s="102">
        <v>21.74591888</v>
      </c>
      <c r="H196" s="103">
        <f>DATE(YEAR(C196),MONTH(C196),DAY(C196))</f>
      </c>
      <c r="I196" s="104"/>
      <c r="M196" s="104"/>
      <c r="N196" s="106"/>
    </row>
    <row r="197" s="87" customFormat="1" ht="15" customHeight="1">
      <c r="B197" t="s" s="100">
        <v>139</v>
      </c>
      <c r="C197" t="s" s="100">
        <v>119</v>
      </c>
      <c r="D197" t="s" s="100">
        <v>710</v>
      </c>
      <c r="E197" s="101"/>
      <c r="F197" t="s" s="100">
        <v>715</v>
      </c>
      <c r="G197" s="102">
        <v>3.539999588</v>
      </c>
      <c r="H197" s="103">
        <f>DATE(YEAR(C197),MONTH(C197),DAY(C197))</f>
      </c>
      <c r="I197" s="104"/>
      <c r="M197" s="104"/>
      <c r="N197" s="106"/>
    </row>
    <row r="198" s="87" customFormat="1" ht="15" customHeight="1">
      <c r="B198" t="s" s="100">
        <v>139</v>
      </c>
      <c r="C198" t="s" s="100">
        <v>119</v>
      </c>
      <c r="D198" t="s" s="100">
        <v>710</v>
      </c>
      <c r="E198" s="101"/>
      <c r="F198" t="s" s="100">
        <v>716</v>
      </c>
      <c r="G198" s="102">
        <v>17.70014293</v>
      </c>
      <c r="H198" s="103">
        <f>DATE(YEAR(C198),MONTH(C198),DAY(C198))</f>
      </c>
      <c r="I198" s="104"/>
      <c r="M198" s="104"/>
      <c r="N198" s="106"/>
    </row>
    <row r="199" s="87" customFormat="1" ht="15" customHeight="1">
      <c r="B199" t="s" s="100">
        <v>139</v>
      </c>
      <c r="C199" t="s" s="100">
        <v>119</v>
      </c>
      <c r="D199" t="s" s="100">
        <v>710</v>
      </c>
      <c r="E199" s="101"/>
      <c r="F199" t="s" s="100">
        <v>717</v>
      </c>
      <c r="G199" s="102">
        <v>1.517184105</v>
      </c>
      <c r="H199" s="103">
        <f>DATE(YEAR(C199),MONTH(C199),DAY(C199))</f>
      </c>
      <c r="I199" s="104"/>
      <c r="M199" s="104"/>
      <c r="N199" s="106"/>
    </row>
    <row r="200" s="87" customFormat="1" ht="15" customHeight="1">
      <c r="B200" t="s" s="100">
        <v>139</v>
      </c>
      <c r="C200" t="s" s="100">
        <v>119</v>
      </c>
      <c r="D200" t="s" s="100">
        <v>710</v>
      </c>
      <c r="E200" s="101"/>
      <c r="F200" t="s" s="100">
        <v>718</v>
      </c>
      <c r="G200" s="102">
        <v>14.66584721</v>
      </c>
      <c r="H200" s="103">
        <f>DATE(YEAR(C200),MONTH(C200),DAY(C200))</f>
      </c>
      <c r="I200" s="104"/>
      <c r="M200" s="104"/>
      <c r="N200" s="106"/>
    </row>
    <row r="201" s="87" customFormat="1" ht="15" customHeight="1">
      <c r="B201" t="s" s="100">
        <v>139</v>
      </c>
      <c r="C201" t="s" s="100">
        <v>119</v>
      </c>
      <c r="D201" t="s" s="100">
        <v>719</v>
      </c>
      <c r="E201" s="101"/>
      <c r="F201" t="s" s="100">
        <v>720</v>
      </c>
      <c r="G201" s="102">
        <v>87.48937938</v>
      </c>
      <c r="H201" s="103">
        <f>DATE(YEAR(C201),MONTH(C201),DAY(C201))</f>
      </c>
      <c r="I201" s="104"/>
      <c r="M201" s="104"/>
      <c r="N201" s="106"/>
    </row>
    <row r="202" s="87" customFormat="1" ht="15" customHeight="1">
      <c r="B202" t="s" s="100">
        <v>139</v>
      </c>
      <c r="C202" t="s" s="100">
        <v>119</v>
      </c>
      <c r="D202" t="s" s="100">
        <v>721</v>
      </c>
      <c r="E202" s="101"/>
      <c r="F202" t="s" s="100">
        <v>714</v>
      </c>
      <c r="G202" s="102">
        <v>23.26303049</v>
      </c>
      <c r="H202" s="103">
        <f>DATE(YEAR(C202),MONTH(C202),DAY(C202))</f>
      </c>
      <c r="I202" s="104"/>
      <c r="M202" s="104"/>
      <c r="N202" s="106"/>
    </row>
    <row r="203" s="87" customFormat="1" ht="15" customHeight="1">
      <c r="B203" t="s" s="100">
        <v>139</v>
      </c>
      <c r="C203" t="s" s="100">
        <v>119</v>
      </c>
      <c r="D203" t="s" s="100">
        <v>721</v>
      </c>
      <c r="E203" s="101"/>
      <c r="F203" t="s" s="100">
        <v>715</v>
      </c>
      <c r="G203" s="102">
        <v>22.25162275</v>
      </c>
      <c r="H203" s="103">
        <f>DATE(YEAR(C203),MONTH(C203),DAY(C203))</f>
      </c>
      <c r="I203" s="104"/>
      <c r="M203" s="104"/>
      <c r="N203" s="106"/>
    </row>
    <row r="204" s="87" customFormat="1" ht="15" customHeight="1">
      <c r="B204" t="s" s="100">
        <v>139</v>
      </c>
      <c r="C204" t="s" s="100">
        <v>119</v>
      </c>
      <c r="D204" t="s" s="100">
        <v>721</v>
      </c>
      <c r="E204" s="101"/>
      <c r="F204" t="s" s="100">
        <v>716</v>
      </c>
      <c r="G204" s="102">
        <v>48.04331758</v>
      </c>
      <c r="H204" s="103">
        <f>DATE(YEAR(C204),MONTH(C204),DAY(C204))</f>
      </c>
      <c r="I204" s="104"/>
      <c r="M204" s="104"/>
      <c r="N204" s="106"/>
    </row>
    <row r="205" s="87" customFormat="1" ht="15" customHeight="1">
      <c r="B205" t="s" s="100">
        <v>139</v>
      </c>
      <c r="C205" t="s" s="100">
        <v>122</v>
      </c>
      <c r="D205" t="s" s="100">
        <v>710</v>
      </c>
      <c r="E205" s="101"/>
      <c r="F205" t="s" s="100">
        <v>711</v>
      </c>
      <c r="G205" s="102">
        <v>59.47388747</v>
      </c>
      <c r="H205" s="103">
        <f>DATE(YEAR(C205),MONTH(C205),DAY(C205))</f>
      </c>
      <c r="I205" s="104"/>
      <c r="M205" s="104"/>
      <c r="N205" s="106"/>
    </row>
    <row r="206" s="87" customFormat="1" ht="15" customHeight="1">
      <c r="B206" t="s" s="100">
        <v>139</v>
      </c>
      <c r="C206" t="s" s="100">
        <v>122</v>
      </c>
      <c r="D206" t="s" s="100">
        <v>710</v>
      </c>
      <c r="E206" s="101"/>
      <c r="F206" t="s" s="100">
        <v>712</v>
      </c>
      <c r="G206" s="102">
        <v>43.71591414</v>
      </c>
      <c r="H206" s="103">
        <f>DATE(YEAR(C206),MONTH(C206),DAY(C206))</f>
      </c>
      <c r="I206" s="104"/>
      <c r="M206" s="104"/>
      <c r="N206" s="106"/>
    </row>
    <row r="207" s="87" customFormat="1" ht="15" customHeight="1">
      <c r="B207" t="s" s="100">
        <v>139</v>
      </c>
      <c r="C207" t="s" s="100">
        <v>122</v>
      </c>
      <c r="D207" t="s" s="100">
        <v>710</v>
      </c>
      <c r="E207" s="101"/>
      <c r="F207" t="s" s="100">
        <v>713</v>
      </c>
      <c r="G207" s="102">
        <v>114.372889</v>
      </c>
      <c r="H207" s="103">
        <f>DATE(YEAR(C207),MONTH(C207),DAY(C207))</f>
      </c>
      <c r="I207" s="104"/>
      <c r="M207" s="104"/>
      <c r="N207" s="106"/>
    </row>
    <row r="208" s="87" customFormat="1" ht="15" customHeight="1">
      <c r="B208" t="s" s="100">
        <v>139</v>
      </c>
      <c r="C208" t="s" s="100">
        <v>122</v>
      </c>
      <c r="D208" t="s" s="100">
        <v>710</v>
      </c>
      <c r="E208" s="101"/>
      <c r="F208" t="s" s="100">
        <v>714</v>
      </c>
      <c r="G208" s="102">
        <v>20.84126224</v>
      </c>
      <c r="H208" s="103">
        <f>DATE(YEAR(C208),MONTH(C208),DAY(C208))</f>
      </c>
      <c r="I208" s="104"/>
      <c r="M208" s="104"/>
      <c r="N208" s="106"/>
    </row>
    <row r="209" s="87" customFormat="1" ht="15" customHeight="1">
      <c r="B209" t="s" s="100">
        <v>139</v>
      </c>
      <c r="C209" t="s" s="100">
        <v>122</v>
      </c>
      <c r="D209" t="s" s="100">
        <v>710</v>
      </c>
      <c r="E209" s="101"/>
      <c r="F209" t="s" s="100">
        <v>715</v>
      </c>
      <c r="G209" s="102">
        <v>2.033315565</v>
      </c>
      <c r="H209" s="103">
        <f>DATE(YEAR(C209),MONTH(C209),DAY(C209))</f>
      </c>
      <c r="I209" s="104"/>
      <c r="M209" s="104"/>
      <c r="N209" s="106"/>
    </row>
    <row r="210" s="87" customFormat="1" ht="15" customHeight="1">
      <c r="B210" t="s" s="100">
        <v>139</v>
      </c>
      <c r="C210" t="s" s="100">
        <v>122</v>
      </c>
      <c r="D210" t="s" s="100">
        <v>710</v>
      </c>
      <c r="E210" s="101"/>
      <c r="F210" t="s" s="100">
        <v>716</v>
      </c>
      <c r="G210" s="102">
        <v>17.79136299</v>
      </c>
      <c r="H210" s="103">
        <f>DATE(YEAR(C210),MONTH(C210),DAY(C210))</f>
      </c>
      <c r="I210" s="104"/>
      <c r="M210" s="104"/>
      <c r="N210" s="106"/>
    </row>
    <row r="211" s="87" customFormat="1" ht="15" customHeight="1">
      <c r="B211" t="s" s="100">
        <v>139</v>
      </c>
      <c r="C211" t="s" s="100">
        <v>122</v>
      </c>
      <c r="D211" t="s" s="100">
        <v>710</v>
      </c>
      <c r="E211" s="101"/>
      <c r="F211" t="s" s="100">
        <v>717</v>
      </c>
      <c r="G211" s="102">
        <v>5.591543703</v>
      </c>
      <c r="H211" s="103">
        <f>DATE(YEAR(C211),MONTH(C211),DAY(C211))</f>
      </c>
      <c r="I211" s="104"/>
      <c r="M211" s="104"/>
      <c r="N211" s="106"/>
    </row>
    <row r="212" s="87" customFormat="1" ht="15" customHeight="1">
      <c r="B212" t="s" s="100">
        <v>139</v>
      </c>
      <c r="C212" t="s" s="100">
        <v>122</v>
      </c>
      <c r="D212" t="s" s="100">
        <v>710</v>
      </c>
      <c r="E212" s="101"/>
      <c r="F212" t="s" s="100">
        <v>718</v>
      </c>
      <c r="G212" s="102">
        <v>16.77470521</v>
      </c>
      <c r="H212" s="103">
        <f>DATE(YEAR(C212),MONTH(C212),DAY(C212))</f>
      </c>
      <c r="I212" s="104"/>
      <c r="M212" s="104"/>
      <c r="N212" s="106"/>
    </row>
    <row r="213" s="87" customFormat="1" ht="15" customHeight="1">
      <c r="B213" t="s" s="100">
        <v>139</v>
      </c>
      <c r="C213" t="s" s="100">
        <v>122</v>
      </c>
      <c r="D213" t="s" s="100">
        <v>719</v>
      </c>
      <c r="E213" s="101"/>
      <c r="F213" t="s" s="100">
        <v>720</v>
      </c>
      <c r="G213" s="102">
        <v>118.4395201</v>
      </c>
      <c r="H213" s="103">
        <f>DATE(YEAR(C213),MONTH(C213),DAY(C213))</f>
      </c>
      <c r="I213" s="104"/>
      <c r="M213" s="104"/>
      <c r="N213" s="106"/>
    </row>
    <row r="214" s="87" customFormat="1" ht="15" customHeight="1">
      <c r="B214" t="s" s="100">
        <v>139</v>
      </c>
      <c r="C214" t="s" s="100">
        <v>122</v>
      </c>
      <c r="D214" t="s" s="100">
        <v>721</v>
      </c>
      <c r="E214" s="101"/>
      <c r="F214" t="s" s="100">
        <v>714</v>
      </c>
      <c r="G214" s="102">
        <v>17.79136299</v>
      </c>
      <c r="H214" s="103">
        <f>DATE(YEAR(C214),MONTH(C214),DAY(C214))</f>
      </c>
      <c r="I214" s="104"/>
      <c r="M214" s="104"/>
      <c r="N214" s="106"/>
    </row>
    <row r="215" s="87" customFormat="1" ht="15" customHeight="1">
      <c r="B215" t="s" s="100">
        <v>139</v>
      </c>
      <c r="C215" t="s" s="100">
        <v>122</v>
      </c>
      <c r="D215" t="s" s="100">
        <v>721</v>
      </c>
      <c r="E215" s="101"/>
      <c r="F215" t="s" s="100">
        <v>715</v>
      </c>
      <c r="G215" s="102">
        <v>27.44946372</v>
      </c>
      <c r="H215" s="103">
        <f>DATE(YEAR(C215),MONTH(C215),DAY(C215))</f>
      </c>
      <c r="I215" s="104"/>
      <c r="M215" s="104"/>
      <c r="N215" s="106"/>
    </row>
    <row r="216" s="87" customFormat="1" ht="15" customHeight="1">
      <c r="B216" t="s" s="100">
        <v>139</v>
      </c>
      <c r="C216" t="s" s="100">
        <v>122</v>
      </c>
      <c r="D216" t="s" s="100">
        <v>721</v>
      </c>
      <c r="E216" s="101"/>
      <c r="F216" t="s" s="100">
        <v>716</v>
      </c>
      <c r="G216" s="102">
        <v>57.4405719</v>
      </c>
      <c r="H216" s="103">
        <f>DATE(YEAR(C216),MONTH(C216),DAY(C216))</f>
      </c>
      <c r="I216" s="104"/>
      <c r="M216" s="104"/>
      <c r="N216" s="106"/>
    </row>
    <row r="217" s="87" customFormat="1" ht="15" customHeight="1">
      <c r="B217" t="s" s="100">
        <v>144</v>
      </c>
      <c r="C217" t="s" s="100">
        <v>41</v>
      </c>
      <c r="D217" t="s" s="100">
        <v>722</v>
      </c>
      <c r="E217" s="101"/>
      <c r="F217" t="s" s="100">
        <v>711</v>
      </c>
      <c r="G217" s="102">
        <v>0.975999434</v>
      </c>
      <c r="H217" s="103">
        <f>DATE(YEAR(C217),MONTH(C217),DAY(C217))</f>
      </c>
      <c r="I217" s="104"/>
      <c r="M217" s="104"/>
      <c r="N217" s="106"/>
    </row>
    <row r="218" s="87" customFormat="1" ht="15" customHeight="1">
      <c r="B218" t="s" s="100">
        <v>144</v>
      </c>
      <c r="C218" t="s" s="100">
        <v>41</v>
      </c>
      <c r="D218" t="s" s="100">
        <v>710</v>
      </c>
      <c r="E218" s="101"/>
      <c r="F218" t="s" s="100">
        <v>723</v>
      </c>
      <c r="G218" s="102">
        <v>18.05654917</v>
      </c>
      <c r="H218" s="103">
        <f>DATE(YEAR(C218),MONTH(C218),DAY(C218))</f>
      </c>
      <c r="I218" s="104"/>
      <c r="M218" s="104"/>
      <c r="N218" s="106"/>
    </row>
    <row r="219" s="87" customFormat="1" ht="15" customHeight="1">
      <c r="B219" t="s" s="100">
        <v>144</v>
      </c>
      <c r="C219" t="s" s="100">
        <v>41</v>
      </c>
      <c r="D219" t="s" s="100">
        <v>710</v>
      </c>
      <c r="E219" s="101"/>
      <c r="F219" t="s" s="100">
        <v>724</v>
      </c>
      <c r="G219" s="102">
        <v>3.416067975</v>
      </c>
      <c r="H219" s="103">
        <f>DATE(YEAR(C219),MONTH(C219),DAY(C219))</f>
      </c>
      <c r="I219" s="104"/>
      <c r="M219" s="104"/>
      <c r="N219" s="106"/>
    </row>
    <row r="220" s="87" customFormat="1" ht="15" customHeight="1">
      <c r="B220" t="s" s="100">
        <v>144</v>
      </c>
      <c r="C220" t="s" s="100">
        <v>41</v>
      </c>
      <c r="D220" t="s" s="100">
        <v>710</v>
      </c>
      <c r="E220" s="101"/>
      <c r="F220" t="s" s="100">
        <v>725</v>
      </c>
      <c r="G220" s="102">
        <v>11.22434327</v>
      </c>
      <c r="H220" s="103">
        <f>DATE(YEAR(C220),MONTH(C220),DAY(C220))</f>
      </c>
      <c r="I220" s="104"/>
      <c r="M220" s="104"/>
      <c r="N220" s="106"/>
    </row>
    <row r="221" s="87" customFormat="1" ht="15" customHeight="1">
      <c r="B221" t="s" s="100">
        <v>144</v>
      </c>
      <c r="C221" t="s" s="100">
        <v>41</v>
      </c>
      <c r="D221" t="s" s="100">
        <v>710</v>
      </c>
      <c r="E221" s="101"/>
      <c r="F221" t="s" s="100">
        <v>726</v>
      </c>
      <c r="G221" s="102">
        <v>8.784274727</v>
      </c>
      <c r="H221" s="103">
        <f>DATE(YEAR(C221),MONTH(C221),DAY(C221))</f>
      </c>
      <c r="I221" s="104"/>
      <c r="M221" s="104"/>
      <c r="N221" s="106"/>
    </row>
    <row r="222" s="87" customFormat="1" ht="15" customHeight="1">
      <c r="B222" t="s" s="100">
        <v>144</v>
      </c>
      <c r="C222" t="s" s="100">
        <v>41</v>
      </c>
      <c r="D222" t="s" s="100">
        <v>721</v>
      </c>
      <c r="E222" s="101"/>
      <c r="F222" t="s" s="100">
        <v>717</v>
      </c>
      <c r="G222" s="102">
        <v>18.05654917</v>
      </c>
      <c r="H222" s="103">
        <f>DATE(YEAR(C222),MONTH(C222),DAY(C222))</f>
      </c>
      <c r="I222" s="104"/>
      <c r="M222" s="104"/>
      <c r="N222" s="106"/>
    </row>
    <row r="223" s="87" customFormat="1" ht="15" customHeight="1">
      <c r="B223" t="s" s="100">
        <v>144</v>
      </c>
      <c r="C223" t="s" s="100">
        <v>41</v>
      </c>
      <c r="D223" t="s" s="100">
        <v>721</v>
      </c>
      <c r="E223" s="101"/>
      <c r="F223" t="s" s="100">
        <v>723</v>
      </c>
      <c r="G223" s="102">
        <v>24.88875507</v>
      </c>
      <c r="H223" s="103">
        <f>DATE(YEAR(C223),MONTH(C223),DAY(C223))</f>
      </c>
      <c r="I223" s="104"/>
      <c r="M223" s="104"/>
      <c r="N223" s="106"/>
    </row>
    <row r="224" s="87" customFormat="1" ht="15" customHeight="1">
      <c r="B224" t="s" s="100">
        <v>144</v>
      </c>
      <c r="C224" t="s" s="100">
        <v>41</v>
      </c>
      <c r="D224" t="s" s="100">
        <v>721</v>
      </c>
      <c r="E224" s="101"/>
      <c r="F224" t="s" s="100">
        <v>724</v>
      </c>
      <c r="G224" s="102">
        <v>6.832205904</v>
      </c>
      <c r="H224" s="103">
        <f>DATE(YEAR(C224),MONTH(C224),DAY(C224))</f>
      </c>
      <c r="I224" s="104"/>
      <c r="M224" s="104"/>
      <c r="N224" s="106"/>
    </row>
    <row r="225" s="87" customFormat="1" ht="15" customHeight="1">
      <c r="B225" t="s" s="100">
        <v>144</v>
      </c>
      <c r="C225" t="s" s="100">
        <v>41</v>
      </c>
      <c r="D225" t="s" s="100">
        <v>721</v>
      </c>
      <c r="E225" s="101"/>
      <c r="F225" t="s" s="100">
        <v>725</v>
      </c>
      <c r="G225" s="102">
        <v>7.808205338</v>
      </c>
      <c r="H225" s="103">
        <f>DATE(YEAR(C225),MONTH(C225),DAY(C225))</f>
      </c>
      <c r="I225" s="104"/>
      <c r="M225" s="104"/>
      <c r="N225" s="106"/>
    </row>
    <row r="226" s="87" customFormat="1" ht="15" customHeight="1">
      <c r="B226" t="s" s="100">
        <v>144</v>
      </c>
      <c r="C226" t="s" s="100">
        <v>41</v>
      </c>
      <c r="D226" t="s" s="100">
        <v>721</v>
      </c>
      <c r="E226" s="101"/>
      <c r="F226" t="s" s="100">
        <v>727</v>
      </c>
      <c r="G226" s="102">
        <v>7.808205338</v>
      </c>
      <c r="H226" s="103">
        <f>DATE(YEAR(C226),MONTH(C226),DAY(C226))</f>
      </c>
      <c r="I226" s="104"/>
      <c r="M226" s="104"/>
      <c r="N226" s="106"/>
    </row>
    <row r="227" s="87" customFormat="1" ht="15" customHeight="1">
      <c r="B227" t="s" s="100">
        <v>144</v>
      </c>
      <c r="C227" t="s" s="100">
        <v>41</v>
      </c>
      <c r="D227" t="s" s="100">
        <v>721</v>
      </c>
      <c r="E227" s="101"/>
      <c r="F227" t="s" s="100">
        <v>728</v>
      </c>
      <c r="G227" s="102">
        <v>0.975999434</v>
      </c>
      <c r="H227" s="103">
        <f>DATE(YEAR(C227),MONTH(C227),DAY(C227))</f>
      </c>
      <c r="I227" s="104"/>
      <c r="M227" s="104"/>
      <c r="N227" s="106"/>
    </row>
    <row r="228" s="87" customFormat="1" ht="15" customHeight="1">
      <c r="B228" t="s" s="100">
        <v>144</v>
      </c>
      <c r="C228" t="s" s="100">
        <v>51</v>
      </c>
      <c r="D228" t="s" s="100">
        <v>710</v>
      </c>
      <c r="E228" s="101"/>
      <c r="F228" t="s" s="100">
        <v>723</v>
      </c>
      <c r="G228" s="102">
        <v>4.305295192</v>
      </c>
      <c r="H228" s="103">
        <f>DATE(YEAR(C228),MONTH(C228),DAY(C228))</f>
      </c>
      <c r="I228" s="104"/>
      <c r="M228" s="104"/>
      <c r="N228" s="106"/>
    </row>
    <row r="229" s="87" customFormat="1" ht="15" customHeight="1">
      <c r="B229" t="s" s="100">
        <v>144</v>
      </c>
      <c r="C229" t="s" s="100">
        <v>51</v>
      </c>
      <c r="D229" t="s" s="100">
        <v>710</v>
      </c>
      <c r="E229" s="101"/>
      <c r="F229" t="s" s="100">
        <v>724</v>
      </c>
      <c r="G229" s="102">
        <v>2.391823043</v>
      </c>
      <c r="H229" s="103">
        <f>DATE(YEAR(C229),MONTH(C229),DAY(C229))</f>
      </c>
      <c r="I229" s="104"/>
      <c r="M229" s="104"/>
      <c r="N229" s="106"/>
    </row>
    <row r="230" s="87" customFormat="1" ht="15" customHeight="1">
      <c r="B230" t="s" s="100">
        <v>144</v>
      </c>
      <c r="C230" t="s" s="100">
        <v>51</v>
      </c>
      <c r="D230" t="s" s="100">
        <v>710</v>
      </c>
      <c r="E230" s="101"/>
      <c r="F230" t="s" s="100">
        <v>726</v>
      </c>
      <c r="G230" s="102">
        <v>9.088941278</v>
      </c>
      <c r="H230" s="103">
        <f>DATE(YEAR(C230),MONTH(C230),DAY(C230))</f>
      </c>
      <c r="I230" s="104"/>
      <c r="M230" s="104"/>
      <c r="N230" s="106"/>
    </row>
    <row r="231" s="87" customFormat="1" ht="15" customHeight="1">
      <c r="B231" t="s" s="100">
        <v>144</v>
      </c>
      <c r="C231" t="s" s="100">
        <v>51</v>
      </c>
      <c r="D231" t="s" s="100">
        <v>721</v>
      </c>
      <c r="E231" s="101"/>
      <c r="F231" t="s" s="100">
        <v>717</v>
      </c>
      <c r="G231" s="102">
        <v>34.44229296</v>
      </c>
      <c r="H231" s="103">
        <f>DATE(YEAR(C231),MONTH(C231),DAY(C231))</f>
      </c>
      <c r="I231" s="104"/>
      <c r="M231" s="104"/>
      <c r="N231" s="106"/>
    </row>
    <row r="232" s="87" customFormat="1" ht="15" customHeight="1">
      <c r="B232" t="s" s="100">
        <v>144</v>
      </c>
      <c r="C232" t="s" s="100">
        <v>51</v>
      </c>
      <c r="D232" t="s" s="100">
        <v>721</v>
      </c>
      <c r="E232" s="101"/>
      <c r="F232" t="s" s="100">
        <v>723</v>
      </c>
      <c r="G232" s="102">
        <v>4.783646086</v>
      </c>
      <c r="H232" s="103">
        <f>DATE(YEAR(C232),MONTH(C232),DAY(C232))</f>
      </c>
      <c r="I232" s="104"/>
      <c r="M232" s="104"/>
      <c r="N232" s="106"/>
    </row>
    <row r="233" s="87" customFormat="1" ht="15" customHeight="1">
      <c r="B233" t="s" s="100">
        <v>144</v>
      </c>
      <c r="C233" t="s" s="100">
        <v>51</v>
      </c>
      <c r="D233" t="s" s="100">
        <v>721</v>
      </c>
      <c r="E233" s="101"/>
      <c r="F233" t="s" s="100">
        <v>724</v>
      </c>
      <c r="G233" s="102">
        <v>4.305295192</v>
      </c>
      <c r="H233" s="103">
        <f>DATE(YEAR(C233),MONTH(C233),DAY(C233))</f>
      </c>
      <c r="I233" s="104"/>
      <c r="M233" s="104"/>
      <c r="N233" s="106"/>
    </row>
    <row r="234" s="87" customFormat="1" ht="15" customHeight="1">
      <c r="B234" t="s" s="100">
        <v>144</v>
      </c>
      <c r="C234" t="s" s="100">
        <v>51</v>
      </c>
      <c r="D234" t="s" s="100">
        <v>721</v>
      </c>
      <c r="E234" s="101"/>
      <c r="F234" t="s" s="100">
        <v>725</v>
      </c>
      <c r="G234" s="102">
        <v>3.348524832</v>
      </c>
      <c r="H234" s="103">
        <f>DATE(YEAR(C234),MONTH(C234),DAY(C234))</f>
      </c>
      <c r="I234" s="104"/>
      <c r="M234" s="104"/>
      <c r="N234" s="106"/>
    </row>
    <row r="235" s="87" customFormat="1" ht="15" customHeight="1">
      <c r="B235" t="s" s="100">
        <v>144</v>
      </c>
      <c r="C235" t="s" s="100">
        <v>51</v>
      </c>
      <c r="D235" t="s" s="100">
        <v>721</v>
      </c>
      <c r="E235" s="101"/>
      <c r="F235" t="s" s="100">
        <v>727</v>
      </c>
      <c r="G235" s="102">
        <v>6.218767341</v>
      </c>
      <c r="H235" s="103">
        <f>DATE(YEAR(C235),MONTH(C235),DAY(C235))</f>
      </c>
      <c r="I235" s="104"/>
      <c r="M235" s="104"/>
      <c r="N235" s="106"/>
    </row>
    <row r="236" s="87" customFormat="1" ht="15" customHeight="1">
      <c r="B236" t="s" s="100">
        <v>144</v>
      </c>
      <c r="C236" t="s" s="100">
        <v>51</v>
      </c>
      <c r="D236" t="s" s="100">
        <v>721</v>
      </c>
      <c r="E236" s="101"/>
      <c r="F236" t="s" s="100">
        <v>728</v>
      </c>
      <c r="G236" s="102">
        <v>22.96152864</v>
      </c>
      <c r="H236" s="103">
        <f>DATE(YEAR(C236),MONTH(C236),DAY(C236))</f>
      </c>
      <c r="I236" s="104"/>
      <c r="M236" s="104"/>
      <c r="N236" s="106"/>
    </row>
    <row r="237" s="87" customFormat="1" ht="15" customHeight="1">
      <c r="B237" t="s" s="100">
        <v>144</v>
      </c>
      <c r="C237" t="s" s="100">
        <v>56</v>
      </c>
      <c r="D237" t="s" s="100">
        <v>722</v>
      </c>
      <c r="E237" s="101"/>
      <c r="F237" t="s" s="100">
        <v>711</v>
      </c>
      <c r="G237" s="102">
        <v>0.560027904</v>
      </c>
      <c r="H237" s="103">
        <f>DATE(YEAR(C237),MONTH(C237),DAY(C237))</f>
      </c>
      <c r="I237" s="104"/>
      <c r="M237" s="104"/>
      <c r="N237" s="106"/>
    </row>
    <row r="238" s="87" customFormat="1" ht="15" customHeight="1">
      <c r="B238" t="s" s="100">
        <v>144</v>
      </c>
      <c r="C238" t="s" s="100">
        <v>56</v>
      </c>
      <c r="D238" t="s" s="100">
        <v>710</v>
      </c>
      <c r="E238" s="101"/>
      <c r="F238" t="s" s="100">
        <v>723</v>
      </c>
      <c r="G238" s="102">
        <v>6.720495407</v>
      </c>
      <c r="H238" s="103">
        <f>DATE(YEAR(C238),MONTH(C238),DAY(C238))</f>
      </c>
      <c r="I238" s="104"/>
      <c r="M238" s="104"/>
      <c r="N238" s="106"/>
    </row>
    <row r="239" s="87" customFormat="1" ht="15" customHeight="1">
      <c r="B239" t="s" s="100">
        <v>144</v>
      </c>
      <c r="C239" t="s" s="100">
        <v>56</v>
      </c>
      <c r="D239" t="s" s="100">
        <v>710</v>
      </c>
      <c r="E239" s="101"/>
      <c r="F239" t="s" s="100">
        <v>724</v>
      </c>
      <c r="G239" s="102">
        <v>0.560027904</v>
      </c>
      <c r="H239" s="103">
        <f>DATE(YEAR(C239),MONTH(C239),DAY(C239))</f>
      </c>
      <c r="I239" s="104"/>
      <c r="M239" s="104"/>
      <c r="N239" s="106"/>
    </row>
    <row r="240" s="87" customFormat="1" ht="15" customHeight="1">
      <c r="B240" t="s" s="100">
        <v>144</v>
      </c>
      <c r="C240" t="s" s="100">
        <v>56</v>
      </c>
      <c r="D240" t="s" s="100">
        <v>710</v>
      </c>
      <c r="E240" s="101"/>
      <c r="F240" t="s" s="100">
        <v>725</v>
      </c>
      <c r="G240" s="102">
        <v>1.120055808</v>
      </c>
      <c r="H240" s="103">
        <f>DATE(YEAR(C240),MONTH(C240),DAY(C240))</f>
      </c>
      <c r="I240" s="104"/>
      <c r="M240" s="104"/>
      <c r="N240" s="106"/>
    </row>
    <row r="241" s="87" customFormat="1" ht="15" customHeight="1">
      <c r="B241" t="s" s="100">
        <v>144</v>
      </c>
      <c r="C241" t="s" s="100">
        <v>56</v>
      </c>
      <c r="D241" t="s" s="100">
        <v>710</v>
      </c>
      <c r="E241" s="101"/>
      <c r="F241" t="s" s="100">
        <v>727</v>
      </c>
      <c r="G241" s="102">
        <v>0.560027904</v>
      </c>
      <c r="H241" s="103">
        <f>DATE(YEAR(C241),MONTH(C241),DAY(C241))</f>
      </c>
      <c r="I241" s="104"/>
      <c r="M241" s="104"/>
      <c r="N241" s="106"/>
    </row>
    <row r="242" s="87" customFormat="1" ht="15" customHeight="1">
      <c r="B242" t="s" s="100">
        <v>144</v>
      </c>
      <c r="C242" t="s" s="100">
        <v>56</v>
      </c>
      <c r="D242" t="s" s="100">
        <v>710</v>
      </c>
      <c r="E242" s="101"/>
      <c r="F242" t="s" s="100">
        <v>726</v>
      </c>
      <c r="G242" s="102">
        <v>3.360247703</v>
      </c>
      <c r="H242" s="103">
        <f>DATE(YEAR(C242),MONTH(C242),DAY(C242))</f>
      </c>
      <c r="I242" s="104"/>
      <c r="M242" s="104"/>
      <c r="N242" s="106"/>
    </row>
    <row r="243" s="87" customFormat="1" ht="15" customHeight="1">
      <c r="B243" t="s" s="100">
        <v>144</v>
      </c>
      <c r="C243" t="s" s="100">
        <v>56</v>
      </c>
      <c r="D243" t="s" s="100">
        <v>721</v>
      </c>
      <c r="E243" s="101"/>
      <c r="F243" t="s" s="100">
        <v>717</v>
      </c>
      <c r="G243" s="102">
        <v>5.040411695</v>
      </c>
      <c r="H243" s="103">
        <f>DATE(YEAR(C243),MONTH(C243),DAY(C243))</f>
      </c>
      <c r="I243" s="104"/>
      <c r="M243" s="104"/>
      <c r="N243" s="106"/>
    </row>
    <row r="244" s="87" customFormat="1" ht="15" customHeight="1">
      <c r="B244" t="s" s="100">
        <v>144</v>
      </c>
      <c r="C244" t="s" s="100">
        <v>56</v>
      </c>
      <c r="D244" t="s" s="100">
        <v>721</v>
      </c>
      <c r="E244" s="101"/>
      <c r="F244" t="s" s="100">
        <v>723</v>
      </c>
      <c r="G244" s="102">
        <v>1.120055808</v>
      </c>
      <c r="H244" s="103">
        <f>DATE(YEAR(C244),MONTH(C244),DAY(C244))</f>
      </c>
      <c r="I244" s="104"/>
      <c r="M244" s="104"/>
      <c r="N244" s="106"/>
    </row>
    <row r="245" s="87" customFormat="1" ht="15" customHeight="1">
      <c r="B245" t="s" s="100">
        <v>144</v>
      </c>
      <c r="C245" t="s" s="100">
        <v>56</v>
      </c>
      <c r="D245" t="s" s="100">
        <v>721</v>
      </c>
      <c r="E245" s="101"/>
      <c r="F245" t="s" s="100">
        <v>724</v>
      </c>
      <c r="G245" s="102">
        <v>4.480383791</v>
      </c>
      <c r="H245" s="103">
        <f>DATE(YEAR(C245),MONTH(C245),DAY(C245))</f>
      </c>
      <c r="I245" s="104"/>
      <c r="M245" s="104"/>
      <c r="N245" s="106"/>
    </row>
    <row r="246" s="87" customFormat="1" ht="15" customHeight="1">
      <c r="B246" t="s" s="100">
        <v>144</v>
      </c>
      <c r="C246" t="s" s="100">
        <v>56</v>
      </c>
      <c r="D246" t="s" s="100">
        <v>721</v>
      </c>
      <c r="E246" s="101"/>
      <c r="F246" t="s" s="100">
        <v>725</v>
      </c>
      <c r="G246" s="102">
        <v>0.560027904</v>
      </c>
      <c r="H246" s="103">
        <f>DATE(YEAR(C246),MONTH(C246),DAY(C246))</f>
      </c>
      <c r="I246" s="104"/>
      <c r="M246" s="104"/>
      <c r="N246" s="106"/>
    </row>
    <row r="247" s="87" customFormat="1" ht="15" customHeight="1">
      <c r="B247" t="s" s="100">
        <v>144</v>
      </c>
      <c r="C247" t="s" s="100">
        <v>56</v>
      </c>
      <c r="D247" t="s" s="100">
        <v>721</v>
      </c>
      <c r="E247" s="101"/>
      <c r="F247" t="s" s="100">
        <v>727</v>
      </c>
      <c r="G247" s="102">
        <v>2.240191895</v>
      </c>
      <c r="H247" s="103">
        <f>DATE(YEAR(C247),MONTH(C247),DAY(C247))</f>
      </c>
      <c r="I247" s="104"/>
      <c r="M247" s="104"/>
      <c r="N247" s="106"/>
    </row>
    <row r="248" s="87" customFormat="1" ht="15" customHeight="1">
      <c r="B248" t="s" s="100">
        <v>144</v>
      </c>
      <c r="C248" t="s" s="100">
        <v>56</v>
      </c>
      <c r="D248" t="s" s="100">
        <v>721</v>
      </c>
      <c r="E248" s="101"/>
      <c r="F248" t="s" s="100">
        <v>728</v>
      </c>
      <c r="G248" s="102">
        <v>2.240191895</v>
      </c>
      <c r="H248" s="103">
        <f>DATE(YEAR(C248),MONTH(C248),DAY(C248))</f>
      </c>
      <c r="I248" s="104"/>
      <c r="M248" s="104"/>
      <c r="N248" s="106"/>
    </row>
    <row r="249" s="87" customFormat="1" ht="15" customHeight="1">
      <c r="B249" t="s" s="100">
        <v>144</v>
      </c>
      <c r="C249" t="s" s="100">
        <v>62</v>
      </c>
      <c r="D249" t="s" s="100">
        <v>710</v>
      </c>
      <c r="E249" s="101"/>
      <c r="F249" t="s" s="100">
        <v>723</v>
      </c>
      <c r="G249" s="102">
        <v>1.237217724</v>
      </c>
      <c r="H249" s="103">
        <f>DATE(YEAR(C249),MONTH(C249),DAY(C249))</f>
      </c>
      <c r="I249" s="104"/>
      <c r="M249" s="104"/>
      <c r="N249" s="106"/>
    </row>
    <row r="250" s="87" customFormat="1" ht="15" customHeight="1">
      <c r="B250" t="s" s="100">
        <v>144</v>
      </c>
      <c r="C250" t="s" s="100">
        <v>62</v>
      </c>
      <c r="D250" t="s" s="100">
        <v>710</v>
      </c>
      <c r="E250" s="101"/>
      <c r="F250" t="s" s="100">
        <v>724</v>
      </c>
      <c r="G250" s="102">
        <v>0.618608862</v>
      </c>
      <c r="H250" s="103">
        <f>DATE(YEAR(C250),MONTH(C250),DAY(C250))</f>
      </c>
      <c r="I250" s="104"/>
      <c r="M250" s="104"/>
      <c r="N250" s="106"/>
    </row>
    <row r="251" s="87" customFormat="1" ht="15" customHeight="1">
      <c r="B251" t="s" s="100">
        <v>144</v>
      </c>
      <c r="C251" t="s" s="100">
        <v>62</v>
      </c>
      <c r="D251" t="s" s="100">
        <v>710</v>
      </c>
      <c r="E251" s="101"/>
      <c r="F251" t="s" s="100">
        <v>725</v>
      </c>
      <c r="G251" s="102">
        <v>1.855915262</v>
      </c>
      <c r="H251" s="103">
        <f>DATE(YEAR(C251),MONTH(C251),DAY(C251))</f>
      </c>
      <c r="I251" s="104"/>
      <c r="M251" s="104"/>
      <c r="N251" s="106"/>
    </row>
    <row r="252" s="87" customFormat="1" ht="15" customHeight="1">
      <c r="B252" t="s" s="100">
        <v>144</v>
      </c>
      <c r="C252" t="s" s="100">
        <v>62</v>
      </c>
      <c r="D252" t="s" s="100">
        <v>710</v>
      </c>
      <c r="E252" s="101"/>
      <c r="F252" t="s" s="100">
        <v>726</v>
      </c>
      <c r="G252" s="102">
        <v>1.237217724</v>
      </c>
      <c r="H252" s="103">
        <f>DATE(YEAR(C252),MONTH(C252),DAY(C252))</f>
      </c>
      <c r="I252" s="104"/>
      <c r="M252" s="104"/>
      <c r="N252" s="106"/>
    </row>
    <row r="253" s="87" customFormat="1" ht="15" customHeight="1">
      <c r="B253" t="s" s="100">
        <v>144</v>
      </c>
      <c r="C253" t="s" s="100">
        <v>62</v>
      </c>
      <c r="D253" t="s" s="100">
        <v>721</v>
      </c>
      <c r="E253" s="101"/>
      <c r="F253" t="s" s="100">
        <v>717</v>
      </c>
      <c r="G253" s="102">
        <v>14.84705607</v>
      </c>
      <c r="H253" s="103">
        <f>DATE(YEAR(C253),MONTH(C253),DAY(C253))</f>
      </c>
      <c r="I253" s="104"/>
      <c r="M253" s="104"/>
      <c r="N253" s="106"/>
    </row>
    <row r="254" s="87" customFormat="1" ht="15" customHeight="1">
      <c r="B254" t="s" s="100">
        <v>144</v>
      </c>
      <c r="C254" t="s" s="100">
        <v>62</v>
      </c>
      <c r="D254" t="s" s="100">
        <v>721</v>
      </c>
      <c r="E254" s="101"/>
      <c r="F254" t="s" s="100">
        <v>723</v>
      </c>
      <c r="G254" s="102">
        <v>3.711741847</v>
      </c>
      <c r="H254" s="103">
        <f>DATE(YEAR(C254),MONTH(C254),DAY(C254))</f>
      </c>
      <c r="I254" s="104"/>
      <c r="M254" s="104"/>
      <c r="N254" s="106"/>
    </row>
    <row r="255" s="87" customFormat="1" ht="15" customHeight="1">
      <c r="B255" t="s" s="100">
        <v>144</v>
      </c>
      <c r="C255" t="s" s="100">
        <v>62</v>
      </c>
      <c r="D255" t="s" s="100">
        <v>721</v>
      </c>
      <c r="E255" s="101"/>
      <c r="F255" t="s" s="100">
        <v>724</v>
      </c>
      <c r="G255" s="102">
        <v>3.093132986</v>
      </c>
      <c r="H255" s="103">
        <f>DATE(YEAR(C255),MONTH(C255),DAY(C255))</f>
      </c>
      <c r="I255" s="104"/>
      <c r="M255" s="104"/>
      <c r="N255" s="106"/>
    </row>
    <row r="256" s="87" customFormat="1" ht="15" customHeight="1">
      <c r="B256" t="s" s="100">
        <v>144</v>
      </c>
      <c r="C256" t="s" s="100">
        <v>62</v>
      </c>
      <c r="D256" t="s" s="100">
        <v>721</v>
      </c>
      <c r="E256" s="101"/>
      <c r="F256" t="s" s="100">
        <v>725</v>
      </c>
      <c r="G256" s="102">
        <v>14.84705607</v>
      </c>
      <c r="H256" s="103">
        <f>DATE(YEAR(C256),MONTH(C256),DAY(C256))</f>
      </c>
      <c r="I256" s="104"/>
      <c r="M256" s="104"/>
      <c r="N256" s="106"/>
    </row>
    <row r="257" s="87" customFormat="1" ht="15" customHeight="1">
      <c r="B257" t="s" s="100">
        <v>144</v>
      </c>
      <c r="C257" t="s" s="100">
        <v>62</v>
      </c>
      <c r="D257" t="s" s="100">
        <v>721</v>
      </c>
      <c r="E257" s="101"/>
      <c r="F257" t="s" s="100">
        <v>727</v>
      </c>
      <c r="G257" s="102">
        <v>0.618608862</v>
      </c>
      <c r="H257" s="103">
        <f>DATE(YEAR(C257),MONTH(C257),DAY(C257))</f>
      </c>
      <c r="I257" s="104"/>
      <c r="M257" s="104"/>
      <c r="N257" s="106"/>
    </row>
    <row r="258" s="87" customFormat="1" ht="15" customHeight="1">
      <c r="B258" t="s" s="100">
        <v>144</v>
      </c>
      <c r="C258" t="s" s="100">
        <v>65</v>
      </c>
      <c r="D258" t="s" s="100">
        <v>710</v>
      </c>
      <c r="E258" s="101"/>
      <c r="F258" t="s" s="100">
        <v>723</v>
      </c>
      <c r="G258" s="102">
        <v>1.751746035</v>
      </c>
      <c r="H258" s="103">
        <f>DATE(YEAR(C258),MONTH(C258),DAY(C258))</f>
      </c>
      <c r="I258" s="104"/>
      <c r="M258" s="104"/>
      <c r="N258" s="106"/>
    </row>
    <row r="259" s="87" customFormat="1" ht="15" customHeight="1">
      <c r="B259" t="s" s="100">
        <v>144</v>
      </c>
      <c r="C259" t="s" s="100">
        <v>65</v>
      </c>
      <c r="D259" t="s" s="100">
        <v>710</v>
      </c>
      <c r="E259" s="101"/>
      <c r="F259" t="s" s="100">
        <v>725</v>
      </c>
      <c r="G259" s="102">
        <v>0.583887445</v>
      </c>
      <c r="H259" s="103">
        <f>DATE(YEAR(C259),MONTH(C259),DAY(C259))</f>
      </c>
      <c r="I259" s="104"/>
      <c r="M259" s="104"/>
      <c r="N259" s="106"/>
    </row>
    <row r="260" s="87" customFormat="1" ht="15" customHeight="1">
      <c r="B260" t="s" s="100">
        <v>144</v>
      </c>
      <c r="C260" t="s" s="100">
        <v>65</v>
      </c>
      <c r="D260" t="s" s="100">
        <v>710</v>
      </c>
      <c r="E260" s="101"/>
      <c r="F260" t="s" s="100">
        <v>726</v>
      </c>
      <c r="G260" s="102">
        <v>0.583887445</v>
      </c>
      <c r="H260" s="103">
        <f>DATE(YEAR(C260),MONTH(C260),DAY(C260))</f>
      </c>
      <c r="I260" s="104"/>
      <c r="M260" s="104"/>
      <c r="N260" s="106"/>
    </row>
    <row r="261" s="87" customFormat="1" ht="15" customHeight="1">
      <c r="B261" t="s" s="100">
        <v>144</v>
      </c>
      <c r="C261" t="s" s="100">
        <v>65</v>
      </c>
      <c r="D261" t="s" s="100">
        <v>721</v>
      </c>
      <c r="E261" s="101"/>
      <c r="F261" t="s" s="100">
        <v>717</v>
      </c>
      <c r="G261" s="102">
        <v>4.087295816</v>
      </c>
      <c r="H261" s="103">
        <f>DATE(YEAR(C261),MONTH(C261),DAY(C261))</f>
      </c>
      <c r="I261" s="104"/>
      <c r="M261" s="104"/>
      <c r="N261" s="106"/>
    </row>
    <row r="262" s="87" customFormat="1" ht="15" customHeight="1">
      <c r="B262" t="s" s="100">
        <v>144</v>
      </c>
      <c r="C262" t="s" s="100">
        <v>65</v>
      </c>
      <c r="D262" t="s" s="100">
        <v>721</v>
      </c>
      <c r="E262" s="101"/>
      <c r="F262" t="s" s="100">
        <v>723</v>
      </c>
      <c r="G262" s="102">
        <v>5.255154406</v>
      </c>
      <c r="H262" s="103">
        <f>DATE(YEAR(C262),MONTH(C262),DAY(C262))</f>
      </c>
      <c r="I262" s="104"/>
      <c r="M262" s="104"/>
      <c r="N262" s="106"/>
    </row>
    <row r="263" s="87" customFormat="1" ht="15" customHeight="1">
      <c r="B263" t="s" s="100">
        <v>144</v>
      </c>
      <c r="C263" t="s" s="100">
        <v>65</v>
      </c>
      <c r="D263" t="s" s="100">
        <v>721</v>
      </c>
      <c r="E263" s="101"/>
      <c r="F263" t="s" s="100">
        <v>724</v>
      </c>
      <c r="G263" s="102">
        <v>1.751746035</v>
      </c>
      <c r="H263" s="103">
        <f>DATE(YEAR(C263),MONTH(C263),DAY(C263))</f>
      </c>
      <c r="I263" s="104"/>
      <c r="M263" s="104"/>
      <c r="N263" s="106"/>
    </row>
    <row r="264" s="87" customFormat="1" ht="15" customHeight="1">
      <c r="B264" t="s" s="100">
        <v>144</v>
      </c>
      <c r="C264" t="s" s="100">
        <v>65</v>
      </c>
      <c r="D264" t="s" s="100">
        <v>721</v>
      </c>
      <c r="E264" s="101"/>
      <c r="F264" t="s" s="100">
        <v>725</v>
      </c>
      <c r="G264" s="102">
        <v>0.583887445</v>
      </c>
      <c r="H264" s="103">
        <f>DATE(YEAR(C264),MONTH(C264),DAY(C264))</f>
      </c>
      <c r="I264" s="104"/>
      <c r="M264" s="104"/>
      <c r="N264" s="106"/>
    </row>
    <row r="265" s="87" customFormat="1" ht="15" customHeight="1">
      <c r="B265" t="s" s="100">
        <v>144</v>
      </c>
      <c r="C265" t="s" s="100">
        <v>65</v>
      </c>
      <c r="D265" t="s" s="100">
        <v>721</v>
      </c>
      <c r="E265" s="101"/>
      <c r="F265" t="s" s="100">
        <v>727</v>
      </c>
      <c r="G265" s="102">
        <v>1.751746035</v>
      </c>
      <c r="H265" s="103">
        <f>DATE(YEAR(C265),MONTH(C265),DAY(C265))</f>
      </c>
      <c r="I265" s="104"/>
      <c r="M265" s="104"/>
      <c r="N265" s="106"/>
    </row>
    <row r="266" s="87" customFormat="1" ht="15" customHeight="1">
      <c r="B266" t="s" s="100">
        <v>144</v>
      </c>
      <c r="C266" t="s" s="100">
        <v>68</v>
      </c>
      <c r="D266" t="s" s="100">
        <v>710</v>
      </c>
      <c r="E266" s="101"/>
      <c r="F266" t="s" s="100">
        <v>723</v>
      </c>
      <c r="G266" s="102">
        <v>0.733096085</v>
      </c>
      <c r="H266" s="103">
        <f>DATE(YEAR(C266),MONTH(C266),DAY(C266))</f>
      </c>
      <c r="I266" s="104"/>
      <c r="M266" s="104"/>
      <c r="N266" s="106"/>
    </row>
    <row r="267" s="87" customFormat="1" ht="15" customHeight="1">
      <c r="B267" t="s" s="100">
        <v>144</v>
      </c>
      <c r="C267" t="s" s="100">
        <v>68</v>
      </c>
      <c r="D267" t="s" s="100">
        <v>710</v>
      </c>
      <c r="E267" s="101"/>
      <c r="F267" t="s" s="100">
        <v>724</v>
      </c>
      <c r="G267" s="102">
        <v>0.366548043</v>
      </c>
      <c r="H267" s="103">
        <f>DATE(YEAR(C267),MONTH(C267),DAY(C267))</f>
      </c>
      <c r="I267" s="104"/>
      <c r="M267" s="104"/>
      <c r="N267" s="106"/>
    </row>
    <row r="268" s="87" customFormat="1" ht="15" customHeight="1">
      <c r="B268" t="s" s="100">
        <v>144</v>
      </c>
      <c r="C268" t="s" s="100">
        <v>68</v>
      </c>
      <c r="D268" t="s" s="100">
        <v>710</v>
      </c>
      <c r="E268" s="101"/>
      <c r="F268" t="s" s="100">
        <v>726</v>
      </c>
      <c r="G268" s="102">
        <v>0.733096085</v>
      </c>
      <c r="H268" s="103">
        <f>DATE(YEAR(C268),MONTH(C268),DAY(C268))</f>
      </c>
      <c r="I268" s="104"/>
      <c r="M268" s="104"/>
      <c r="N268" s="106"/>
    </row>
    <row r="269" s="87" customFormat="1" ht="15" customHeight="1">
      <c r="B269" t="s" s="100">
        <v>144</v>
      </c>
      <c r="C269" t="s" s="100">
        <v>68</v>
      </c>
      <c r="D269" t="s" s="100">
        <v>721</v>
      </c>
      <c r="E269" s="101"/>
      <c r="F269" t="s" s="100">
        <v>717</v>
      </c>
      <c r="G269" s="102">
        <v>0.733096085</v>
      </c>
      <c r="H269" s="103">
        <f>DATE(YEAR(C269),MONTH(C269),DAY(C269))</f>
      </c>
      <c r="I269" s="104"/>
      <c r="M269" s="104"/>
      <c r="N269" s="106"/>
    </row>
    <row r="270" s="87" customFormat="1" ht="15" customHeight="1">
      <c r="B270" t="s" s="100">
        <v>144</v>
      </c>
      <c r="C270" t="s" s="100">
        <v>68</v>
      </c>
      <c r="D270" t="s" s="100">
        <v>721</v>
      </c>
      <c r="E270" s="101"/>
      <c r="F270" t="s" s="100">
        <v>723</v>
      </c>
      <c r="G270" s="102">
        <v>1.832792757</v>
      </c>
      <c r="H270" s="103">
        <f>DATE(YEAR(C270),MONTH(C270),DAY(C270))</f>
      </c>
      <c r="I270" s="104"/>
      <c r="M270" s="104"/>
      <c r="N270" s="106"/>
    </row>
    <row r="271" s="87" customFormat="1" ht="15" customHeight="1">
      <c r="B271" t="s" s="100">
        <v>144</v>
      </c>
      <c r="C271" t="s" s="100">
        <v>68</v>
      </c>
      <c r="D271" t="s" s="100">
        <v>721</v>
      </c>
      <c r="E271" s="101"/>
      <c r="F271" t="s" s="100">
        <v>725</v>
      </c>
      <c r="G271" s="102">
        <v>0.366548043</v>
      </c>
      <c r="H271" s="103">
        <f>DATE(YEAR(C271),MONTH(C271),DAY(C271))</f>
      </c>
      <c r="I271" s="104"/>
      <c r="M271" s="104"/>
      <c r="N271" s="106"/>
    </row>
    <row r="272" s="87" customFormat="1" ht="15" customHeight="1">
      <c r="B272" t="s" s="100">
        <v>144</v>
      </c>
      <c r="C272" t="s" s="100">
        <v>68</v>
      </c>
      <c r="D272" t="s" s="100">
        <v>721</v>
      </c>
      <c r="E272" s="101"/>
      <c r="F272" t="s" s="100">
        <v>728</v>
      </c>
      <c r="G272" s="102">
        <v>0.366548043</v>
      </c>
      <c r="H272" s="103">
        <f>DATE(YEAR(C272),MONTH(C272),DAY(C272))</f>
      </c>
      <c r="I272" s="104"/>
      <c r="M272" s="104"/>
      <c r="N272" s="106"/>
    </row>
    <row r="273" s="87" customFormat="1" ht="15" customHeight="1">
      <c r="B273" t="s" s="100">
        <v>144</v>
      </c>
      <c r="C273" t="s" s="100">
        <v>71</v>
      </c>
      <c r="D273" t="s" s="100">
        <v>710</v>
      </c>
      <c r="E273" s="101"/>
      <c r="F273" t="s" s="100">
        <v>723</v>
      </c>
      <c r="G273" s="102">
        <v>1.64608802</v>
      </c>
      <c r="H273" s="103">
        <f>DATE(YEAR(C273),MONTH(C273),DAY(C273))</f>
      </c>
      <c r="I273" s="104"/>
      <c r="M273" s="104"/>
      <c r="N273" s="106"/>
    </row>
    <row r="274" s="87" customFormat="1" ht="15" customHeight="1">
      <c r="B274" t="s" s="100">
        <v>144</v>
      </c>
      <c r="C274" t="s" s="100">
        <v>71</v>
      </c>
      <c r="D274" t="s" s="100">
        <v>710</v>
      </c>
      <c r="E274" s="101"/>
      <c r="F274" t="s" s="100">
        <v>724</v>
      </c>
      <c r="G274" s="102">
        <v>0.54866979</v>
      </c>
      <c r="H274" s="103">
        <f>DATE(YEAR(C274),MONTH(C274),DAY(C274))</f>
      </c>
      <c r="I274" s="104"/>
      <c r="M274" s="104"/>
      <c r="N274" s="106"/>
    </row>
    <row r="275" s="87" customFormat="1" ht="15" customHeight="1">
      <c r="B275" t="s" s="100">
        <v>144</v>
      </c>
      <c r="C275" t="s" s="100">
        <v>71</v>
      </c>
      <c r="D275" t="s" s="100">
        <v>710</v>
      </c>
      <c r="E275" s="101"/>
      <c r="F275" t="s" s="100">
        <v>726</v>
      </c>
      <c r="G275" s="102">
        <v>1.097339579</v>
      </c>
      <c r="H275" s="103">
        <f>DATE(YEAR(C275),MONTH(C275),DAY(C275))</f>
      </c>
      <c r="I275" s="104"/>
      <c r="M275" s="104"/>
      <c r="N275" s="106"/>
    </row>
    <row r="276" s="87" customFormat="1" ht="15" customHeight="1">
      <c r="B276" t="s" s="100">
        <v>144</v>
      </c>
      <c r="C276" t="s" s="100">
        <v>71</v>
      </c>
      <c r="D276" t="s" s="100">
        <v>721</v>
      </c>
      <c r="E276" s="101"/>
      <c r="F276" t="s" s="100">
        <v>717</v>
      </c>
      <c r="G276" s="102">
        <v>3.840767178</v>
      </c>
      <c r="H276" s="103">
        <f>DATE(YEAR(C276),MONTH(C276),DAY(C276))</f>
      </c>
      <c r="I276" s="104"/>
      <c r="M276" s="104"/>
      <c r="N276" s="106"/>
    </row>
    <row r="277" s="87" customFormat="1" ht="15" customHeight="1">
      <c r="B277" t="s" s="100">
        <v>144</v>
      </c>
      <c r="C277" t="s" s="100">
        <v>71</v>
      </c>
      <c r="D277" t="s" s="100">
        <v>721</v>
      </c>
      <c r="E277" s="101"/>
      <c r="F277" t="s" s="100">
        <v>723</v>
      </c>
      <c r="G277" s="102">
        <v>3.292097388</v>
      </c>
      <c r="H277" s="103">
        <f>DATE(YEAR(C277),MONTH(C277),DAY(C277))</f>
      </c>
      <c r="I277" s="104"/>
      <c r="M277" s="104"/>
      <c r="N277" s="106"/>
    </row>
    <row r="278" s="87" customFormat="1" ht="15" customHeight="1">
      <c r="B278" t="s" s="100">
        <v>144</v>
      </c>
      <c r="C278" t="s" s="100">
        <v>71</v>
      </c>
      <c r="D278" t="s" s="100">
        <v>721</v>
      </c>
      <c r="E278" s="101"/>
      <c r="F278" t="s" s="100">
        <v>724</v>
      </c>
      <c r="G278" s="102">
        <v>2.194757809</v>
      </c>
      <c r="H278" s="103">
        <f>DATE(YEAR(C278),MONTH(C278),DAY(C278))</f>
      </c>
      <c r="I278" s="104"/>
      <c r="M278" s="104"/>
      <c r="N278" s="106"/>
    </row>
    <row r="279" s="87" customFormat="1" ht="15" customHeight="1">
      <c r="B279" t="s" s="100">
        <v>144</v>
      </c>
      <c r="C279" t="s" s="100">
        <v>71</v>
      </c>
      <c r="D279" t="s" s="100">
        <v>721</v>
      </c>
      <c r="E279" s="101"/>
      <c r="F279" t="s" s="100">
        <v>725</v>
      </c>
      <c r="G279" s="102">
        <v>1.097339579</v>
      </c>
      <c r="H279" s="103">
        <f>DATE(YEAR(C279),MONTH(C279),DAY(C279))</f>
      </c>
      <c r="I279" s="104"/>
      <c r="M279" s="104"/>
      <c r="N279" s="106"/>
    </row>
    <row r="280" s="87" customFormat="1" ht="15" customHeight="1">
      <c r="B280" t="s" s="100">
        <v>144</v>
      </c>
      <c r="C280" t="s" s="100">
        <v>71</v>
      </c>
      <c r="D280" t="s" s="100">
        <v>721</v>
      </c>
      <c r="E280" s="101"/>
      <c r="F280" t="s" s="100">
        <v>727</v>
      </c>
      <c r="G280" s="102">
        <v>0.54866979</v>
      </c>
      <c r="H280" s="103">
        <f>DATE(YEAR(C280),MONTH(C280),DAY(C280))</f>
      </c>
      <c r="I280" s="104"/>
      <c r="M280" s="104"/>
      <c r="N280" s="106"/>
    </row>
    <row r="281" s="87" customFormat="1" ht="15" customHeight="1">
      <c r="B281" t="s" s="100">
        <v>144</v>
      </c>
      <c r="C281" t="s" s="100">
        <v>71</v>
      </c>
      <c r="D281" t="s" s="100">
        <v>721</v>
      </c>
      <c r="E281" s="101"/>
      <c r="F281" t="s" s="100">
        <v>728</v>
      </c>
      <c r="G281" s="102">
        <v>1.097339579</v>
      </c>
      <c r="H281" s="103">
        <f>DATE(YEAR(C281),MONTH(C281),DAY(C281))</f>
      </c>
      <c r="I281" s="104"/>
      <c r="M281" s="104"/>
      <c r="N281" s="106"/>
    </row>
    <row r="282" s="87" customFormat="1" ht="15" customHeight="1">
      <c r="B282" t="s" s="100">
        <v>144</v>
      </c>
      <c r="C282" t="s" s="100">
        <v>74</v>
      </c>
      <c r="D282" t="s" s="100">
        <v>710</v>
      </c>
      <c r="E282" s="101"/>
      <c r="F282" t="s" s="100">
        <v>723</v>
      </c>
      <c r="G282" s="102">
        <v>3.318890248</v>
      </c>
      <c r="H282" s="103">
        <f>DATE(YEAR(C282),MONTH(C282),DAY(C282))</f>
      </c>
      <c r="I282" s="104"/>
      <c r="M282" s="104"/>
      <c r="N282" s="106"/>
    </row>
    <row r="283" s="87" customFormat="1" ht="15" customHeight="1">
      <c r="B283" t="s" s="100">
        <v>144</v>
      </c>
      <c r="C283" t="s" s="100">
        <v>74</v>
      </c>
      <c r="D283" t="s" s="100">
        <v>710</v>
      </c>
      <c r="E283" s="101"/>
      <c r="F283" t="s" s="100">
        <v>724</v>
      </c>
      <c r="G283" s="102">
        <v>2.074291538</v>
      </c>
      <c r="H283" s="103">
        <f>DATE(YEAR(C283),MONTH(C283),DAY(C283))</f>
      </c>
      <c r="I283" s="104"/>
      <c r="M283" s="104"/>
      <c r="N283" s="106"/>
    </row>
    <row r="284" s="87" customFormat="1" ht="15" customHeight="1">
      <c r="B284" t="s" s="100">
        <v>144</v>
      </c>
      <c r="C284" t="s" s="100">
        <v>74</v>
      </c>
      <c r="D284" t="s" s="100">
        <v>710</v>
      </c>
      <c r="E284" s="101"/>
      <c r="F284" t="s" s="100">
        <v>725</v>
      </c>
      <c r="G284" s="102">
        <v>0.829692828</v>
      </c>
      <c r="H284" s="103">
        <f>DATE(YEAR(C284),MONTH(C284),DAY(C284))</f>
      </c>
      <c r="I284" s="104"/>
      <c r="M284" s="104"/>
      <c r="N284" s="106"/>
    </row>
    <row r="285" s="87" customFormat="1" ht="15" customHeight="1">
      <c r="B285" t="s" s="100">
        <v>144</v>
      </c>
      <c r="C285" t="s" s="100">
        <v>74</v>
      </c>
      <c r="D285" t="s" s="100">
        <v>710</v>
      </c>
      <c r="E285" s="101"/>
      <c r="F285" t="s" s="100">
        <v>726</v>
      </c>
      <c r="G285" s="102">
        <v>0.414846414</v>
      </c>
      <c r="H285" s="103">
        <f>DATE(YEAR(C285),MONTH(C285),DAY(C285))</f>
      </c>
      <c r="I285" s="104"/>
      <c r="M285" s="104"/>
      <c r="N285" s="106"/>
    </row>
    <row r="286" s="87" customFormat="1" ht="15" customHeight="1">
      <c r="B286" t="s" s="100">
        <v>144</v>
      </c>
      <c r="C286" t="s" s="100">
        <v>74</v>
      </c>
      <c r="D286" t="s" s="100">
        <v>721</v>
      </c>
      <c r="E286" s="101"/>
      <c r="F286" t="s" s="100">
        <v>717</v>
      </c>
      <c r="G286" s="102">
        <v>17.00917872</v>
      </c>
      <c r="H286" s="103">
        <f>DATE(YEAR(C286),MONTH(C286),DAY(C286))</f>
      </c>
      <c r="I286" s="104"/>
      <c r="M286" s="104"/>
      <c r="N286" s="106"/>
    </row>
    <row r="287" s="87" customFormat="1" ht="15" customHeight="1">
      <c r="B287" t="s" s="100">
        <v>144</v>
      </c>
      <c r="C287" t="s" s="100">
        <v>74</v>
      </c>
      <c r="D287" t="s" s="100">
        <v>721</v>
      </c>
      <c r="E287" s="101"/>
      <c r="F287" t="s" s="100">
        <v>723</v>
      </c>
      <c r="G287" s="102">
        <v>5.393181786</v>
      </c>
      <c r="H287" s="103">
        <f>DATE(YEAR(C287),MONTH(C287),DAY(C287))</f>
      </c>
      <c r="I287" s="104"/>
      <c r="M287" s="104"/>
      <c r="N287" s="106"/>
    </row>
    <row r="288" s="87" customFormat="1" ht="15" customHeight="1">
      <c r="B288" t="s" s="100">
        <v>144</v>
      </c>
      <c r="C288" t="s" s="100">
        <v>74</v>
      </c>
      <c r="D288" t="s" s="100">
        <v>721</v>
      </c>
      <c r="E288" s="101"/>
      <c r="F288" t="s" s="100">
        <v>724</v>
      </c>
      <c r="G288" s="102">
        <v>1.659445124</v>
      </c>
      <c r="H288" s="103">
        <f>DATE(YEAR(C288),MONTH(C288),DAY(C288))</f>
      </c>
      <c r="I288" s="104"/>
      <c r="M288" s="104"/>
      <c r="N288" s="106"/>
    </row>
    <row r="289" s="87" customFormat="1" ht="15" customHeight="1">
      <c r="B289" t="s" s="100">
        <v>144</v>
      </c>
      <c r="C289" t="s" s="100">
        <v>74</v>
      </c>
      <c r="D289" t="s" s="100">
        <v>721</v>
      </c>
      <c r="E289" s="101"/>
      <c r="F289" t="s" s="100">
        <v>725</v>
      </c>
      <c r="G289" s="102">
        <v>1.24459871</v>
      </c>
      <c r="H289" s="103">
        <f>DATE(YEAR(C289),MONTH(C289),DAY(C289))</f>
      </c>
      <c r="I289" s="104"/>
      <c r="M289" s="104"/>
      <c r="N289" s="106"/>
    </row>
    <row r="290" s="87" customFormat="1" ht="15" customHeight="1">
      <c r="B290" t="s" s="100">
        <v>144</v>
      </c>
      <c r="C290" t="s" s="100">
        <v>74</v>
      </c>
      <c r="D290" t="s" s="100">
        <v>721</v>
      </c>
      <c r="E290" s="101"/>
      <c r="F290" t="s" s="100">
        <v>727</v>
      </c>
      <c r="G290" s="102">
        <v>3.733736662</v>
      </c>
      <c r="H290" s="103">
        <f>DATE(YEAR(C290),MONTH(C290),DAY(C290))</f>
      </c>
      <c r="I290" s="104"/>
      <c r="M290" s="104"/>
      <c r="N290" s="106"/>
    </row>
    <row r="291" s="87" customFormat="1" ht="15" customHeight="1">
      <c r="B291" t="s" s="100">
        <v>144</v>
      </c>
      <c r="C291" t="s" s="100">
        <v>77</v>
      </c>
      <c r="D291" t="s" s="100">
        <v>722</v>
      </c>
      <c r="E291" s="101"/>
      <c r="F291" t="s" s="100">
        <v>711</v>
      </c>
      <c r="G291" s="102">
        <v>0.487628324</v>
      </c>
      <c r="H291" s="103">
        <f>DATE(YEAR(C291),MONTH(C291),DAY(C291))</f>
      </c>
      <c r="I291" s="104"/>
      <c r="M291" s="104"/>
      <c r="N291" s="106"/>
    </row>
    <row r="292" s="87" customFormat="1" ht="15" customHeight="1">
      <c r="B292" t="s" s="100">
        <v>144</v>
      </c>
      <c r="C292" t="s" s="100">
        <v>77</v>
      </c>
      <c r="D292" t="s" s="100">
        <v>710</v>
      </c>
      <c r="E292" s="101"/>
      <c r="F292" t="s" s="100">
        <v>723</v>
      </c>
      <c r="G292" s="102">
        <v>10.24047441</v>
      </c>
      <c r="H292" s="103">
        <f>DATE(YEAR(C292),MONTH(C292),DAY(C292))</f>
      </c>
      <c r="I292" s="104"/>
      <c r="M292" s="104"/>
      <c r="N292" s="106"/>
    </row>
    <row r="293" s="87" customFormat="1" ht="15" customHeight="1">
      <c r="B293" t="s" s="100">
        <v>144</v>
      </c>
      <c r="C293" t="s" s="100">
        <v>77</v>
      </c>
      <c r="D293" t="s" s="100">
        <v>710</v>
      </c>
      <c r="E293" s="101"/>
      <c r="F293" t="s" s="100">
        <v>724</v>
      </c>
      <c r="G293" s="102">
        <v>0.487628324</v>
      </c>
      <c r="H293" s="103">
        <f>DATE(YEAR(C293),MONTH(C293),DAY(C293))</f>
      </c>
      <c r="I293" s="104"/>
      <c r="M293" s="104"/>
      <c r="N293" s="106"/>
    </row>
    <row r="294" s="87" customFormat="1" ht="15" customHeight="1">
      <c r="B294" t="s" s="100">
        <v>144</v>
      </c>
      <c r="C294" t="s" s="100">
        <v>77</v>
      </c>
      <c r="D294" t="s" s="100">
        <v>710</v>
      </c>
      <c r="E294" s="101"/>
      <c r="F294" t="s" s="100">
        <v>725</v>
      </c>
      <c r="G294" s="102">
        <v>2.925839845</v>
      </c>
      <c r="H294" s="103">
        <f>DATE(YEAR(C294),MONTH(C294),DAY(C294))</f>
      </c>
      <c r="I294" s="104"/>
      <c r="M294" s="104"/>
      <c r="N294" s="106"/>
    </row>
    <row r="295" s="87" customFormat="1" ht="15" customHeight="1">
      <c r="B295" t="s" s="100">
        <v>144</v>
      </c>
      <c r="C295" t="s" s="100">
        <v>77</v>
      </c>
      <c r="D295" t="s" s="100">
        <v>710</v>
      </c>
      <c r="E295" s="101"/>
      <c r="F295" t="s" s="100">
        <v>726</v>
      </c>
      <c r="G295" s="102">
        <v>9.752846085</v>
      </c>
      <c r="H295" s="103">
        <f>DATE(YEAR(C295),MONTH(C295),DAY(C295))</f>
      </c>
      <c r="I295" s="104"/>
      <c r="M295" s="104"/>
      <c r="N295" s="106"/>
    </row>
    <row r="296" s="87" customFormat="1" ht="15" customHeight="1">
      <c r="B296" t="s" s="100">
        <v>144</v>
      </c>
      <c r="C296" t="s" s="100">
        <v>77</v>
      </c>
      <c r="D296" t="s" s="100">
        <v>721</v>
      </c>
      <c r="E296" s="101"/>
      <c r="F296" t="s" s="100">
        <v>717</v>
      </c>
      <c r="G296" s="102">
        <v>11.21580096</v>
      </c>
      <c r="H296" s="103">
        <f>DATE(YEAR(C296),MONTH(C296),DAY(C296))</f>
      </c>
      <c r="I296" s="104"/>
      <c r="M296" s="104"/>
      <c r="N296" s="106"/>
    </row>
    <row r="297" s="87" customFormat="1" ht="15" customHeight="1">
      <c r="B297" t="s" s="100">
        <v>144</v>
      </c>
      <c r="C297" t="s" s="100">
        <v>77</v>
      </c>
      <c r="D297" t="s" s="100">
        <v>721</v>
      </c>
      <c r="E297" s="101"/>
      <c r="F297" t="s" s="100">
        <v>723</v>
      </c>
      <c r="G297" s="102">
        <v>2.438211521</v>
      </c>
      <c r="H297" s="103">
        <f>DATE(YEAR(C297),MONTH(C297),DAY(C297))</f>
      </c>
      <c r="I297" s="104"/>
      <c r="M297" s="104"/>
      <c r="N297" s="106"/>
    </row>
    <row r="298" s="87" customFormat="1" ht="15" customHeight="1">
      <c r="B298" t="s" s="100">
        <v>144</v>
      </c>
      <c r="C298" t="s" s="100">
        <v>77</v>
      </c>
      <c r="D298" t="s" s="100">
        <v>721</v>
      </c>
      <c r="E298" s="101"/>
      <c r="F298" t="s" s="100">
        <v>724</v>
      </c>
      <c r="G298" s="102">
        <v>1.950583197</v>
      </c>
      <c r="H298" s="103">
        <f>DATE(YEAR(C298),MONTH(C298),DAY(C298))</f>
      </c>
      <c r="I298" s="104"/>
      <c r="M298" s="104"/>
      <c r="N298" s="106"/>
    </row>
    <row r="299" s="87" customFormat="1" ht="15" customHeight="1">
      <c r="B299" t="s" s="100">
        <v>144</v>
      </c>
      <c r="C299" t="s" s="100">
        <v>77</v>
      </c>
      <c r="D299" t="s" s="100">
        <v>721</v>
      </c>
      <c r="E299" s="101"/>
      <c r="F299" t="s" s="100">
        <v>725</v>
      </c>
      <c r="G299" s="102">
        <v>1.950583197</v>
      </c>
      <c r="H299" s="103">
        <f>DATE(YEAR(C299),MONTH(C299),DAY(C299))</f>
      </c>
      <c r="I299" s="104"/>
      <c r="M299" s="104"/>
      <c r="N299" s="106"/>
    </row>
    <row r="300" s="87" customFormat="1" ht="15" customHeight="1">
      <c r="B300" t="s" s="100">
        <v>144</v>
      </c>
      <c r="C300" t="s" s="100">
        <v>77</v>
      </c>
      <c r="D300" t="s" s="100">
        <v>721</v>
      </c>
      <c r="E300" s="101"/>
      <c r="F300" t="s" s="100">
        <v>727</v>
      </c>
      <c r="G300" s="102">
        <v>6.82700624</v>
      </c>
      <c r="H300" s="103">
        <f>DATE(YEAR(C300),MONTH(C300),DAY(C300))</f>
      </c>
      <c r="I300" s="104"/>
      <c r="M300" s="104"/>
      <c r="N300" s="106"/>
    </row>
    <row r="301" s="87" customFormat="1" ht="15" customHeight="1">
      <c r="B301" t="s" s="100">
        <v>144</v>
      </c>
      <c r="C301" t="s" s="100">
        <v>77</v>
      </c>
      <c r="D301" t="s" s="100">
        <v>721</v>
      </c>
      <c r="E301" s="101"/>
      <c r="F301" t="s" s="100">
        <v>728</v>
      </c>
      <c r="G301" s="102">
        <v>4.388794719</v>
      </c>
      <c r="H301" s="103">
        <f>DATE(YEAR(C301),MONTH(C301),DAY(C301))</f>
      </c>
      <c r="I301" s="104"/>
      <c r="M301" s="104"/>
      <c r="N301" s="106"/>
    </row>
    <row r="302" s="87" customFormat="1" ht="15" customHeight="1">
      <c r="B302" t="s" s="100">
        <v>144</v>
      </c>
      <c r="C302" t="s" s="100">
        <v>80</v>
      </c>
      <c r="D302" t="s" s="100">
        <v>710</v>
      </c>
      <c r="E302" s="101"/>
      <c r="F302" t="s" s="100">
        <v>723</v>
      </c>
      <c r="G302" s="102">
        <v>16.63320687</v>
      </c>
      <c r="H302" s="103">
        <f>DATE(YEAR(C302),MONTH(C302),DAY(C302))</f>
      </c>
      <c r="I302" s="104"/>
      <c r="M302" s="104"/>
      <c r="N302" s="106"/>
    </row>
    <row r="303" s="87" customFormat="1" ht="15" customHeight="1">
      <c r="B303" t="s" s="100">
        <v>144</v>
      </c>
      <c r="C303" t="s" s="100">
        <v>80</v>
      </c>
      <c r="D303" t="s" s="100">
        <v>710</v>
      </c>
      <c r="E303" s="101"/>
      <c r="F303" t="s" s="100">
        <v>724</v>
      </c>
      <c r="G303" s="102">
        <v>2.446057772</v>
      </c>
      <c r="H303" s="103">
        <f>DATE(YEAR(C303),MONTH(C303),DAY(C303))</f>
      </c>
      <c r="I303" s="104"/>
      <c r="M303" s="104"/>
      <c r="N303" s="106"/>
    </row>
    <row r="304" s="87" customFormat="1" ht="15" customHeight="1">
      <c r="B304" t="s" s="100">
        <v>144</v>
      </c>
      <c r="C304" t="s" s="100">
        <v>80</v>
      </c>
      <c r="D304" t="s" s="100">
        <v>710</v>
      </c>
      <c r="E304" s="101"/>
      <c r="F304" t="s" s="100">
        <v>725</v>
      </c>
      <c r="G304" s="102">
        <v>5.381313072</v>
      </c>
      <c r="H304" s="103">
        <f>DATE(YEAR(C304),MONTH(C304),DAY(C304))</f>
      </c>
      <c r="I304" s="104"/>
      <c r="M304" s="104"/>
      <c r="N304" s="106"/>
    </row>
    <row r="305" s="87" customFormat="1" ht="15" customHeight="1">
      <c r="B305" t="s" s="100">
        <v>144</v>
      </c>
      <c r="C305" t="s" s="100">
        <v>80</v>
      </c>
      <c r="D305" t="s" s="100">
        <v>710</v>
      </c>
      <c r="E305" s="101"/>
      <c r="F305" t="s" s="100">
        <v>726</v>
      </c>
      <c r="G305" s="102">
        <v>43.05064483</v>
      </c>
      <c r="H305" s="103">
        <f>DATE(YEAR(C305),MONTH(C305),DAY(C305))</f>
      </c>
      <c r="I305" s="104"/>
      <c r="M305" s="104"/>
      <c r="N305" s="106"/>
    </row>
    <row r="306" s="87" customFormat="1" ht="15" customHeight="1">
      <c r="B306" t="s" s="100">
        <v>144</v>
      </c>
      <c r="C306" t="s" s="100">
        <v>80</v>
      </c>
      <c r="D306" t="s" s="100">
        <v>721</v>
      </c>
      <c r="E306" s="101"/>
      <c r="F306" t="s" s="100">
        <v>717</v>
      </c>
      <c r="G306" s="102">
        <v>22.99298513</v>
      </c>
      <c r="H306" s="103">
        <f>DATE(YEAR(C306),MONTH(C306),DAY(C306))</f>
      </c>
      <c r="I306" s="104"/>
      <c r="M306" s="104"/>
      <c r="N306" s="106"/>
    </row>
    <row r="307" s="87" customFormat="1" ht="15" customHeight="1">
      <c r="B307" t="s" s="100">
        <v>144</v>
      </c>
      <c r="C307" t="s" s="100">
        <v>80</v>
      </c>
      <c r="D307" t="s" s="100">
        <v>721</v>
      </c>
      <c r="E307" s="101"/>
      <c r="F307" t="s" s="100">
        <v>723</v>
      </c>
      <c r="G307" s="102">
        <v>9.784231086</v>
      </c>
      <c r="H307" s="103">
        <f>DATE(YEAR(C307),MONTH(C307),DAY(C307))</f>
      </c>
      <c r="I307" s="104"/>
      <c r="M307" s="104"/>
      <c r="N307" s="106"/>
    </row>
    <row r="308" s="87" customFormat="1" ht="15" customHeight="1">
      <c r="B308" t="s" s="100">
        <v>144</v>
      </c>
      <c r="C308" t="s" s="100">
        <v>80</v>
      </c>
      <c r="D308" t="s" s="100">
        <v>721</v>
      </c>
      <c r="E308" s="101"/>
      <c r="F308" t="s" s="100">
        <v>724</v>
      </c>
      <c r="G308" s="102">
        <v>21.52532242</v>
      </c>
      <c r="H308" s="103">
        <f>DATE(YEAR(C308),MONTH(C308),DAY(C308))</f>
      </c>
      <c r="I308" s="104"/>
      <c r="M308" s="104"/>
      <c r="N308" s="106"/>
    </row>
    <row r="309" s="87" customFormat="1" ht="15" customHeight="1">
      <c r="B309" t="s" s="100">
        <v>144</v>
      </c>
      <c r="C309" t="s" s="100">
        <v>80</v>
      </c>
      <c r="D309" t="s" s="100">
        <v>721</v>
      </c>
      <c r="E309" s="101"/>
      <c r="F309" t="s" s="100">
        <v>725</v>
      </c>
      <c r="G309" s="102">
        <v>13.69795157</v>
      </c>
      <c r="H309" s="103">
        <f>DATE(YEAR(C309),MONTH(C309),DAY(C309))</f>
      </c>
      <c r="I309" s="104"/>
      <c r="M309" s="104"/>
      <c r="N309" s="106"/>
    </row>
    <row r="310" s="87" customFormat="1" ht="15" customHeight="1">
      <c r="B310" t="s" s="100">
        <v>144</v>
      </c>
      <c r="C310" t="s" s="100">
        <v>80</v>
      </c>
      <c r="D310" t="s" s="100">
        <v>721</v>
      </c>
      <c r="E310" s="101"/>
      <c r="F310" t="s" s="100">
        <v>727</v>
      </c>
      <c r="G310" s="102">
        <v>24.46057772</v>
      </c>
      <c r="H310" s="103">
        <f>DATE(YEAR(C310),MONTH(C310),DAY(C310))</f>
      </c>
      <c r="I310" s="104"/>
      <c r="M310" s="104"/>
      <c r="N310" s="106"/>
    </row>
    <row r="311" s="87" customFormat="1" ht="15" customHeight="1">
      <c r="B311" t="s" s="100">
        <v>144</v>
      </c>
      <c r="C311" t="s" s="100">
        <v>80</v>
      </c>
      <c r="D311" t="s" s="100">
        <v>721</v>
      </c>
      <c r="E311" s="101"/>
      <c r="F311" t="s" s="100">
        <v>728</v>
      </c>
      <c r="G311" s="102">
        <v>5.381313072</v>
      </c>
      <c r="H311" s="103">
        <f>DATE(YEAR(C311),MONTH(C311),DAY(C311))</f>
      </c>
      <c r="I311" s="104"/>
      <c r="M311" s="104"/>
      <c r="N311" s="106"/>
    </row>
    <row r="312" s="87" customFormat="1" ht="15" customHeight="1">
      <c r="B312" t="s" s="100">
        <v>144</v>
      </c>
      <c r="C312" t="s" s="100">
        <v>88</v>
      </c>
      <c r="D312" t="s" s="100">
        <v>710</v>
      </c>
      <c r="E312" s="101"/>
      <c r="F312" t="s" s="100">
        <v>723</v>
      </c>
      <c r="G312" s="102">
        <v>47.31780438</v>
      </c>
      <c r="H312" s="103">
        <f>DATE(YEAR(C312),MONTH(C312),DAY(C312))</f>
      </c>
      <c r="I312" s="104"/>
      <c r="M312" s="104"/>
      <c r="N312" s="106"/>
    </row>
    <row r="313" s="87" customFormat="1" ht="15" customHeight="1">
      <c r="B313" t="s" s="100">
        <v>144</v>
      </c>
      <c r="C313" t="s" s="100">
        <v>88</v>
      </c>
      <c r="D313" t="s" s="100">
        <v>710</v>
      </c>
      <c r="E313" s="101"/>
      <c r="F313" t="s" s="100">
        <v>724</v>
      </c>
      <c r="G313" s="102">
        <v>9.346696811999999</v>
      </c>
      <c r="H313" s="103">
        <f>DATE(YEAR(C313),MONTH(C313),DAY(C313))</f>
      </c>
      <c r="I313" s="104"/>
      <c r="M313" s="104"/>
      <c r="N313" s="106"/>
    </row>
    <row r="314" s="87" customFormat="1" ht="15" customHeight="1">
      <c r="B314" t="s" s="100">
        <v>144</v>
      </c>
      <c r="C314" t="s" s="100">
        <v>88</v>
      </c>
      <c r="D314" t="s" s="100">
        <v>710</v>
      </c>
      <c r="E314" s="101"/>
      <c r="F314" t="s" s="100">
        <v>725</v>
      </c>
      <c r="G314" s="102">
        <v>27.45602132</v>
      </c>
      <c r="H314" s="103">
        <f>DATE(YEAR(C314),MONTH(C314),DAY(C314))</f>
      </c>
      <c r="I314" s="104"/>
      <c r="M314" s="104"/>
      <c r="N314" s="106"/>
    </row>
    <row r="315" s="87" customFormat="1" ht="15" customHeight="1">
      <c r="B315" t="s" s="100">
        <v>144</v>
      </c>
      <c r="C315" t="s" s="100">
        <v>88</v>
      </c>
      <c r="D315" t="s" s="100">
        <v>710</v>
      </c>
      <c r="E315" s="101"/>
      <c r="F315" t="s" s="100">
        <v>727</v>
      </c>
      <c r="G315" s="102">
        <v>1.1683057</v>
      </c>
      <c r="H315" s="103">
        <f>DATE(YEAR(C315),MONTH(C315),DAY(C315))</f>
      </c>
      <c r="I315" s="104"/>
      <c r="M315" s="104"/>
      <c r="N315" s="106"/>
    </row>
    <row r="316" s="87" customFormat="1" ht="15" customHeight="1">
      <c r="B316" t="s" s="100">
        <v>144</v>
      </c>
      <c r="C316" t="s" s="100">
        <v>88</v>
      </c>
      <c r="D316" t="s" s="100">
        <v>710</v>
      </c>
      <c r="E316" s="101"/>
      <c r="F316" t="s" s="100">
        <v>726</v>
      </c>
      <c r="G316" s="102">
        <v>23.95093675</v>
      </c>
      <c r="H316" s="103">
        <f>DATE(YEAR(C316),MONTH(C316),DAY(C316))</f>
      </c>
      <c r="I316" s="104"/>
      <c r="M316" s="104"/>
      <c r="N316" s="106"/>
    </row>
    <row r="317" s="87" customFormat="1" ht="15" customHeight="1">
      <c r="B317" t="s" s="100">
        <v>144</v>
      </c>
      <c r="C317" t="s" s="100">
        <v>88</v>
      </c>
      <c r="D317" t="s" s="100">
        <v>721</v>
      </c>
      <c r="E317" s="101"/>
      <c r="F317" t="s" s="100">
        <v>717</v>
      </c>
      <c r="G317" s="102">
        <v>46.73365153</v>
      </c>
      <c r="H317" s="103">
        <f>DATE(YEAR(C317),MONTH(C317),DAY(C317))</f>
      </c>
      <c r="I317" s="104"/>
      <c r="M317" s="104"/>
      <c r="N317" s="106"/>
    </row>
    <row r="318" s="87" customFormat="1" ht="15" customHeight="1">
      <c r="B318" t="s" s="100">
        <v>144</v>
      </c>
      <c r="C318" t="s" s="100">
        <v>88</v>
      </c>
      <c r="D318" t="s" s="100">
        <v>721</v>
      </c>
      <c r="E318" s="101"/>
      <c r="F318" t="s" s="100">
        <v>723</v>
      </c>
      <c r="G318" s="102">
        <v>19.27763021</v>
      </c>
      <c r="H318" s="103">
        <f>DATE(YEAR(C318),MONTH(C318),DAY(C318))</f>
      </c>
      <c r="I318" s="104"/>
      <c r="M318" s="104"/>
      <c r="N318" s="106"/>
    </row>
    <row r="319" s="87" customFormat="1" ht="15" customHeight="1">
      <c r="B319" t="s" s="100">
        <v>144</v>
      </c>
      <c r="C319" t="s" s="100">
        <v>88</v>
      </c>
      <c r="D319" t="s" s="100">
        <v>721</v>
      </c>
      <c r="E319" s="101"/>
      <c r="F319" t="s" s="100">
        <v>724</v>
      </c>
      <c r="G319" s="102">
        <v>23.3667839</v>
      </c>
      <c r="H319" s="103">
        <f>DATE(YEAR(C319),MONTH(C319),DAY(C319))</f>
      </c>
      <c r="I319" s="104"/>
      <c r="M319" s="104"/>
      <c r="N319" s="106"/>
    </row>
    <row r="320" s="87" customFormat="1" ht="15" customHeight="1">
      <c r="B320" t="s" s="100">
        <v>144</v>
      </c>
      <c r="C320" t="s" s="100">
        <v>88</v>
      </c>
      <c r="D320" t="s" s="100">
        <v>721</v>
      </c>
      <c r="E320" s="101"/>
      <c r="F320" t="s" s="100">
        <v>725</v>
      </c>
      <c r="G320" s="102">
        <v>24.53517334</v>
      </c>
      <c r="H320" s="103">
        <f>DATE(YEAR(C320),MONTH(C320),DAY(C320))</f>
      </c>
      <c r="I320" s="104"/>
      <c r="M320" s="104"/>
      <c r="N320" s="106"/>
    </row>
    <row r="321" s="87" customFormat="1" ht="15" customHeight="1">
      <c r="B321" t="s" s="100">
        <v>144</v>
      </c>
      <c r="C321" t="s" s="100">
        <v>88</v>
      </c>
      <c r="D321" t="s" s="100">
        <v>721</v>
      </c>
      <c r="E321" s="101"/>
      <c r="F321" t="s" s="100">
        <v>727</v>
      </c>
      <c r="G321" s="102">
        <v>19.27763021</v>
      </c>
      <c r="H321" s="103">
        <f>DATE(YEAR(C321),MONTH(C321),DAY(C321))</f>
      </c>
      <c r="I321" s="104"/>
      <c r="M321" s="104"/>
      <c r="N321" s="106"/>
    </row>
    <row r="322" s="87" customFormat="1" ht="15" customHeight="1">
      <c r="B322" t="s" s="100">
        <v>144</v>
      </c>
      <c r="C322" t="s" s="100">
        <v>88</v>
      </c>
      <c r="D322" t="s" s="100">
        <v>721</v>
      </c>
      <c r="E322" s="101"/>
      <c r="F322" t="s" s="100">
        <v>728</v>
      </c>
      <c r="G322" s="102">
        <v>13.43593424</v>
      </c>
      <c r="H322" s="103">
        <f>DATE(YEAR(C322),MONTH(C322),DAY(C322))</f>
      </c>
      <c r="I322" s="104"/>
      <c r="M322" s="104"/>
      <c r="N322" s="106"/>
    </row>
    <row r="323" s="87" customFormat="1" ht="15" customHeight="1">
      <c r="B323" t="s" s="100">
        <v>144</v>
      </c>
      <c r="C323" t="s" s="100">
        <v>93</v>
      </c>
      <c r="D323" t="s" s="100">
        <v>722</v>
      </c>
      <c r="E323" s="101"/>
      <c r="F323" t="s" s="100">
        <v>711</v>
      </c>
      <c r="G323" s="102">
        <v>1.136864758</v>
      </c>
      <c r="H323" s="103">
        <f>DATE(YEAR(C323),MONTH(C323),DAY(C323))</f>
      </c>
      <c r="I323" s="104"/>
      <c r="M323" s="104"/>
      <c r="N323" s="106"/>
    </row>
    <row r="324" s="87" customFormat="1" ht="15" customHeight="1">
      <c r="B324" t="s" s="100">
        <v>144</v>
      </c>
      <c r="C324" t="s" s="100">
        <v>93</v>
      </c>
      <c r="D324" t="s" s="100">
        <v>710</v>
      </c>
      <c r="E324" s="101"/>
      <c r="F324" t="s" s="100">
        <v>723</v>
      </c>
      <c r="G324" s="102">
        <v>48.31821895</v>
      </c>
      <c r="H324" s="103">
        <f>DATE(YEAR(C324),MONTH(C324),DAY(C324))</f>
      </c>
      <c r="I324" s="104"/>
      <c r="M324" s="104"/>
      <c r="N324" s="106"/>
    </row>
    <row r="325" s="87" customFormat="1" ht="15" customHeight="1">
      <c r="B325" t="s" s="100">
        <v>144</v>
      </c>
      <c r="C325" t="s" s="100">
        <v>93</v>
      </c>
      <c r="D325" t="s" s="100">
        <v>710</v>
      </c>
      <c r="E325" s="101"/>
      <c r="F325" t="s" s="100">
        <v>724</v>
      </c>
      <c r="G325" s="102">
        <v>27.28556904</v>
      </c>
      <c r="H325" s="103">
        <f>DATE(YEAR(C325),MONTH(C325),DAY(C325))</f>
      </c>
      <c r="I325" s="104"/>
      <c r="M325" s="104"/>
      <c r="N325" s="106"/>
    </row>
    <row r="326" s="87" customFormat="1" ht="15" customHeight="1">
      <c r="B326" t="s" s="100">
        <v>144</v>
      </c>
      <c r="C326" t="s" s="100">
        <v>93</v>
      </c>
      <c r="D326" t="s" s="100">
        <v>710</v>
      </c>
      <c r="E326" s="101"/>
      <c r="F326" t="s" s="100">
        <v>725</v>
      </c>
      <c r="G326" s="102">
        <v>18.19040652</v>
      </c>
      <c r="H326" s="103">
        <f>DATE(YEAR(C326),MONTH(C326),DAY(C326))</f>
      </c>
      <c r="I326" s="104"/>
      <c r="M326" s="104"/>
      <c r="N326" s="106"/>
    </row>
    <row r="327" s="87" customFormat="1" ht="15" customHeight="1">
      <c r="B327" t="s" s="100">
        <v>144</v>
      </c>
      <c r="C327" t="s" s="100">
        <v>93</v>
      </c>
      <c r="D327" t="s" s="100">
        <v>710</v>
      </c>
      <c r="E327" s="101"/>
      <c r="F327" t="s" s="100">
        <v>727</v>
      </c>
      <c r="G327" s="102">
        <v>11.9374059</v>
      </c>
      <c r="H327" s="103">
        <f>DATE(YEAR(C327),MONTH(C327),DAY(C327))</f>
      </c>
      <c r="I327" s="104"/>
      <c r="M327" s="104"/>
      <c r="N327" s="106"/>
    </row>
    <row r="328" s="87" customFormat="1" ht="15" customHeight="1">
      <c r="B328" t="s" s="100">
        <v>144</v>
      </c>
      <c r="C328" t="s" s="100">
        <v>93</v>
      </c>
      <c r="D328" t="s" s="100">
        <v>710</v>
      </c>
      <c r="E328" s="101"/>
      <c r="F328" t="s" s="100">
        <v>726</v>
      </c>
      <c r="G328" s="102">
        <v>34.67543443</v>
      </c>
      <c r="H328" s="103">
        <f>DATE(YEAR(C328),MONTH(C328),DAY(C328))</f>
      </c>
      <c r="I328" s="104"/>
      <c r="M328" s="104"/>
      <c r="N328" s="106"/>
    </row>
    <row r="329" s="87" customFormat="1" ht="15" customHeight="1">
      <c r="B329" t="s" s="100">
        <v>144</v>
      </c>
      <c r="C329" t="s" s="100">
        <v>93</v>
      </c>
      <c r="D329" t="s" s="100">
        <v>721</v>
      </c>
      <c r="E329" s="101"/>
      <c r="F329" t="s" s="100">
        <v>717</v>
      </c>
      <c r="G329" s="102">
        <v>51.16046233</v>
      </c>
      <c r="H329" s="103">
        <f>DATE(YEAR(C329),MONTH(C329),DAY(C329))</f>
      </c>
      <c r="I329" s="104"/>
      <c r="M329" s="104"/>
      <c r="N329" s="106"/>
    </row>
    <row r="330" s="87" customFormat="1" ht="15" customHeight="1">
      <c r="B330" t="s" s="100">
        <v>144</v>
      </c>
      <c r="C330" t="s" s="100">
        <v>93</v>
      </c>
      <c r="D330" t="s" s="100">
        <v>721</v>
      </c>
      <c r="E330" s="101"/>
      <c r="F330" t="s" s="100">
        <v>723</v>
      </c>
      <c r="G330" s="102">
        <v>28.4224338</v>
      </c>
      <c r="H330" s="103">
        <f>DATE(YEAR(C330),MONTH(C330),DAY(C330))</f>
      </c>
      <c r="I330" s="104"/>
      <c r="M330" s="104"/>
      <c r="N330" s="106"/>
    </row>
    <row r="331" s="87" customFormat="1" ht="15" customHeight="1">
      <c r="B331" t="s" s="100">
        <v>144</v>
      </c>
      <c r="C331" t="s" s="100">
        <v>93</v>
      </c>
      <c r="D331" t="s" s="100">
        <v>721</v>
      </c>
      <c r="E331" s="101"/>
      <c r="F331" t="s" s="100">
        <v>724</v>
      </c>
      <c r="G331" s="102">
        <v>31.83319105</v>
      </c>
      <c r="H331" s="103">
        <f>DATE(YEAR(C331),MONTH(C331),DAY(C331))</f>
      </c>
      <c r="I331" s="104"/>
      <c r="M331" s="104"/>
      <c r="N331" s="106"/>
    </row>
    <row r="332" s="87" customFormat="1" ht="15" customHeight="1">
      <c r="B332" t="s" s="100">
        <v>144</v>
      </c>
      <c r="C332" t="s" s="100">
        <v>93</v>
      </c>
      <c r="D332" t="s" s="100">
        <v>721</v>
      </c>
      <c r="E332" s="101"/>
      <c r="F332" t="s" s="100">
        <v>725</v>
      </c>
      <c r="G332" s="102">
        <v>26.71713666</v>
      </c>
      <c r="H332" s="103">
        <f>DATE(YEAR(C332),MONTH(C332),DAY(C332))</f>
      </c>
      <c r="I332" s="104"/>
      <c r="M332" s="104"/>
      <c r="N332" s="106"/>
    </row>
    <row r="333" s="87" customFormat="1" ht="15" customHeight="1">
      <c r="B333" t="s" s="100">
        <v>144</v>
      </c>
      <c r="C333" t="s" s="100">
        <v>93</v>
      </c>
      <c r="D333" t="s" s="100">
        <v>721</v>
      </c>
      <c r="E333" s="101"/>
      <c r="F333" t="s" s="100">
        <v>727</v>
      </c>
      <c r="G333" s="102">
        <v>24.44332566</v>
      </c>
      <c r="H333" s="103">
        <f>DATE(YEAR(C333),MONTH(C333),DAY(C333))</f>
      </c>
      <c r="I333" s="104"/>
      <c r="M333" s="104"/>
      <c r="N333" s="106"/>
    </row>
    <row r="334" s="87" customFormat="1" ht="15" customHeight="1">
      <c r="B334" t="s" s="100">
        <v>144</v>
      </c>
      <c r="C334" t="s" s="100">
        <v>93</v>
      </c>
      <c r="D334" t="s" s="100">
        <v>721</v>
      </c>
      <c r="E334" s="101"/>
      <c r="F334" t="s" s="100">
        <v>728</v>
      </c>
      <c r="G334" s="102">
        <v>11.36897352</v>
      </c>
      <c r="H334" s="103">
        <f>DATE(YEAR(C334),MONTH(C334),DAY(C334))</f>
      </c>
      <c r="I334" s="104"/>
      <c r="M334" s="104"/>
      <c r="N334" s="106"/>
    </row>
    <row r="335" s="87" customFormat="1" ht="15" customHeight="1">
      <c r="B335" t="s" s="100">
        <v>144</v>
      </c>
      <c r="C335" t="s" s="100">
        <v>96</v>
      </c>
      <c r="D335" t="s" s="100">
        <v>722</v>
      </c>
      <c r="E335" s="101"/>
      <c r="F335" t="s" s="100">
        <v>711</v>
      </c>
      <c r="G335" s="102">
        <v>0.528777017</v>
      </c>
      <c r="H335" s="103">
        <f>DATE(YEAR(C335),MONTH(C335),DAY(C335))</f>
      </c>
      <c r="I335" s="104"/>
      <c r="M335" s="104"/>
      <c r="N335" s="106"/>
    </row>
    <row r="336" s="87" customFormat="1" ht="15" customHeight="1">
      <c r="B336" t="s" s="100">
        <v>144</v>
      </c>
      <c r="C336" t="s" s="100">
        <v>96</v>
      </c>
      <c r="D336" t="s" s="100">
        <v>710</v>
      </c>
      <c r="E336" s="101"/>
      <c r="F336" t="s" s="100">
        <v>723</v>
      </c>
      <c r="G336" s="102">
        <v>37.01545242</v>
      </c>
      <c r="H336" s="103">
        <f>DATE(YEAR(C336),MONTH(C336),DAY(C336))</f>
      </c>
      <c r="I336" s="104"/>
      <c r="M336" s="104"/>
      <c r="N336" s="106"/>
    </row>
    <row r="337" s="87" customFormat="1" ht="15" customHeight="1">
      <c r="B337" t="s" s="100">
        <v>144</v>
      </c>
      <c r="C337" t="s" s="100">
        <v>96</v>
      </c>
      <c r="D337" t="s" s="100">
        <v>710</v>
      </c>
      <c r="E337" s="101"/>
      <c r="F337" t="s" s="100">
        <v>724</v>
      </c>
      <c r="G337" s="102">
        <v>5.287921774</v>
      </c>
      <c r="H337" s="103">
        <f>DATE(YEAR(C337),MONTH(C337),DAY(C337))</f>
      </c>
      <c r="I337" s="104"/>
      <c r="M337" s="104"/>
      <c r="N337" s="106"/>
    </row>
    <row r="338" s="87" customFormat="1" ht="15" customHeight="1">
      <c r="B338" t="s" s="100">
        <v>144</v>
      </c>
      <c r="C338" t="s" s="100">
        <v>96</v>
      </c>
      <c r="D338" t="s" s="100">
        <v>710</v>
      </c>
      <c r="E338" s="101"/>
      <c r="F338" t="s" s="100">
        <v>725</v>
      </c>
      <c r="G338" s="102">
        <v>84.07804716</v>
      </c>
      <c r="H338" s="103">
        <f>DATE(YEAR(C338),MONTH(C338),DAY(C338))</f>
      </c>
      <c r="I338" s="104"/>
      <c r="M338" s="104"/>
      <c r="N338" s="106"/>
    </row>
    <row r="339" s="87" customFormat="1" ht="15" customHeight="1">
      <c r="B339" t="s" s="100">
        <v>144</v>
      </c>
      <c r="C339" t="s" s="100">
        <v>96</v>
      </c>
      <c r="D339" t="s" s="100">
        <v>710</v>
      </c>
      <c r="E339" s="101"/>
      <c r="F339" t="s" s="100">
        <v>726</v>
      </c>
      <c r="G339" s="102">
        <v>44.94741088</v>
      </c>
      <c r="H339" s="103">
        <f>DATE(YEAR(C339),MONTH(C339),DAY(C339))</f>
      </c>
      <c r="I339" s="104"/>
      <c r="M339" s="104"/>
      <c r="N339" s="106"/>
    </row>
    <row r="340" s="87" customFormat="1" ht="15" customHeight="1">
      <c r="B340" t="s" s="100">
        <v>144</v>
      </c>
      <c r="C340" t="s" s="100">
        <v>96</v>
      </c>
      <c r="D340" t="s" s="100">
        <v>721</v>
      </c>
      <c r="E340" s="101"/>
      <c r="F340" t="s" s="100">
        <v>717</v>
      </c>
      <c r="G340" s="102">
        <v>46.53374193</v>
      </c>
      <c r="H340" s="103">
        <f>DATE(YEAR(C340),MONTH(C340),DAY(C340))</f>
      </c>
      <c r="I340" s="104"/>
      <c r="M340" s="104"/>
      <c r="N340" s="106"/>
    </row>
    <row r="341" s="87" customFormat="1" ht="15" customHeight="1">
      <c r="B341" t="s" s="100">
        <v>144</v>
      </c>
      <c r="C341" t="s" s="100">
        <v>96</v>
      </c>
      <c r="D341" t="s" s="100">
        <v>721</v>
      </c>
      <c r="E341" s="101"/>
      <c r="F341" t="s" s="100">
        <v>723</v>
      </c>
      <c r="G341" s="102">
        <v>35.42912136</v>
      </c>
      <c r="H341" s="103">
        <f>DATE(YEAR(C341),MONTH(C341),DAY(C341))</f>
      </c>
      <c r="I341" s="104"/>
      <c r="M341" s="104"/>
      <c r="N341" s="106"/>
    </row>
    <row r="342" s="87" customFormat="1" ht="15" customHeight="1">
      <c r="B342" t="s" s="100">
        <v>144</v>
      </c>
      <c r="C342" t="s" s="100">
        <v>96</v>
      </c>
      <c r="D342" t="s" s="100">
        <v>721</v>
      </c>
      <c r="E342" s="101"/>
      <c r="F342" t="s" s="100">
        <v>724</v>
      </c>
      <c r="G342" s="102">
        <v>26.96846169</v>
      </c>
      <c r="H342" s="103">
        <f>DATE(YEAR(C342),MONTH(C342),DAY(C342))</f>
      </c>
      <c r="I342" s="104"/>
      <c r="M342" s="104"/>
      <c r="N342" s="106"/>
    </row>
    <row r="343" s="87" customFormat="1" ht="15" customHeight="1">
      <c r="B343" t="s" s="100">
        <v>144</v>
      </c>
      <c r="C343" t="s" s="100">
        <v>96</v>
      </c>
      <c r="D343" t="s" s="100">
        <v>721</v>
      </c>
      <c r="E343" s="101"/>
      <c r="F343" t="s" s="100">
        <v>725</v>
      </c>
      <c r="G343" s="102">
        <v>56.58080846</v>
      </c>
      <c r="H343" s="103">
        <f>DATE(YEAR(C343),MONTH(C343),DAY(C343))</f>
      </c>
      <c r="I343" s="104"/>
      <c r="M343" s="104"/>
      <c r="N343" s="106"/>
    </row>
    <row r="344" s="87" customFormat="1" ht="15" customHeight="1">
      <c r="B344" t="s" s="100">
        <v>144</v>
      </c>
      <c r="C344" t="s" s="100">
        <v>96</v>
      </c>
      <c r="D344" t="s" s="100">
        <v>721</v>
      </c>
      <c r="E344" s="101"/>
      <c r="F344" t="s" s="100">
        <v>727</v>
      </c>
      <c r="G344" s="102">
        <v>30.66997661</v>
      </c>
      <c r="H344" s="103">
        <f>DATE(YEAR(C344),MONTH(C344),DAY(C344))</f>
      </c>
      <c r="I344" s="104"/>
      <c r="M344" s="104"/>
      <c r="N344" s="106"/>
    </row>
    <row r="345" s="87" customFormat="1" ht="15" customHeight="1">
      <c r="B345" t="s" s="100">
        <v>144</v>
      </c>
      <c r="C345" t="s" s="100">
        <v>96</v>
      </c>
      <c r="D345" t="s" s="100">
        <v>721</v>
      </c>
      <c r="E345" s="101"/>
      <c r="F345" t="s" s="100">
        <v>728</v>
      </c>
      <c r="G345" s="102">
        <v>12.69102742</v>
      </c>
      <c r="H345" s="103">
        <f>DATE(YEAR(C345),MONTH(C345),DAY(C345))</f>
      </c>
      <c r="I345" s="104"/>
      <c r="M345" s="104"/>
      <c r="N345" s="106"/>
    </row>
    <row r="346" s="87" customFormat="1" ht="15" customHeight="1">
      <c r="B346" t="s" s="100">
        <v>144</v>
      </c>
      <c r="C346" t="s" s="100">
        <v>102</v>
      </c>
      <c r="D346" t="s" s="100">
        <v>722</v>
      </c>
      <c r="E346" s="101"/>
      <c r="F346" t="s" s="100">
        <v>711</v>
      </c>
      <c r="G346" s="102">
        <v>5.651452983</v>
      </c>
      <c r="H346" s="103">
        <f>DATE(YEAR(C346),MONTH(C346),DAY(C346))</f>
      </c>
      <c r="I346" s="104"/>
      <c r="M346" s="104"/>
      <c r="N346" s="106"/>
    </row>
    <row r="347" s="87" customFormat="1" ht="15" customHeight="1">
      <c r="B347" t="s" s="100">
        <v>144</v>
      </c>
      <c r="C347" t="s" s="100">
        <v>102</v>
      </c>
      <c r="D347" t="s" s="100">
        <v>710</v>
      </c>
      <c r="E347" s="101"/>
      <c r="F347" t="s" s="100">
        <v>723</v>
      </c>
      <c r="G347" s="102">
        <v>29.7986774</v>
      </c>
      <c r="H347" s="103">
        <f>DATE(YEAR(C347),MONTH(C347),DAY(C347))</f>
      </c>
      <c r="I347" s="104"/>
      <c r="M347" s="104"/>
      <c r="N347" s="106"/>
    </row>
    <row r="348" s="87" customFormat="1" ht="15" customHeight="1">
      <c r="B348" t="s" s="100">
        <v>144</v>
      </c>
      <c r="C348" t="s" s="100">
        <v>102</v>
      </c>
      <c r="D348" t="s" s="100">
        <v>710</v>
      </c>
      <c r="E348" s="101"/>
      <c r="F348" t="s" s="100">
        <v>724</v>
      </c>
      <c r="G348" s="102">
        <v>13.87182857</v>
      </c>
      <c r="H348" s="103">
        <f>DATE(YEAR(C348),MONTH(C348),DAY(C348))</f>
      </c>
      <c r="I348" s="104"/>
      <c r="M348" s="104"/>
      <c r="N348" s="106"/>
    </row>
    <row r="349" s="87" customFormat="1" ht="15" customHeight="1">
      <c r="B349" t="s" s="100">
        <v>144</v>
      </c>
      <c r="C349" t="s" s="100">
        <v>102</v>
      </c>
      <c r="D349" t="s" s="100">
        <v>710</v>
      </c>
      <c r="E349" s="101"/>
      <c r="F349" t="s" s="100">
        <v>725</v>
      </c>
      <c r="G349" s="102">
        <v>29.28492233</v>
      </c>
      <c r="H349" s="103">
        <f>DATE(YEAR(C349),MONTH(C349),DAY(C349))</f>
      </c>
      <c r="I349" s="104"/>
      <c r="M349" s="104"/>
      <c r="N349" s="106"/>
    </row>
    <row r="350" s="87" customFormat="1" ht="15" customHeight="1">
      <c r="B350" t="s" s="100">
        <v>144</v>
      </c>
      <c r="C350" t="s" s="100">
        <v>102</v>
      </c>
      <c r="D350" t="s" s="100">
        <v>710</v>
      </c>
      <c r="E350" s="101"/>
      <c r="F350" t="s" s="100">
        <v>727</v>
      </c>
      <c r="G350" s="102">
        <v>0.513755063</v>
      </c>
      <c r="H350" s="103">
        <f>DATE(YEAR(C350),MONTH(C350),DAY(C350))</f>
      </c>
      <c r="I350" s="104"/>
      <c r="M350" s="104"/>
      <c r="N350" s="106"/>
    </row>
    <row r="351" s="87" customFormat="1" ht="15" customHeight="1">
      <c r="B351" t="s" s="100">
        <v>144</v>
      </c>
      <c r="C351" t="s" s="100">
        <v>102</v>
      </c>
      <c r="D351" t="s" s="100">
        <v>710</v>
      </c>
      <c r="E351" s="101"/>
      <c r="F351" t="s" s="100">
        <v>726</v>
      </c>
      <c r="G351" s="102">
        <v>49.32195895</v>
      </c>
      <c r="H351" s="103">
        <f>DATE(YEAR(C351),MONTH(C351),DAY(C351))</f>
      </c>
      <c r="I351" s="104"/>
      <c r="M351" s="104"/>
      <c r="N351" s="106"/>
    </row>
    <row r="352" s="87" customFormat="1" ht="15" customHeight="1">
      <c r="B352" t="s" s="100">
        <v>144</v>
      </c>
      <c r="C352" t="s" s="100">
        <v>102</v>
      </c>
      <c r="D352" t="s" s="100">
        <v>721</v>
      </c>
      <c r="E352" s="101"/>
      <c r="F352" t="s" s="100">
        <v>717</v>
      </c>
      <c r="G352" s="102">
        <v>39.04656311</v>
      </c>
      <c r="H352" s="103">
        <f>DATE(YEAR(C352),MONTH(C352),DAY(C352))</f>
      </c>
      <c r="I352" s="104"/>
      <c r="M352" s="104"/>
      <c r="N352" s="106"/>
    </row>
    <row r="353" s="87" customFormat="1" ht="15" customHeight="1">
      <c r="B353" t="s" s="100">
        <v>144</v>
      </c>
      <c r="C353" t="s" s="100">
        <v>102</v>
      </c>
      <c r="D353" t="s" s="100">
        <v>721</v>
      </c>
      <c r="E353" s="101"/>
      <c r="F353" t="s" s="100">
        <v>723</v>
      </c>
      <c r="G353" s="102">
        <v>38.01897934</v>
      </c>
      <c r="H353" s="103">
        <f>DATE(YEAR(C353),MONTH(C353),DAY(C353))</f>
      </c>
      <c r="I353" s="104"/>
      <c r="M353" s="104"/>
      <c r="N353" s="106"/>
    </row>
    <row r="354" s="87" customFormat="1" ht="15" customHeight="1">
      <c r="B354" t="s" s="100">
        <v>144</v>
      </c>
      <c r="C354" t="s" s="100">
        <v>102</v>
      </c>
      <c r="D354" t="s" s="100">
        <v>721</v>
      </c>
      <c r="E354" s="101"/>
      <c r="F354" t="s" s="100">
        <v>724</v>
      </c>
      <c r="G354" s="102">
        <v>20.55079168</v>
      </c>
      <c r="H354" s="103">
        <f>DATE(YEAR(C354),MONTH(C354),DAY(C354))</f>
      </c>
      <c r="I354" s="104"/>
      <c r="M354" s="104"/>
      <c r="N354" s="106"/>
    </row>
    <row r="355" s="87" customFormat="1" ht="15" customHeight="1">
      <c r="B355" t="s" s="100">
        <v>144</v>
      </c>
      <c r="C355" t="s" s="100">
        <v>102</v>
      </c>
      <c r="D355" t="s" s="100">
        <v>721</v>
      </c>
      <c r="E355" s="101"/>
      <c r="F355" t="s" s="100">
        <v>725</v>
      </c>
      <c r="G355" s="102">
        <v>29.28492233</v>
      </c>
      <c r="H355" s="103">
        <f>DATE(YEAR(C355),MONTH(C355),DAY(C355))</f>
      </c>
      <c r="I355" s="104"/>
      <c r="M355" s="104"/>
      <c r="N355" s="106"/>
    </row>
    <row r="356" s="87" customFormat="1" ht="15" customHeight="1">
      <c r="B356" t="s" s="100">
        <v>144</v>
      </c>
      <c r="C356" t="s" s="100">
        <v>102</v>
      </c>
      <c r="D356" t="s" s="100">
        <v>721</v>
      </c>
      <c r="E356" s="101"/>
      <c r="F356" t="s" s="100">
        <v>727</v>
      </c>
      <c r="G356" s="102">
        <v>14.38558364</v>
      </c>
      <c r="H356" s="103">
        <f>DATE(YEAR(C356),MONTH(C356),DAY(C356))</f>
      </c>
      <c r="I356" s="104"/>
      <c r="M356" s="104"/>
      <c r="N356" s="106"/>
    </row>
    <row r="357" s="87" customFormat="1" ht="15" customHeight="1">
      <c r="B357" t="s" s="100">
        <v>144</v>
      </c>
      <c r="C357" t="s" s="100">
        <v>102</v>
      </c>
      <c r="D357" t="s" s="100">
        <v>721</v>
      </c>
      <c r="E357" s="101"/>
      <c r="F357" t="s" s="100">
        <v>728</v>
      </c>
      <c r="G357" s="102">
        <v>29.28492233</v>
      </c>
      <c r="H357" s="103">
        <f>DATE(YEAR(C357),MONTH(C357),DAY(C357))</f>
      </c>
      <c r="I357" s="104"/>
      <c r="M357" s="104"/>
      <c r="N357" s="106"/>
    </row>
    <row r="358" s="87" customFormat="1" ht="15" customHeight="1">
      <c r="B358" t="s" s="100">
        <v>144</v>
      </c>
      <c r="C358" t="s" s="100">
        <v>105</v>
      </c>
      <c r="D358" t="s" s="100">
        <v>722</v>
      </c>
      <c r="E358" s="101"/>
      <c r="F358" t="s" s="100">
        <v>711</v>
      </c>
      <c r="G358" s="102">
        <v>1.972382804</v>
      </c>
      <c r="H358" s="103">
        <f>DATE(YEAR(C358),MONTH(C358),DAY(C358))</f>
      </c>
      <c r="I358" s="104"/>
      <c r="M358" s="104"/>
      <c r="N358" s="106"/>
    </row>
    <row r="359" s="87" customFormat="1" ht="15" customHeight="1">
      <c r="B359" t="s" s="100">
        <v>144</v>
      </c>
      <c r="C359" t="s" s="100">
        <v>105</v>
      </c>
      <c r="D359" t="s" s="100">
        <v>710</v>
      </c>
      <c r="E359" s="101"/>
      <c r="F359" t="s" s="100">
        <v>723</v>
      </c>
      <c r="G359" s="102">
        <v>25.64083509</v>
      </c>
      <c r="H359" s="103">
        <f>DATE(YEAR(C359),MONTH(C359),DAY(C359))</f>
      </c>
      <c r="I359" s="104"/>
      <c r="M359" s="104"/>
      <c r="N359" s="106"/>
    </row>
    <row r="360" s="87" customFormat="1" ht="15" customHeight="1">
      <c r="B360" t="s" s="100">
        <v>144</v>
      </c>
      <c r="C360" t="s" s="100">
        <v>105</v>
      </c>
      <c r="D360" t="s" s="100">
        <v>710</v>
      </c>
      <c r="E360" s="101"/>
      <c r="F360" t="s" s="100">
        <v>724</v>
      </c>
      <c r="G360" s="102">
        <v>10.35492137</v>
      </c>
      <c r="H360" s="103">
        <f>DATE(YEAR(C360),MONTH(C360),DAY(C360))</f>
      </c>
      <c r="I360" s="104"/>
      <c r="M360" s="104"/>
      <c r="N360" s="106"/>
    </row>
    <row r="361" s="87" customFormat="1" ht="15" customHeight="1">
      <c r="B361" t="s" s="100">
        <v>144</v>
      </c>
      <c r="C361" t="s" s="100">
        <v>105</v>
      </c>
      <c r="D361" t="s" s="100">
        <v>710</v>
      </c>
      <c r="E361" s="101"/>
      <c r="F361" t="s" s="100">
        <v>725</v>
      </c>
      <c r="G361" s="102">
        <v>10.35492137</v>
      </c>
      <c r="H361" s="103">
        <f>DATE(YEAR(C361),MONTH(C361),DAY(C361))</f>
      </c>
      <c r="I361" s="104"/>
      <c r="M361" s="104"/>
      <c r="N361" s="106"/>
    </row>
    <row r="362" s="87" customFormat="1" ht="15" customHeight="1">
      <c r="B362" t="s" s="100">
        <v>144</v>
      </c>
      <c r="C362" t="s" s="100">
        <v>105</v>
      </c>
      <c r="D362" t="s" s="100">
        <v>710</v>
      </c>
      <c r="E362" s="101"/>
      <c r="F362" t="s" s="100">
        <v>726</v>
      </c>
      <c r="G362" s="102">
        <v>30.57175675</v>
      </c>
      <c r="H362" s="103">
        <f>DATE(YEAR(C362),MONTH(C362),DAY(C362))</f>
      </c>
      <c r="I362" s="104"/>
      <c r="M362" s="104"/>
      <c r="N362" s="106"/>
    </row>
    <row r="363" s="87" customFormat="1" ht="15" customHeight="1">
      <c r="B363" t="s" s="100">
        <v>144</v>
      </c>
      <c r="C363" t="s" s="100">
        <v>105</v>
      </c>
      <c r="D363" t="s" s="100">
        <v>721</v>
      </c>
      <c r="E363" s="101"/>
      <c r="F363" t="s" s="100">
        <v>717</v>
      </c>
      <c r="G363" s="102">
        <v>40.92667812</v>
      </c>
      <c r="H363" s="103">
        <f>DATE(YEAR(C363),MONTH(C363),DAY(C363))</f>
      </c>
      <c r="I363" s="104"/>
      <c r="M363" s="104"/>
      <c r="N363" s="106"/>
    </row>
    <row r="364" s="87" customFormat="1" ht="15" customHeight="1">
      <c r="B364" t="s" s="100">
        <v>144</v>
      </c>
      <c r="C364" t="s" s="100">
        <v>105</v>
      </c>
      <c r="D364" t="s" s="100">
        <v>721</v>
      </c>
      <c r="E364" s="101"/>
      <c r="F364" t="s" s="100">
        <v>723</v>
      </c>
      <c r="G364" s="102">
        <v>21.20299145</v>
      </c>
      <c r="H364" s="103">
        <f>DATE(YEAR(C364),MONTH(C364),DAY(C364))</f>
      </c>
      <c r="I364" s="104"/>
      <c r="M364" s="104"/>
      <c r="N364" s="106"/>
    </row>
    <row r="365" s="87" customFormat="1" ht="15" customHeight="1">
      <c r="B365" t="s" s="100">
        <v>144</v>
      </c>
      <c r="C365" t="s" s="100">
        <v>105</v>
      </c>
      <c r="D365" t="s" s="100">
        <v>721</v>
      </c>
      <c r="E365" s="101"/>
      <c r="F365" t="s" s="100">
        <v>724</v>
      </c>
      <c r="G365" s="102">
        <v>57.69182593</v>
      </c>
      <c r="H365" s="103">
        <f>DATE(YEAR(C365),MONTH(C365),DAY(C365))</f>
      </c>
      <c r="I365" s="104"/>
      <c r="M365" s="104"/>
      <c r="N365" s="106"/>
    </row>
    <row r="366" s="87" customFormat="1" ht="15" customHeight="1">
      <c r="B366" t="s" s="100">
        <v>144</v>
      </c>
      <c r="C366" t="s" s="100">
        <v>105</v>
      </c>
      <c r="D366" t="s" s="100">
        <v>721</v>
      </c>
      <c r="E366" s="101"/>
      <c r="F366" t="s" s="100">
        <v>725</v>
      </c>
      <c r="G366" s="102">
        <v>20.70991342</v>
      </c>
      <c r="H366" s="103">
        <f>DATE(YEAR(C366),MONTH(C366),DAY(C366))</f>
      </c>
      <c r="I366" s="104"/>
      <c r="M366" s="104"/>
      <c r="N366" s="106"/>
    </row>
    <row r="367" s="87" customFormat="1" ht="15" customHeight="1">
      <c r="B367" t="s" s="100">
        <v>144</v>
      </c>
      <c r="C367" t="s" s="100">
        <v>105</v>
      </c>
      <c r="D367" t="s" s="100">
        <v>721</v>
      </c>
      <c r="E367" s="101"/>
      <c r="F367" t="s" s="100">
        <v>727</v>
      </c>
      <c r="G367" s="102">
        <v>26.62699115</v>
      </c>
      <c r="H367" s="103">
        <f>DATE(YEAR(C367),MONTH(C367),DAY(C367))</f>
      </c>
      <c r="I367" s="104"/>
      <c r="M367" s="104"/>
      <c r="N367" s="106"/>
    </row>
    <row r="368" s="87" customFormat="1" ht="15" customHeight="1">
      <c r="B368" t="s" s="100">
        <v>144</v>
      </c>
      <c r="C368" t="s" s="100">
        <v>105</v>
      </c>
      <c r="D368" t="s" s="100">
        <v>721</v>
      </c>
      <c r="E368" s="101"/>
      <c r="F368" t="s" s="100">
        <v>728</v>
      </c>
      <c r="G368" s="102">
        <v>9.368765307</v>
      </c>
      <c r="H368" s="103">
        <f>DATE(YEAR(C368),MONTH(C368),DAY(C368))</f>
      </c>
      <c r="I368" s="104"/>
      <c r="M368" s="104"/>
      <c r="N368" s="106"/>
    </row>
    <row r="369" s="87" customFormat="1" ht="15" customHeight="1">
      <c r="B369" t="s" s="100">
        <v>144</v>
      </c>
      <c r="C369" t="s" s="100">
        <v>111</v>
      </c>
      <c r="D369" t="s" s="100">
        <v>722</v>
      </c>
      <c r="E369" s="101"/>
      <c r="F369" t="s" s="100">
        <v>711</v>
      </c>
      <c r="G369" s="102">
        <v>2.075295694</v>
      </c>
      <c r="H369" s="103">
        <f>DATE(YEAR(C369),MONTH(C369),DAY(C369))</f>
      </c>
      <c r="I369" s="104"/>
      <c r="M369" s="104"/>
      <c r="N369" s="106"/>
    </row>
    <row r="370" s="87" customFormat="1" ht="15" customHeight="1">
      <c r="B370" t="s" s="100">
        <v>144</v>
      </c>
      <c r="C370" t="s" s="100">
        <v>111</v>
      </c>
      <c r="D370" t="s" s="100">
        <v>710</v>
      </c>
      <c r="E370" s="101"/>
      <c r="F370" t="s" s="100">
        <v>723</v>
      </c>
      <c r="G370" s="102">
        <v>25.42220492</v>
      </c>
      <c r="H370" s="103">
        <f>DATE(YEAR(C370),MONTH(C370),DAY(C370))</f>
      </c>
      <c r="I370" s="104"/>
      <c r="M370" s="104"/>
      <c r="N370" s="106"/>
    </row>
    <row r="371" s="87" customFormat="1" ht="15" customHeight="1">
      <c r="B371" t="s" s="100">
        <v>144</v>
      </c>
      <c r="C371" t="s" s="100">
        <v>111</v>
      </c>
      <c r="D371" t="s" s="100">
        <v>710</v>
      </c>
      <c r="E371" s="101"/>
      <c r="F371" t="s" s="100">
        <v>724</v>
      </c>
      <c r="G371" s="102">
        <v>33.20450799</v>
      </c>
      <c r="H371" s="103">
        <f>DATE(YEAR(C371),MONTH(C371),DAY(C371))</f>
      </c>
      <c r="I371" s="104"/>
      <c r="M371" s="104"/>
      <c r="N371" s="106"/>
    </row>
    <row r="372" s="87" customFormat="1" ht="15" customHeight="1">
      <c r="B372" t="s" s="100">
        <v>144</v>
      </c>
      <c r="C372" t="s" s="100">
        <v>111</v>
      </c>
      <c r="D372" t="s" s="100">
        <v>710</v>
      </c>
      <c r="E372" s="101"/>
      <c r="F372" t="s" s="100">
        <v>725</v>
      </c>
      <c r="G372" s="102">
        <v>17.12109651</v>
      </c>
      <c r="H372" s="103">
        <f>DATE(YEAR(C372),MONTH(C372),DAY(C372))</f>
      </c>
      <c r="I372" s="104"/>
      <c r="M372" s="104"/>
      <c r="N372" s="106"/>
    </row>
    <row r="373" s="87" customFormat="1" ht="15" customHeight="1">
      <c r="B373" t="s" s="100">
        <v>144</v>
      </c>
      <c r="C373" t="s" s="100">
        <v>111</v>
      </c>
      <c r="D373" t="s" s="100">
        <v>710</v>
      </c>
      <c r="E373" s="101"/>
      <c r="F373" t="s" s="100">
        <v>727</v>
      </c>
      <c r="G373" s="102">
        <v>0.518805331</v>
      </c>
      <c r="H373" s="103">
        <f>DATE(YEAR(C373),MONTH(C373),DAY(C373))</f>
      </c>
      <c r="I373" s="104"/>
      <c r="M373" s="104"/>
      <c r="N373" s="106"/>
    </row>
    <row r="374" s="87" customFormat="1" ht="15" customHeight="1">
      <c r="B374" t="s" s="100">
        <v>144</v>
      </c>
      <c r="C374" t="s" s="100">
        <v>111</v>
      </c>
      <c r="D374" t="s" s="100">
        <v>710</v>
      </c>
      <c r="E374" s="101"/>
      <c r="F374" t="s" s="100">
        <v>726</v>
      </c>
      <c r="G374" s="102">
        <v>54.47619589</v>
      </c>
      <c r="H374" s="103">
        <f>DATE(YEAR(C374),MONTH(C374),DAY(C374))</f>
      </c>
      <c r="I374" s="104"/>
      <c r="M374" s="104"/>
      <c r="N374" s="106"/>
    </row>
    <row r="375" s="87" customFormat="1" ht="15" customHeight="1">
      <c r="B375" t="s" s="100">
        <v>144</v>
      </c>
      <c r="C375" t="s" s="100">
        <v>111</v>
      </c>
      <c r="D375" t="s" s="100">
        <v>721</v>
      </c>
      <c r="E375" s="101"/>
      <c r="F375" t="s" s="100">
        <v>717</v>
      </c>
      <c r="G375" s="102">
        <v>49.80679917</v>
      </c>
      <c r="H375" s="103">
        <f>DATE(YEAR(C375),MONTH(C375),DAY(C375))</f>
      </c>
      <c r="I375" s="104"/>
      <c r="M375" s="104"/>
      <c r="N375" s="106"/>
    </row>
    <row r="376" s="87" customFormat="1" ht="15" customHeight="1">
      <c r="B376" t="s" s="100">
        <v>144</v>
      </c>
      <c r="C376" t="s" s="100">
        <v>111</v>
      </c>
      <c r="D376" t="s" s="100">
        <v>721</v>
      </c>
      <c r="E376" s="101"/>
      <c r="F376" t="s" s="100">
        <v>723</v>
      </c>
      <c r="G376" s="102">
        <v>33.72331332</v>
      </c>
      <c r="H376" s="103">
        <f>DATE(YEAR(C376),MONTH(C376),DAY(C376))</f>
      </c>
      <c r="I376" s="104"/>
      <c r="M376" s="104"/>
      <c r="N376" s="106"/>
    </row>
    <row r="377" s="87" customFormat="1" ht="15" customHeight="1">
      <c r="B377" t="s" s="100">
        <v>144</v>
      </c>
      <c r="C377" t="s" s="100">
        <v>111</v>
      </c>
      <c r="D377" t="s" s="100">
        <v>721</v>
      </c>
      <c r="E377" s="101"/>
      <c r="F377" t="s" s="100">
        <v>724</v>
      </c>
      <c r="G377" s="102">
        <v>42.54330143</v>
      </c>
      <c r="H377" s="103">
        <f>DATE(YEAR(C377),MONTH(C377),DAY(C377))</f>
      </c>
      <c r="I377" s="104"/>
      <c r="M377" s="104"/>
      <c r="N377" s="106"/>
    </row>
    <row r="378" s="87" customFormat="1" ht="15" customHeight="1">
      <c r="B378" t="s" s="100">
        <v>144</v>
      </c>
      <c r="C378" t="s" s="100">
        <v>111</v>
      </c>
      <c r="D378" t="s" s="100">
        <v>721</v>
      </c>
      <c r="E378" s="101"/>
      <c r="F378" t="s" s="100">
        <v>725</v>
      </c>
      <c r="G378" s="102">
        <v>18.15870717</v>
      </c>
      <c r="H378" s="103">
        <f>DATE(YEAR(C378),MONTH(C378),DAY(C378))</f>
      </c>
      <c r="I378" s="104"/>
      <c r="M378" s="104"/>
      <c r="N378" s="106"/>
    </row>
    <row r="379" s="87" customFormat="1" ht="15" customHeight="1">
      <c r="B379" t="s" s="100">
        <v>144</v>
      </c>
      <c r="C379" t="s" s="100">
        <v>111</v>
      </c>
      <c r="D379" t="s" s="100">
        <v>721</v>
      </c>
      <c r="E379" s="101"/>
      <c r="F379" t="s" s="100">
        <v>727</v>
      </c>
      <c r="G379" s="102">
        <v>129.1863203</v>
      </c>
      <c r="H379" s="103">
        <f>DATE(YEAR(C379),MONTH(C379),DAY(C379))</f>
      </c>
      <c r="I379" s="104"/>
      <c r="M379" s="104"/>
      <c r="N379" s="106"/>
    </row>
    <row r="380" s="87" customFormat="1" ht="15" customHeight="1">
      <c r="B380" t="s" s="100">
        <v>144</v>
      </c>
      <c r="C380" t="s" s="100">
        <v>111</v>
      </c>
      <c r="D380" t="s" s="100">
        <v>721</v>
      </c>
      <c r="E380" s="101"/>
      <c r="F380" t="s" s="100">
        <v>728</v>
      </c>
      <c r="G380" s="102">
        <v>8.301108406000001</v>
      </c>
      <c r="H380" s="103">
        <f>DATE(YEAR(C380),MONTH(C380),DAY(C380))</f>
      </c>
      <c r="I380" s="104"/>
      <c r="M380" s="104"/>
      <c r="N380" s="106"/>
    </row>
    <row r="381" s="87" customFormat="1" ht="15" customHeight="1">
      <c r="B381" t="s" s="100">
        <v>144</v>
      </c>
      <c r="C381" t="s" s="100">
        <v>114</v>
      </c>
      <c r="D381" t="s" s="100">
        <v>722</v>
      </c>
      <c r="E381" s="101"/>
      <c r="F381" t="s" s="100">
        <v>711</v>
      </c>
      <c r="G381" s="102">
        <v>1.635179922</v>
      </c>
      <c r="H381" s="103">
        <f>DATE(YEAR(C381),MONTH(C381),DAY(C381))</f>
      </c>
      <c r="I381" s="104"/>
      <c r="M381" s="104"/>
      <c r="N381" s="106"/>
    </row>
    <row r="382" s="87" customFormat="1" ht="15" customHeight="1">
      <c r="B382" t="s" s="100">
        <v>144</v>
      </c>
      <c r="C382" t="s" s="100">
        <v>114</v>
      </c>
      <c r="D382" t="s" s="100">
        <v>710</v>
      </c>
      <c r="E382" s="101"/>
      <c r="F382" t="s" s="100">
        <v>723</v>
      </c>
      <c r="G382" s="102">
        <v>47.96439225</v>
      </c>
      <c r="H382" s="103">
        <f>DATE(YEAR(C382),MONTH(C382),DAY(C382))</f>
      </c>
      <c r="I382" s="104"/>
      <c r="M382" s="104"/>
      <c r="N382" s="106"/>
    </row>
    <row r="383" s="87" customFormat="1" ht="15" customHeight="1">
      <c r="B383" t="s" s="100">
        <v>144</v>
      </c>
      <c r="C383" t="s" s="100">
        <v>114</v>
      </c>
      <c r="D383" t="s" s="100">
        <v>710</v>
      </c>
      <c r="E383" s="101"/>
      <c r="F383" t="s" s="100">
        <v>724</v>
      </c>
      <c r="G383" s="102">
        <v>9.265889343</v>
      </c>
      <c r="H383" s="103">
        <f>DATE(YEAR(C383),MONTH(C383),DAY(C383))</f>
      </c>
      <c r="I383" s="104"/>
      <c r="M383" s="104"/>
      <c r="N383" s="106"/>
    </row>
    <row r="384" s="87" customFormat="1" ht="15" customHeight="1">
      <c r="B384" t="s" s="100">
        <v>144</v>
      </c>
      <c r="C384" t="s" s="100">
        <v>114</v>
      </c>
      <c r="D384" t="s" s="100">
        <v>710</v>
      </c>
      <c r="E384" s="101"/>
      <c r="F384" t="s" s="100">
        <v>725</v>
      </c>
      <c r="G384" s="102">
        <v>34.33815333</v>
      </c>
      <c r="H384" s="103">
        <f>DATE(YEAR(C384),MONTH(C384),DAY(C384))</f>
      </c>
      <c r="I384" s="104"/>
      <c r="M384" s="104"/>
      <c r="N384" s="106"/>
    </row>
    <row r="385" s="87" customFormat="1" ht="15" customHeight="1">
      <c r="B385" t="s" s="100">
        <v>144</v>
      </c>
      <c r="C385" t="s" s="100">
        <v>114</v>
      </c>
      <c r="D385" t="s" s="100">
        <v>710</v>
      </c>
      <c r="E385" s="101"/>
      <c r="F385" t="s" s="100">
        <v>727</v>
      </c>
      <c r="G385" s="102">
        <v>0.545033931</v>
      </c>
      <c r="H385" s="103">
        <f>DATE(YEAR(C385),MONTH(C385),DAY(C385))</f>
      </c>
      <c r="I385" s="104"/>
      <c r="M385" s="104"/>
      <c r="N385" s="106"/>
    </row>
    <row r="386" s="87" customFormat="1" ht="15" customHeight="1">
      <c r="B386" t="s" s="100">
        <v>144</v>
      </c>
      <c r="C386" t="s" s="100">
        <v>114</v>
      </c>
      <c r="D386" t="s" s="100">
        <v>710</v>
      </c>
      <c r="E386" s="101"/>
      <c r="F386" t="s" s="100">
        <v>726</v>
      </c>
      <c r="G386" s="102">
        <v>46.32929046</v>
      </c>
      <c r="H386" s="103">
        <f>DATE(YEAR(C386),MONTH(C386),DAY(C386))</f>
      </c>
      <c r="I386" s="104"/>
      <c r="M386" s="104"/>
      <c r="N386" s="106"/>
    </row>
    <row r="387" s="87" customFormat="1" ht="15" customHeight="1">
      <c r="B387" t="s" s="100">
        <v>144</v>
      </c>
      <c r="C387" t="s" s="100">
        <v>114</v>
      </c>
      <c r="D387" t="s" s="100">
        <v>721</v>
      </c>
      <c r="E387" s="101"/>
      <c r="F387" t="s" s="100">
        <v>717</v>
      </c>
      <c r="G387" s="102">
        <v>44.1490766</v>
      </c>
      <c r="H387" s="103">
        <f>DATE(YEAR(C387),MONTH(C387),DAY(C387))</f>
      </c>
      <c r="I387" s="104"/>
      <c r="M387" s="104"/>
      <c r="N387" s="106"/>
    </row>
    <row r="388" s="87" customFormat="1" ht="15" customHeight="1">
      <c r="B388" t="s" s="100">
        <v>144</v>
      </c>
      <c r="C388" t="s" s="100">
        <v>114</v>
      </c>
      <c r="D388" t="s" s="100">
        <v>721</v>
      </c>
      <c r="E388" s="101"/>
      <c r="F388" t="s" s="100">
        <v>723</v>
      </c>
      <c r="G388" s="102">
        <v>56.68516953</v>
      </c>
      <c r="H388" s="103">
        <f>DATE(YEAR(C388),MONTH(C388),DAY(C388))</f>
      </c>
      <c r="I388" s="104"/>
      <c r="M388" s="104"/>
      <c r="N388" s="106"/>
    </row>
    <row r="389" s="87" customFormat="1" ht="15" customHeight="1">
      <c r="B389" t="s" s="100">
        <v>144</v>
      </c>
      <c r="C389" t="s" s="100">
        <v>114</v>
      </c>
      <c r="D389" t="s" s="100">
        <v>721</v>
      </c>
      <c r="E389" s="101"/>
      <c r="F389" t="s" s="100">
        <v>724</v>
      </c>
      <c r="G389" s="102">
        <v>57.77531552</v>
      </c>
      <c r="H389" s="103">
        <f>DATE(YEAR(C389),MONTH(C389),DAY(C389))</f>
      </c>
      <c r="I389" s="104"/>
      <c r="M389" s="104"/>
      <c r="N389" s="106"/>
    </row>
    <row r="390" s="87" customFormat="1" ht="15" customHeight="1">
      <c r="B390" t="s" s="100">
        <v>144</v>
      </c>
      <c r="C390" t="s" s="100">
        <v>114</v>
      </c>
      <c r="D390" t="s" s="100">
        <v>721</v>
      </c>
      <c r="E390" s="101"/>
      <c r="F390" t="s" s="100">
        <v>725</v>
      </c>
      <c r="G390" s="102">
        <v>28.88765776</v>
      </c>
      <c r="H390" s="103">
        <f>DATE(YEAR(C390),MONTH(C390),DAY(C390))</f>
      </c>
      <c r="I390" s="104"/>
      <c r="M390" s="104"/>
      <c r="N390" s="106"/>
    </row>
    <row r="391" s="87" customFormat="1" ht="15" customHeight="1">
      <c r="B391" t="s" s="100">
        <v>144</v>
      </c>
      <c r="C391" t="s" s="100">
        <v>114</v>
      </c>
      <c r="D391" t="s" s="100">
        <v>721</v>
      </c>
      <c r="E391" s="101"/>
      <c r="F391" t="s" s="100">
        <v>727</v>
      </c>
      <c r="G391" s="102">
        <v>16.3514867</v>
      </c>
      <c r="H391" s="103">
        <f>DATE(YEAR(C391),MONTH(C391),DAY(C391))</f>
      </c>
      <c r="I391" s="104"/>
      <c r="M391" s="104"/>
      <c r="N391" s="106"/>
    </row>
    <row r="392" s="87" customFormat="1" ht="15" customHeight="1">
      <c r="B392" t="s" s="100">
        <v>144</v>
      </c>
      <c r="C392" t="s" s="100">
        <v>114</v>
      </c>
      <c r="D392" t="s" s="100">
        <v>721</v>
      </c>
      <c r="E392" s="101"/>
      <c r="F392" t="s" s="100">
        <v>728</v>
      </c>
      <c r="G392" s="102">
        <v>9.810923274</v>
      </c>
      <c r="H392" s="103">
        <f>DATE(YEAR(C392),MONTH(C392),DAY(C392))</f>
      </c>
      <c r="I392" s="104"/>
      <c r="M392" s="104"/>
      <c r="N392" s="106"/>
    </row>
    <row r="393" s="87" customFormat="1" ht="15" customHeight="1">
      <c r="B393" t="s" s="100">
        <v>144</v>
      </c>
      <c r="C393" t="s" s="100">
        <v>117</v>
      </c>
      <c r="D393" t="s" s="100">
        <v>710</v>
      </c>
      <c r="E393" s="101"/>
      <c r="F393" t="s" s="100">
        <v>723</v>
      </c>
      <c r="G393" s="102">
        <v>45.8802167</v>
      </c>
      <c r="H393" s="103">
        <f>DATE(YEAR(C393),MONTH(C393),DAY(C393))</f>
      </c>
      <c r="I393" s="104"/>
      <c r="M393" s="104"/>
      <c r="N393" s="106"/>
    </row>
    <row r="394" s="87" customFormat="1" ht="15" customHeight="1">
      <c r="B394" t="s" s="100">
        <v>144</v>
      </c>
      <c r="C394" t="s" s="100">
        <v>117</v>
      </c>
      <c r="D394" t="s" s="100">
        <v>710</v>
      </c>
      <c r="E394" s="101"/>
      <c r="F394" t="s" s="100">
        <v>724</v>
      </c>
      <c r="G394" s="102">
        <v>13.49415863</v>
      </c>
      <c r="H394" s="103">
        <f>DATE(YEAR(C394),MONTH(C394),DAY(C394))</f>
      </c>
      <c r="I394" s="104"/>
      <c r="M394" s="104"/>
      <c r="N394" s="106"/>
    </row>
    <row r="395" s="87" customFormat="1" ht="15" customHeight="1">
      <c r="B395" t="s" s="100">
        <v>144</v>
      </c>
      <c r="C395" t="s" s="100">
        <v>117</v>
      </c>
      <c r="D395" t="s" s="100">
        <v>710</v>
      </c>
      <c r="E395" s="101"/>
      <c r="F395" t="s" s="100">
        <v>725</v>
      </c>
      <c r="G395" s="102">
        <v>15.65323948</v>
      </c>
      <c r="H395" s="103">
        <f>DATE(YEAR(C395),MONTH(C395),DAY(C395))</f>
      </c>
      <c r="I395" s="104"/>
      <c r="M395" s="104"/>
      <c r="N395" s="106"/>
    </row>
    <row r="396" s="87" customFormat="1" ht="15" customHeight="1">
      <c r="B396" t="s" s="100">
        <v>144</v>
      </c>
      <c r="C396" t="s" s="100">
        <v>117</v>
      </c>
      <c r="D396" t="s" s="100">
        <v>710</v>
      </c>
      <c r="E396" s="101"/>
      <c r="F396" t="s" s="100">
        <v>727</v>
      </c>
      <c r="G396" s="102">
        <v>3.238582596</v>
      </c>
      <c r="H396" s="103">
        <f>DATE(YEAR(C396),MONTH(C396),DAY(C396))</f>
      </c>
      <c r="I396" s="104"/>
      <c r="M396" s="104"/>
      <c r="N396" s="106"/>
    </row>
    <row r="397" s="87" customFormat="1" ht="15" customHeight="1">
      <c r="B397" t="s" s="100">
        <v>144</v>
      </c>
      <c r="C397" t="s" s="100">
        <v>117</v>
      </c>
      <c r="D397" t="s" s="100">
        <v>710</v>
      </c>
      <c r="E397" s="101"/>
      <c r="F397" t="s" s="100">
        <v>726</v>
      </c>
      <c r="G397" s="102">
        <v>83.66386085000001</v>
      </c>
      <c r="H397" s="103">
        <f>DATE(YEAR(C397),MONTH(C397),DAY(C397))</f>
      </c>
      <c r="I397" s="104"/>
      <c r="M397" s="104"/>
      <c r="N397" s="106"/>
    </row>
    <row r="398" s="87" customFormat="1" ht="15" customHeight="1">
      <c r="B398" t="s" s="100">
        <v>144</v>
      </c>
      <c r="C398" t="s" s="100">
        <v>117</v>
      </c>
      <c r="D398" t="s" s="100">
        <v>721</v>
      </c>
      <c r="E398" s="101"/>
      <c r="F398" t="s" s="100">
        <v>717</v>
      </c>
      <c r="G398" s="102">
        <v>39.40297414</v>
      </c>
      <c r="H398" s="103">
        <f>DATE(YEAR(C398),MONTH(C398),DAY(C398))</f>
      </c>
      <c r="I398" s="104"/>
      <c r="M398" s="104"/>
      <c r="N398" s="106"/>
    </row>
    <row r="399" s="87" customFormat="1" ht="15" customHeight="1">
      <c r="B399" t="s" s="100">
        <v>144</v>
      </c>
      <c r="C399" t="s" s="100">
        <v>117</v>
      </c>
      <c r="D399" t="s" s="100">
        <v>721</v>
      </c>
      <c r="E399" s="101"/>
      <c r="F399" t="s" s="100">
        <v>723</v>
      </c>
      <c r="G399" s="102">
        <v>36.16439154</v>
      </c>
      <c r="H399" s="103">
        <f>DATE(YEAR(C399),MONTH(C399),DAY(C399))</f>
      </c>
      <c r="I399" s="104"/>
      <c r="M399" s="104"/>
      <c r="N399" s="106"/>
    </row>
    <row r="400" s="87" customFormat="1" ht="15" customHeight="1">
      <c r="B400" t="s" s="100">
        <v>144</v>
      </c>
      <c r="C400" t="s" s="100">
        <v>117</v>
      </c>
      <c r="D400" t="s" s="100">
        <v>721</v>
      </c>
      <c r="E400" s="101"/>
      <c r="F400" t="s" s="100">
        <v>724</v>
      </c>
      <c r="G400" s="102">
        <v>31.84622983</v>
      </c>
      <c r="H400" s="103">
        <f>DATE(YEAR(C400),MONTH(C400),DAY(C400))</f>
      </c>
      <c r="I400" s="104"/>
      <c r="M400" s="104"/>
      <c r="N400" s="106"/>
    </row>
    <row r="401" s="87" customFormat="1" ht="15" customHeight="1">
      <c r="B401" t="s" s="100">
        <v>144</v>
      </c>
      <c r="C401" t="s" s="100">
        <v>117</v>
      </c>
      <c r="D401" t="s" s="100">
        <v>721</v>
      </c>
      <c r="E401" s="101"/>
      <c r="F401" t="s" s="100">
        <v>725</v>
      </c>
      <c r="G401" s="102">
        <v>31.30647896</v>
      </c>
      <c r="H401" s="103">
        <f>DATE(YEAR(C401),MONTH(C401),DAY(C401))</f>
      </c>
      <c r="I401" s="104"/>
      <c r="M401" s="104"/>
      <c r="N401" s="106"/>
    </row>
    <row r="402" s="87" customFormat="1" ht="15" customHeight="1">
      <c r="B402" t="s" s="100">
        <v>144</v>
      </c>
      <c r="C402" t="s" s="100">
        <v>117</v>
      </c>
      <c r="D402" t="s" s="100">
        <v>721</v>
      </c>
      <c r="E402" s="101"/>
      <c r="F402" t="s" s="100">
        <v>727</v>
      </c>
      <c r="G402" s="102">
        <v>33.46555982</v>
      </c>
      <c r="H402" s="103">
        <f>DATE(YEAR(C402),MONTH(C402),DAY(C402))</f>
      </c>
      <c r="I402" s="104"/>
      <c r="M402" s="104"/>
      <c r="N402" s="106"/>
    </row>
    <row r="403" s="87" customFormat="1" ht="15" customHeight="1">
      <c r="B403" t="s" s="100">
        <v>144</v>
      </c>
      <c r="C403" t="s" s="100">
        <v>117</v>
      </c>
      <c r="D403" t="s" s="100">
        <v>721</v>
      </c>
      <c r="E403" s="101"/>
      <c r="F403" t="s" s="100">
        <v>728</v>
      </c>
      <c r="G403" s="102">
        <v>32.3859807</v>
      </c>
      <c r="H403" s="103">
        <f>DATE(YEAR(C403),MONTH(C403),DAY(C403))</f>
      </c>
      <c r="I403" s="104"/>
      <c r="M403" s="104"/>
      <c r="N403" s="106"/>
    </row>
    <row r="404" s="87" customFormat="1" ht="15" customHeight="1">
      <c r="B404" t="s" s="100">
        <v>144</v>
      </c>
      <c r="C404" t="s" s="100">
        <v>119</v>
      </c>
      <c r="D404" t="s" s="100">
        <v>722</v>
      </c>
      <c r="E404" s="101"/>
      <c r="F404" t="s" s="100">
        <v>711</v>
      </c>
      <c r="G404" s="102">
        <v>1.517184105</v>
      </c>
      <c r="H404" s="103">
        <f>DATE(YEAR(C404),MONTH(C404),DAY(C404))</f>
      </c>
      <c r="I404" s="104"/>
      <c r="M404" s="104"/>
      <c r="N404" s="106"/>
    </row>
    <row r="405" s="87" customFormat="1" ht="15" customHeight="1">
      <c r="B405" t="s" s="100">
        <v>144</v>
      </c>
      <c r="C405" t="s" s="100">
        <v>119</v>
      </c>
      <c r="D405" t="s" s="100">
        <v>710</v>
      </c>
      <c r="E405" s="101"/>
      <c r="F405" t="s" s="100">
        <v>723</v>
      </c>
      <c r="G405" s="102">
        <v>41.46894978</v>
      </c>
      <c r="H405" s="103">
        <f>DATE(YEAR(C405),MONTH(C405),DAY(C405))</f>
      </c>
      <c r="I405" s="104"/>
      <c r="M405" s="104"/>
      <c r="N405" s="106"/>
    </row>
    <row r="406" s="87" customFormat="1" ht="15" customHeight="1">
      <c r="B406" t="s" s="100">
        <v>144</v>
      </c>
      <c r="C406" t="s" s="100">
        <v>119</v>
      </c>
      <c r="D406" t="s" s="100">
        <v>710</v>
      </c>
      <c r="E406" s="101"/>
      <c r="F406" t="s" s="100">
        <v>724</v>
      </c>
      <c r="G406" s="102">
        <v>9.608663516</v>
      </c>
      <c r="H406" s="103">
        <f>DATE(YEAR(C406),MONTH(C406),DAY(C406))</f>
      </c>
      <c r="I406" s="104"/>
      <c r="M406" s="104"/>
      <c r="N406" s="106"/>
    </row>
    <row r="407" s="87" customFormat="1" ht="15" customHeight="1">
      <c r="B407" t="s" s="100">
        <v>144</v>
      </c>
      <c r="C407" t="s" s="100">
        <v>119</v>
      </c>
      <c r="D407" t="s" s="100">
        <v>710</v>
      </c>
      <c r="E407" s="101"/>
      <c r="F407" t="s" s="100">
        <v>725</v>
      </c>
      <c r="G407" s="102">
        <v>18.71162316</v>
      </c>
      <c r="H407" s="103">
        <f>DATE(YEAR(C407),MONTH(C407),DAY(C407))</f>
      </c>
      <c r="I407" s="104"/>
      <c r="M407" s="104"/>
      <c r="N407" s="106"/>
    </row>
    <row r="408" s="87" customFormat="1" ht="15" customHeight="1">
      <c r="B408" t="s" s="100">
        <v>144</v>
      </c>
      <c r="C408" t="s" s="100">
        <v>119</v>
      </c>
      <c r="D408" t="s" s="100">
        <v>710</v>
      </c>
      <c r="E408" s="101"/>
      <c r="F408" t="s" s="100">
        <v>726</v>
      </c>
      <c r="G408" s="102">
        <v>32.87169401</v>
      </c>
      <c r="H408" s="103">
        <f>DATE(YEAR(C408),MONTH(C408),DAY(C408))</f>
      </c>
      <c r="I408" s="104"/>
      <c r="M408" s="104"/>
      <c r="N408" s="106"/>
    </row>
    <row r="409" s="87" customFormat="1" ht="15" customHeight="1">
      <c r="B409" t="s" s="100">
        <v>144</v>
      </c>
      <c r="C409" t="s" s="100">
        <v>119</v>
      </c>
      <c r="D409" t="s" s="100">
        <v>721</v>
      </c>
      <c r="E409" s="101"/>
      <c r="F409" t="s" s="100">
        <v>717</v>
      </c>
      <c r="G409" s="102">
        <v>135.0269206</v>
      </c>
      <c r="H409" s="103">
        <f>DATE(YEAR(C409),MONTH(C409),DAY(C409))</f>
      </c>
      <c r="I409" s="104"/>
      <c r="M409" s="104"/>
      <c r="N409" s="106"/>
    </row>
    <row r="410" s="87" customFormat="1" ht="15" customHeight="1">
      <c r="B410" t="s" s="100">
        <v>144</v>
      </c>
      <c r="C410" t="s" s="100">
        <v>119</v>
      </c>
      <c r="D410" t="s" s="100">
        <v>721</v>
      </c>
      <c r="E410" s="101"/>
      <c r="F410" t="s" s="100">
        <v>723</v>
      </c>
      <c r="G410" s="102">
        <v>28.32028668</v>
      </c>
      <c r="H410" s="103">
        <f>DATE(YEAR(C410),MONTH(C410),DAY(C410))</f>
      </c>
      <c r="I410" s="104"/>
      <c r="M410" s="104"/>
      <c r="N410" s="106"/>
    </row>
    <row r="411" s="87" customFormat="1" ht="15" customHeight="1">
      <c r="B411" t="s" s="100">
        <v>144</v>
      </c>
      <c r="C411" t="s" s="100">
        <v>119</v>
      </c>
      <c r="D411" t="s" s="100">
        <v>721</v>
      </c>
      <c r="E411" s="101"/>
      <c r="F411" t="s" s="100">
        <v>724</v>
      </c>
      <c r="G411" s="102">
        <v>38.43465406</v>
      </c>
      <c r="H411" s="103">
        <f>DATE(YEAR(C411),MONTH(C411),DAY(C411))</f>
      </c>
      <c r="I411" s="104"/>
      <c r="M411" s="104"/>
      <c r="N411" s="106"/>
    </row>
    <row r="412" s="87" customFormat="1" ht="15" customHeight="1">
      <c r="B412" t="s" s="100">
        <v>144</v>
      </c>
      <c r="C412" t="s" s="100">
        <v>119</v>
      </c>
      <c r="D412" t="s" s="100">
        <v>721</v>
      </c>
      <c r="E412" s="101"/>
      <c r="F412" t="s" s="100">
        <v>725</v>
      </c>
      <c r="G412" s="102">
        <v>26.80310257</v>
      </c>
      <c r="H412" s="103">
        <f>DATE(YEAR(C412),MONTH(C412),DAY(C412))</f>
      </c>
      <c r="I412" s="104"/>
      <c r="M412" s="104"/>
      <c r="N412" s="106"/>
    </row>
    <row r="413" s="87" customFormat="1" ht="15" customHeight="1">
      <c r="B413" t="s" s="100">
        <v>144</v>
      </c>
      <c r="C413" t="s" s="100">
        <v>119</v>
      </c>
      <c r="D413" t="s" s="100">
        <v>721</v>
      </c>
      <c r="E413" s="101"/>
      <c r="F413" t="s" s="100">
        <v>727</v>
      </c>
      <c r="G413" s="102">
        <v>32.36599014</v>
      </c>
      <c r="H413" s="103">
        <f>DATE(YEAR(C413),MONTH(C413),DAY(C413))</f>
      </c>
      <c r="I413" s="104"/>
      <c r="M413" s="104"/>
      <c r="N413" s="106"/>
    </row>
    <row r="414" s="87" customFormat="1" ht="15" customHeight="1">
      <c r="B414" t="s" s="100">
        <v>144</v>
      </c>
      <c r="C414" t="s" s="100">
        <v>119</v>
      </c>
      <c r="D414" t="s" s="100">
        <v>721</v>
      </c>
      <c r="E414" s="101"/>
      <c r="F414" t="s" s="100">
        <v>728</v>
      </c>
      <c r="G414" s="102">
        <v>14.16014334</v>
      </c>
      <c r="H414" s="103">
        <f>DATE(YEAR(C414),MONTH(C414),DAY(C414))</f>
      </c>
      <c r="I414" s="104"/>
      <c r="M414" s="104"/>
      <c r="N414" s="106"/>
    </row>
    <row r="415" s="87" customFormat="1" ht="15" customHeight="1">
      <c r="B415" t="s" s="100">
        <v>144</v>
      </c>
      <c r="C415" t="s" s="100">
        <v>122</v>
      </c>
      <c r="D415" t="s" s="100">
        <v>722</v>
      </c>
      <c r="E415" s="101"/>
      <c r="F415" t="s" s="100">
        <v>711</v>
      </c>
      <c r="G415" s="102">
        <v>2.584696801</v>
      </c>
      <c r="H415" s="103">
        <f>DATE(YEAR(C415),MONTH(C415),DAY(C415))</f>
      </c>
      <c r="I415" s="104"/>
      <c r="M415" s="104"/>
      <c r="N415" s="106"/>
    </row>
    <row r="416" s="87" customFormat="1" ht="15" customHeight="1">
      <c r="B416" t="s" s="100">
        <v>144</v>
      </c>
      <c r="C416" t="s" s="100">
        <v>122</v>
      </c>
      <c r="D416" t="s" s="100">
        <v>710</v>
      </c>
      <c r="E416" s="101"/>
      <c r="F416" t="s" s="100">
        <v>723</v>
      </c>
      <c r="G416" s="102">
        <v>51.17701148</v>
      </c>
      <c r="H416" s="103">
        <f>DATE(YEAR(C416),MONTH(C416),DAY(C416))</f>
      </c>
      <c r="I416" s="104"/>
      <c r="M416" s="104"/>
      <c r="N416" s="106"/>
    </row>
    <row r="417" s="87" customFormat="1" ht="15" customHeight="1">
      <c r="B417" t="s" s="100">
        <v>144</v>
      </c>
      <c r="C417" t="s" s="100">
        <v>122</v>
      </c>
      <c r="D417" t="s" s="100">
        <v>710</v>
      </c>
      <c r="E417" s="101"/>
      <c r="F417" t="s" s="100">
        <v>724</v>
      </c>
      <c r="G417" s="102">
        <v>26.36396665</v>
      </c>
      <c r="H417" s="103">
        <f>DATE(YEAR(C417),MONTH(C417),DAY(C417))</f>
      </c>
      <c r="I417" s="104"/>
      <c r="M417" s="104"/>
      <c r="N417" s="106"/>
    </row>
    <row r="418" s="87" customFormat="1" ht="15" customHeight="1">
      <c r="B418" t="s" s="100">
        <v>144</v>
      </c>
      <c r="C418" t="s" s="100">
        <v>122</v>
      </c>
      <c r="D418" t="s" s="100">
        <v>710</v>
      </c>
      <c r="E418" s="101"/>
      <c r="F418" t="s" s="100">
        <v>725</v>
      </c>
      <c r="G418" s="102">
        <v>25.84696801</v>
      </c>
      <c r="H418" s="103">
        <f>DATE(YEAR(C418),MONTH(C418),DAY(C418))</f>
      </c>
      <c r="I418" s="104"/>
      <c r="M418" s="104"/>
      <c r="N418" s="106"/>
    </row>
    <row r="419" s="87" customFormat="1" ht="15" customHeight="1">
      <c r="B419" t="s" s="100">
        <v>144</v>
      </c>
      <c r="C419" t="s" s="100">
        <v>122</v>
      </c>
      <c r="D419" t="s" s="100">
        <v>710</v>
      </c>
      <c r="E419" s="101"/>
      <c r="F419" t="s" s="100">
        <v>727</v>
      </c>
      <c r="G419" s="102">
        <v>5.686318142</v>
      </c>
      <c r="H419" s="103">
        <f>DATE(YEAR(C419),MONTH(C419),DAY(C419))</f>
      </c>
      <c r="I419" s="104"/>
      <c r="M419" s="104"/>
      <c r="N419" s="106"/>
    </row>
    <row r="420" s="87" customFormat="1" ht="15" customHeight="1">
      <c r="B420" t="s" s="100">
        <v>144</v>
      </c>
      <c r="C420" t="s" s="100">
        <v>122</v>
      </c>
      <c r="D420" t="s" s="100">
        <v>710</v>
      </c>
      <c r="E420" s="101"/>
      <c r="F420" t="s" s="100">
        <v>726</v>
      </c>
      <c r="G420" s="102">
        <v>48.59231468</v>
      </c>
      <c r="H420" s="103">
        <f>DATE(YEAR(C420),MONTH(C420),DAY(C420))</f>
      </c>
      <c r="I420" s="104"/>
      <c r="M420" s="104"/>
      <c r="N420" s="106"/>
    </row>
    <row r="421" s="87" customFormat="1" ht="15" customHeight="1">
      <c r="B421" t="s" s="100">
        <v>144</v>
      </c>
      <c r="C421" t="s" s="100">
        <v>122</v>
      </c>
      <c r="D421" t="s" s="100">
        <v>721</v>
      </c>
      <c r="E421" s="101"/>
      <c r="F421" t="s" s="100">
        <v>717</v>
      </c>
      <c r="G421" s="102">
        <v>94.08308211000001</v>
      </c>
      <c r="H421" s="103">
        <f>DATE(YEAR(C421),MONTH(C421),DAY(C421))</f>
      </c>
      <c r="I421" s="104"/>
      <c r="M421" s="104"/>
      <c r="N421" s="106"/>
    </row>
    <row r="422" s="87" customFormat="1" ht="15" customHeight="1">
      <c r="B422" t="s" s="100">
        <v>144</v>
      </c>
      <c r="C422" t="s" s="100">
        <v>122</v>
      </c>
      <c r="D422" t="s" s="100">
        <v>721</v>
      </c>
      <c r="E422" s="101"/>
      <c r="F422" t="s" s="100">
        <v>723</v>
      </c>
      <c r="G422" s="102">
        <v>40.32129973</v>
      </c>
      <c r="H422" s="103">
        <f>DATE(YEAR(C422),MONTH(C422),DAY(C422))</f>
      </c>
      <c r="I422" s="104"/>
      <c r="M422" s="104"/>
      <c r="N422" s="106"/>
    </row>
    <row r="423" s="87" customFormat="1" ht="15" customHeight="1">
      <c r="B423" t="s" s="100">
        <v>144</v>
      </c>
      <c r="C423" t="s" s="100">
        <v>122</v>
      </c>
      <c r="D423" t="s" s="100">
        <v>721</v>
      </c>
      <c r="E423" s="101"/>
      <c r="F423" t="s" s="100">
        <v>724</v>
      </c>
      <c r="G423" s="102">
        <v>56.34647918</v>
      </c>
      <c r="H423" s="103">
        <f>DATE(YEAR(C423),MONTH(C423),DAY(C423))</f>
      </c>
      <c r="I423" s="104"/>
      <c r="M423" s="104"/>
      <c r="N423" s="106"/>
    </row>
    <row r="424" s="87" customFormat="1" ht="15" customHeight="1">
      <c r="B424" t="s" s="100">
        <v>144</v>
      </c>
      <c r="C424" t="s" s="100">
        <v>122</v>
      </c>
      <c r="D424" t="s" s="100">
        <v>721</v>
      </c>
      <c r="E424" s="101"/>
      <c r="F424" t="s" s="100">
        <v>725</v>
      </c>
      <c r="G424" s="102">
        <v>51.17701148</v>
      </c>
      <c r="H424" s="103">
        <f>DATE(YEAR(C424),MONTH(C424),DAY(C424))</f>
      </c>
      <c r="I424" s="104"/>
      <c r="M424" s="104"/>
      <c r="N424" s="106"/>
    </row>
    <row r="425" s="87" customFormat="1" ht="15" customHeight="1">
      <c r="B425" t="s" s="100">
        <v>144</v>
      </c>
      <c r="C425" t="s" s="100">
        <v>122</v>
      </c>
      <c r="D425" t="s" s="100">
        <v>721</v>
      </c>
      <c r="E425" s="101"/>
      <c r="F425" t="s" s="100">
        <v>727</v>
      </c>
      <c r="G425" s="102">
        <v>38.25352747</v>
      </c>
      <c r="H425" s="103">
        <f>DATE(YEAR(C425),MONTH(C425),DAY(C425))</f>
      </c>
      <c r="I425" s="104"/>
      <c r="M425" s="104"/>
      <c r="N425" s="106"/>
    </row>
    <row r="426" s="87" customFormat="1" ht="15" customHeight="1">
      <c r="B426" t="s" s="100">
        <v>144</v>
      </c>
      <c r="C426" t="s" s="100">
        <v>122</v>
      </c>
      <c r="D426" t="s" s="100">
        <v>721</v>
      </c>
      <c r="E426" s="101"/>
      <c r="F426" t="s" s="100">
        <v>728</v>
      </c>
      <c r="G426" s="102">
        <v>52.21093466</v>
      </c>
      <c r="H426" s="103">
        <f>DATE(YEAR(C426),MONTH(C426),DAY(C426))</f>
      </c>
      <c r="I426" s="104"/>
      <c r="M426" s="104"/>
      <c r="N426" s="106"/>
    </row>
    <row r="427" s="87" customFormat="1" ht="15" customHeight="1">
      <c r="B427" t="s" s="100">
        <v>144</v>
      </c>
      <c r="C427" t="s" s="100">
        <v>125</v>
      </c>
      <c r="D427" t="s" s="100">
        <v>722</v>
      </c>
      <c r="E427" s="101"/>
      <c r="F427" t="s" s="100">
        <v>711</v>
      </c>
      <c r="G427" s="102">
        <v>2.011798204</v>
      </c>
      <c r="H427" s="103">
        <f>DATE(YEAR(C427),MONTH(C427),DAY(C427))</f>
      </c>
      <c r="I427" s="104"/>
      <c r="M427" s="104"/>
      <c r="N427" s="106"/>
    </row>
    <row r="428" s="87" customFormat="1" ht="15" customHeight="1">
      <c r="B428" t="s" s="100">
        <v>144</v>
      </c>
      <c r="C428" t="s" s="100">
        <v>125</v>
      </c>
      <c r="D428" t="s" s="100">
        <v>710</v>
      </c>
      <c r="E428" s="101"/>
      <c r="F428" t="s" s="100">
        <v>723</v>
      </c>
      <c r="G428" s="102">
        <v>58.84451094</v>
      </c>
      <c r="H428" s="103">
        <f>DATE(YEAR(C428),MONTH(C428),DAY(C428))</f>
      </c>
      <c r="I428" s="104"/>
      <c r="M428" s="104"/>
      <c r="N428" s="106"/>
    </row>
    <row r="429" s="87" customFormat="1" ht="15" customHeight="1">
      <c r="B429" t="s" s="100">
        <v>144</v>
      </c>
      <c r="C429" t="s" s="100">
        <v>125</v>
      </c>
      <c r="D429" t="s" s="100">
        <v>710</v>
      </c>
      <c r="E429" s="101"/>
      <c r="F429" t="s" s="100">
        <v>724</v>
      </c>
      <c r="G429" s="102">
        <v>12.07071591</v>
      </c>
      <c r="H429" s="103">
        <f>DATE(YEAR(C429),MONTH(C429),DAY(C429))</f>
      </c>
      <c r="I429" s="104"/>
      <c r="M429" s="104"/>
      <c r="N429" s="106"/>
    </row>
    <row r="430" s="87" customFormat="1" ht="15" customHeight="1">
      <c r="B430" t="s" s="100">
        <v>144</v>
      </c>
      <c r="C430" t="s" s="100">
        <v>125</v>
      </c>
      <c r="D430" t="s" s="100">
        <v>710</v>
      </c>
      <c r="E430" s="101"/>
      <c r="F430" t="s" s="100">
        <v>725</v>
      </c>
      <c r="G430" s="102">
        <v>14.0824408</v>
      </c>
      <c r="H430" s="103">
        <f>DATE(YEAR(C430),MONTH(C430),DAY(C430))</f>
      </c>
      <c r="I430" s="104"/>
      <c r="M430" s="104"/>
      <c r="N430" s="106"/>
    </row>
    <row r="431" s="87" customFormat="1" ht="15" customHeight="1">
      <c r="B431" t="s" s="100">
        <v>144</v>
      </c>
      <c r="C431" t="s" s="100">
        <v>125</v>
      </c>
      <c r="D431" t="s" s="100">
        <v>710</v>
      </c>
      <c r="E431" s="101"/>
      <c r="F431" t="s" s="100">
        <v>726</v>
      </c>
      <c r="G431" s="102">
        <v>42.24732239</v>
      </c>
      <c r="H431" s="103">
        <f>DATE(YEAR(C431),MONTH(C431),DAY(C431))</f>
      </c>
      <c r="I431" s="104"/>
      <c r="M431" s="104"/>
      <c r="N431" s="106"/>
    </row>
    <row r="432" s="87" customFormat="1" ht="15" customHeight="1">
      <c r="B432" t="s" s="100">
        <v>144</v>
      </c>
      <c r="C432" t="s" s="100">
        <v>125</v>
      </c>
      <c r="D432" t="s" s="100">
        <v>721</v>
      </c>
      <c r="E432" s="101"/>
      <c r="F432" t="s" s="100">
        <v>717</v>
      </c>
      <c r="G432" s="102">
        <v>102.6007553</v>
      </c>
      <c r="H432" s="103">
        <f>DATE(YEAR(C432),MONTH(C432),DAY(C432))</f>
      </c>
      <c r="I432" s="104"/>
      <c r="M432" s="104"/>
      <c r="N432" s="106"/>
    </row>
    <row r="433" s="87" customFormat="1" ht="15" customHeight="1">
      <c r="B433" t="s" s="100">
        <v>144</v>
      </c>
      <c r="C433" t="s" s="100">
        <v>125</v>
      </c>
      <c r="D433" t="s" s="100">
        <v>721</v>
      </c>
      <c r="E433" s="101"/>
      <c r="F433" t="s" s="100">
        <v>723</v>
      </c>
      <c r="G433" s="102">
        <v>91.03298895</v>
      </c>
      <c r="H433" s="103">
        <f>DATE(YEAR(C433),MONTH(C433),DAY(C433))</f>
      </c>
      <c r="I433" s="104"/>
      <c r="M433" s="104"/>
      <c r="N433" s="106"/>
    </row>
    <row r="434" s="87" customFormat="1" ht="15" customHeight="1">
      <c r="B434" t="s" s="100">
        <v>144</v>
      </c>
      <c r="C434" t="s" s="100">
        <v>125</v>
      </c>
      <c r="D434" t="s" s="100">
        <v>721</v>
      </c>
      <c r="E434" s="101"/>
      <c r="F434" t="s" s="100">
        <v>724</v>
      </c>
      <c r="G434" s="102">
        <v>47.77976745</v>
      </c>
      <c r="H434" s="103">
        <f>DATE(YEAR(C434),MONTH(C434),DAY(C434))</f>
      </c>
      <c r="I434" s="104"/>
      <c r="M434" s="104"/>
      <c r="N434" s="106"/>
    </row>
    <row r="435" s="87" customFormat="1" ht="15" customHeight="1">
      <c r="B435" t="s" s="100">
        <v>144</v>
      </c>
      <c r="C435" t="s" s="100">
        <v>125</v>
      </c>
      <c r="D435" t="s" s="100">
        <v>721</v>
      </c>
      <c r="E435" s="101"/>
      <c r="F435" t="s" s="100">
        <v>725</v>
      </c>
      <c r="G435" s="102">
        <v>67.89760286000001</v>
      </c>
      <c r="H435" s="103">
        <f>DATE(YEAR(C435),MONTH(C435),DAY(C435))</f>
      </c>
      <c r="I435" s="104"/>
      <c r="M435" s="104"/>
      <c r="N435" s="106"/>
    </row>
    <row r="436" s="87" customFormat="1" ht="15" customHeight="1">
      <c r="B436" t="s" s="100">
        <v>144</v>
      </c>
      <c r="C436" t="s" s="100">
        <v>125</v>
      </c>
      <c r="D436" t="s" s="100">
        <v>721</v>
      </c>
      <c r="E436" s="101"/>
      <c r="F436" t="s" s="100">
        <v>727</v>
      </c>
      <c r="G436" s="102">
        <v>33.1943771</v>
      </c>
      <c r="H436" s="103">
        <f>DATE(YEAR(C436),MONTH(C436),DAY(C436))</f>
      </c>
      <c r="I436" s="104"/>
      <c r="M436" s="104"/>
      <c r="N436" s="106"/>
    </row>
    <row r="437" s="87" customFormat="1" ht="15" customHeight="1">
      <c r="B437" t="s" s="100">
        <v>144</v>
      </c>
      <c r="C437" t="s" s="100">
        <v>125</v>
      </c>
      <c r="D437" t="s" s="100">
        <v>721</v>
      </c>
      <c r="E437" s="101"/>
      <c r="F437" t="s" s="100">
        <v>728</v>
      </c>
      <c r="G437" s="102">
        <v>20.62071164</v>
      </c>
      <c r="H437" s="103">
        <f>DATE(YEAR(C437),MONTH(C437),DAY(C437))</f>
      </c>
      <c r="I437" s="104"/>
      <c r="M437" s="104"/>
      <c r="N437" s="106"/>
    </row>
    <row r="438" s="87" customFormat="1" ht="15" customHeight="1">
      <c r="B438" t="s" s="100">
        <v>147</v>
      </c>
      <c r="C438" t="s" s="100">
        <v>41</v>
      </c>
      <c r="D438" t="s" s="100">
        <v>722</v>
      </c>
      <c r="E438" s="101"/>
      <c r="F438" t="s" s="100">
        <v>713</v>
      </c>
      <c r="G438" s="102">
        <v>3.416067975</v>
      </c>
      <c r="H438" s="103">
        <f>DATE(YEAR(C438),MONTH(C438),DAY(C438))</f>
      </c>
      <c r="I438" s="104"/>
      <c r="M438" s="104"/>
      <c r="N438" s="106"/>
    </row>
    <row r="439" s="87" customFormat="1" ht="15" customHeight="1">
      <c r="B439" t="s" s="100">
        <v>147</v>
      </c>
      <c r="C439" t="s" s="100">
        <v>41</v>
      </c>
      <c r="D439" t="s" s="100">
        <v>710</v>
      </c>
      <c r="E439" s="101"/>
      <c r="F439" t="s" s="100">
        <v>729</v>
      </c>
      <c r="G439" s="102">
        <v>9.760274161</v>
      </c>
      <c r="H439" s="103">
        <f>DATE(YEAR(C439),MONTH(C439),DAY(C439))</f>
      </c>
      <c r="I439" s="104"/>
      <c r="M439" s="104"/>
      <c r="N439" s="106"/>
    </row>
    <row r="440" s="87" customFormat="1" ht="15" customHeight="1">
      <c r="B440" t="s" s="100">
        <v>147</v>
      </c>
      <c r="C440" t="s" s="100">
        <v>41</v>
      </c>
      <c r="D440" t="s" s="100">
        <v>710</v>
      </c>
      <c r="E440" s="101"/>
      <c r="F440" t="s" s="100">
        <v>730</v>
      </c>
      <c r="G440" s="102">
        <v>11.71234298</v>
      </c>
      <c r="H440" s="103">
        <f>DATE(YEAR(C440),MONTH(C440),DAY(C440))</f>
      </c>
      <c r="I440" s="104"/>
      <c r="M440" s="104"/>
      <c r="N440" s="106"/>
    </row>
    <row r="441" s="87" customFormat="1" ht="15" customHeight="1">
      <c r="B441" t="s" s="100">
        <v>147</v>
      </c>
      <c r="C441" t="s" s="100">
        <v>41</v>
      </c>
      <c r="D441" t="s" s="100">
        <v>731</v>
      </c>
      <c r="E441" s="101"/>
      <c r="F441" t="s" s="100">
        <v>711</v>
      </c>
      <c r="G441" s="102">
        <v>8.296275009</v>
      </c>
      <c r="H441" s="103">
        <f>DATE(YEAR(C441),MONTH(C441),DAY(C441))</f>
      </c>
      <c r="I441" s="104"/>
      <c r="M441" s="104"/>
      <c r="N441" s="106"/>
    </row>
    <row r="442" s="87" customFormat="1" ht="15" customHeight="1">
      <c r="B442" t="s" s="100">
        <v>147</v>
      </c>
      <c r="C442" t="s" s="100">
        <v>41</v>
      </c>
      <c r="D442" t="s" s="100">
        <v>719</v>
      </c>
      <c r="E442" s="101"/>
      <c r="F442" t="s" s="100">
        <v>732</v>
      </c>
      <c r="G442" s="102">
        <v>29.28082248</v>
      </c>
      <c r="H442" s="103">
        <f>DATE(YEAR(C442),MONTH(C442),DAY(C442))</f>
      </c>
      <c r="I442" s="104"/>
      <c r="M442" s="104"/>
      <c r="N442" s="106"/>
    </row>
    <row r="443" s="87" customFormat="1" ht="15" customHeight="1">
      <c r="B443" t="s" s="100">
        <v>147</v>
      </c>
      <c r="C443" t="s" s="100">
        <v>41</v>
      </c>
      <c r="D443" t="s" s="100">
        <v>719</v>
      </c>
      <c r="E443" s="101"/>
      <c r="F443" t="s" s="100">
        <v>733</v>
      </c>
      <c r="G443" s="102">
        <v>19.52054832</v>
      </c>
      <c r="H443" s="103">
        <f>DATE(YEAR(C443),MONTH(C443),DAY(C443))</f>
      </c>
      <c r="I443" s="104"/>
      <c r="M443" s="104"/>
      <c r="N443" s="106"/>
    </row>
    <row r="444" s="87" customFormat="1" ht="15" customHeight="1">
      <c r="B444" t="s" s="100">
        <v>147</v>
      </c>
      <c r="C444" t="s" s="100">
        <v>41</v>
      </c>
      <c r="D444" t="s" s="100">
        <v>721</v>
      </c>
      <c r="E444" s="101"/>
      <c r="F444" t="s" s="100">
        <v>712</v>
      </c>
      <c r="G444" s="102">
        <v>22.44861658</v>
      </c>
      <c r="H444" s="103">
        <f>DATE(YEAR(C444),MONTH(C444),DAY(C444))</f>
      </c>
      <c r="I444" s="104"/>
      <c r="M444" s="104"/>
      <c r="N444" s="106"/>
    </row>
    <row r="445" s="87" customFormat="1" ht="15" customHeight="1">
      <c r="B445" t="s" s="100">
        <v>147</v>
      </c>
      <c r="C445" t="s" s="100">
        <v>41</v>
      </c>
      <c r="D445" t="s" s="100">
        <v>721</v>
      </c>
      <c r="E445" s="101"/>
      <c r="F445" t="s" s="100">
        <v>713</v>
      </c>
      <c r="G445" s="102">
        <v>19.52054832</v>
      </c>
      <c r="H445" s="103">
        <f>DATE(YEAR(C445),MONTH(C445),DAY(C445))</f>
      </c>
      <c r="I445" s="104"/>
      <c r="M445" s="104"/>
      <c r="N445" s="106"/>
    </row>
    <row r="446" s="87" customFormat="1" ht="15" customHeight="1">
      <c r="B446" t="s" s="100">
        <v>147</v>
      </c>
      <c r="C446" t="s" s="100">
        <v>51</v>
      </c>
      <c r="D446" t="s" s="100">
        <v>722</v>
      </c>
      <c r="E446" s="101"/>
      <c r="F446" t="s" s="100">
        <v>713</v>
      </c>
      <c r="G446" s="102">
        <v>4.305295192</v>
      </c>
      <c r="H446" s="103">
        <f>DATE(YEAR(C446),MONTH(C446),DAY(C446))</f>
      </c>
      <c r="I446" s="104"/>
      <c r="M446" s="104"/>
      <c r="N446" s="106"/>
    </row>
    <row r="447" s="87" customFormat="1" ht="15" customHeight="1">
      <c r="B447" t="s" s="100">
        <v>147</v>
      </c>
      <c r="C447" t="s" s="100">
        <v>51</v>
      </c>
      <c r="D447" t="s" s="100">
        <v>710</v>
      </c>
      <c r="E447" s="101"/>
      <c r="F447" t="s" s="100">
        <v>729</v>
      </c>
      <c r="G447" s="102">
        <v>2.870173938</v>
      </c>
      <c r="H447" s="103">
        <f>DATE(YEAR(C447),MONTH(C447),DAY(C447))</f>
      </c>
      <c r="I447" s="104"/>
      <c r="M447" s="104"/>
      <c r="N447" s="106"/>
    </row>
    <row r="448" s="87" customFormat="1" ht="15" customHeight="1">
      <c r="B448" t="s" s="100">
        <v>147</v>
      </c>
      <c r="C448" t="s" s="100">
        <v>51</v>
      </c>
      <c r="D448" t="s" s="100">
        <v>710</v>
      </c>
      <c r="E448" s="101"/>
      <c r="F448" t="s" s="100">
        <v>730</v>
      </c>
      <c r="G448" s="102">
        <v>12.91588558</v>
      </c>
      <c r="H448" s="103">
        <f>DATE(YEAR(C448),MONTH(C448),DAY(C448))</f>
      </c>
      <c r="I448" s="104"/>
      <c r="M448" s="104"/>
      <c r="N448" s="106"/>
    </row>
    <row r="449" s="87" customFormat="1" ht="15" customHeight="1">
      <c r="B449" t="s" s="100">
        <v>147</v>
      </c>
      <c r="C449" t="s" s="100">
        <v>51</v>
      </c>
      <c r="D449" t="s" s="100">
        <v>731</v>
      </c>
      <c r="E449" s="101"/>
      <c r="F449" t="s" s="100">
        <v>711</v>
      </c>
      <c r="G449" s="102">
        <v>8.610590384</v>
      </c>
      <c r="H449" s="103">
        <f>DATE(YEAR(C449),MONTH(C449),DAY(C449))</f>
      </c>
      <c r="I449" s="104"/>
      <c r="M449" s="104"/>
      <c r="N449" s="106"/>
    </row>
    <row r="450" s="87" customFormat="1" ht="15" customHeight="1">
      <c r="B450" t="s" s="100">
        <v>147</v>
      </c>
      <c r="C450" t="s" s="100">
        <v>51</v>
      </c>
      <c r="D450" t="s" s="100">
        <v>719</v>
      </c>
      <c r="E450" s="101"/>
      <c r="F450" t="s" s="100">
        <v>732</v>
      </c>
      <c r="G450" s="102">
        <v>36.83411601</v>
      </c>
      <c r="H450" s="103">
        <f>DATE(YEAR(C450),MONTH(C450),DAY(C450))</f>
      </c>
      <c r="I450" s="104"/>
      <c r="M450" s="104"/>
      <c r="N450" s="106"/>
    </row>
    <row r="451" s="87" customFormat="1" ht="15" customHeight="1">
      <c r="B451" t="s" s="100">
        <v>147</v>
      </c>
      <c r="C451" t="s" s="100">
        <v>51</v>
      </c>
      <c r="D451" t="s" s="100">
        <v>719</v>
      </c>
      <c r="E451" s="101"/>
      <c r="F451" t="s" s="100">
        <v>733</v>
      </c>
      <c r="G451" s="102">
        <v>11.48076432</v>
      </c>
      <c r="H451" s="103">
        <f>DATE(YEAR(C451),MONTH(C451),DAY(C451))</f>
      </c>
      <c r="I451" s="104"/>
      <c r="M451" s="104"/>
      <c r="N451" s="106"/>
    </row>
    <row r="452" s="87" customFormat="1" ht="15" customHeight="1">
      <c r="B452" t="s" s="100">
        <v>147</v>
      </c>
      <c r="C452" t="s" s="100">
        <v>51</v>
      </c>
      <c r="D452" t="s" s="100">
        <v>721</v>
      </c>
      <c r="E452" s="101"/>
      <c r="F452" t="s" s="100">
        <v>712</v>
      </c>
      <c r="G452" s="102">
        <v>14.82928915</v>
      </c>
      <c r="H452" s="103">
        <f>DATE(YEAR(C452),MONTH(C452),DAY(C452))</f>
      </c>
      <c r="I452" s="104"/>
      <c r="M452" s="104"/>
      <c r="N452" s="106"/>
    </row>
    <row r="453" s="87" customFormat="1" ht="15" customHeight="1">
      <c r="B453" t="s" s="100">
        <v>147</v>
      </c>
      <c r="C453" t="s" s="100">
        <v>51</v>
      </c>
      <c r="D453" t="s" s="100">
        <v>721</v>
      </c>
      <c r="E453" s="101"/>
      <c r="F453" t="s" s="100">
        <v>713</v>
      </c>
      <c r="G453" s="102">
        <v>7.17546913</v>
      </c>
      <c r="H453" s="103">
        <f>DATE(YEAR(C453),MONTH(C453),DAY(C453))</f>
      </c>
      <c r="I453" s="104"/>
      <c r="M453" s="104"/>
      <c r="N453" s="106"/>
    </row>
    <row r="454" s="87" customFormat="1" ht="15" customHeight="1">
      <c r="B454" t="s" s="100">
        <v>147</v>
      </c>
      <c r="C454" t="s" s="100">
        <v>56</v>
      </c>
      <c r="D454" t="s" s="100">
        <v>722</v>
      </c>
      <c r="E454" s="101"/>
      <c r="F454" t="s" s="100">
        <v>713</v>
      </c>
      <c r="G454" s="102">
        <v>3.360247703</v>
      </c>
      <c r="H454" s="103">
        <f>DATE(YEAR(C454),MONTH(C454),DAY(C454))</f>
      </c>
      <c r="I454" s="104"/>
      <c r="M454" s="104"/>
      <c r="N454" s="106"/>
    </row>
    <row r="455" s="87" customFormat="1" ht="15" customHeight="1">
      <c r="B455" t="s" s="100">
        <v>147</v>
      </c>
      <c r="C455" t="s" s="100">
        <v>56</v>
      </c>
      <c r="D455" t="s" s="100">
        <v>710</v>
      </c>
      <c r="E455" s="101"/>
      <c r="F455" t="s" s="100">
        <v>729</v>
      </c>
      <c r="G455" s="102">
        <v>2.240191895</v>
      </c>
      <c r="H455" s="103">
        <f>DATE(YEAR(C455),MONTH(C455),DAY(C455))</f>
      </c>
      <c r="I455" s="104"/>
      <c r="M455" s="104"/>
      <c r="N455" s="106"/>
    </row>
    <row r="456" s="87" customFormat="1" ht="15" customHeight="1">
      <c r="B456" t="s" s="100">
        <v>147</v>
      </c>
      <c r="C456" t="s" s="100">
        <v>56</v>
      </c>
      <c r="D456" t="s" s="100">
        <v>710</v>
      </c>
      <c r="E456" s="101"/>
      <c r="F456" t="s" s="100">
        <v>730</v>
      </c>
      <c r="G456" s="102">
        <v>8.960687302</v>
      </c>
      <c r="H456" s="103">
        <f>DATE(YEAR(C456),MONTH(C456),DAY(C456))</f>
      </c>
      <c r="I456" s="104"/>
      <c r="M456" s="104"/>
      <c r="N456" s="106"/>
    </row>
    <row r="457" s="87" customFormat="1" ht="15" customHeight="1">
      <c r="B457" t="s" s="100">
        <v>147</v>
      </c>
      <c r="C457" t="s" s="100">
        <v>56</v>
      </c>
      <c r="D457" t="s" s="100">
        <v>731</v>
      </c>
      <c r="E457" s="101"/>
      <c r="F457" t="s" s="100">
        <v>711</v>
      </c>
      <c r="G457" s="102">
        <v>8.960687302</v>
      </c>
      <c r="H457" s="103">
        <f>DATE(YEAR(C457),MONTH(C457),DAY(C457))</f>
      </c>
      <c r="I457" s="104"/>
      <c r="M457" s="104"/>
      <c r="N457" s="106"/>
    </row>
    <row r="458" s="87" customFormat="1" ht="15" customHeight="1">
      <c r="B458" t="s" s="100">
        <v>147</v>
      </c>
      <c r="C458" t="s" s="100">
        <v>56</v>
      </c>
      <c r="D458" t="s" s="100">
        <v>719</v>
      </c>
      <c r="E458" s="101"/>
      <c r="F458" t="s" s="100">
        <v>732</v>
      </c>
      <c r="G458" s="102">
        <v>21.28170259</v>
      </c>
      <c r="H458" s="103">
        <f>DATE(YEAR(C458),MONTH(C458),DAY(C458))</f>
      </c>
      <c r="I458" s="104"/>
      <c r="M458" s="104"/>
      <c r="N458" s="106"/>
    </row>
    <row r="459" s="87" customFormat="1" ht="15" customHeight="1">
      <c r="B459" t="s" s="100">
        <v>147</v>
      </c>
      <c r="C459" t="s" s="100">
        <v>56</v>
      </c>
      <c r="D459" t="s" s="100">
        <v>719</v>
      </c>
      <c r="E459" s="101"/>
      <c r="F459" t="s" s="100">
        <v>733</v>
      </c>
      <c r="G459" s="102">
        <v>11.2008792</v>
      </c>
      <c r="H459" s="103">
        <f>DATE(YEAR(C459),MONTH(C459),DAY(C459))</f>
      </c>
      <c r="I459" s="104"/>
      <c r="M459" s="104"/>
      <c r="N459" s="106"/>
    </row>
    <row r="460" s="87" customFormat="1" ht="15" customHeight="1">
      <c r="B460" t="s" s="100">
        <v>147</v>
      </c>
      <c r="C460" t="s" s="100">
        <v>56</v>
      </c>
      <c r="D460" t="s" s="100">
        <v>721</v>
      </c>
      <c r="E460" s="101"/>
      <c r="F460" t="s" s="100">
        <v>712</v>
      </c>
      <c r="G460" s="102">
        <v>1.120055808</v>
      </c>
      <c r="H460" s="103">
        <f>DATE(YEAR(C460),MONTH(C460),DAY(C460))</f>
      </c>
      <c r="I460" s="104"/>
      <c r="M460" s="104"/>
      <c r="N460" s="106"/>
    </row>
    <row r="461" s="87" customFormat="1" ht="15" customHeight="1">
      <c r="B461" t="s" s="100">
        <v>147</v>
      </c>
      <c r="C461" t="s" s="100">
        <v>56</v>
      </c>
      <c r="D461" t="s" s="100">
        <v>721</v>
      </c>
      <c r="E461" s="101"/>
      <c r="F461" t="s" s="100">
        <v>713</v>
      </c>
      <c r="G461" s="102">
        <v>3.360247703</v>
      </c>
      <c r="H461" s="103">
        <f>DATE(YEAR(C461),MONTH(C461),DAY(C461))</f>
      </c>
      <c r="I461" s="104"/>
      <c r="M461" s="104"/>
      <c r="N461" s="106"/>
    </row>
    <row r="462" s="87" customFormat="1" ht="15" customHeight="1">
      <c r="B462" t="s" s="100">
        <v>147</v>
      </c>
      <c r="C462" t="s" s="100">
        <v>62</v>
      </c>
      <c r="D462" t="s" s="100">
        <v>722</v>
      </c>
      <c r="E462" s="101"/>
      <c r="F462" t="s" s="100">
        <v>713</v>
      </c>
      <c r="G462" s="102">
        <v>0.618608862</v>
      </c>
      <c r="H462" s="103">
        <f>DATE(YEAR(C462),MONTH(C462),DAY(C462))</f>
      </c>
      <c r="I462" s="104"/>
      <c r="M462" s="104"/>
      <c r="N462" s="106"/>
    </row>
    <row r="463" s="87" customFormat="1" ht="15" customHeight="1">
      <c r="B463" t="s" s="100">
        <v>147</v>
      </c>
      <c r="C463" t="s" s="100">
        <v>62</v>
      </c>
      <c r="D463" t="s" s="100">
        <v>710</v>
      </c>
      <c r="E463" s="101"/>
      <c r="F463" t="s" s="100">
        <v>729</v>
      </c>
      <c r="G463" s="102">
        <v>1.855915262</v>
      </c>
      <c r="H463" s="103">
        <f>DATE(YEAR(C463),MONTH(C463),DAY(C463))</f>
      </c>
      <c r="I463" s="104"/>
      <c r="M463" s="104"/>
      <c r="N463" s="106"/>
    </row>
    <row r="464" s="87" customFormat="1" ht="15" customHeight="1">
      <c r="B464" t="s" s="100">
        <v>147</v>
      </c>
      <c r="C464" t="s" s="100">
        <v>62</v>
      </c>
      <c r="D464" t="s" s="100">
        <v>710</v>
      </c>
      <c r="E464" s="101"/>
      <c r="F464" t="s" s="100">
        <v>730</v>
      </c>
      <c r="G464" s="102">
        <v>1.237217724</v>
      </c>
      <c r="H464" s="103">
        <f>DATE(YEAR(C464),MONTH(C464),DAY(C464))</f>
      </c>
      <c r="I464" s="104"/>
      <c r="M464" s="104"/>
      <c r="N464" s="106"/>
    </row>
    <row r="465" s="87" customFormat="1" ht="15" customHeight="1">
      <c r="B465" t="s" s="100">
        <v>147</v>
      </c>
      <c r="C465" t="s" s="100">
        <v>62</v>
      </c>
      <c r="D465" t="s" s="100">
        <v>731</v>
      </c>
      <c r="E465" s="101"/>
      <c r="F465" t="s" s="100">
        <v>711</v>
      </c>
      <c r="G465" s="102">
        <v>2.474524124</v>
      </c>
      <c r="H465" s="103">
        <f>DATE(YEAR(C465),MONTH(C465),DAY(C465))</f>
      </c>
      <c r="I465" s="104"/>
      <c r="M465" s="104"/>
      <c r="N465" s="106"/>
    </row>
    <row r="466" s="87" customFormat="1" ht="15" customHeight="1">
      <c r="B466" t="s" s="100">
        <v>147</v>
      </c>
      <c r="C466" t="s" s="100">
        <v>62</v>
      </c>
      <c r="D466" t="s" s="100">
        <v>719</v>
      </c>
      <c r="E466" s="101"/>
      <c r="F466" t="s" s="100">
        <v>732</v>
      </c>
      <c r="G466" s="102">
        <v>16.08427379</v>
      </c>
      <c r="H466" s="103">
        <f>DATE(YEAR(C466),MONTH(C466),DAY(C466))</f>
      </c>
      <c r="I466" s="104"/>
      <c r="M466" s="104"/>
      <c r="N466" s="106"/>
    </row>
    <row r="467" s="87" customFormat="1" ht="15" customHeight="1">
      <c r="B467" t="s" s="100">
        <v>147</v>
      </c>
      <c r="C467" t="s" s="100">
        <v>62</v>
      </c>
      <c r="D467" t="s" s="100">
        <v>719</v>
      </c>
      <c r="E467" s="101"/>
      <c r="F467" t="s" s="100">
        <v>733</v>
      </c>
      <c r="G467" s="102">
        <v>3.711741847</v>
      </c>
      <c r="H467" s="103">
        <f>DATE(YEAR(C467),MONTH(C467),DAY(C467))</f>
      </c>
      <c r="I467" s="104"/>
      <c r="M467" s="104"/>
      <c r="N467" s="106"/>
    </row>
    <row r="468" s="87" customFormat="1" ht="15" customHeight="1">
      <c r="B468" t="s" s="100">
        <v>147</v>
      </c>
      <c r="C468" t="s" s="100">
        <v>62</v>
      </c>
      <c r="D468" t="s" s="100">
        <v>721</v>
      </c>
      <c r="E468" s="101"/>
      <c r="F468" t="s" s="100">
        <v>713</v>
      </c>
      <c r="G468" s="102">
        <v>8.660790094999999</v>
      </c>
      <c r="H468" s="103">
        <f>DATE(YEAR(C468),MONTH(C468),DAY(C468))</f>
      </c>
      <c r="I468" s="104"/>
      <c r="M468" s="104"/>
      <c r="N468" s="106"/>
    </row>
    <row r="469" s="87" customFormat="1" ht="15" customHeight="1">
      <c r="B469" t="s" s="100">
        <v>147</v>
      </c>
      <c r="C469" t="s" s="100">
        <v>65</v>
      </c>
      <c r="D469" t="s" s="100">
        <v>722</v>
      </c>
      <c r="E469" s="101"/>
      <c r="F469" t="s" s="100">
        <v>713</v>
      </c>
      <c r="G469" s="102">
        <v>0.583887445</v>
      </c>
      <c r="H469" s="103">
        <f>DATE(YEAR(C469),MONTH(C469),DAY(C469))</f>
      </c>
      <c r="I469" s="104"/>
      <c r="M469" s="104"/>
      <c r="N469" s="106"/>
    </row>
    <row r="470" s="87" customFormat="1" ht="15" customHeight="1">
      <c r="B470" t="s" s="100">
        <v>147</v>
      </c>
      <c r="C470" t="s" s="100">
        <v>65</v>
      </c>
      <c r="D470" t="s" s="100">
        <v>710</v>
      </c>
      <c r="E470" s="101"/>
      <c r="F470" t="s" s="100">
        <v>729</v>
      </c>
      <c r="G470" s="102">
        <v>1.16777489</v>
      </c>
      <c r="H470" s="103">
        <f>DATE(YEAR(C470),MONTH(C470),DAY(C470))</f>
      </c>
      <c r="I470" s="104"/>
      <c r="M470" s="104"/>
      <c r="N470" s="106"/>
    </row>
    <row r="471" s="87" customFormat="1" ht="15" customHeight="1">
      <c r="B471" t="s" s="100">
        <v>147</v>
      </c>
      <c r="C471" t="s" s="100">
        <v>65</v>
      </c>
      <c r="D471" t="s" s="100">
        <v>710</v>
      </c>
      <c r="E471" s="101"/>
      <c r="F471" t="s" s="100">
        <v>730</v>
      </c>
      <c r="G471" s="102">
        <v>0.583887445</v>
      </c>
      <c r="H471" s="103">
        <f>DATE(YEAR(C471),MONTH(C471),DAY(C471))</f>
      </c>
      <c r="I471" s="104"/>
      <c r="M471" s="104"/>
      <c r="N471" s="106"/>
    </row>
    <row r="472" s="87" customFormat="1" ht="15" customHeight="1">
      <c r="B472" t="s" s="100">
        <v>147</v>
      </c>
      <c r="C472" t="s" s="100">
        <v>65</v>
      </c>
      <c r="D472" t="s" s="100">
        <v>731</v>
      </c>
      <c r="E472" s="101"/>
      <c r="F472" t="s" s="100">
        <v>711</v>
      </c>
      <c r="G472" s="102">
        <v>0.583887445</v>
      </c>
      <c r="H472" s="103">
        <f>DATE(YEAR(C472),MONTH(C472),DAY(C472))</f>
      </c>
      <c r="I472" s="104"/>
      <c r="M472" s="104"/>
      <c r="N472" s="106"/>
    </row>
    <row r="473" s="87" customFormat="1" ht="15" customHeight="1">
      <c r="B473" t="s" s="100">
        <v>147</v>
      </c>
      <c r="C473" t="s" s="100">
        <v>65</v>
      </c>
      <c r="D473" t="s" s="100">
        <v>719</v>
      </c>
      <c r="E473" s="101"/>
      <c r="F473" t="s" s="100">
        <v>732</v>
      </c>
      <c r="G473" s="102">
        <v>9.926421367</v>
      </c>
      <c r="H473" s="103">
        <f>DATE(YEAR(C473),MONTH(C473),DAY(C473))</f>
      </c>
      <c r="I473" s="104"/>
      <c r="M473" s="104"/>
      <c r="N473" s="106"/>
    </row>
    <row r="474" s="87" customFormat="1" ht="15" customHeight="1">
      <c r="B474" t="s" s="100">
        <v>147</v>
      </c>
      <c r="C474" t="s" s="100">
        <v>65</v>
      </c>
      <c r="D474" t="s" s="100">
        <v>719</v>
      </c>
      <c r="E474" s="101"/>
      <c r="F474" t="s" s="100">
        <v>733</v>
      </c>
      <c r="G474" s="102">
        <v>8.174675332</v>
      </c>
      <c r="H474" s="103">
        <f>DATE(YEAR(C474),MONTH(C474),DAY(C474))</f>
      </c>
      <c r="I474" s="104"/>
      <c r="M474" s="104"/>
      <c r="N474" s="106"/>
    </row>
    <row r="475" s="87" customFormat="1" ht="15" customHeight="1">
      <c r="B475" t="s" s="100">
        <v>147</v>
      </c>
      <c r="C475" t="s" s="100">
        <v>65</v>
      </c>
      <c r="D475" t="s" s="100">
        <v>721</v>
      </c>
      <c r="E475" s="101"/>
      <c r="F475" t="s" s="100">
        <v>712</v>
      </c>
      <c r="G475" s="102">
        <v>1.16777489</v>
      </c>
      <c r="H475" s="103">
        <f>DATE(YEAR(C475),MONTH(C475),DAY(C475))</f>
      </c>
      <c r="I475" s="104"/>
      <c r="M475" s="104"/>
      <c r="N475" s="106"/>
    </row>
    <row r="476" s="87" customFormat="1" ht="15" customHeight="1">
      <c r="B476" t="s" s="100">
        <v>147</v>
      </c>
      <c r="C476" t="s" s="100">
        <v>65</v>
      </c>
      <c r="D476" t="s" s="100">
        <v>721</v>
      </c>
      <c r="E476" s="101"/>
      <c r="F476" t="s" s="100">
        <v>713</v>
      </c>
      <c r="G476" s="102">
        <v>2.33563348</v>
      </c>
      <c r="H476" s="103">
        <f>DATE(YEAR(C476),MONTH(C476),DAY(C476))</f>
      </c>
      <c r="I476" s="104"/>
      <c r="M476" s="104"/>
      <c r="N476" s="106"/>
    </row>
    <row r="477" s="87" customFormat="1" ht="15" customHeight="1">
      <c r="B477" t="s" s="100">
        <v>147</v>
      </c>
      <c r="C477" t="s" s="100">
        <v>68</v>
      </c>
      <c r="D477" t="s" s="100">
        <v>722</v>
      </c>
      <c r="E477" s="101"/>
      <c r="F477" t="s" s="100">
        <v>713</v>
      </c>
      <c r="G477" s="102">
        <v>1.466244715</v>
      </c>
      <c r="H477" s="103">
        <f>DATE(YEAR(C477),MONTH(C477),DAY(C477))</f>
      </c>
      <c r="I477" s="104"/>
      <c r="M477" s="104"/>
      <c r="N477" s="106"/>
    </row>
    <row r="478" s="87" customFormat="1" ht="15" customHeight="1">
      <c r="B478" t="s" s="100">
        <v>147</v>
      </c>
      <c r="C478" t="s" s="100">
        <v>68</v>
      </c>
      <c r="D478" t="s" s="100">
        <v>731</v>
      </c>
      <c r="E478" s="101"/>
      <c r="F478" t="s" s="100">
        <v>711</v>
      </c>
      <c r="G478" s="102">
        <v>0.733096085</v>
      </c>
      <c r="H478" s="103">
        <f>DATE(YEAR(C478),MONTH(C478),DAY(C478))</f>
      </c>
      <c r="I478" s="104"/>
      <c r="M478" s="104"/>
      <c r="N478" s="106"/>
    </row>
    <row r="479" s="87" customFormat="1" ht="15" customHeight="1">
      <c r="B479" t="s" s="100">
        <v>147</v>
      </c>
      <c r="C479" t="s" s="100">
        <v>68</v>
      </c>
      <c r="D479" t="s" s="100">
        <v>719</v>
      </c>
      <c r="E479" s="101"/>
      <c r="F479" t="s" s="100">
        <v>732</v>
      </c>
      <c r="G479" s="102">
        <v>4.032133557</v>
      </c>
      <c r="H479" s="103">
        <f>DATE(YEAR(C479),MONTH(C479),DAY(C479))</f>
      </c>
      <c r="I479" s="104"/>
      <c r="M479" s="104"/>
      <c r="N479" s="106"/>
    </row>
    <row r="480" s="87" customFormat="1" ht="15" customHeight="1">
      <c r="B480" t="s" s="100">
        <v>147</v>
      </c>
      <c r="C480" t="s" s="100">
        <v>68</v>
      </c>
      <c r="D480" t="s" s="100">
        <v>719</v>
      </c>
      <c r="E480" s="101"/>
      <c r="F480" t="s" s="100">
        <v>733</v>
      </c>
      <c r="G480" s="102">
        <v>1.466244715</v>
      </c>
      <c r="H480" s="103">
        <f>DATE(YEAR(C480),MONTH(C480),DAY(C480))</f>
      </c>
      <c r="I480" s="104"/>
      <c r="M480" s="104"/>
      <c r="N480" s="106"/>
    </row>
    <row r="481" s="87" customFormat="1" ht="15" customHeight="1">
      <c r="B481" t="s" s="100">
        <v>147</v>
      </c>
      <c r="C481" t="s" s="100">
        <v>68</v>
      </c>
      <c r="D481" t="s" s="100">
        <v>721</v>
      </c>
      <c r="E481" s="101"/>
      <c r="F481" t="s" s="100">
        <v>712</v>
      </c>
      <c r="G481" s="102">
        <v>0.366548043</v>
      </c>
      <c r="H481" s="103">
        <f>DATE(YEAR(C481),MONTH(C481),DAY(C481))</f>
      </c>
      <c r="I481" s="104"/>
      <c r="M481" s="104"/>
      <c r="N481" s="106"/>
    </row>
    <row r="482" s="87" customFormat="1" ht="15" customHeight="1">
      <c r="B482" t="s" s="100">
        <v>147</v>
      </c>
      <c r="C482" t="s" s="100">
        <v>68</v>
      </c>
      <c r="D482" t="s" s="100">
        <v>721</v>
      </c>
      <c r="E482" s="101"/>
      <c r="F482" t="s" s="100">
        <v>713</v>
      </c>
      <c r="G482" s="102">
        <v>0.733096085</v>
      </c>
      <c r="H482" s="103">
        <f>DATE(YEAR(C482),MONTH(C482),DAY(C482))</f>
      </c>
      <c r="I482" s="104"/>
      <c r="M482" s="104"/>
      <c r="N482" s="106"/>
    </row>
    <row r="483" s="87" customFormat="1" ht="15" customHeight="1">
      <c r="B483" t="s" s="100">
        <v>147</v>
      </c>
      <c r="C483" t="s" s="100">
        <v>71</v>
      </c>
      <c r="D483" t="s" s="100">
        <v>722</v>
      </c>
      <c r="E483" s="101"/>
      <c r="F483" t="s" s="100">
        <v>713</v>
      </c>
      <c r="G483" s="102">
        <v>0.54866979</v>
      </c>
      <c r="H483" s="103">
        <f>DATE(YEAR(C483),MONTH(C483),DAY(C483))</f>
      </c>
      <c r="I483" s="104"/>
      <c r="M483" s="104"/>
      <c r="N483" s="106"/>
    </row>
    <row r="484" s="87" customFormat="1" ht="15" customHeight="1">
      <c r="B484" t="s" s="100">
        <v>147</v>
      </c>
      <c r="C484" t="s" s="100">
        <v>71</v>
      </c>
      <c r="D484" t="s" s="100">
        <v>710</v>
      </c>
      <c r="E484" s="101"/>
      <c r="F484" t="s" s="100">
        <v>729</v>
      </c>
      <c r="G484" s="102">
        <v>0.54866979</v>
      </c>
      <c r="H484" s="103">
        <f>DATE(YEAR(C484),MONTH(C484),DAY(C484))</f>
      </c>
      <c r="I484" s="104"/>
      <c r="M484" s="104"/>
      <c r="N484" s="106"/>
    </row>
    <row r="485" s="87" customFormat="1" ht="15" customHeight="1">
      <c r="B485" t="s" s="100">
        <v>147</v>
      </c>
      <c r="C485" t="s" s="100">
        <v>71</v>
      </c>
      <c r="D485" t="s" s="100">
        <v>710</v>
      </c>
      <c r="E485" s="101"/>
      <c r="F485" t="s" s="100">
        <v>730</v>
      </c>
      <c r="G485" s="102">
        <v>1.097339579</v>
      </c>
      <c r="H485" s="103">
        <f>DATE(YEAR(C485),MONTH(C485),DAY(C485))</f>
      </c>
      <c r="I485" s="104"/>
      <c r="M485" s="104"/>
      <c r="N485" s="106"/>
    </row>
    <row r="486" s="87" customFormat="1" ht="15" customHeight="1">
      <c r="B486" t="s" s="100">
        <v>147</v>
      </c>
      <c r="C486" t="s" s="100">
        <v>71</v>
      </c>
      <c r="D486" t="s" s="100">
        <v>731</v>
      </c>
      <c r="E486" s="101"/>
      <c r="F486" t="s" s="100">
        <v>711</v>
      </c>
      <c r="G486" s="102">
        <v>0.54866979</v>
      </c>
      <c r="H486" s="103">
        <f>DATE(YEAR(C486),MONTH(C486),DAY(C486))</f>
      </c>
      <c r="I486" s="104"/>
      <c r="M486" s="104"/>
      <c r="N486" s="106"/>
    </row>
    <row r="487" s="87" customFormat="1" ht="15" customHeight="1">
      <c r="B487" t="s" s="100">
        <v>147</v>
      </c>
      <c r="C487" t="s" s="100">
        <v>71</v>
      </c>
      <c r="D487" t="s" s="100">
        <v>719</v>
      </c>
      <c r="E487" s="101"/>
      <c r="F487" t="s" s="100">
        <v>732</v>
      </c>
      <c r="G487" s="102">
        <v>8.230282795999999</v>
      </c>
      <c r="H487" s="103">
        <f>DATE(YEAR(C487),MONTH(C487),DAY(C487))</f>
      </c>
      <c r="I487" s="104"/>
      <c r="M487" s="104"/>
      <c r="N487" s="106"/>
    </row>
    <row r="488" s="87" customFormat="1" ht="15" customHeight="1">
      <c r="B488" t="s" s="100">
        <v>147</v>
      </c>
      <c r="C488" t="s" s="100">
        <v>71</v>
      </c>
      <c r="D488" t="s" s="100">
        <v>719</v>
      </c>
      <c r="E488" s="101"/>
      <c r="F488" t="s" s="100">
        <v>733</v>
      </c>
      <c r="G488" s="102">
        <v>2.743427599</v>
      </c>
      <c r="H488" s="103">
        <f>DATE(YEAR(C488),MONTH(C488),DAY(C488))</f>
      </c>
      <c r="I488" s="104"/>
      <c r="M488" s="104"/>
      <c r="N488" s="106"/>
    </row>
    <row r="489" s="87" customFormat="1" ht="15" customHeight="1">
      <c r="B489" t="s" s="100">
        <v>147</v>
      </c>
      <c r="C489" t="s" s="100">
        <v>71</v>
      </c>
      <c r="D489" t="s" s="100">
        <v>721</v>
      </c>
      <c r="E489" s="101"/>
      <c r="F489" t="s" s="100">
        <v>712</v>
      </c>
      <c r="G489" s="102">
        <v>0.54866979</v>
      </c>
      <c r="H489" s="103">
        <f>DATE(YEAR(C489),MONTH(C489),DAY(C489))</f>
      </c>
      <c r="I489" s="104"/>
      <c r="M489" s="104"/>
      <c r="N489" s="106"/>
    </row>
    <row r="490" s="87" customFormat="1" ht="15" customHeight="1">
      <c r="B490" t="s" s="100">
        <v>147</v>
      </c>
      <c r="C490" t="s" s="100">
        <v>71</v>
      </c>
      <c r="D490" t="s" s="100">
        <v>721</v>
      </c>
      <c r="E490" s="101"/>
      <c r="F490" t="s" s="100">
        <v>713</v>
      </c>
      <c r="G490" s="102">
        <v>0.54866979</v>
      </c>
      <c r="H490" s="103">
        <f>DATE(YEAR(C490),MONTH(C490),DAY(C490))</f>
      </c>
      <c r="I490" s="104"/>
      <c r="M490" s="104"/>
      <c r="N490" s="106"/>
    </row>
    <row r="491" s="87" customFormat="1" ht="15" customHeight="1">
      <c r="B491" t="s" s="100">
        <v>147</v>
      </c>
      <c r="C491" t="s" s="100">
        <v>74</v>
      </c>
      <c r="D491" t="s" s="100">
        <v>722</v>
      </c>
      <c r="E491" s="101"/>
      <c r="F491" t="s" s="100">
        <v>713</v>
      </c>
      <c r="G491" s="102">
        <v>5.8080282</v>
      </c>
      <c r="H491" s="103">
        <f>DATE(YEAR(C491),MONTH(C491),DAY(C491))</f>
      </c>
      <c r="I491" s="104"/>
      <c r="M491" s="104"/>
      <c r="N491" s="106"/>
    </row>
    <row r="492" s="87" customFormat="1" ht="15" customHeight="1">
      <c r="B492" t="s" s="100">
        <v>147</v>
      </c>
      <c r="C492" t="s" s="100">
        <v>74</v>
      </c>
      <c r="D492" t="s" s="100">
        <v>710</v>
      </c>
      <c r="E492" s="101"/>
      <c r="F492" t="s" s="100">
        <v>729</v>
      </c>
      <c r="G492" s="102">
        <v>5.8080282</v>
      </c>
      <c r="H492" s="103">
        <f>DATE(YEAR(C492),MONTH(C492),DAY(C492))</f>
      </c>
      <c r="I492" s="104"/>
      <c r="M492" s="104"/>
      <c r="N492" s="106"/>
    </row>
    <row r="493" s="87" customFormat="1" ht="15" customHeight="1">
      <c r="B493" t="s" s="100">
        <v>147</v>
      </c>
      <c r="C493" t="s" s="100">
        <v>74</v>
      </c>
      <c r="D493" t="s" s="100">
        <v>710</v>
      </c>
      <c r="E493" s="101"/>
      <c r="F493" t="s" s="100">
        <v>730</v>
      </c>
      <c r="G493" s="102">
        <v>0.414846414</v>
      </c>
      <c r="H493" s="103">
        <f>DATE(YEAR(C493),MONTH(C493),DAY(C493))</f>
      </c>
      <c r="I493" s="104"/>
      <c r="M493" s="104"/>
      <c r="N493" s="106"/>
    </row>
    <row r="494" s="87" customFormat="1" ht="15" customHeight="1">
      <c r="B494" t="s" s="100">
        <v>147</v>
      </c>
      <c r="C494" t="s" s="100">
        <v>74</v>
      </c>
      <c r="D494" t="s" s="100">
        <v>731</v>
      </c>
      <c r="E494" s="101"/>
      <c r="F494" t="s" s="100">
        <v>711</v>
      </c>
      <c r="G494" s="102">
        <v>2.074291538</v>
      </c>
      <c r="H494" s="103">
        <f>DATE(YEAR(C494),MONTH(C494),DAY(C494))</f>
      </c>
      <c r="I494" s="104"/>
      <c r="M494" s="104"/>
      <c r="N494" s="106"/>
    </row>
    <row r="495" s="87" customFormat="1" ht="15" customHeight="1">
      <c r="B495" t="s" s="100">
        <v>147</v>
      </c>
      <c r="C495" t="s" s="100">
        <v>74</v>
      </c>
      <c r="D495" t="s" s="100">
        <v>719</v>
      </c>
      <c r="E495" s="101"/>
      <c r="F495" t="s" s="100">
        <v>732</v>
      </c>
      <c r="G495" s="102">
        <v>9.126918448</v>
      </c>
      <c r="H495" s="103">
        <f>DATE(YEAR(C495),MONTH(C495),DAY(C495))</f>
      </c>
      <c r="I495" s="104"/>
      <c r="M495" s="104"/>
      <c r="N495" s="106"/>
    </row>
    <row r="496" s="87" customFormat="1" ht="15" customHeight="1">
      <c r="B496" t="s" s="100">
        <v>147</v>
      </c>
      <c r="C496" t="s" s="100">
        <v>74</v>
      </c>
      <c r="D496" t="s" s="100">
        <v>719</v>
      </c>
      <c r="E496" s="101"/>
      <c r="F496" t="s" s="100">
        <v>733</v>
      </c>
      <c r="G496" s="102">
        <v>2.489137952</v>
      </c>
      <c r="H496" s="103">
        <f>DATE(YEAR(C496),MONTH(C496),DAY(C496))</f>
      </c>
      <c r="I496" s="104"/>
      <c r="M496" s="104"/>
      <c r="N496" s="106"/>
    </row>
    <row r="497" s="87" customFormat="1" ht="15" customHeight="1">
      <c r="B497" t="s" s="100">
        <v>147</v>
      </c>
      <c r="C497" t="s" s="100">
        <v>74</v>
      </c>
      <c r="D497" t="s" s="100">
        <v>721</v>
      </c>
      <c r="E497" s="101"/>
      <c r="F497" t="s" s="100">
        <v>712</v>
      </c>
      <c r="G497" s="102">
        <v>7.882319738</v>
      </c>
      <c r="H497" s="103">
        <f>DATE(YEAR(C497),MONTH(C497),DAY(C497))</f>
      </c>
      <c r="I497" s="104"/>
      <c r="M497" s="104"/>
      <c r="N497" s="106"/>
    </row>
    <row r="498" s="87" customFormat="1" ht="15" customHeight="1">
      <c r="B498" t="s" s="100">
        <v>147</v>
      </c>
      <c r="C498" t="s" s="100">
        <v>74</v>
      </c>
      <c r="D498" t="s" s="100">
        <v>721</v>
      </c>
      <c r="E498" s="101"/>
      <c r="F498" t="s" s="100">
        <v>713</v>
      </c>
      <c r="G498" s="102">
        <v>4.148583076</v>
      </c>
      <c r="H498" s="103">
        <f>DATE(YEAR(C498),MONTH(C498),DAY(C498))</f>
      </c>
      <c r="I498" s="104"/>
      <c r="M498" s="104"/>
      <c r="N498" s="106"/>
    </row>
    <row r="499" s="87" customFormat="1" ht="15" customHeight="1">
      <c r="B499" t="s" s="100">
        <v>147</v>
      </c>
      <c r="C499" t="s" s="100">
        <v>77</v>
      </c>
      <c r="D499" t="s" s="100">
        <v>722</v>
      </c>
      <c r="E499" s="101"/>
      <c r="F499" t="s" s="100">
        <v>713</v>
      </c>
      <c r="G499" s="102">
        <v>4.876423043</v>
      </c>
      <c r="H499" s="103">
        <f>DATE(YEAR(C499),MONTH(C499),DAY(C499))</f>
      </c>
      <c r="I499" s="104"/>
      <c r="M499" s="104"/>
      <c r="N499" s="106"/>
    </row>
    <row r="500" s="87" customFormat="1" ht="15" customHeight="1">
      <c r="B500" t="s" s="100">
        <v>147</v>
      </c>
      <c r="C500" t="s" s="100">
        <v>77</v>
      </c>
      <c r="D500" t="s" s="100">
        <v>710</v>
      </c>
      <c r="E500" s="101"/>
      <c r="F500" t="s" s="100">
        <v>729</v>
      </c>
      <c r="G500" s="102">
        <v>24.86981344</v>
      </c>
      <c r="H500" s="103">
        <f>DATE(YEAR(C500),MONTH(C500),DAY(C500))</f>
      </c>
      <c r="I500" s="104"/>
      <c r="M500" s="104"/>
      <c r="N500" s="106"/>
    </row>
    <row r="501" s="87" customFormat="1" ht="15" customHeight="1">
      <c r="B501" t="s" s="100">
        <v>147</v>
      </c>
      <c r="C501" t="s" s="100">
        <v>77</v>
      </c>
      <c r="D501" t="s" s="100">
        <v>710</v>
      </c>
      <c r="E501" s="101"/>
      <c r="F501" t="s" s="100">
        <v>730</v>
      </c>
      <c r="G501" s="102">
        <v>2.925839845</v>
      </c>
      <c r="H501" s="103">
        <f>DATE(YEAR(C501),MONTH(C501),DAY(C501))</f>
      </c>
      <c r="I501" s="104"/>
      <c r="M501" s="104"/>
      <c r="N501" s="106"/>
    </row>
    <row r="502" s="87" customFormat="1" ht="15" customHeight="1">
      <c r="B502" t="s" s="100">
        <v>147</v>
      </c>
      <c r="C502" t="s" s="100">
        <v>77</v>
      </c>
      <c r="D502" t="s" s="100">
        <v>731</v>
      </c>
      <c r="E502" s="101"/>
      <c r="F502" t="s" s="100">
        <v>711</v>
      </c>
      <c r="G502" s="102">
        <v>6.82700624</v>
      </c>
      <c r="H502" s="103">
        <f>DATE(YEAR(C502),MONTH(C502),DAY(C502))</f>
      </c>
      <c r="I502" s="104"/>
      <c r="M502" s="104"/>
      <c r="N502" s="106"/>
    </row>
    <row r="503" s="87" customFormat="1" ht="15" customHeight="1">
      <c r="B503" t="s" s="100">
        <v>147</v>
      </c>
      <c r="C503" t="s" s="100">
        <v>77</v>
      </c>
      <c r="D503" t="s" s="100">
        <v>719</v>
      </c>
      <c r="E503" s="101"/>
      <c r="F503" t="s" s="100">
        <v>732</v>
      </c>
      <c r="G503" s="102">
        <v>24.86981344</v>
      </c>
      <c r="H503" s="103">
        <f>DATE(YEAR(C503),MONTH(C503),DAY(C503))</f>
      </c>
      <c r="I503" s="104"/>
      <c r="M503" s="104"/>
      <c r="N503" s="106"/>
    </row>
    <row r="504" s="87" customFormat="1" ht="15" customHeight="1">
      <c r="B504" t="s" s="100">
        <v>147</v>
      </c>
      <c r="C504" t="s" s="100">
        <v>77</v>
      </c>
      <c r="D504" t="s" s="100">
        <v>719</v>
      </c>
      <c r="E504" s="101"/>
      <c r="F504" t="s" s="100">
        <v>733</v>
      </c>
      <c r="G504" s="102">
        <v>7.314634564</v>
      </c>
      <c r="H504" s="103">
        <f>DATE(YEAR(C504),MONTH(C504),DAY(C504))</f>
      </c>
      <c r="I504" s="104"/>
      <c r="M504" s="104"/>
      <c r="N504" s="106"/>
    </row>
    <row r="505" s="87" customFormat="1" ht="15" customHeight="1">
      <c r="B505" t="s" s="100">
        <v>147</v>
      </c>
      <c r="C505" t="s" s="100">
        <v>77</v>
      </c>
      <c r="D505" t="s" s="100">
        <v>721</v>
      </c>
      <c r="E505" s="101"/>
      <c r="F505" t="s" s="100">
        <v>712</v>
      </c>
      <c r="G505" s="102">
        <v>5.364051367</v>
      </c>
      <c r="H505" s="103">
        <f>DATE(YEAR(C505),MONTH(C505),DAY(C505))</f>
      </c>
      <c r="I505" s="104"/>
      <c r="M505" s="104"/>
      <c r="N505" s="106"/>
    </row>
    <row r="506" s="87" customFormat="1" ht="15" customHeight="1">
      <c r="B506" t="s" s="100">
        <v>147</v>
      </c>
      <c r="C506" t="s" s="100">
        <v>77</v>
      </c>
      <c r="D506" t="s" s="100">
        <v>721</v>
      </c>
      <c r="E506" s="101"/>
      <c r="F506" t="s" s="100">
        <v>713</v>
      </c>
      <c r="G506" s="102">
        <v>8.289961113</v>
      </c>
      <c r="H506" s="103">
        <f>DATE(YEAR(C506),MONTH(C506),DAY(C506))</f>
      </c>
      <c r="I506" s="104"/>
      <c r="M506" s="104"/>
      <c r="N506" s="106"/>
    </row>
    <row r="507" s="87" customFormat="1" ht="15" customHeight="1">
      <c r="B507" t="s" s="100">
        <v>147</v>
      </c>
      <c r="C507" t="s" s="100">
        <v>80</v>
      </c>
      <c r="D507" t="s" s="100">
        <v>722</v>
      </c>
      <c r="E507" s="101"/>
      <c r="F507" t="s" s="100">
        <v>713</v>
      </c>
      <c r="G507" s="102">
        <v>9.295033557</v>
      </c>
      <c r="H507" s="103">
        <f>DATE(YEAR(C507),MONTH(C507),DAY(C507))</f>
      </c>
      <c r="I507" s="104"/>
      <c r="M507" s="104"/>
      <c r="N507" s="106"/>
    </row>
    <row r="508" s="87" customFormat="1" ht="15" customHeight="1">
      <c r="B508" t="s" s="100">
        <v>147</v>
      </c>
      <c r="C508" t="s" s="100">
        <v>80</v>
      </c>
      <c r="D508" t="s" s="100">
        <v>710</v>
      </c>
      <c r="E508" s="101"/>
      <c r="F508" t="s" s="100">
        <v>729</v>
      </c>
      <c r="G508" s="102">
        <v>25.92824043</v>
      </c>
      <c r="H508" s="103">
        <f>DATE(YEAR(C508),MONTH(C508),DAY(C508))</f>
      </c>
      <c r="I508" s="104"/>
      <c r="M508" s="104"/>
      <c r="N508" s="106"/>
    </row>
    <row r="509" s="87" customFormat="1" ht="15" customHeight="1">
      <c r="B509" t="s" s="100">
        <v>147</v>
      </c>
      <c r="C509" t="s" s="100">
        <v>80</v>
      </c>
      <c r="D509" t="s" s="100">
        <v>710</v>
      </c>
      <c r="E509" s="101"/>
      <c r="F509" t="s" s="100">
        <v>730</v>
      </c>
      <c r="G509" s="102">
        <v>15.16554416</v>
      </c>
      <c r="H509" s="103">
        <f>DATE(YEAR(C509),MONTH(C509),DAY(C509))</f>
      </c>
      <c r="I509" s="104"/>
      <c r="M509" s="104"/>
      <c r="N509" s="106"/>
    </row>
    <row r="510" s="87" customFormat="1" ht="15" customHeight="1">
      <c r="B510" t="s" s="100">
        <v>147</v>
      </c>
      <c r="C510" t="s" s="100">
        <v>80</v>
      </c>
      <c r="D510" t="s" s="100">
        <v>731</v>
      </c>
      <c r="E510" s="101"/>
      <c r="F510" t="s" s="100">
        <v>711</v>
      </c>
      <c r="G510" s="102">
        <v>15.65481181</v>
      </c>
      <c r="H510" s="103">
        <f>DATE(YEAR(C510),MONTH(C510),DAY(C510))</f>
      </c>
      <c r="I510" s="104"/>
      <c r="M510" s="104"/>
      <c r="N510" s="106"/>
    </row>
    <row r="511" s="87" customFormat="1" ht="15" customHeight="1">
      <c r="B511" t="s" s="100">
        <v>147</v>
      </c>
      <c r="C511" t="s" s="100">
        <v>80</v>
      </c>
      <c r="D511" t="s" s="100">
        <v>719</v>
      </c>
      <c r="E511" s="101"/>
      <c r="F511" t="s" s="100">
        <v>732</v>
      </c>
      <c r="G511" s="102">
        <v>48.92122556</v>
      </c>
      <c r="H511" s="103">
        <f>DATE(YEAR(C511),MONTH(C511),DAY(C511))</f>
      </c>
      <c r="I511" s="104"/>
      <c r="M511" s="104"/>
      <c r="N511" s="106"/>
    </row>
    <row r="512" s="87" customFormat="1" ht="15" customHeight="1">
      <c r="B512" t="s" s="100">
        <v>147</v>
      </c>
      <c r="C512" t="s" s="100">
        <v>80</v>
      </c>
      <c r="D512" t="s" s="100">
        <v>719</v>
      </c>
      <c r="E512" s="101"/>
      <c r="F512" t="s" s="100">
        <v>733</v>
      </c>
      <c r="G512" s="102">
        <v>34.2448088</v>
      </c>
      <c r="H512" s="103">
        <f>DATE(YEAR(C512),MONTH(C512),DAY(C512))</f>
      </c>
      <c r="I512" s="104"/>
      <c r="M512" s="104"/>
      <c r="N512" s="106"/>
    </row>
    <row r="513" s="87" customFormat="1" ht="15" customHeight="1">
      <c r="B513" t="s" s="100">
        <v>147</v>
      </c>
      <c r="C513" t="s" s="100">
        <v>80</v>
      </c>
      <c r="D513" t="s" s="100">
        <v>721</v>
      </c>
      <c r="E513" s="101"/>
      <c r="F513" t="s" s="100">
        <v>712</v>
      </c>
      <c r="G513" s="102">
        <v>13.20875404</v>
      </c>
      <c r="H513" s="103">
        <f>DATE(YEAR(C513),MONTH(C513),DAY(C513))</f>
      </c>
      <c r="I513" s="104"/>
      <c r="M513" s="104"/>
      <c r="N513" s="106"/>
    </row>
    <row r="514" s="87" customFormat="1" ht="15" customHeight="1">
      <c r="B514" t="s" s="100">
        <v>147</v>
      </c>
      <c r="C514" t="s" s="100">
        <v>80</v>
      </c>
      <c r="D514" t="s" s="100">
        <v>721</v>
      </c>
      <c r="E514" s="101"/>
      <c r="F514" t="s" s="100">
        <v>713</v>
      </c>
      <c r="G514" s="102">
        <v>25.92824043</v>
      </c>
      <c r="H514" s="103">
        <f>DATE(YEAR(C514),MONTH(C514),DAY(C514))</f>
      </c>
      <c r="I514" s="104"/>
      <c r="M514" s="104"/>
      <c r="N514" s="106"/>
    </row>
    <row r="515" s="87" customFormat="1" ht="15" customHeight="1">
      <c r="B515" t="s" s="100">
        <v>147</v>
      </c>
      <c r="C515" t="s" s="100">
        <v>88</v>
      </c>
      <c r="D515" t="s" s="100">
        <v>722</v>
      </c>
      <c r="E515" s="101"/>
      <c r="F515" t="s" s="100">
        <v>713</v>
      </c>
      <c r="G515" s="102">
        <v>14.60423994</v>
      </c>
      <c r="H515" s="103">
        <f>DATE(YEAR(C515),MONTH(C515),DAY(C515))</f>
      </c>
      <c r="I515" s="104"/>
      <c r="M515" s="104"/>
      <c r="N515" s="106"/>
    </row>
    <row r="516" s="87" customFormat="1" ht="15" customHeight="1">
      <c r="B516" t="s" s="100">
        <v>147</v>
      </c>
      <c r="C516" t="s" s="100">
        <v>88</v>
      </c>
      <c r="D516" t="s" s="100">
        <v>710</v>
      </c>
      <c r="E516" s="101"/>
      <c r="F516" t="s" s="100">
        <v>729</v>
      </c>
      <c r="G516" s="102">
        <v>32.12932786</v>
      </c>
      <c r="H516" s="103">
        <f>DATE(YEAR(C516),MONTH(C516),DAY(C516))</f>
      </c>
      <c r="I516" s="104"/>
      <c r="M516" s="104"/>
      <c r="N516" s="106"/>
    </row>
    <row r="517" s="87" customFormat="1" ht="15" customHeight="1">
      <c r="B517" t="s" s="100">
        <v>147</v>
      </c>
      <c r="C517" t="s" s="100">
        <v>88</v>
      </c>
      <c r="D517" t="s" s="100">
        <v>710</v>
      </c>
      <c r="E517" s="101"/>
      <c r="F517" t="s" s="100">
        <v>730</v>
      </c>
      <c r="G517" s="102">
        <v>6.425848825</v>
      </c>
      <c r="H517" s="103">
        <f>DATE(YEAR(C517),MONTH(C517),DAY(C517))</f>
      </c>
      <c r="I517" s="104"/>
      <c r="M517" s="104"/>
      <c r="N517" s="106"/>
    </row>
    <row r="518" s="87" customFormat="1" ht="15" customHeight="1">
      <c r="B518" t="s" s="100">
        <v>147</v>
      </c>
      <c r="C518" t="s" s="100">
        <v>88</v>
      </c>
      <c r="D518" t="s" s="100">
        <v>731</v>
      </c>
      <c r="E518" s="101"/>
      <c r="F518" t="s" s="100">
        <v>711</v>
      </c>
      <c r="G518" s="102">
        <v>23.95093675</v>
      </c>
      <c r="H518" s="103">
        <f>DATE(YEAR(C518),MONTH(C518),DAY(C518))</f>
      </c>
      <c r="I518" s="104"/>
      <c r="M518" s="104"/>
      <c r="N518" s="106"/>
    </row>
    <row r="519" s="87" customFormat="1" ht="15" customHeight="1">
      <c r="B519" t="s" s="100">
        <v>147</v>
      </c>
      <c r="C519" t="s" s="100">
        <v>88</v>
      </c>
      <c r="D519" t="s" s="100">
        <v>719</v>
      </c>
      <c r="E519" s="101"/>
      <c r="F519" t="s" s="100">
        <v>732</v>
      </c>
      <c r="G519" s="102">
        <v>97.55637302</v>
      </c>
      <c r="H519" s="103">
        <f>DATE(YEAR(C519),MONTH(C519),DAY(C519))</f>
      </c>
      <c r="I519" s="104"/>
      <c r="M519" s="104"/>
      <c r="N519" s="106"/>
    </row>
    <row r="520" s="87" customFormat="1" ht="15" customHeight="1">
      <c r="B520" t="s" s="100">
        <v>147</v>
      </c>
      <c r="C520" t="s" s="100">
        <v>88</v>
      </c>
      <c r="D520" t="s" s="100">
        <v>719</v>
      </c>
      <c r="E520" s="101"/>
      <c r="F520" t="s" s="100">
        <v>733</v>
      </c>
      <c r="G520" s="102">
        <v>50.23865237</v>
      </c>
      <c r="H520" s="103">
        <f>DATE(YEAR(C520),MONTH(C520),DAY(C520))</f>
      </c>
      <c r="I520" s="104"/>
      <c r="M520" s="104"/>
      <c r="N520" s="106"/>
    </row>
    <row r="521" s="87" customFormat="1" ht="15" customHeight="1">
      <c r="B521" t="s" s="100">
        <v>147</v>
      </c>
      <c r="C521" t="s" s="100">
        <v>88</v>
      </c>
      <c r="D521" t="s" s="100">
        <v>721</v>
      </c>
      <c r="E521" s="101"/>
      <c r="F521" t="s" s="100">
        <v>712</v>
      </c>
      <c r="G521" s="102">
        <v>19.86178306</v>
      </c>
      <c r="H521" s="103">
        <f>DATE(YEAR(C521),MONTH(C521),DAY(C521))</f>
      </c>
      <c r="I521" s="104"/>
      <c r="M521" s="104"/>
      <c r="N521" s="106"/>
    </row>
    <row r="522" s="87" customFormat="1" ht="15" customHeight="1">
      <c r="B522" t="s" s="100">
        <v>147</v>
      </c>
      <c r="C522" t="s" s="100">
        <v>88</v>
      </c>
      <c r="D522" t="s" s="100">
        <v>721</v>
      </c>
      <c r="E522" s="101"/>
      <c r="F522" t="s" s="100">
        <v>713</v>
      </c>
      <c r="G522" s="102">
        <v>46.14941495</v>
      </c>
      <c r="H522" s="103">
        <f>DATE(YEAR(C522),MONTH(C522),DAY(C522))</f>
      </c>
      <c r="I522" s="104"/>
      <c r="M522" s="104"/>
      <c r="N522" s="106"/>
    </row>
    <row r="523" s="87" customFormat="1" ht="15" customHeight="1">
      <c r="B523" t="s" s="100">
        <v>147</v>
      </c>
      <c r="C523" t="s" s="100">
        <v>93</v>
      </c>
      <c r="D523" t="s" s="100">
        <v>722</v>
      </c>
      <c r="E523" s="101"/>
      <c r="F523" t="s" s="100">
        <v>713</v>
      </c>
      <c r="G523" s="102">
        <v>32.9700558</v>
      </c>
      <c r="H523" s="103">
        <f>DATE(YEAR(C523),MONTH(C523),DAY(C523))</f>
      </c>
      <c r="I523" s="104"/>
      <c r="M523" s="104"/>
      <c r="N523" s="106"/>
    </row>
    <row r="524" s="87" customFormat="1" ht="15" customHeight="1">
      <c r="B524" t="s" s="100">
        <v>147</v>
      </c>
      <c r="C524" t="s" s="100">
        <v>93</v>
      </c>
      <c r="D524" t="s" s="100">
        <v>710</v>
      </c>
      <c r="E524" s="101"/>
      <c r="F524" t="s" s="100">
        <v>729</v>
      </c>
      <c r="G524" s="102">
        <v>46.61284033</v>
      </c>
      <c r="H524" s="103">
        <f>DATE(YEAR(C524),MONTH(C524),DAY(C524))</f>
      </c>
      <c r="I524" s="104"/>
      <c r="M524" s="104"/>
      <c r="N524" s="106"/>
    </row>
    <row r="525" s="87" customFormat="1" ht="15" customHeight="1">
      <c r="B525" t="s" s="100">
        <v>147</v>
      </c>
      <c r="C525" t="s" s="100">
        <v>93</v>
      </c>
      <c r="D525" t="s" s="100">
        <v>710</v>
      </c>
      <c r="E525" s="101"/>
      <c r="F525" t="s" s="100">
        <v>730</v>
      </c>
      <c r="G525" s="102">
        <v>19.89570366</v>
      </c>
      <c r="H525" s="103">
        <f>DATE(YEAR(C525),MONTH(C525),DAY(C525))</f>
      </c>
      <c r="I525" s="104"/>
      <c r="M525" s="104"/>
      <c r="N525" s="106"/>
    </row>
    <row r="526" s="87" customFormat="1" ht="15" customHeight="1">
      <c r="B526" t="s" s="100">
        <v>147</v>
      </c>
      <c r="C526" t="s" s="100">
        <v>93</v>
      </c>
      <c r="D526" t="s" s="100">
        <v>731</v>
      </c>
      <c r="E526" s="101"/>
      <c r="F526" t="s" s="100">
        <v>711</v>
      </c>
      <c r="G526" s="102">
        <v>19.89570366</v>
      </c>
      <c r="H526" s="103">
        <f>DATE(YEAR(C526),MONTH(C526),DAY(C526))</f>
      </c>
      <c r="I526" s="104"/>
      <c r="M526" s="104"/>
      <c r="N526" s="106"/>
    </row>
    <row r="527" s="87" customFormat="1" ht="15" customHeight="1">
      <c r="B527" t="s" s="100">
        <v>147</v>
      </c>
      <c r="C527" t="s" s="100">
        <v>93</v>
      </c>
      <c r="D527" t="s" s="100">
        <v>719</v>
      </c>
      <c r="E527" s="101"/>
      <c r="F527" t="s" s="100">
        <v>732</v>
      </c>
      <c r="G527" s="102">
        <v>132.4486556</v>
      </c>
      <c r="H527" s="103">
        <f>DATE(YEAR(C527),MONTH(C527),DAY(C527))</f>
      </c>
      <c r="I527" s="104"/>
      <c r="M527" s="104"/>
      <c r="N527" s="106"/>
    </row>
    <row r="528" s="87" customFormat="1" ht="15" customHeight="1">
      <c r="B528" t="s" s="100">
        <v>147</v>
      </c>
      <c r="C528" t="s" s="100">
        <v>93</v>
      </c>
      <c r="D528" t="s" s="100">
        <v>719</v>
      </c>
      <c r="E528" s="101"/>
      <c r="F528" t="s" s="100">
        <v>733</v>
      </c>
      <c r="G528" s="102">
        <v>55.70800285</v>
      </c>
      <c r="H528" s="103">
        <f>DATE(YEAR(C528),MONTH(C528),DAY(C528))</f>
      </c>
      <c r="I528" s="104"/>
      <c r="M528" s="104"/>
      <c r="N528" s="106"/>
    </row>
    <row r="529" s="87" customFormat="1" ht="15" customHeight="1">
      <c r="B529" t="s" s="100">
        <v>147</v>
      </c>
      <c r="C529" t="s" s="100">
        <v>93</v>
      </c>
      <c r="D529" t="s" s="100">
        <v>721</v>
      </c>
      <c r="E529" s="101"/>
      <c r="F529" t="s" s="100">
        <v>712</v>
      </c>
      <c r="G529" s="102">
        <v>71.05616599</v>
      </c>
      <c r="H529" s="103">
        <f>DATE(YEAR(C529),MONTH(C529),DAY(C529))</f>
      </c>
      <c r="I529" s="104"/>
      <c r="M529" s="104"/>
      <c r="N529" s="106"/>
    </row>
    <row r="530" s="87" customFormat="1" ht="15" customHeight="1">
      <c r="B530" t="s" s="100">
        <v>147</v>
      </c>
      <c r="C530" t="s" s="100">
        <v>93</v>
      </c>
      <c r="D530" t="s" s="100">
        <v>721</v>
      </c>
      <c r="E530" s="101"/>
      <c r="F530" t="s" s="100">
        <v>713</v>
      </c>
      <c r="G530" s="102">
        <v>54.57113809</v>
      </c>
      <c r="H530" s="103">
        <f>DATE(YEAR(C530),MONTH(C530),DAY(C530))</f>
      </c>
      <c r="I530" s="104"/>
      <c r="M530" s="104"/>
      <c r="N530" s="106"/>
    </row>
    <row r="531" s="87" customFormat="1" ht="15" customHeight="1">
      <c r="B531" t="s" s="100">
        <v>147</v>
      </c>
      <c r="C531" t="s" s="100">
        <v>96</v>
      </c>
      <c r="D531" t="s" s="100">
        <v>722</v>
      </c>
      <c r="E531" s="101"/>
      <c r="F531" t="s" s="100">
        <v>713</v>
      </c>
      <c r="G531" s="102">
        <v>9.518289512999999</v>
      </c>
      <c r="H531" s="103">
        <f>DATE(YEAR(C531),MONTH(C531),DAY(C531))</f>
      </c>
      <c r="I531" s="104"/>
      <c r="M531" s="104"/>
      <c r="N531" s="106"/>
    </row>
    <row r="532" s="87" customFormat="1" ht="15" customHeight="1">
      <c r="B532" t="s" s="100">
        <v>147</v>
      </c>
      <c r="C532" t="s" s="100">
        <v>96</v>
      </c>
      <c r="D532" t="s" s="100">
        <v>710</v>
      </c>
      <c r="E532" s="101"/>
      <c r="F532" t="s" s="100">
        <v>729</v>
      </c>
      <c r="G532" s="102">
        <v>57.10958548</v>
      </c>
      <c r="H532" s="103">
        <f>DATE(YEAR(C532),MONTH(C532),DAY(C532))</f>
      </c>
      <c r="I532" s="104"/>
      <c r="M532" s="104"/>
      <c r="N532" s="106"/>
    </row>
    <row r="533" s="87" customFormat="1" ht="15" customHeight="1">
      <c r="B533" t="s" s="100">
        <v>147</v>
      </c>
      <c r="C533" t="s" s="100">
        <v>96</v>
      </c>
      <c r="D533" t="s" s="100">
        <v>710</v>
      </c>
      <c r="E533" s="101"/>
      <c r="F533" t="s" s="100">
        <v>730</v>
      </c>
      <c r="G533" s="102">
        <v>13.21980443</v>
      </c>
      <c r="H533" s="103">
        <f>DATE(YEAR(C533),MONTH(C533),DAY(C533))</f>
      </c>
      <c r="I533" s="104"/>
      <c r="M533" s="104"/>
      <c r="N533" s="106"/>
    </row>
    <row r="534" s="87" customFormat="1" ht="15" customHeight="1">
      <c r="B534" t="s" s="100">
        <v>147</v>
      </c>
      <c r="C534" t="s" s="100">
        <v>96</v>
      </c>
      <c r="D534" t="s" s="100">
        <v>731</v>
      </c>
      <c r="E534" s="101"/>
      <c r="F534" t="s" s="100">
        <v>711</v>
      </c>
      <c r="G534" s="102">
        <v>17.45017217</v>
      </c>
      <c r="H534" s="103">
        <f>DATE(YEAR(C534),MONTH(C534),DAY(C534))</f>
      </c>
      <c r="I534" s="104"/>
      <c r="M534" s="104"/>
      <c r="N534" s="106"/>
    </row>
    <row r="535" s="87" customFormat="1" ht="15" customHeight="1">
      <c r="B535" t="s" s="100">
        <v>147</v>
      </c>
      <c r="C535" t="s" s="100">
        <v>96</v>
      </c>
      <c r="D535" t="s" s="100">
        <v>719</v>
      </c>
      <c r="E535" s="101"/>
      <c r="F535" t="s" s="100">
        <v>732</v>
      </c>
      <c r="G535" s="102">
        <v>120.5647226</v>
      </c>
      <c r="H535" s="103">
        <f>DATE(YEAR(C535),MONTH(C535),DAY(C535))</f>
      </c>
      <c r="I535" s="104"/>
      <c r="M535" s="104"/>
      <c r="N535" s="106"/>
    </row>
    <row r="536" s="87" customFormat="1" ht="15" customHeight="1">
      <c r="B536" t="s" s="100">
        <v>147</v>
      </c>
      <c r="C536" t="s" s="100">
        <v>96</v>
      </c>
      <c r="D536" t="s" s="100">
        <v>719</v>
      </c>
      <c r="E536" s="101"/>
      <c r="F536" t="s" s="100">
        <v>733</v>
      </c>
      <c r="G536" s="102">
        <v>66.62787499</v>
      </c>
      <c r="H536" s="103">
        <f>DATE(YEAR(C536),MONTH(C536),DAY(C536))</f>
      </c>
      <c r="I536" s="104"/>
      <c r="M536" s="104"/>
      <c r="N536" s="106"/>
    </row>
    <row r="537" s="87" customFormat="1" ht="15" customHeight="1">
      <c r="B537" t="s" s="100">
        <v>147</v>
      </c>
      <c r="C537" t="s" s="100">
        <v>96</v>
      </c>
      <c r="D537" t="s" s="100">
        <v>721</v>
      </c>
      <c r="E537" s="101"/>
      <c r="F537" t="s" s="100">
        <v>712</v>
      </c>
      <c r="G537" s="102">
        <v>96.24029756</v>
      </c>
      <c r="H537" s="103">
        <f>DATE(YEAR(C537),MONTH(C537),DAY(C537))</f>
      </c>
      <c r="I537" s="104"/>
      <c r="M537" s="104"/>
      <c r="N537" s="106"/>
    </row>
    <row r="538" s="87" customFormat="1" ht="15" customHeight="1">
      <c r="B538" t="s" s="100">
        <v>147</v>
      </c>
      <c r="C538" t="s" s="100">
        <v>96</v>
      </c>
      <c r="D538" t="s" s="100">
        <v>721</v>
      </c>
      <c r="E538" s="101"/>
      <c r="F538" t="s" s="100">
        <v>713</v>
      </c>
      <c r="G538" s="102">
        <v>51.8216637</v>
      </c>
      <c r="H538" s="103">
        <f>DATE(YEAR(C538),MONTH(C538),DAY(C538))</f>
      </c>
      <c r="I538" s="104"/>
      <c r="M538" s="104"/>
      <c r="N538" s="106"/>
    </row>
    <row r="539" s="87" customFormat="1" ht="15" customHeight="1">
      <c r="B539" t="s" s="100">
        <v>147</v>
      </c>
      <c r="C539" t="s" s="100">
        <v>102</v>
      </c>
      <c r="D539" t="s" s="100">
        <v>722</v>
      </c>
      <c r="E539" s="101"/>
      <c r="F539" t="s" s="100">
        <v>713</v>
      </c>
      <c r="G539" s="102">
        <v>10.27539584</v>
      </c>
      <c r="H539" s="103">
        <f>DATE(YEAR(C539),MONTH(C539),DAY(C539))</f>
      </c>
      <c r="I539" s="104"/>
      <c r="M539" s="104"/>
      <c r="N539" s="106"/>
    </row>
    <row r="540" s="87" customFormat="1" ht="15" customHeight="1">
      <c r="B540" t="s" s="100">
        <v>147</v>
      </c>
      <c r="C540" t="s" s="100">
        <v>102</v>
      </c>
      <c r="D540" t="s" s="100">
        <v>710</v>
      </c>
      <c r="E540" s="101"/>
      <c r="F540" t="s" s="100">
        <v>729</v>
      </c>
      <c r="G540" s="102">
        <v>51.37705285</v>
      </c>
      <c r="H540" s="103">
        <f>DATE(YEAR(C540),MONTH(C540),DAY(C540))</f>
      </c>
      <c r="I540" s="104"/>
      <c r="M540" s="104"/>
      <c r="N540" s="106"/>
    </row>
    <row r="541" s="87" customFormat="1" ht="15" customHeight="1">
      <c r="B541" t="s" s="100">
        <v>147</v>
      </c>
      <c r="C541" t="s" s="100">
        <v>102</v>
      </c>
      <c r="D541" t="s" s="100">
        <v>710</v>
      </c>
      <c r="E541" s="101"/>
      <c r="F541" t="s" s="100">
        <v>730</v>
      </c>
      <c r="G541" s="102">
        <v>16.44067753</v>
      </c>
      <c r="H541" s="103">
        <f>DATE(YEAR(C541),MONTH(C541),DAY(C541))</f>
      </c>
      <c r="I541" s="104"/>
      <c r="M541" s="104"/>
      <c r="N541" s="106"/>
    </row>
    <row r="542" s="87" customFormat="1" ht="15" customHeight="1">
      <c r="B542" t="s" s="100">
        <v>147</v>
      </c>
      <c r="C542" t="s" s="100">
        <v>102</v>
      </c>
      <c r="D542" t="s" s="100">
        <v>731</v>
      </c>
      <c r="E542" s="101"/>
      <c r="F542" t="s" s="100">
        <v>711</v>
      </c>
      <c r="G542" s="102">
        <v>15.92684882</v>
      </c>
      <c r="H542" s="103">
        <f>DATE(YEAR(C542),MONTH(C542),DAY(C542))</f>
      </c>
      <c r="I542" s="104"/>
      <c r="M542" s="104"/>
      <c r="N542" s="106"/>
    </row>
    <row r="543" s="87" customFormat="1" ht="15" customHeight="1">
      <c r="B543" t="s" s="100">
        <v>147</v>
      </c>
      <c r="C543" t="s" s="100">
        <v>102</v>
      </c>
      <c r="D543" t="s" s="100">
        <v>719</v>
      </c>
      <c r="E543" s="101"/>
      <c r="F543" t="s" s="100">
        <v>732</v>
      </c>
      <c r="G543" s="102">
        <v>152.075991</v>
      </c>
      <c r="H543" s="103">
        <f>DATE(YEAR(C543),MONTH(C543),DAY(C543))</f>
      </c>
      <c r="I543" s="104"/>
      <c r="M543" s="104"/>
      <c r="N543" s="106"/>
    </row>
    <row r="544" s="87" customFormat="1" ht="15" customHeight="1">
      <c r="B544" t="s" s="100">
        <v>147</v>
      </c>
      <c r="C544" t="s" s="100">
        <v>102</v>
      </c>
      <c r="D544" t="s" s="100">
        <v>719</v>
      </c>
      <c r="E544" s="101"/>
      <c r="F544" t="s" s="100">
        <v>733</v>
      </c>
      <c r="G544" s="102">
        <v>50.34946908</v>
      </c>
      <c r="H544" s="103">
        <f>DATE(YEAR(C544),MONTH(C544),DAY(C544))</f>
      </c>
      <c r="I544" s="104"/>
      <c r="M544" s="104"/>
      <c r="N544" s="106"/>
    </row>
    <row r="545" s="87" customFormat="1" ht="15" customHeight="1">
      <c r="B545" t="s" s="100">
        <v>147</v>
      </c>
      <c r="C545" t="s" s="100">
        <v>102</v>
      </c>
      <c r="D545" t="s" s="100">
        <v>721</v>
      </c>
      <c r="E545" s="101"/>
      <c r="F545" t="s" s="100">
        <v>712</v>
      </c>
      <c r="G545" s="102">
        <v>22.60588558</v>
      </c>
      <c r="H545" s="103">
        <f>DATE(YEAR(C545),MONTH(C545),DAY(C545))</f>
      </c>
      <c r="I545" s="104"/>
      <c r="M545" s="104"/>
      <c r="N545" s="106"/>
    </row>
    <row r="546" s="87" customFormat="1" ht="15" customHeight="1">
      <c r="B546" t="s" s="100">
        <v>147</v>
      </c>
      <c r="C546" t="s" s="100">
        <v>102</v>
      </c>
      <c r="D546" t="s" s="100">
        <v>721</v>
      </c>
      <c r="E546" s="101"/>
      <c r="F546" t="s" s="100">
        <v>713</v>
      </c>
      <c r="G546" s="102">
        <v>62.16620376</v>
      </c>
      <c r="H546" s="103">
        <f>DATE(YEAR(C546),MONTH(C546),DAY(C546))</f>
      </c>
      <c r="I546" s="104"/>
      <c r="M546" s="104"/>
      <c r="N546" s="106"/>
    </row>
    <row r="547" s="87" customFormat="1" ht="15" customHeight="1">
      <c r="B547" t="s" s="100">
        <v>147</v>
      </c>
      <c r="C547" t="s" s="100">
        <v>105</v>
      </c>
      <c r="D547" t="s" s="100">
        <v>722</v>
      </c>
      <c r="E547" s="101"/>
      <c r="F547" t="s" s="100">
        <v>713</v>
      </c>
      <c r="G547" s="102">
        <v>50.29544343</v>
      </c>
      <c r="H547" s="103">
        <f>DATE(YEAR(C547),MONTH(C547),DAY(C547))</f>
      </c>
      <c r="I547" s="104"/>
      <c r="M547" s="104"/>
      <c r="N547" s="106"/>
    </row>
    <row r="548" s="87" customFormat="1" ht="15" customHeight="1">
      <c r="B548" t="s" s="100">
        <v>147</v>
      </c>
      <c r="C548" t="s" s="100">
        <v>105</v>
      </c>
      <c r="D548" t="s" s="100">
        <v>710</v>
      </c>
      <c r="E548" s="101"/>
      <c r="F548" t="s" s="100">
        <v>729</v>
      </c>
      <c r="G548" s="102">
        <v>26.62699115</v>
      </c>
      <c r="H548" s="103">
        <f>DATE(YEAR(C548),MONTH(C548),DAY(C548))</f>
      </c>
      <c r="I548" s="104"/>
      <c r="M548" s="104"/>
      <c r="N548" s="106"/>
    </row>
    <row r="549" s="87" customFormat="1" ht="15" customHeight="1">
      <c r="B549" t="s" s="100">
        <v>147</v>
      </c>
      <c r="C549" t="s" s="100">
        <v>105</v>
      </c>
      <c r="D549" t="s" s="100">
        <v>710</v>
      </c>
      <c r="E549" s="101"/>
      <c r="F549" t="s" s="100">
        <v>730</v>
      </c>
      <c r="G549" s="102">
        <v>36.48883448</v>
      </c>
      <c r="H549" s="103">
        <f>DATE(YEAR(C549),MONTH(C549),DAY(C549))</f>
      </c>
      <c r="I549" s="104"/>
      <c r="M549" s="104"/>
      <c r="N549" s="106"/>
    </row>
    <row r="550" s="87" customFormat="1" ht="15" customHeight="1">
      <c r="B550" t="s" s="100">
        <v>147</v>
      </c>
      <c r="C550" t="s" s="100">
        <v>105</v>
      </c>
      <c r="D550" t="s" s="100">
        <v>731</v>
      </c>
      <c r="E550" s="101"/>
      <c r="F550" t="s" s="100">
        <v>711</v>
      </c>
      <c r="G550" s="102">
        <v>12.8203822</v>
      </c>
      <c r="H550" s="103">
        <f>DATE(YEAR(C550),MONTH(C550),DAY(C550))</f>
      </c>
      <c r="I550" s="104"/>
      <c r="M550" s="104"/>
      <c r="N550" s="106"/>
    </row>
    <row r="551" s="87" customFormat="1" ht="15" customHeight="1">
      <c r="B551" t="s" s="100">
        <v>147</v>
      </c>
      <c r="C551" t="s" s="100">
        <v>105</v>
      </c>
      <c r="D551" t="s" s="100">
        <v>719</v>
      </c>
      <c r="E551" s="101"/>
      <c r="F551" t="s" s="100">
        <v>732</v>
      </c>
      <c r="G551" s="102">
        <v>129.6833388</v>
      </c>
      <c r="H551" s="103">
        <f>DATE(YEAR(C551),MONTH(C551),DAY(C551))</f>
      </c>
      <c r="I551" s="104"/>
      <c r="M551" s="104"/>
      <c r="N551" s="106"/>
    </row>
    <row r="552" s="87" customFormat="1" ht="15" customHeight="1">
      <c r="B552" t="s" s="100">
        <v>147</v>
      </c>
      <c r="C552" t="s" s="100">
        <v>105</v>
      </c>
      <c r="D552" t="s" s="100">
        <v>719</v>
      </c>
      <c r="E552" s="101"/>
      <c r="F552" t="s" s="100">
        <v>733</v>
      </c>
      <c r="G552" s="102">
        <v>81.36027821</v>
      </c>
      <c r="H552" s="103">
        <f>DATE(YEAR(C552),MONTH(C552),DAY(C552))</f>
      </c>
      <c r="I552" s="104"/>
      <c r="M552" s="104"/>
      <c r="N552" s="106"/>
    </row>
    <row r="553" s="87" customFormat="1" ht="15" customHeight="1">
      <c r="B553" t="s" s="100">
        <v>147</v>
      </c>
      <c r="C553" t="s" s="100">
        <v>105</v>
      </c>
      <c r="D553" t="s" s="100">
        <v>721</v>
      </c>
      <c r="E553" s="101"/>
      <c r="F553" t="s" s="100">
        <v>712</v>
      </c>
      <c r="G553" s="102">
        <v>29.09245198</v>
      </c>
      <c r="H553" s="103">
        <f>DATE(YEAR(C553),MONTH(C553),DAY(C553))</f>
      </c>
      <c r="I553" s="104"/>
      <c r="M553" s="104"/>
      <c r="N553" s="106"/>
    </row>
    <row r="554" s="87" customFormat="1" ht="15" customHeight="1">
      <c r="B554" t="s" s="100">
        <v>147</v>
      </c>
      <c r="C554" t="s" s="100">
        <v>105</v>
      </c>
      <c r="D554" t="s" s="100">
        <v>721</v>
      </c>
      <c r="E554" s="101"/>
      <c r="F554" t="s" s="100">
        <v>713</v>
      </c>
      <c r="G554" s="102">
        <v>69.52605207000001</v>
      </c>
      <c r="H554" s="103">
        <f>DATE(YEAR(C554),MONTH(C554),DAY(C554))</f>
      </c>
      <c r="I554" s="104"/>
      <c r="M554" s="104"/>
      <c r="N554" s="106"/>
    </row>
    <row r="555" s="87" customFormat="1" ht="15" customHeight="1">
      <c r="B555" t="s" s="100">
        <v>147</v>
      </c>
      <c r="C555" t="s" s="100">
        <v>111</v>
      </c>
      <c r="D555" t="s" s="100">
        <v>722</v>
      </c>
      <c r="E555" s="101"/>
      <c r="F555" t="s" s="100">
        <v>713</v>
      </c>
      <c r="G555" s="102">
        <v>32.68570266</v>
      </c>
      <c r="H555" s="103">
        <f>DATE(YEAR(C555),MONTH(C555),DAY(C555))</f>
      </c>
      <c r="I555" s="104"/>
      <c r="M555" s="104"/>
      <c r="N555" s="106"/>
    </row>
    <row r="556" s="87" customFormat="1" ht="15" customHeight="1">
      <c r="B556" t="s" s="100">
        <v>147</v>
      </c>
      <c r="C556" t="s" s="100">
        <v>111</v>
      </c>
      <c r="D556" t="s" s="100">
        <v>710</v>
      </c>
      <c r="E556" s="101"/>
      <c r="F556" t="s" s="100">
        <v>729</v>
      </c>
      <c r="G556" s="102">
        <v>36.83629405</v>
      </c>
      <c r="H556" s="103">
        <f>DATE(YEAR(C556),MONTH(C556),DAY(C556))</f>
      </c>
      <c r="I556" s="104"/>
      <c r="M556" s="104"/>
      <c r="N556" s="106"/>
    </row>
    <row r="557" s="87" customFormat="1" ht="15" customHeight="1">
      <c r="B557" t="s" s="100">
        <v>147</v>
      </c>
      <c r="C557" t="s" s="100">
        <v>111</v>
      </c>
      <c r="D557" t="s" s="100">
        <v>710</v>
      </c>
      <c r="E557" s="101"/>
      <c r="F557" t="s" s="100">
        <v>730</v>
      </c>
      <c r="G557" s="102">
        <v>29.57279631</v>
      </c>
      <c r="H557" s="103">
        <f>DATE(YEAR(C557),MONTH(C557),DAY(C557))</f>
      </c>
      <c r="I557" s="104"/>
      <c r="M557" s="104"/>
      <c r="N557" s="106"/>
    </row>
    <row r="558" s="87" customFormat="1" ht="15" customHeight="1">
      <c r="B558" t="s" s="100">
        <v>147</v>
      </c>
      <c r="C558" t="s" s="100">
        <v>111</v>
      </c>
      <c r="D558" t="s" s="100">
        <v>731</v>
      </c>
      <c r="E558" s="101"/>
      <c r="F558" t="s" s="100">
        <v>711</v>
      </c>
      <c r="G558" s="102">
        <v>18.15870717</v>
      </c>
      <c r="H558" s="103">
        <f>DATE(YEAR(C558),MONTH(C558),DAY(C558))</f>
      </c>
      <c r="I558" s="104"/>
      <c r="M558" s="104"/>
      <c r="N558" s="106"/>
    </row>
    <row r="559" s="87" customFormat="1" ht="15" customHeight="1">
      <c r="B559" t="s" s="100">
        <v>147</v>
      </c>
      <c r="C559" t="s" s="100">
        <v>111</v>
      </c>
      <c r="D559" t="s" s="100">
        <v>719</v>
      </c>
      <c r="E559" s="101"/>
      <c r="F559" t="s" s="100">
        <v>732</v>
      </c>
      <c r="G559" s="102">
        <v>123.4793129</v>
      </c>
      <c r="H559" s="103">
        <f>DATE(YEAR(C559),MONTH(C559),DAY(C559))</f>
      </c>
      <c r="I559" s="104"/>
      <c r="M559" s="104"/>
      <c r="N559" s="106"/>
    </row>
    <row r="560" s="87" customFormat="1" ht="15" customHeight="1">
      <c r="B560" t="s" s="100">
        <v>147</v>
      </c>
      <c r="C560" t="s" s="100">
        <v>111</v>
      </c>
      <c r="D560" t="s" s="100">
        <v>719</v>
      </c>
      <c r="E560" s="101"/>
      <c r="F560" t="s" s="100">
        <v>733</v>
      </c>
      <c r="G560" s="102">
        <v>80.93601147</v>
      </c>
      <c r="H560" s="103">
        <f>DATE(YEAR(C560),MONTH(C560),DAY(C560))</f>
      </c>
      <c r="I560" s="104"/>
      <c r="M560" s="104"/>
      <c r="N560" s="106"/>
    </row>
    <row r="561" s="87" customFormat="1" ht="15" customHeight="1">
      <c r="B561" t="s" s="100">
        <v>147</v>
      </c>
      <c r="C561" t="s" s="100">
        <v>111</v>
      </c>
      <c r="D561" t="s" s="100">
        <v>721</v>
      </c>
      <c r="E561" s="101"/>
      <c r="F561" t="s" s="100">
        <v>712</v>
      </c>
      <c r="G561" s="102">
        <v>39.9492004</v>
      </c>
      <c r="H561" s="103">
        <f>DATE(YEAR(C561),MONTH(C561),DAY(C561))</f>
      </c>
      <c r="I561" s="104"/>
      <c r="M561" s="104"/>
      <c r="N561" s="106"/>
    </row>
    <row r="562" s="87" customFormat="1" ht="15" customHeight="1">
      <c r="B562" t="s" s="100">
        <v>147</v>
      </c>
      <c r="C562" t="s" s="100">
        <v>111</v>
      </c>
      <c r="D562" t="s" s="100">
        <v>721</v>
      </c>
      <c r="E562" s="101"/>
      <c r="F562" t="s" s="100">
        <v>713</v>
      </c>
      <c r="G562" s="102">
        <v>33.72331332</v>
      </c>
      <c r="H562" s="103">
        <f>DATE(YEAR(C562),MONTH(C562),DAY(C562))</f>
      </c>
      <c r="I562" s="104"/>
      <c r="M562" s="104"/>
      <c r="N562" s="106"/>
    </row>
    <row r="563" s="87" customFormat="1" ht="15" customHeight="1">
      <c r="B563" t="s" s="100">
        <v>147</v>
      </c>
      <c r="C563" t="s" s="100">
        <v>114</v>
      </c>
      <c r="D563" t="s" s="100">
        <v>722</v>
      </c>
      <c r="E563" s="101"/>
      <c r="F563" t="s" s="100">
        <v>713</v>
      </c>
      <c r="G563" s="102">
        <v>4.360427706</v>
      </c>
      <c r="H563" s="103">
        <f>DATE(YEAR(C563),MONTH(C563),DAY(C563))</f>
      </c>
      <c r="I563" s="104"/>
      <c r="M563" s="104"/>
      <c r="N563" s="106"/>
    </row>
    <row r="564" s="87" customFormat="1" ht="15" customHeight="1">
      <c r="B564" t="s" s="100">
        <v>147</v>
      </c>
      <c r="C564" t="s" s="100">
        <v>114</v>
      </c>
      <c r="D564" t="s" s="100">
        <v>710</v>
      </c>
      <c r="E564" s="101"/>
      <c r="F564" t="s" s="100">
        <v>729</v>
      </c>
      <c r="G564" s="102">
        <v>44.69411054</v>
      </c>
      <c r="H564" s="103">
        <f>DATE(YEAR(C564),MONTH(C564),DAY(C564))</f>
      </c>
      <c r="I564" s="104"/>
      <c r="M564" s="104"/>
      <c r="N564" s="106"/>
    </row>
    <row r="565" s="87" customFormat="1" ht="15" customHeight="1">
      <c r="B565" t="s" s="100">
        <v>147</v>
      </c>
      <c r="C565" t="s" s="100">
        <v>114</v>
      </c>
      <c r="D565" t="s" s="100">
        <v>710</v>
      </c>
      <c r="E565" s="101"/>
      <c r="F565" t="s" s="100">
        <v>730</v>
      </c>
      <c r="G565" s="102">
        <v>27.25247784</v>
      </c>
      <c r="H565" s="103">
        <f>DATE(YEAR(C565),MONTH(C565),DAY(C565))</f>
      </c>
      <c r="I565" s="104"/>
      <c r="M565" s="104"/>
      <c r="N565" s="106"/>
    </row>
    <row r="566" s="87" customFormat="1" ht="15" customHeight="1">
      <c r="B566" t="s" s="100">
        <v>147</v>
      </c>
      <c r="C566" t="s" s="100">
        <v>114</v>
      </c>
      <c r="D566" t="s" s="100">
        <v>731</v>
      </c>
      <c r="E566" s="101"/>
      <c r="F566" t="s" s="100">
        <v>711</v>
      </c>
      <c r="G566" s="102">
        <v>12.53617106</v>
      </c>
      <c r="H566" s="103">
        <f>DATE(YEAR(C566),MONTH(C566),DAY(C566))</f>
      </c>
      <c r="I566" s="104"/>
      <c r="M566" s="104"/>
      <c r="N566" s="106"/>
    </row>
    <row r="567" s="87" customFormat="1" ht="15" customHeight="1">
      <c r="B567" t="s" s="100">
        <v>147</v>
      </c>
      <c r="C567" t="s" s="100">
        <v>114</v>
      </c>
      <c r="D567" t="s" s="100">
        <v>719</v>
      </c>
      <c r="E567" s="101"/>
      <c r="F567" t="s" s="100">
        <v>732</v>
      </c>
      <c r="G567" s="102">
        <v>156.4293478</v>
      </c>
      <c r="H567" s="103">
        <f>DATE(YEAR(C567),MONTH(C567),DAY(C567))</f>
      </c>
      <c r="I567" s="104"/>
      <c r="M567" s="104"/>
      <c r="N567" s="106"/>
    </row>
    <row r="568" s="87" customFormat="1" ht="15" customHeight="1">
      <c r="B568" t="s" s="100">
        <v>147</v>
      </c>
      <c r="C568" t="s" s="100">
        <v>114</v>
      </c>
      <c r="D568" t="s" s="100">
        <v>719</v>
      </c>
      <c r="E568" s="101"/>
      <c r="F568" t="s" s="100">
        <v>733</v>
      </c>
      <c r="G568" s="102">
        <v>76.85205001</v>
      </c>
      <c r="H568" s="103">
        <f>DATE(YEAR(C568),MONTH(C568),DAY(C568))</f>
      </c>
      <c r="I568" s="104"/>
      <c r="M568" s="104"/>
      <c r="N568" s="106"/>
    </row>
    <row r="569" s="87" customFormat="1" ht="15" customHeight="1">
      <c r="B569" t="s" s="100">
        <v>147</v>
      </c>
      <c r="C569" t="s" s="100">
        <v>114</v>
      </c>
      <c r="D569" t="s" s="100">
        <v>721</v>
      </c>
      <c r="E569" s="101"/>
      <c r="F569" t="s" s="100">
        <v>712</v>
      </c>
      <c r="G569" s="102">
        <v>51.23467396</v>
      </c>
      <c r="H569" s="103">
        <f>DATE(YEAR(C569),MONTH(C569),DAY(C569))</f>
      </c>
      <c r="I569" s="104"/>
      <c r="M569" s="104"/>
      <c r="N569" s="106"/>
    </row>
    <row r="570" s="87" customFormat="1" ht="15" customHeight="1">
      <c r="B570" t="s" s="100">
        <v>147</v>
      </c>
      <c r="C570" t="s" s="100">
        <v>114</v>
      </c>
      <c r="D570" t="s" s="100">
        <v>721</v>
      </c>
      <c r="E570" s="101"/>
      <c r="F570" t="s" s="100">
        <v>713</v>
      </c>
      <c r="G570" s="102">
        <v>47.96439225</v>
      </c>
      <c r="H570" s="103">
        <f>DATE(YEAR(C570),MONTH(C570),DAY(C570))</f>
      </c>
      <c r="I570" s="104"/>
      <c r="M570" s="104"/>
      <c r="N570" s="106"/>
    </row>
    <row r="571" s="87" customFormat="1" ht="15" customHeight="1">
      <c r="B571" t="s" s="100">
        <v>147</v>
      </c>
      <c r="C571" t="s" s="100">
        <v>117</v>
      </c>
      <c r="D571" t="s" s="100">
        <v>722</v>
      </c>
      <c r="E571" s="101"/>
      <c r="F571" t="s" s="100">
        <v>713</v>
      </c>
      <c r="G571" s="102">
        <v>29.68714898</v>
      </c>
      <c r="H571" s="103">
        <f>DATE(YEAR(C571),MONTH(C571),DAY(C571))</f>
      </c>
      <c r="I571" s="104"/>
      <c r="M571" s="104"/>
      <c r="N571" s="106"/>
    </row>
    <row r="572" s="87" customFormat="1" ht="15" customHeight="1">
      <c r="B572" t="s" s="100">
        <v>147</v>
      </c>
      <c r="C572" t="s" s="100">
        <v>117</v>
      </c>
      <c r="D572" t="s" s="100">
        <v>710</v>
      </c>
      <c r="E572" s="101"/>
      <c r="F572" t="s" s="100">
        <v>729</v>
      </c>
      <c r="G572" s="102">
        <v>32.3859807</v>
      </c>
      <c r="H572" s="103">
        <f>DATE(YEAR(C572),MONTH(C572),DAY(C572))</f>
      </c>
      <c r="I572" s="104"/>
      <c r="M572" s="104"/>
      <c r="N572" s="106"/>
    </row>
    <row r="573" s="87" customFormat="1" ht="15" customHeight="1">
      <c r="B573" t="s" s="100">
        <v>147</v>
      </c>
      <c r="C573" t="s" s="100">
        <v>117</v>
      </c>
      <c r="D573" t="s" s="100">
        <v>710</v>
      </c>
      <c r="E573" s="101"/>
      <c r="F573" t="s" s="100">
        <v>730</v>
      </c>
      <c r="G573" s="102">
        <v>14.0339095</v>
      </c>
      <c r="H573" s="103">
        <f>DATE(YEAR(C573),MONTH(C573),DAY(C573))</f>
      </c>
      <c r="I573" s="104"/>
      <c r="M573" s="104"/>
      <c r="N573" s="106"/>
    </row>
    <row r="574" s="87" customFormat="1" ht="15" customHeight="1">
      <c r="B574" t="s" s="100">
        <v>147</v>
      </c>
      <c r="C574" t="s" s="100">
        <v>117</v>
      </c>
      <c r="D574" t="s" s="100">
        <v>731</v>
      </c>
      <c r="E574" s="101"/>
      <c r="F574" t="s" s="100">
        <v>711</v>
      </c>
      <c r="G574" s="102">
        <v>26.44856638</v>
      </c>
      <c r="H574" s="103">
        <f>DATE(YEAR(C574),MONTH(C574),DAY(C574))</f>
      </c>
      <c r="I574" s="104"/>
      <c r="M574" s="104"/>
      <c r="N574" s="106"/>
    </row>
    <row r="575" s="87" customFormat="1" ht="15" customHeight="1">
      <c r="B575" t="s" s="100">
        <v>147</v>
      </c>
      <c r="C575" t="s" s="100">
        <v>117</v>
      </c>
      <c r="D575" t="s" s="100">
        <v>719</v>
      </c>
      <c r="E575" s="101"/>
      <c r="F575" t="s" s="100">
        <v>732</v>
      </c>
      <c r="G575" s="102">
        <v>123.6065859</v>
      </c>
      <c r="H575" s="103">
        <f>DATE(YEAR(C575),MONTH(C575),DAY(C575))</f>
      </c>
      <c r="I575" s="104"/>
      <c r="M575" s="104"/>
      <c r="N575" s="106"/>
    </row>
    <row r="576" s="87" customFormat="1" ht="15" customHeight="1">
      <c r="B576" t="s" s="100">
        <v>147</v>
      </c>
      <c r="C576" t="s" s="100">
        <v>117</v>
      </c>
      <c r="D576" t="s" s="100">
        <v>719</v>
      </c>
      <c r="E576" s="101"/>
      <c r="F576" t="s" s="100">
        <v>733</v>
      </c>
      <c r="G576" s="102">
        <v>72.86853395</v>
      </c>
      <c r="H576" s="103">
        <f>DATE(YEAR(C576),MONTH(C576),DAY(C576))</f>
      </c>
      <c r="I576" s="104"/>
      <c r="M576" s="104"/>
      <c r="N576" s="106"/>
    </row>
    <row r="577" s="87" customFormat="1" ht="15" customHeight="1">
      <c r="B577" t="s" s="100">
        <v>147</v>
      </c>
      <c r="C577" t="s" s="100">
        <v>117</v>
      </c>
      <c r="D577" t="s" s="100">
        <v>721</v>
      </c>
      <c r="E577" s="101"/>
      <c r="F577" t="s" s="100">
        <v>712</v>
      </c>
      <c r="G577" s="102">
        <v>25.90881551</v>
      </c>
      <c r="H577" s="103">
        <f>DATE(YEAR(C577),MONTH(C577),DAY(C577))</f>
      </c>
      <c r="I577" s="104"/>
      <c r="M577" s="104"/>
      <c r="N577" s="106"/>
    </row>
    <row r="578" s="87" customFormat="1" ht="15" customHeight="1">
      <c r="B578" t="s" s="100">
        <v>147</v>
      </c>
      <c r="C578" t="s" s="100">
        <v>117</v>
      </c>
      <c r="D578" t="s" s="100">
        <v>721</v>
      </c>
      <c r="E578" s="101"/>
      <c r="F578" t="s" s="100">
        <v>713</v>
      </c>
      <c r="G578" s="102">
        <v>45.8802167</v>
      </c>
      <c r="H578" s="103">
        <f>DATE(YEAR(C578),MONTH(C578),DAY(C578))</f>
      </c>
      <c r="I578" s="104"/>
      <c r="M578" s="104"/>
      <c r="N578" s="106"/>
    </row>
    <row r="579" s="87" customFormat="1" ht="15" customHeight="1">
      <c r="B579" t="s" s="100">
        <v>147</v>
      </c>
      <c r="C579" t="s" s="100">
        <v>119</v>
      </c>
      <c r="D579" t="s" s="100">
        <v>722</v>
      </c>
      <c r="E579" s="101"/>
      <c r="F579" t="s" s="100">
        <v>713</v>
      </c>
      <c r="G579" s="102">
        <v>13.65443947</v>
      </c>
      <c r="H579" s="103">
        <f>DATE(YEAR(C579),MONTH(C579),DAY(C579))</f>
      </c>
      <c r="I579" s="104"/>
      <c r="M579" s="104"/>
      <c r="N579" s="106"/>
    </row>
    <row r="580" s="87" customFormat="1" ht="15" customHeight="1">
      <c r="B580" t="s" s="100">
        <v>147</v>
      </c>
      <c r="C580" t="s" s="100">
        <v>119</v>
      </c>
      <c r="D580" t="s" s="100">
        <v>710</v>
      </c>
      <c r="E580" s="101"/>
      <c r="F580" t="s" s="100">
        <v>729</v>
      </c>
      <c r="G580" s="102">
        <v>29.33169442</v>
      </c>
      <c r="H580" s="103">
        <f>DATE(YEAR(C580),MONTH(C580),DAY(C580))</f>
      </c>
      <c r="I580" s="104"/>
      <c r="M580" s="104"/>
      <c r="N580" s="106"/>
    </row>
    <row r="581" s="87" customFormat="1" ht="15" customHeight="1">
      <c r="B581" t="s" s="100">
        <v>147</v>
      </c>
      <c r="C581" t="s" s="100">
        <v>119</v>
      </c>
      <c r="D581" t="s" s="100">
        <v>710</v>
      </c>
      <c r="E581" s="101"/>
      <c r="F581" t="s" s="100">
        <v>730</v>
      </c>
      <c r="G581" s="102">
        <v>45.51472573</v>
      </c>
      <c r="H581" s="103">
        <f>DATE(YEAR(C581),MONTH(C581),DAY(C581))</f>
      </c>
      <c r="I581" s="104"/>
      <c r="M581" s="104"/>
      <c r="N581" s="106"/>
    </row>
    <row r="582" s="87" customFormat="1" ht="15" customHeight="1">
      <c r="B582" t="s" s="100">
        <v>147</v>
      </c>
      <c r="C582" t="s" s="100">
        <v>119</v>
      </c>
      <c r="D582" t="s" s="100">
        <v>731</v>
      </c>
      <c r="E582" s="101"/>
      <c r="F582" t="s" s="100">
        <v>711</v>
      </c>
      <c r="G582" s="102">
        <v>15.17155108</v>
      </c>
      <c r="H582" s="103">
        <f>DATE(YEAR(C582),MONTH(C582),DAY(C582))</f>
      </c>
      <c r="I582" s="104"/>
      <c r="M582" s="104"/>
      <c r="N582" s="106"/>
    </row>
    <row r="583" s="87" customFormat="1" ht="15" customHeight="1">
      <c r="B583" t="s" s="100">
        <v>147</v>
      </c>
      <c r="C583" t="s" s="100">
        <v>119</v>
      </c>
      <c r="D583" t="s" s="100">
        <v>719</v>
      </c>
      <c r="E583" s="101"/>
      <c r="F583" t="s" s="100">
        <v>732</v>
      </c>
      <c r="G583" s="102">
        <v>141.0955845</v>
      </c>
      <c r="H583" s="103">
        <f>DATE(YEAR(C583),MONTH(C583),DAY(C583))</f>
      </c>
      <c r="I583" s="104"/>
      <c r="M583" s="104"/>
      <c r="N583" s="106"/>
    </row>
    <row r="584" s="87" customFormat="1" ht="15" customHeight="1">
      <c r="B584" t="s" s="100">
        <v>147</v>
      </c>
      <c r="C584" t="s" s="100">
        <v>119</v>
      </c>
      <c r="D584" t="s" s="100">
        <v>719</v>
      </c>
      <c r="E584" s="101"/>
      <c r="F584" t="s" s="100">
        <v>733</v>
      </c>
      <c r="G584" s="102">
        <v>55.12338925</v>
      </c>
      <c r="H584" s="103">
        <f>DATE(YEAR(C584),MONTH(C584),DAY(C584))</f>
      </c>
      <c r="I584" s="104"/>
      <c r="M584" s="104"/>
      <c r="N584" s="106"/>
    </row>
    <row r="585" s="87" customFormat="1" ht="15" customHeight="1">
      <c r="B585" t="s" s="100">
        <v>147</v>
      </c>
      <c r="C585" t="s" s="100">
        <v>119</v>
      </c>
      <c r="D585" t="s" s="100">
        <v>721</v>
      </c>
      <c r="E585" s="101"/>
      <c r="F585" t="s" s="100">
        <v>712</v>
      </c>
      <c r="G585" s="102">
        <v>74.34064379</v>
      </c>
      <c r="H585" s="103">
        <f>DATE(YEAR(C585),MONTH(C585),DAY(C585))</f>
      </c>
      <c r="I585" s="104"/>
      <c r="M585" s="104"/>
      <c r="N585" s="106"/>
    </row>
    <row r="586" s="87" customFormat="1" ht="15" customHeight="1">
      <c r="B586" t="s" s="100">
        <v>147</v>
      </c>
      <c r="C586" t="s" s="100">
        <v>119</v>
      </c>
      <c r="D586" t="s" s="100">
        <v>721</v>
      </c>
      <c r="E586" s="101"/>
      <c r="F586" t="s" s="100">
        <v>713</v>
      </c>
      <c r="G586" s="102">
        <v>43.99754163</v>
      </c>
      <c r="H586" s="103">
        <f>DATE(YEAR(C586),MONTH(C586),DAY(C586))</f>
      </c>
      <c r="I586" s="104"/>
      <c r="M586" s="104"/>
      <c r="N586" s="106"/>
    </row>
    <row r="587" s="87" customFormat="1" ht="15" customHeight="1">
      <c r="B587" t="s" s="100">
        <v>147</v>
      </c>
      <c r="C587" t="s" s="100">
        <v>122</v>
      </c>
      <c r="D587" t="s" s="100">
        <v>722</v>
      </c>
      <c r="E587" s="101"/>
      <c r="F587" t="s" s="100">
        <v>713</v>
      </c>
      <c r="G587" s="102">
        <v>35.15190613</v>
      </c>
      <c r="H587" s="103">
        <f>DATE(YEAR(C587),MONTH(C587),DAY(C587))</f>
      </c>
      <c r="I587" s="104"/>
      <c r="M587" s="104"/>
      <c r="N587" s="106"/>
    </row>
    <row r="588" s="87" customFormat="1" ht="15" customHeight="1">
      <c r="B588" t="s" s="100">
        <v>147</v>
      </c>
      <c r="C588" t="s" s="100">
        <v>122</v>
      </c>
      <c r="D588" t="s" s="100">
        <v>710</v>
      </c>
      <c r="E588" s="101"/>
      <c r="F588" t="s" s="100">
        <v>729</v>
      </c>
      <c r="G588" s="102">
        <v>74.95628132</v>
      </c>
      <c r="H588" s="103">
        <f>DATE(YEAR(C588),MONTH(C588),DAY(C588))</f>
      </c>
      <c r="I588" s="104"/>
      <c r="M588" s="104"/>
      <c r="N588" s="106"/>
    </row>
    <row r="589" s="87" customFormat="1" ht="15" customHeight="1">
      <c r="B589" t="s" s="100">
        <v>147</v>
      </c>
      <c r="C589" t="s" s="100">
        <v>122</v>
      </c>
      <c r="D589" t="s" s="100">
        <v>710</v>
      </c>
      <c r="E589" s="101"/>
      <c r="F589" t="s" s="100">
        <v>730</v>
      </c>
      <c r="G589" s="102">
        <v>19.64372533</v>
      </c>
      <c r="H589" s="103">
        <f>DATE(YEAR(C589),MONTH(C589),DAY(C589))</f>
      </c>
      <c r="I589" s="104"/>
      <c r="M589" s="104"/>
      <c r="N589" s="106"/>
    </row>
    <row r="590" s="87" customFormat="1" ht="15" customHeight="1">
      <c r="B590" t="s" s="100">
        <v>147</v>
      </c>
      <c r="C590" t="s" s="100">
        <v>122</v>
      </c>
      <c r="D590" t="s" s="100">
        <v>731</v>
      </c>
      <c r="E590" s="101"/>
      <c r="F590" t="s" s="100">
        <v>711</v>
      </c>
      <c r="G590" s="102">
        <v>21.71149759</v>
      </c>
      <c r="H590" s="103">
        <f>DATE(YEAR(C590),MONTH(C590),DAY(C590))</f>
      </c>
      <c r="I590" s="104"/>
      <c r="M590" s="104"/>
      <c r="N590" s="106"/>
    </row>
    <row r="591" s="87" customFormat="1" ht="15" customHeight="1">
      <c r="B591" t="s" s="100">
        <v>147</v>
      </c>
      <c r="C591" t="s" s="100">
        <v>122</v>
      </c>
      <c r="D591" t="s" s="100">
        <v>719</v>
      </c>
      <c r="E591" s="101"/>
      <c r="F591" t="s" s="100">
        <v>732</v>
      </c>
      <c r="G591" s="102">
        <v>159.7344253</v>
      </c>
      <c r="H591" s="103">
        <f>DATE(YEAR(C591),MONTH(C591),DAY(C591))</f>
      </c>
      <c r="I591" s="104"/>
      <c r="M591" s="104"/>
      <c r="N591" s="106"/>
    </row>
    <row r="592" s="87" customFormat="1" ht="15" customHeight="1">
      <c r="B592" t="s" s="100">
        <v>147</v>
      </c>
      <c r="C592" t="s" s="100">
        <v>122</v>
      </c>
      <c r="D592" t="s" s="100">
        <v>719</v>
      </c>
      <c r="E592" s="101"/>
      <c r="F592" t="s" s="100">
        <v>733</v>
      </c>
      <c r="G592" s="102">
        <v>73.92243224000001</v>
      </c>
      <c r="H592" s="103">
        <f>DATE(YEAR(C592),MONTH(C592),DAY(C592))</f>
      </c>
      <c r="I592" s="104"/>
      <c r="M592" s="104"/>
      <c r="N592" s="106"/>
    </row>
    <row r="593" s="87" customFormat="1" ht="15" customHeight="1">
      <c r="B593" t="s" s="100">
        <v>147</v>
      </c>
      <c r="C593" t="s" s="100">
        <v>122</v>
      </c>
      <c r="D593" t="s" s="100">
        <v>721</v>
      </c>
      <c r="E593" s="101"/>
      <c r="F593" t="s" s="100">
        <v>712</v>
      </c>
      <c r="G593" s="102">
        <v>38.25352747</v>
      </c>
      <c r="H593" s="103">
        <f>DATE(YEAR(C593),MONTH(C593),DAY(C593))</f>
      </c>
      <c r="I593" s="104"/>
      <c r="M593" s="104"/>
      <c r="N593" s="106"/>
    </row>
    <row r="594" s="87" customFormat="1" ht="15" customHeight="1">
      <c r="B594" t="s" s="100">
        <v>147</v>
      </c>
      <c r="C594" t="s" s="100">
        <v>122</v>
      </c>
      <c r="D594" t="s" s="100">
        <v>721</v>
      </c>
      <c r="E594" s="101"/>
      <c r="F594" t="s" s="100">
        <v>713</v>
      </c>
      <c r="G594" s="102">
        <v>39.80437519</v>
      </c>
      <c r="H594" s="103">
        <f>DATE(YEAR(C594),MONTH(C594),DAY(C594))</f>
      </c>
      <c r="I594" s="104"/>
      <c r="M594" s="104"/>
      <c r="N594" s="106"/>
    </row>
    <row r="595" s="87" customFormat="1" ht="15" customHeight="1">
      <c r="B595" t="s" s="100">
        <v>147</v>
      </c>
      <c r="C595" t="s" s="100">
        <v>125</v>
      </c>
      <c r="D595" t="s" s="100">
        <v>722</v>
      </c>
      <c r="E595" s="101"/>
      <c r="F595" t="s" s="100">
        <v>713</v>
      </c>
      <c r="G595" s="102">
        <v>66.49103039000001</v>
      </c>
      <c r="H595" s="103">
        <f>DATE(YEAR(C595),MONTH(C595),DAY(C595))</f>
      </c>
      <c r="I595" s="104"/>
      <c r="M595" s="104"/>
      <c r="N595" s="106"/>
    </row>
    <row r="596" s="87" customFormat="1" ht="15" customHeight="1">
      <c r="B596" t="s" s="100">
        <v>147</v>
      </c>
      <c r="C596" t="s" s="100">
        <v>125</v>
      </c>
      <c r="D596" t="s" s="100">
        <v>710</v>
      </c>
      <c r="E596" s="101"/>
      <c r="F596" t="s" s="100">
        <v>729</v>
      </c>
      <c r="G596" s="102">
        <v>41.94049384</v>
      </c>
      <c r="H596" s="103">
        <f>DATE(YEAR(C596),MONTH(C596),DAY(C596))</f>
      </c>
      <c r="I596" s="104"/>
      <c r="M596" s="104"/>
      <c r="N596" s="106"/>
    </row>
    <row r="597" s="87" customFormat="1" ht="15" customHeight="1">
      <c r="B597" t="s" s="100">
        <v>147</v>
      </c>
      <c r="C597" t="s" s="100">
        <v>125</v>
      </c>
      <c r="D597" t="s" s="100">
        <v>710</v>
      </c>
      <c r="E597" s="101"/>
      <c r="F597" t="s" s="100">
        <v>730</v>
      </c>
      <c r="G597" s="102">
        <v>41.4290396</v>
      </c>
      <c r="H597" s="103">
        <f>DATE(YEAR(C597),MONTH(C597),DAY(C597))</f>
      </c>
      <c r="I597" s="104"/>
      <c r="M597" s="104"/>
      <c r="N597" s="106"/>
    </row>
    <row r="598" s="87" customFormat="1" ht="15" customHeight="1">
      <c r="B598" t="s" s="100">
        <v>147</v>
      </c>
      <c r="C598" t="s" s="100">
        <v>125</v>
      </c>
      <c r="D598" t="s" s="100">
        <v>731</v>
      </c>
      <c r="E598" s="101"/>
      <c r="F598" t="s" s="100">
        <v>711</v>
      </c>
      <c r="G598" s="102">
        <v>25.57344503</v>
      </c>
      <c r="H598" s="103">
        <f>DATE(YEAR(C598),MONTH(C598),DAY(C598))</f>
      </c>
      <c r="I598" s="104"/>
      <c r="M598" s="104"/>
      <c r="N598" s="106"/>
    </row>
    <row r="599" s="87" customFormat="1" ht="15" customHeight="1">
      <c r="B599" t="s" s="100">
        <v>147</v>
      </c>
      <c r="C599" t="s" s="100">
        <v>125</v>
      </c>
      <c r="D599" t="s" s="100">
        <v>719</v>
      </c>
      <c r="E599" s="101"/>
      <c r="F599" t="s" s="100">
        <v>732</v>
      </c>
      <c r="G599" s="102">
        <v>196.4042191</v>
      </c>
      <c r="H599" s="103">
        <f>DATE(YEAR(C599),MONTH(C599),DAY(C599))</f>
      </c>
      <c r="I599" s="104"/>
      <c r="M599" s="104"/>
      <c r="N599" s="106"/>
    </row>
    <row r="600" s="87" customFormat="1" ht="15" customHeight="1">
      <c r="B600" t="s" s="100">
        <v>147</v>
      </c>
      <c r="C600" t="s" s="100">
        <v>125</v>
      </c>
      <c r="D600" t="s" s="100">
        <v>719</v>
      </c>
      <c r="E600" s="101"/>
      <c r="F600" t="s" s="100">
        <v>733</v>
      </c>
      <c r="G600" s="102">
        <v>109.9658869</v>
      </c>
      <c r="H600" s="103">
        <f>DATE(YEAR(C600),MONTH(C600),DAY(C600))</f>
      </c>
      <c r="I600" s="104"/>
      <c r="M600" s="104"/>
      <c r="N600" s="106"/>
    </row>
    <row r="601" s="87" customFormat="1" ht="15" customHeight="1">
      <c r="B601" t="s" s="100">
        <v>147</v>
      </c>
      <c r="C601" t="s" s="100">
        <v>125</v>
      </c>
      <c r="D601" t="s" s="100">
        <v>721</v>
      </c>
      <c r="E601" s="101"/>
      <c r="F601" t="s" s="100">
        <v>712</v>
      </c>
      <c r="G601" s="102">
        <v>29.66522556</v>
      </c>
      <c r="H601" s="103">
        <f>DATE(YEAR(C601),MONTH(C601),DAY(C601))</f>
      </c>
      <c r="I601" s="104"/>
      <c r="M601" s="104"/>
      <c r="N601" s="106"/>
    </row>
    <row r="602" s="87" customFormat="1" ht="15" customHeight="1">
      <c r="B602" t="s" s="100">
        <v>147</v>
      </c>
      <c r="C602" t="s" s="100">
        <v>125</v>
      </c>
      <c r="D602" t="s" s="100">
        <v>721</v>
      </c>
      <c r="E602" s="101"/>
      <c r="F602" t="s" s="100">
        <v>713</v>
      </c>
      <c r="G602" s="102">
        <v>72.62862787</v>
      </c>
      <c r="H602" s="103">
        <f>DATE(YEAR(C602),MONTH(C602),DAY(C602))</f>
      </c>
      <c r="I602" s="104"/>
      <c r="M602" s="104"/>
      <c r="N602" s="106"/>
    </row>
    <row r="603" s="87" customFormat="1" ht="15" customHeight="1">
      <c r="B603" t="s" s="100">
        <v>147</v>
      </c>
      <c r="C603" t="s" s="100">
        <v>130</v>
      </c>
      <c r="D603" t="s" s="100">
        <v>722</v>
      </c>
      <c r="E603" s="101"/>
      <c r="F603" t="s" s="100">
        <v>713</v>
      </c>
      <c r="G603" s="102">
        <v>20.85636293</v>
      </c>
      <c r="H603" s="103">
        <f>DATE(YEAR(C603),MONTH(C603),DAY(C603))</f>
      </c>
      <c r="I603" s="104"/>
      <c r="M603" s="104"/>
      <c r="N603" s="106"/>
    </row>
    <row r="604" s="87" customFormat="1" ht="15" customHeight="1">
      <c r="B604" t="s" s="100">
        <v>147</v>
      </c>
      <c r="C604" t="s" s="100">
        <v>130</v>
      </c>
      <c r="D604" t="s" s="100">
        <v>710</v>
      </c>
      <c r="E604" s="101"/>
      <c r="F604" t="s" s="100">
        <v>729</v>
      </c>
      <c r="G604" s="102">
        <v>84.81595699</v>
      </c>
      <c r="H604" s="103">
        <f>DATE(YEAR(C604),MONTH(C604),DAY(C604))</f>
      </c>
      <c r="I604" s="104"/>
      <c r="M604" s="104"/>
      <c r="N604" s="106"/>
    </row>
    <row r="605" s="87" customFormat="1" ht="15" customHeight="1">
      <c r="B605" t="s" s="100">
        <v>147</v>
      </c>
      <c r="C605" t="s" s="100">
        <v>130</v>
      </c>
      <c r="D605" t="s" s="100">
        <v>710</v>
      </c>
      <c r="E605" s="101"/>
      <c r="F605" t="s" s="100">
        <v>730</v>
      </c>
      <c r="G605" s="102">
        <v>15.29467966</v>
      </c>
      <c r="H605" s="103">
        <f>DATE(YEAR(C605),MONTH(C605),DAY(C605))</f>
      </c>
      <c r="I605" s="104"/>
      <c r="M605" s="104"/>
      <c r="N605" s="106"/>
    </row>
    <row r="606" s="87" customFormat="1" ht="15" customHeight="1">
      <c r="B606" t="s" s="100">
        <v>147</v>
      </c>
      <c r="C606" t="s" s="100">
        <v>130</v>
      </c>
      <c r="D606" t="s" s="100">
        <v>731</v>
      </c>
      <c r="E606" s="101"/>
      <c r="F606" t="s" s="100">
        <v>711</v>
      </c>
      <c r="G606" s="102">
        <v>20.39288369</v>
      </c>
      <c r="H606" s="103">
        <f>DATE(YEAR(C606),MONTH(C606),DAY(C606))</f>
      </c>
      <c r="I606" s="104"/>
      <c r="M606" s="104"/>
      <c r="N606" s="106"/>
    </row>
    <row r="607" s="87" customFormat="1" ht="15" customHeight="1">
      <c r="B607" t="s" s="100">
        <v>147</v>
      </c>
      <c r="C607" t="s" s="100">
        <v>130</v>
      </c>
      <c r="D607" t="s" s="100">
        <v>719</v>
      </c>
      <c r="E607" s="101"/>
      <c r="F607" t="s" s="100">
        <v>732</v>
      </c>
      <c r="G607" s="102">
        <v>203.0020136</v>
      </c>
      <c r="H607" s="103">
        <f>DATE(YEAR(C607),MONTH(C607),DAY(C607))</f>
      </c>
      <c r="I607" s="104"/>
      <c r="M607" s="104"/>
      <c r="N607" s="106"/>
    </row>
    <row r="608" s="87" customFormat="1" ht="15" customHeight="1">
      <c r="B608" t="s" s="100">
        <v>147</v>
      </c>
      <c r="C608" t="s" s="100">
        <v>130</v>
      </c>
      <c r="D608" t="s" s="100">
        <v>719</v>
      </c>
      <c r="E608" s="101"/>
      <c r="F608" t="s" s="100">
        <v>733</v>
      </c>
      <c r="G608" s="102">
        <v>84.81595699</v>
      </c>
      <c r="H608" s="103">
        <f>DATE(YEAR(C608),MONTH(C608),DAY(C608))</f>
      </c>
      <c r="I608" s="104"/>
      <c r="M608" s="104"/>
      <c r="N608" s="106"/>
    </row>
    <row r="609" s="87" customFormat="1" ht="15" customHeight="1">
      <c r="B609" t="s" s="100">
        <v>147</v>
      </c>
      <c r="C609" t="s" s="100">
        <v>130</v>
      </c>
      <c r="D609" t="s" s="100">
        <v>721</v>
      </c>
      <c r="E609" s="101"/>
      <c r="F609" t="s" s="100">
        <v>712</v>
      </c>
      <c r="G609" s="102">
        <v>63.9595265</v>
      </c>
      <c r="H609" s="103">
        <f>DATE(YEAR(C609),MONTH(C609),DAY(C609))</f>
      </c>
      <c r="I609" s="104"/>
      <c r="M609" s="104"/>
      <c r="N609" s="106"/>
    </row>
    <row r="610" s="87" customFormat="1" ht="15" customHeight="1">
      <c r="B610" t="s" s="100">
        <v>147</v>
      </c>
      <c r="C610" t="s" s="100">
        <v>130</v>
      </c>
      <c r="D610" t="s" s="100">
        <v>721</v>
      </c>
      <c r="E610" s="101"/>
      <c r="F610" t="s" s="100">
        <v>713</v>
      </c>
      <c r="G610" s="102">
        <v>49.59180531</v>
      </c>
      <c r="H610" s="103">
        <f>DATE(YEAR(C610),MONTH(C610),DAY(C610))</f>
      </c>
      <c r="I610" s="104"/>
      <c r="M610" s="104"/>
      <c r="N610" s="106"/>
    </row>
    <row r="611" s="87" customFormat="1" ht="15" customHeight="1">
      <c r="B611" t="s" s="100">
        <v>150</v>
      </c>
      <c r="C611" t="s" s="100">
        <v>41</v>
      </c>
      <c r="D611" t="s" s="100">
        <v>722</v>
      </c>
      <c r="E611" s="101"/>
      <c r="F611" t="s" s="100">
        <v>714</v>
      </c>
      <c r="G611" s="102">
        <v>15.61648063</v>
      </c>
      <c r="H611" s="103">
        <f>DATE(YEAR(C611),MONTH(C611),DAY(C611))</f>
      </c>
      <c r="I611" s="104"/>
      <c r="M611" s="104"/>
      <c r="N611" s="106"/>
    </row>
    <row r="612" s="87" customFormat="1" ht="15" customHeight="1">
      <c r="B612" t="s" s="100">
        <v>150</v>
      </c>
      <c r="C612" t="s" s="100">
        <v>41</v>
      </c>
      <c r="D612" t="s" s="100">
        <v>710</v>
      </c>
      <c r="E612" s="101"/>
      <c r="F612" t="s" s="100">
        <v>734</v>
      </c>
      <c r="G612" s="102">
        <v>26.35275423</v>
      </c>
      <c r="H612" s="103">
        <f>DATE(YEAR(C612),MONTH(C612),DAY(C612))</f>
      </c>
      <c r="I612" s="104"/>
      <c r="M612" s="104"/>
      <c r="N612" s="106"/>
    </row>
    <row r="613" s="87" customFormat="1" ht="15" customHeight="1">
      <c r="B613" t="s" s="100">
        <v>150</v>
      </c>
      <c r="C613" t="s" s="100">
        <v>41</v>
      </c>
      <c r="D613" t="s" s="100">
        <v>710</v>
      </c>
      <c r="E613" s="101"/>
      <c r="F613" t="s" s="100">
        <v>735</v>
      </c>
      <c r="G613" s="102">
        <v>7.320205621</v>
      </c>
      <c r="H613" s="103">
        <f>DATE(YEAR(C613),MONTH(C613),DAY(C613))</f>
      </c>
      <c r="I613" s="104"/>
      <c r="M613" s="104"/>
      <c r="N613" s="106"/>
    </row>
    <row r="614" s="87" customFormat="1" ht="15" customHeight="1">
      <c r="B614" t="s" s="100">
        <v>150</v>
      </c>
      <c r="C614" t="s" s="100">
        <v>41</v>
      </c>
      <c r="D614" t="s" s="100">
        <v>710</v>
      </c>
      <c r="E614" s="101"/>
      <c r="F614" t="s" s="100">
        <v>736</v>
      </c>
      <c r="G614" s="102">
        <v>33.18496013</v>
      </c>
      <c r="H614" s="103">
        <f>DATE(YEAR(C614),MONTH(C614),DAY(C614))</f>
      </c>
      <c r="I614" s="104"/>
      <c r="M614" s="104"/>
      <c r="N614" s="106"/>
    </row>
    <row r="615" s="87" customFormat="1" ht="15" customHeight="1">
      <c r="B615" t="s" s="100">
        <v>150</v>
      </c>
      <c r="C615" t="s" s="100">
        <v>41</v>
      </c>
      <c r="D615" t="s" s="100">
        <v>710</v>
      </c>
      <c r="E615" s="101"/>
      <c r="F615" t="s" s="100">
        <v>737</v>
      </c>
      <c r="G615" s="102">
        <v>16.59248006</v>
      </c>
      <c r="H615" s="103">
        <f>DATE(YEAR(C615),MONTH(C615),DAY(C615))</f>
      </c>
      <c r="I615" s="104"/>
      <c r="M615" s="104"/>
      <c r="N615" s="106"/>
    </row>
    <row r="616" s="87" customFormat="1" ht="15" customHeight="1">
      <c r="B616" t="s" s="100">
        <v>150</v>
      </c>
      <c r="C616" t="s" s="100">
        <v>41</v>
      </c>
      <c r="D616" t="s" s="100">
        <v>710</v>
      </c>
      <c r="E616" s="101"/>
      <c r="F616" t="s" s="100">
        <v>738</v>
      </c>
      <c r="G616" s="102">
        <v>1.952068823</v>
      </c>
      <c r="H616" s="103">
        <f>DATE(YEAR(C616),MONTH(C616),DAY(C616))</f>
      </c>
      <c r="I616" s="104"/>
      <c r="M616" s="104"/>
      <c r="N616" s="106"/>
    </row>
    <row r="617" s="87" customFormat="1" ht="15" customHeight="1">
      <c r="B617" t="s" s="100">
        <v>150</v>
      </c>
      <c r="C617" t="s" s="100">
        <v>41</v>
      </c>
      <c r="D617" t="s" s="100">
        <v>710</v>
      </c>
      <c r="E617" s="101"/>
      <c r="F617" t="s" s="100">
        <v>739</v>
      </c>
      <c r="G617" s="102">
        <v>1.952068823</v>
      </c>
      <c r="H617" s="103">
        <f>DATE(YEAR(C617),MONTH(C617),DAY(C617))</f>
      </c>
      <c r="I617" s="104"/>
      <c r="M617" s="104"/>
      <c r="N617" s="106"/>
    </row>
    <row r="618" s="87" customFormat="1" ht="15" customHeight="1">
      <c r="B618" t="s" s="100">
        <v>150</v>
      </c>
      <c r="C618" t="s" s="100">
        <v>41</v>
      </c>
      <c r="D618" t="s" s="100">
        <v>710</v>
      </c>
      <c r="E618" s="101"/>
      <c r="F618" t="s" s="100">
        <v>740</v>
      </c>
      <c r="G618" s="102">
        <v>1.464069106</v>
      </c>
      <c r="H618" s="103">
        <f>DATE(YEAR(C618),MONTH(C618),DAY(C618))</f>
      </c>
      <c r="I618" s="104"/>
      <c r="M618" s="104"/>
      <c r="N618" s="106"/>
    </row>
    <row r="619" s="87" customFormat="1" ht="15" customHeight="1">
      <c r="B619" t="s" s="100">
        <v>150</v>
      </c>
      <c r="C619" t="s" s="100">
        <v>41</v>
      </c>
      <c r="D619" t="s" s="100">
        <v>719</v>
      </c>
      <c r="E619" s="101"/>
      <c r="F619" t="s" s="100">
        <v>741</v>
      </c>
      <c r="G619" s="102">
        <v>44.89730311</v>
      </c>
      <c r="H619" s="103">
        <f>DATE(YEAR(C619),MONTH(C619),DAY(C619))</f>
      </c>
      <c r="I619" s="104"/>
      <c r="M619" s="104"/>
      <c r="N619" s="106"/>
    </row>
    <row r="620" s="87" customFormat="1" ht="15" customHeight="1">
      <c r="B620" t="s" s="100">
        <v>150</v>
      </c>
      <c r="C620" t="s" s="100">
        <v>51</v>
      </c>
      <c r="D620" t="s" s="100">
        <v>722</v>
      </c>
      <c r="E620" s="101"/>
      <c r="F620" t="s" s="100">
        <v>714</v>
      </c>
      <c r="G620" s="102">
        <v>12.43746611</v>
      </c>
      <c r="H620" s="103">
        <f>DATE(YEAR(C620),MONTH(C620),DAY(C620))</f>
      </c>
      <c r="I620" s="104"/>
      <c r="M620" s="104"/>
      <c r="N620" s="106"/>
    </row>
    <row r="621" s="87" customFormat="1" ht="15" customHeight="1">
      <c r="B621" t="s" s="100">
        <v>150</v>
      </c>
      <c r="C621" t="s" s="100">
        <v>51</v>
      </c>
      <c r="D621" t="s" s="100">
        <v>710</v>
      </c>
      <c r="E621" s="101"/>
      <c r="F621" t="s" s="100">
        <v>734</v>
      </c>
      <c r="G621" s="102">
        <v>16.26441041</v>
      </c>
      <c r="H621" s="103">
        <f>DATE(YEAR(C621),MONTH(C621),DAY(C621))</f>
      </c>
      <c r="I621" s="104"/>
      <c r="M621" s="104"/>
      <c r="N621" s="106"/>
    </row>
    <row r="622" s="87" customFormat="1" ht="15" customHeight="1">
      <c r="B622" t="s" s="100">
        <v>150</v>
      </c>
      <c r="C622" t="s" s="100">
        <v>51</v>
      </c>
      <c r="D622" t="s" s="100">
        <v>710</v>
      </c>
      <c r="E622" s="101"/>
      <c r="F622" t="s" s="100">
        <v>735</v>
      </c>
      <c r="G622" s="102">
        <v>1.913472149</v>
      </c>
      <c r="H622" s="103">
        <f>DATE(YEAR(C622),MONTH(C622),DAY(C622))</f>
      </c>
      <c r="I622" s="104"/>
      <c r="M622" s="104"/>
      <c r="N622" s="106"/>
    </row>
    <row r="623" s="87" customFormat="1" ht="15" customHeight="1">
      <c r="B623" t="s" s="100">
        <v>150</v>
      </c>
      <c r="C623" t="s" s="100">
        <v>51</v>
      </c>
      <c r="D623" t="s" s="100">
        <v>710</v>
      </c>
      <c r="E623" s="101"/>
      <c r="F623" t="s" s="100">
        <v>736</v>
      </c>
      <c r="G623" s="102">
        <v>5.261996981</v>
      </c>
      <c r="H623" s="103">
        <f>DATE(YEAR(C623),MONTH(C623),DAY(C623))</f>
      </c>
      <c r="I623" s="104"/>
      <c r="M623" s="104"/>
      <c r="N623" s="106"/>
    </row>
    <row r="624" s="87" customFormat="1" ht="15" customHeight="1">
      <c r="B624" t="s" s="100">
        <v>150</v>
      </c>
      <c r="C624" t="s" s="100">
        <v>51</v>
      </c>
      <c r="D624" t="s" s="100">
        <v>710</v>
      </c>
      <c r="E624" s="101"/>
      <c r="F624" t="s" s="100">
        <v>737</v>
      </c>
      <c r="G624" s="102">
        <v>7.17546913</v>
      </c>
      <c r="H624" s="103">
        <f>DATE(YEAR(C624),MONTH(C624),DAY(C624))</f>
      </c>
      <c r="I624" s="104"/>
      <c r="M624" s="104"/>
      <c r="N624" s="106"/>
    </row>
    <row r="625" s="87" customFormat="1" ht="15" customHeight="1">
      <c r="B625" t="s" s="100">
        <v>150</v>
      </c>
      <c r="C625" t="s" s="100">
        <v>51</v>
      </c>
      <c r="D625" t="s" s="100">
        <v>710</v>
      </c>
      <c r="E625" s="101"/>
      <c r="F625" t="s" s="100">
        <v>738</v>
      </c>
      <c r="G625" s="102">
        <v>0.478350894</v>
      </c>
      <c r="H625" s="103">
        <f>DATE(YEAR(C625),MONTH(C625),DAY(C625))</f>
      </c>
      <c r="I625" s="104"/>
      <c r="M625" s="104"/>
      <c r="N625" s="106"/>
    </row>
    <row r="626" s="87" customFormat="1" ht="15" customHeight="1">
      <c r="B626" t="s" s="100">
        <v>150</v>
      </c>
      <c r="C626" t="s" s="100">
        <v>51</v>
      </c>
      <c r="D626" t="s" s="100">
        <v>719</v>
      </c>
      <c r="E626" s="101"/>
      <c r="F626" t="s" s="100">
        <v>741</v>
      </c>
      <c r="G626" s="102">
        <v>40.18264084</v>
      </c>
      <c r="H626" s="103">
        <f>DATE(YEAR(C626),MONTH(C626),DAY(C626))</f>
      </c>
      <c r="I626" s="104"/>
      <c r="M626" s="104"/>
      <c r="N626" s="106"/>
    </row>
    <row r="627" s="87" customFormat="1" ht="15" customHeight="1">
      <c r="B627" t="s" s="100">
        <v>150</v>
      </c>
      <c r="C627" t="s" s="100">
        <v>56</v>
      </c>
      <c r="D627" t="s" s="100">
        <v>722</v>
      </c>
      <c r="E627" s="101"/>
      <c r="F627" t="s" s="100">
        <v>714</v>
      </c>
      <c r="G627" s="102">
        <v>12.32101528</v>
      </c>
      <c r="H627" s="103">
        <f>DATE(YEAR(C627),MONTH(C627),DAY(C627))</f>
      </c>
      <c r="I627" s="104"/>
      <c r="M627" s="104"/>
      <c r="N627" s="106"/>
    </row>
    <row r="628" s="87" customFormat="1" ht="15" customHeight="1">
      <c r="B628" t="s" s="100">
        <v>150</v>
      </c>
      <c r="C628" t="s" s="100">
        <v>56</v>
      </c>
      <c r="D628" t="s" s="100">
        <v>710</v>
      </c>
      <c r="E628" s="101"/>
      <c r="F628" t="s" s="100">
        <v>734</v>
      </c>
      <c r="G628" s="102">
        <v>12.88104319</v>
      </c>
      <c r="H628" s="103">
        <f>DATE(YEAR(C628),MONTH(C628),DAY(C628))</f>
      </c>
      <c r="I628" s="104"/>
      <c r="M628" s="104"/>
      <c r="N628" s="106"/>
    </row>
    <row r="629" s="87" customFormat="1" ht="15" customHeight="1">
      <c r="B629" t="s" s="100">
        <v>150</v>
      </c>
      <c r="C629" t="s" s="100">
        <v>56</v>
      </c>
      <c r="D629" t="s" s="100">
        <v>710</v>
      </c>
      <c r="E629" s="101"/>
      <c r="F629" t="s" s="100">
        <v>736</v>
      </c>
      <c r="G629" s="102">
        <v>7.840631494</v>
      </c>
      <c r="H629" s="103">
        <f>DATE(YEAR(C629),MONTH(C629),DAY(C629))</f>
      </c>
      <c r="I629" s="104"/>
      <c r="M629" s="104"/>
      <c r="N629" s="106"/>
    </row>
    <row r="630" s="87" customFormat="1" ht="15" customHeight="1">
      <c r="B630" t="s" s="100">
        <v>150</v>
      </c>
      <c r="C630" t="s" s="100">
        <v>56</v>
      </c>
      <c r="D630" t="s" s="100">
        <v>710</v>
      </c>
      <c r="E630" s="101"/>
      <c r="F630" t="s" s="100">
        <v>737</v>
      </c>
      <c r="G630" s="102">
        <v>6.720495407</v>
      </c>
      <c r="H630" s="103">
        <f>DATE(YEAR(C630),MONTH(C630),DAY(C630))</f>
      </c>
      <c r="I630" s="104"/>
      <c r="M630" s="104"/>
      <c r="N630" s="106"/>
    </row>
    <row r="631" s="87" customFormat="1" ht="15" customHeight="1">
      <c r="B631" t="s" s="100">
        <v>150</v>
      </c>
      <c r="C631" t="s" s="100">
        <v>56</v>
      </c>
      <c r="D631" t="s" s="100">
        <v>710</v>
      </c>
      <c r="E631" s="101"/>
      <c r="F631" t="s" s="100">
        <v>739</v>
      </c>
      <c r="G631" s="102">
        <v>1.120055808</v>
      </c>
      <c r="H631" s="103">
        <f>DATE(YEAR(C631),MONTH(C631),DAY(C631))</f>
      </c>
      <c r="I631" s="104"/>
      <c r="M631" s="104"/>
      <c r="N631" s="106"/>
    </row>
    <row r="632" s="87" customFormat="1" ht="15" customHeight="1">
      <c r="B632" t="s" s="100">
        <v>150</v>
      </c>
      <c r="C632" t="s" s="100">
        <v>56</v>
      </c>
      <c r="D632" t="s" s="100">
        <v>710</v>
      </c>
      <c r="E632" s="101"/>
      <c r="F632" t="s" s="100">
        <v>740</v>
      </c>
      <c r="G632" s="102">
        <v>0.560027904</v>
      </c>
      <c r="H632" s="103">
        <f>DATE(YEAR(C632),MONTH(C632),DAY(C632))</f>
      </c>
      <c r="I632" s="104"/>
      <c r="M632" s="104"/>
      <c r="N632" s="106"/>
    </row>
    <row r="633" s="87" customFormat="1" ht="15" customHeight="1">
      <c r="B633" t="s" s="100">
        <v>150</v>
      </c>
      <c r="C633" t="s" s="100">
        <v>56</v>
      </c>
      <c r="D633" t="s" s="100">
        <v>719</v>
      </c>
      <c r="E633" s="101"/>
      <c r="F633" t="s" s="100">
        <v>741</v>
      </c>
      <c r="G633" s="102">
        <v>36.96296557</v>
      </c>
      <c r="H633" s="103">
        <f>DATE(YEAR(C633),MONTH(C633),DAY(C633))</f>
      </c>
      <c r="I633" s="104"/>
      <c r="M633" s="104"/>
      <c r="N633" s="106"/>
    </row>
    <row r="634" s="87" customFormat="1" ht="15" customHeight="1">
      <c r="B634" t="s" s="100">
        <v>150</v>
      </c>
      <c r="C634" t="s" s="100">
        <v>62</v>
      </c>
      <c r="D634" t="s" s="100">
        <v>722</v>
      </c>
      <c r="E634" s="101"/>
      <c r="F634" t="s" s="100">
        <v>714</v>
      </c>
      <c r="G634" s="102">
        <v>14.2284472</v>
      </c>
      <c r="H634" s="103">
        <f>DATE(YEAR(C634),MONTH(C634),DAY(C634))</f>
      </c>
      <c r="I634" s="104"/>
      <c r="M634" s="104"/>
      <c r="N634" s="106"/>
    </row>
    <row r="635" s="87" customFormat="1" ht="15" customHeight="1">
      <c r="B635" t="s" s="100">
        <v>150</v>
      </c>
      <c r="C635" t="s" s="100">
        <v>62</v>
      </c>
      <c r="D635" t="s" s="100">
        <v>710</v>
      </c>
      <c r="E635" s="101"/>
      <c r="F635" t="s" s="100">
        <v>734</v>
      </c>
      <c r="G635" s="102">
        <v>0.618608862</v>
      </c>
      <c r="H635" s="103">
        <f>DATE(YEAR(C635),MONTH(C635),DAY(C635))</f>
      </c>
      <c r="I635" s="104"/>
      <c r="M635" s="104"/>
      <c r="N635" s="106"/>
    </row>
    <row r="636" s="87" customFormat="1" ht="15" customHeight="1">
      <c r="B636" t="s" s="100">
        <v>150</v>
      </c>
      <c r="C636" t="s" s="100">
        <v>62</v>
      </c>
      <c r="D636" t="s" s="100">
        <v>710</v>
      </c>
      <c r="E636" s="101"/>
      <c r="F636" t="s" s="100">
        <v>736</v>
      </c>
      <c r="G636" s="102">
        <v>1.855915262</v>
      </c>
      <c r="H636" s="103">
        <f>DATE(YEAR(C636),MONTH(C636),DAY(C636))</f>
      </c>
      <c r="I636" s="104"/>
      <c r="M636" s="104"/>
      <c r="N636" s="106"/>
    </row>
    <row r="637" s="87" customFormat="1" ht="15" customHeight="1">
      <c r="B637" t="s" s="100">
        <v>150</v>
      </c>
      <c r="C637" t="s" s="100">
        <v>62</v>
      </c>
      <c r="D637" t="s" s="100">
        <v>710</v>
      </c>
      <c r="E637" s="101"/>
      <c r="F637" t="s" s="100">
        <v>737</v>
      </c>
      <c r="G637" s="102">
        <v>3.711741847</v>
      </c>
      <c r="H637" s="103">
        <f>DATE(YEAR(C637),MONTH(C637),DAY(C637))</f>
      </c>
      <c r="I637" s="104"/>
      <c r="M637" s="104"/>
      <c r="N637" s="106"/>
    </row>
    <row r="638" s="87" customFormat="1" ht="15" customHeight="1">
      <c r="B638" t="s" s="100">
        <v>150</v>
      </c>
      <c r="C638" t="s" s="100">
        <v>62</v>
      </c>
      <c r="D638" t="s" s="100">
        <v>710</v>
      </c>
      <c r="E638" s="101"/>
      <c r="F638" t="s" s="100">
        <v>740</v>
      </c>
      <c r="G638" s="102">
        <v>0.618608862</v>
      </c>
      <c r="H638" s="103">
        <f>DATE(YEAR(C638),MONTH(C638),DAY(C638))</f>
      </c>
      <c r="I638" s="104"/>
      <c r="M638" s="104"/>
      <c r="N638" s="106"/>
    </row>
    <row r="639" s="87" customFormat="1" ht="15" customHeight="1">
      <c r="B639" t="s" s="100">
        <v>150</v>
      </c>
      <c r="C639" t="s" s="100">
        <v>62</v>
      </c>
      <c r="D639" t="s" s="100">
        <v>719</v>
      </c>
      <c r="E639" s="101"/>
      <c r="F639" t="s" s="100">
        <v>741</v>
      </c>
      <c r="G639" s="102">
        <v>18.55879791</v>
      </c>
      <c r="H639" s="103">
        <f>DATE(YEAR(C639),MONTH(C639),DAY(C639))</f>
      </c>
      <c r="I639" s="104"/>
      <c r="M639" s="104"/>
      <c r="N639" s="106"/>
    </row>
    <row r="640" s="87" customFormat="1" ht="15" customHeight="1">
      <c r="B640" t="s" s="100">
        <v>150</v>
      </c>
      <c r="C640" t="s" s="100">
        <v>65</v>
      </c>
      <c r="D640" t="s" s="100">
        <v>722</v>
      </c>
      <c r="E640" s="101"/>
      <c r="F640" t="s" s="100">
        <v>714</v>
      </c>
      <c r="G640" s="102">
        <v>3.503408371</v>
      </c>
      <c r="H640" s="103">
        <f>DATE(YEAR(C640),MONTH(C640),DAY(C640))</f>
      </c>
      <c r="I640" s="104"/>
      <c r="M640" s="104"/>
      <c r="N640" s="106"/>
    </row>
    <row r="641" s="87" customFormat="1" ht="15" customHeight="1">
      <c r="B641" t="s" s="100">
        <v>150</v>
      </c>
      <c r="C641" t="s" s="100">
        <v>65</v>
      </c>
      <c r="D641" t="s" s="100">
        <v>710</v>
      </c>
      <c r="E641" s="101"/>
      <c r="F641" t="s" s="100">
        <v>734</v>
      </c>
      <c r="G641" s="102">
        <v>0.583887445</v>
      </c>
      <c r="H641" s="103">
        <f>DATE(YEAR(C641),MONTH(C641),DAY(C641))</f>
      </c>
      <c r="I641" s="104"/>
      <c r="M641" s="104"/>
      <c r="N641" s="106"/>
    </row>
    <row r="642" s="87" customFormat="1" ht="15" customHeight="1">
      <c r="B642" t="s" s="100">
        <v>150</v>
      </c>
      <c r="C642" t="s" s="100">
        <v>65</v>
      </c>
      <c r="D642" t="s" s="100">
        <v>710</v>
      </c>
      <c r="E642" s="101"/>
      <c r="F642" t="s" s="100">
        <v>735</v>
      </c>
      <c r="G642" s="102">
        <v>0.583887445</v>
      </c>
      <c r="H642" s="103">
        <f>DATE(YEAR(C642),MONTH(C642),DAY(C642))</f>
      </c>
      <c r="I642" s="104"/>
      <c r="M642" s="104"/>
      <c r="N642" s="106"/>
    </row>
    <row r="643" s="87" customFormat="1" ht="15" customHeight="1">
      <c r="B643" t="s" s="100">
        <v>150</v>
      </c>
      <c r="C643" t="s" s="100">
        <v>65</v>
      </c>
      <c r="D643" t="s" s="100">
        <v>710</v>
      </c>
      <c r="E643" s="101"/>
      <c r="F643" t="s" s="100">
        <v>737</v>
      </c>
      <c r="G643" s="102">
        <v>4.087295816</v>
      </c>
      <c r="H643" s="103">
        <f>DATE(YEAR(C643),MONTH(C643),DAY(C643))</f>
      </c>
      <c r="I643" s="104"/>
      <c r="M643" s="104"/>
      <c r="N643" s="106"/>
    </row>
    <row r="644" s="87" customFormat="1" ht="15" customHeight="1">
      <c r="B644" t="s" s="100">
        <v>150</v>
      </c>
      <c r="C644" t="s" s="100">
        <v>65</v>
      </c>
      <c r="D644" t="s" s="100">
        <v>719</v>
      </c>
      <c r="E644" s="101"/>
      <c r="F644" t="s" s="100">
        <v>741</v>
      </c>
      <c r="G644" s="102">
        <v>11.09419626</v>
      </c>
      <c r="H644" s="103">
        <f>DATE(YEAR(C644),MONTH(C644),DAY(C644))</f>
      </c>
      <c r="I644" s="104"/>
      <c r="M644" s="104"/>
      <c r="N644" s="106"/>
    </row>
    <row r="645" s="87" customFormat="1" ht="15" customHeight="1">
      <c r="B645" t="s" s="100">
        <v>150</v>
      </c>
      <c r="C645" t="s" s="100">
        <v>68</v>
      </c>
      <c r="D645" t="s" s="100">
        <v>722</v>
      </c>
      <c r="E645" s="101"/>
      <c r="F645" t="s" s="100">
        <v>714</v>
      </c>
      <c r="G645" s="102">
        <v>3.299037472</v>
      </c>
      <c r="H645" s="103">
        <f>DATE(YEAR(C645),MONTH(C645),DAY(C645))</f>
      </c>
      <c r="I645" s="104"/>
      <c r="M645" s="104"/>
      <c r="N645" s="106"/>
    </row>
    <row r="646" s="87" customFormat="1" ht="15" customHeight="1">
      <c r="B646" t="s" s="100">
        <v>150</v>
      </c>
      <c r="C646" t="s" s="100">
        <v>68</v>
      </c>
      <c r="D646" t="s" s="100">
        <v>710</v>
      </c>
      <c r="E646" s="101"/>
      <c r="F646" t="s" s="100">
        <v>734</v>
      </c>
      <c r="G646" s="102">
        <v>0.733096085</v>
      </c>
      <c r="H646" s="103">
        <f>DATE(YEAR(C646),MONTH(C646),DAY(C646))</f>
      </c>
      <c r="I646" s="104"/>
      <c r="M646" s="104"/>
      <c r="N646" s="106"/>
    </row>
    <row r="647" s="87" customFormat="1" ht="15" customHeight="1">
      <c r="B647" t="s" s="100">
        <v>150</v>
      </c>
      <c r="C647" t="s" s="100">
        <v>68</v>
      </c>
      <c r="D647" t="s" s="100">
        <v>710</v>
      </c>
      <c r="E647" s="101"/>
      <c r="F647" t="s" s="100">
        <v>735</v>
      </c>
      <c r="G647" s="102">
        <v>0.733096085</v>
      </c>
      <c r="H647" s="103">
        <f>DATE(YEAR(C647),MONTH(C647),DAY(C647))</f>
      </c>
      <c r="I647" s="104"/>
      <c r="M647" s="104"/>
      <c r="N647" s="106"/>
    </row>
    <row r="648" s="87" customFormat="1" ht="15" customHeight="1">
      <c r="B648" t="s" s="100">
        <v>150</v>
      </c>
      <c r="C648" t="s" s="100">
        <v>68</v>
      </c>
      <c r="D648" t="s" s="100">
        <v>710</v>
      </c>
      <c r="E648" s="101"/>
      <c r="F648" t="s" s="100">
        <v>736</v>
      </c>
      <c r="G648" s="102">
        <v>1.832792757</v>
      </c>
      <c r="H648" s="103">
        <f>DATE(YEAR(C648),MONTH(C648),DAY(C648))</f>
      </c>
      <c r="I648" s="104"/>
      <c r="M648" s="104"/>
      <c r="N648" s="106"/>
    </row>
    <row r="649" s="87" customFormat="1" ht="15" customHeight="1">
      <c r="B649" t="s" s="100">
        <v>150</v>
      </c>
      <c r="C649" t="s" s="100">
        <v>68</v>
      </c>
      <c r="D649" t="s" s="100">
        <v>710</v>
      </c>
      <c r="E649" s="101"/>
      <c r="F649" t="s" s="100">
        <v>737</v>
      </c>
      <c r="G649" s="102">
        <v>24.55945447</v>
      </c>
      <c r="H649" s="103">
        <f>DATE(YEAR(C649),MONTH(C649),DAY(C649))</f>
      </c>
      <c r="I649" s="104"/>
      <c r="M649" s="104"/>
      <c r="N649" s="106"/>
    </row>
    <row r="650" s="87" customFormat="1" ht="15" customHeight="1">
      <c r="B650" t="s" s="100">
        <v>150</v>
      </c>
      <c r="C650" t="s" s="100">
        <v>68</v>
      </c>
      <c r="D650" t="s" s="100">
        <v>710</v>
      </c>
      <c r="E650" s="101"/>
      <c r="F650" t="s" s="100">
        <v>739</v>
      </c>
      <c r="G650" s="102">
        <v>0.366548043</v>
      </c>
      <c r="H650" s="103">
        <f>DATE(YEAR(C650),MONTH(C650),DAY(C650))</f>
      </c>
      <c r="I650" s="104"/>
      <c r="M650" s="104"/>
      <c r="N650" s="106"/>
    </row>
    <row r="651" s="87" customFormat="1" ht="15" customHeight="1">
      <c r="B651" t="s" s="100">
        <v>150</v>
      </c>
      <c r="C651" t="s" s="100">
        <v>68</v>
      </c>
      <c r="D651" t="s" s="100">
        <v>719</v>
      </c>
      <c r="E651" s="101"/>
      <c r="F651" t="s" s="100">
        <v>741</v>
      </c>
      <c r="G651" s="102">
        <v>9.163963786</v>
      </c>
      <c r="H651" s="103">
        <f>DATE(YEAR(C651),MONTH(C651),DAY(C651))</f>
      </c>
      <c r="I651" s="104"/>
      <c r="M651" s="104"/>
      <c r="N651" s="106"/>
    </row>
    <row r="652" s="87" customFormat="1" ht="15" customHeight="1">
      <c r="B652" t="s" s="100">
        <v>150</v>
      </c>
      <c r="C652" t="s" s="100">
        <v>71</v>
      </c>
      <c r="D652" t="s" s="100">
        <v>722</v>
      </c>
      <c r="E652" s="101"/>
      <c r="F652" t="s" s="100">
        <v>714</v>
      </c>
      <c r="G652" s="102">
        <v>7.681613007</v>
      </c>
      <c r="H652" s="103">
        <f>DATE(YEAR(C652),MONTH(C652),DAY(C652))</f>
      </c>
      <c r="I652" s="104"/>
      <c r="M652" s="104"/>
      <c r="N652" s="106"/>
    </row>
    <row r="653" s="87" customFormat="1" ht="15" customHeight="1">
      <c r="B653" t="s" s="100">
        <v>150</v>
      </c>
      <c r="C653" t="s" s="100">
        <v>71</v>
      </c>
      <c r="D653" t="s" s="100">
        <v>710</v>
      </c>
      <c r="E653" s="101"/>
      <c r="F653" t="s" s="100">
        <v>734</v>
      </c>
      <c r="G653" s="102">
        <v>1.097339579</v>
      </c>
      <c r="H653" s="103">
        <f>DATE(YEAR(C653),MONTH(C653),DAY(C653))</f>
      </c>
      <c r="I653" s="104"/>
      <c r="M653" s="104"/>
      <c r="N653" s="106"/>
    </row>
    <row r="654" s="87" customFormat="1" ht="15" customHeight="1">
      <c r="B654" t="s" s="100">
        <v>150</v>
      </c>
      <c r="C654" t="s" s="100">
        <v>71</v>
      </c>
      <c r="D654" t="s" s="100">
        <v>710</v>
      </c>
      <c r="E654" s="101"/>
      <c r="F654" t="s" s="100">
        <v>735</v>
      </c>
      <c r="G654" s="102">
        <v>0.54866979</v>
      </c>
      <c r="H654" s="103">
        <f>DATE(YEAR(C654),MONTH(C654),DAY(C654))</f>
      </c>
      <c r="I654" s="104"/>
      <c r="M654" s="104"/>
      <c r="N654" s="106"/>
    </row>
    <row r="655" s="87" customFormat="1" ht="15" customHeight="1">
      <c r="B655" t="s" s="100">
        <v>150</v>
      </c>
      <c r="C655" t="s" s="100">
        <v>71</v>
      </c>
      <c r="D655" t="s" s="100">
        <v>710</v>
      </c>
      <c r="E655" s="101"/>
      <c r="F655" t="s" s="100">
        <v>736</v>
      </c>
      <c r="G655" s="102">
        <v>1.097339579</v>
      </c>
      <c r="H655" s="103">
        <f>DATE(YEAR(C655),MONTH(C655),DAY(C655))</f>
      </c>
      <c r="I655" s="104"/>
      <c r="M655" s="104"/>
      <c r="N655" s="106"/>
    </row>
    <row r="656" s="87" customFormat="1" ht="15" customHeight="1">
      <c r="B656" t="s" s="100">
        <v>150</v>
      </c>
      <c r="C656" t="s" s="100">
        <v>71</v>
      </c>
      <c r="D656" t="s" s="100">
        <v>710</v>
      </c>
      <c r="E656" s="101"/>
      <c r="F656" t="s" s="100">
        <v>737</v>
      </c>
      <c r="G656" s="102">
        <v>2.194757809</v>
      </c>
      <c r="H656" s="103">
        <f>DATE(YEAR(C656),MONTH(C656),DAY(C656))</f>
      </c>
      <c r="I656" s="104"/>
      <c r="M656" s="104"/>
      <c r="N656" s="106"/>
    </row>
    <row r="657" s="87" customFormat="1" ht="15" customHeight="1">
      <c r="B657" t="s" s="100">
        <v>150</v>
      </c>
      <c r="C657" t="s" s="100">
        <v>71</v>
      </c>
      <c r="D657" t="s" s="100">
        <v>719</v>
      </c>
      <c r="E657" s="101"/>
      <c r="F657" t="s" s="100">
        <v>741</v>
      </c>
      <c r="G657" s="102">
        <v>17.00923538</v>
      </c>
      <c r="H657" s="103">
        <f>DATE(YEAR(C657),MONTH(C657),DAY(C657))</f>
      </c>
      <c r="I657" s="104"/>
      <c r="M657" s="104"/>
      <c r="N657" s="106"/>
    </row>
    <row r="658" s="87" customFormat="1" ht="15" customHeight="1">
      <c r="B658" t="s" s="100">
        <v>150</v>
      </c>
      <c r="C658" t="s" s="100">
        <v>74</v>
      </c>
      <c r="D658" t="s" s="100">
        <v>722</v>
      </c>
      <c r="E658" s="101"/>
      <c r="F658" t="s" s="100">
        <v>714</v>
      </c>
      <c r="G658" s="102">
        <v>10.37145769</v>
      </c>
      <c r="H658" s="103">
        <f>DATE(YEAR(C658),MONTH(C658),DAY(C658))</f>
      </c>
      <c r="I658" s="104"/>
      <c r="M658" s="104"/>
      <c r="N658" s="106"/>
    </row>
    <row r="659" s="87" customFormat="1" ht="15" customHeight="1">
      <c r="B659" t="s" s="100">
        <v>150</v>
      </c>
      <c r="C659" t="s" s="100">
        <v>74</v>
      </c>
      <c r="D659" t="s" s="100">
        <v>710</v>
      </c>
      <c r="E659" s="101"/>
      <c r="F659" t="s" s="100">
        <v>734</v>
      </c>
      <c r="G659" s="102">
        <v>14.10519435</v>
      </c>
      <c r="H659" s="103">
        <f>DATE(YEAR(C659),MONTH(C659),DAY(C659))</f>
      </c>
      <c r="I659" s="104"/>
      <c r="M659" s="104"/>
      <c r="N659" s="106"/>
    </row>
    <row r="660" s="87" customFormat="1" ht="15" customHeight="1">
      <c r="B660" t="s" s="100">
        <v>150</v>
      </c>
      <c r="C660" t="s" s="100">
        <v>74</v>
      </c>
      <c r="D660" t="s" s="100">
        <v>710</v>
      </c>
      <c r="E660" s="101"/>
      <c r="F660" t="s" s="100">
        <v>735</v>
      </c>
      <c r="G660" s="102">
        <v>0.829692828</v>
      </c>
      <c r="H660" s="103">
        <f>DATE(YEAR(C660),MONTH(C660),DAY(C660))</f>
      </c>
      <c r="I660" s="104"/>
      <c r="M660" s="104"/>
      <c r="N660" s="106"/>
    </row>
    <row r="661" s="87" customFormat="1" ht="15" customHeight="1">
      <c r="B661" t="s" s="100">
        <v>150</v>
      </c>
      <c r="C661" t="s" s="100">
        <v>74</v>
      </c>
      <c r="D661" t="s" s="100">
        <v>710</v>
      </c>
      <c r="E661" s="101"/>
      <c r="F661" t="s" s="100">
        <v>736</v>
      </c>
      <c r="G661" s="102">
        <v>2.489137952</v>
      </c>
      <c r="H661" s="103">
        <f>DATE(YEAR(C661),MONTH(C661),DAY(C661))</f>
      </c>
      <c r="I661" s="104"/>
      <c r="M661" s="104"/>
      <c r="N661" s="106"/>
    </row>
    <row r="662" s="87" customFormat="1" ht="15" customHeight="1">
      <c r="B662" t="s" s="100">
        <v>150</v>
      </c>
      <c r="C662" t="s" s="100">
        <v>74</v>
      </c>
      <c r="D662" t="s" s="100">
        <v>710</v>
      </c>
      <c r="E662" s="101"/>
      <c r="F662" t="s" s="100">
        <v>737</v>
      </c>
      <c r="G662" s="102">
        <v>0.414846414</v>
      </c>
      <c r="H662" s="103">
        <f>DATE(YEAR(C662),MONTH(C662),DAY(C662))</f>
      </c>
      <c r="I662" s="104"/>
      <c r="M662" s="104"/>
      <c r="N662" s="106"/>
    </row>
    <row r="663" s="87" customFormat="1" ht="15" customHeight="1">
      <c r="B663" t="s" s="100">
        <v>150</v>
      </c>
      <c r="C663" t="s" s="100">
        <v>74</v>
      </c>
      <c r="D663" t="s" s="100">
        <v>719</v>
      </c>
      <c r="E663" s="101"/>
      <c r="F663" t="s" s="100">
        <v>741</v>
      </c>
      <c r="G663" s="102">
        <v>15.34979306</v>
      </c>
      <c r="H663" s="103">
        <f>DATE(YEAR(C663),MONTH(C663),DAY(C663))</f>
      </c>
      <c r="I663" s="104"/>
      <c r="M663" s="104"/>
      <c r="N663" s="106"/>
    </row>
    <row r="664" s="87" customFormat="1" ht="15" customHeight="1">
      <c r="B664" t="s" s="100">
        <v>150</v>
      </c>
      <c r="C664" t="s" s="100">
        <v>77</v>
      </c>
      <c r="D664" t="s" s="100">
        <v>722</v>
      </c>
      <c r="E664" s="101"/>
      <c r="F664" t="s" s="100">
        <v>714</v>
      </c>
      <c r="G664" s="102">
        <v>28.77090993</v>
      </c>
      <c r="H664" s="103">
        <f>DATE(YEAR(C664),MONTH(C664),DAY(C664))</f>
      </c>
      <c r="I664" s="104"/>
      <c r="M664" s="104"/>
      <c r="N664" s="106"/>
    </row>
    <row r="665" s="87" customFormat="1" ht="15" customHeight="1">
      <c r="B665" t="s" s="100">
        <v>150</v>
      </c>
      <c r="C665" t="s" s="100">
        <v>77</v>
      </c>
      <c r="D665" t="s" s="100">
        <v>710</v>
      </c>
      <c r="E665" s="101"/>
      <c r="F665" t="s" s="100">
        <v>734</v>
      </c>
      <c r="G665" s="102">
        <v>7.314634564</v>
      </c>
      <c r="H665" s="103">
        <f>DATE(YEAR(C665),MONTH(C665),DAY(C665))</f>
      </c>
      <c r="I665" s="104"/>
      <c r="M665" s="104"/>
      <c r="N665" s="106"/>
    </row>
    <row r="666" s="87" customFormat="1" ht="15" customHeight="1">
      <c r="B666" t="s" s="100">
        <v>150</v>
      </c>
      <c r="C666" t="s" s="100">
        <v>77</v>
      </c>
      <c r="D666" t="s" s="100">
        <v>710</v>
      </c>
      <c r="E666" s="101"/>
      <c r="F666" t="s" s="100">
        <v>735</v>
      </c>
      <c r="G666" s="102">
        <v>10.24047441</v>
      </c>
      <c r="H666" s="103">
        <f>DATE(YEAR(C666),MONTH(C666),DAY(C666))</f>
      </c>
      <c r="I666" s="104"/>
      <c r="M666" s="104"/>
      <c r="N666" s="106"/>
    </row>
    <row r="667" s="87" customFormat="1" ht="15" customHeight="1">
      <c r="B667" t="s" s="100">
        <v>150</v>
      </c>
      <c r="C667" t="s" s="100">
        <v>77</v>
      </c>
      <c r="D667" t="s" s="100">
        <v>710</v>
      </c>
      <c r="E667" s="101"/>
      <c r="F667" t="s" s="100">
        <v>736</v>
      </c>
      <c r="G667" s="102">
        <v>3.41346817</v>
      </c>
      <c r="H667" s="103">
        <f>DATE(YEAR(C667),MONTH(C667),DAY(C667))</f>
      </c>
      <c r="I667" s="104"/>
      <c r="M667" s="104"/>
      <c r="N667" s="106"/>
    </row>
    <row r="668" s="87" customFormat="1" ht="15" customHeight="1">
      <c r="B668" t="s" s="100">
        <v>150</v>
      </c>
      <c r="C668" t="s" s="100">
        <v>77</v>
      </c>
      <c r="D668" t="s" s="100">
        <v>710</v>
      </c>
      <c r="E668" s="101"/>
      <c r="F668" t="s" s="100">
        <v>737</v>
      </c>
      <c r="G668" s="102">
        <v>4.876423043</v>
      </c>
      <c r="H668" s="103">
        <f>DATE(YEAR(C668),MONTH(C668),DAY(C668))</f>
      </c>
      <c r="I668" s="104"/>
      <c r="M668" s="104"/>
      <c r="N668" s="106"/>
    </row>
    <row r="669" s="87" customFormat="1" ht="15" customHeight="1">
      <c r="B669" t="s" s="100">
        <v>150</v>
      </c>
      <c r="C669" t="s" s="100">
        <v>77</v>
      </c>
      <c r="D669" t="s" s="100">
        <v>710</v>
      </c>
      <c r="E669" s="101"/>
      <c r="F669" t="s" s="100">
        <v>738</v>
      </c>
      <c r="G669" s="102">
        <v>1.950583197</v>
      </c>
      <c r="H669" s="103">
        <f>DATE(YEAR(C669),MONTH(C669),DAY(C669))</f>
      </c>
      <c r="I669" s="104"/>
      <c r="M669" s="104"/>
      <c r="N669" s="106"/>
    </row>
    <row r="670" s="87" customFormat="1" ht="15" customHeight="1">
      <c r="B670" t="s" s="100">
        <v>150</v>
      </c>
      <c r="C670" t="s" s="100">
        <v>77</v>
      </c>
      <c r="D670" t="s" s="100">
        <v>710</v>
      </c>
      <c r="E670" s="101"/>
      <c r="F670" t="s" s="100">
        <v>739</v>
      </c>
      <c r="G670" s="102">
        <v>0.487628324</v>
      </c>
      <c r="H670" s="103">
        <f>DATE(YEAR(C670),MONTH(C670),DAY(C670))</f>
      </c>
      <c r="I670" s="104"/>
      <c r="M670" s="104"/>
      <c r="N670" s="106"/>
    </row>
    <row r="671" s="87" customFormat="1" ht="15" customHeight="1">
      <c r="B671" t="s" s="100">
        <v>150</v>
      </c>
      <c r="C671" t="s" s="100">
        <v>77</v>
      </c>
      <c r="D671" t="s" s="100">
        <v>710</v>
      </c>
      <c r="E671" s="101"/>
      <c r="F671" t="s" s="100">
        <v>740</v>
      </c>
      <c r="G671" s="102">
        <v>2.925839845</v>
      </c>
      <c r="H671" s="103">
        <f>DATE(YEAR(C671),MONTH(C671),DAY(C671))</f>
      </c>
      <c r="I671" s="104"/>
      <c r="M671" s="104"/>
      <c r="N671" s="106"/>
    </row>
    <row r="672" s="87" customFormat="1" ht="15" customHeight="1">
      <c r="B672" t="s" s="100">
        <v>150</v>
      </c>
      <c r="C672" t="s" s="100">
        <v>77</v>
      </c>
      <c r="D672" t="s" s="100">
        <v>719</v>
      </c>
      <c r="E672" s="101"/>
      <c r="F672" t="s" s="100">
        <v>741</v>
      </c>
      <c r="G672" s="102">
        <v>39.01145424</v>
      </c>
      <c r="H672" s="103">
        <f>DATE(YEAR(C672),MONTH(C672),DAY(C672))</f>
      </c>
      <c r="I672" s="104"/>
      <c r="M672" s="104"/>
      <c r="N672" s="106"/>
    </row>
    <row r="673" s="87" customFormat="1" ht="15" customHeight="1">
      <c r="B673" t="s" s="100">
        <v>150</v>
      </c>
      <c r="C673" t="s" s="100">
        <v>80</v>
      </c>
      <c r="D673" t="s" s="100">
        <v>722</v>
      </c>
      <c r="E673" s="101"/>
      <c r="F673" t="s" s="100">
        <v>714</v>
      </c>
      <c r="G673" s="102">
        <v>42.5614473</v>
      </c>
      <c r="H673" s="103">
        <f>DATE(YEAR(C673),MONTH(C673),DAY(C673))</f>
      </c>
      <c r="I673" s="104"/>
      <c r="M673" s="104"/>
      <c r="N673" s="106"/>
    </row>
    <row r="674" s="87" customFormat="1" ht="15" customHeight="1">
      <c r="B674" t="s" s="100">
        <v>150</v>
      </c>
      <c r="C674" t="s" s="100">
        <v>80</v>
      </c>
      <c r="D674" t="s" s="100">
        <v>710</v>
      </c>
      <c r="E674" s="101"/>
      <c r="F674" t="s" s="100">
        <v>734</v>
      </c>
      <c r="G674" s="102">
        <v>31.3095535</v>
      </c>
      <c r="H674" s="103">
        <f>DATE(YEAR(C674),MONTH(C674),DAY(C674))</f>
      </c>
      <c r="I674" s="104"/>
      <c r="M674" s="104"/>
      <c r="N674" s="106"/>
    </row>
    <row r="675" s="87" customFormat="1" ht="15" customHeight="1">
      <c r="B675" t="s" s="100">
        <v>150</v>
      </c>
      <c r="C675" t="s" s="100">
        <v>80</v>
      </c>
      <c r="D675" t="s" s="100">
        <v>710</v>
      </c>
      <c r="E675" s="101"/>
      <c r="F675" t="s" s="100">
        <v>735</v>
      </c>
      <c r="G675" s="102">
        <v>5.870510602</v>
      </c>
      <c r="H675" s="103">
        <f>DATE(YEAR(C675),MONTH(C675),DAY(C675))</f>
      </c>
      <c r="I675" s="104"/>
      <c r="M675" s="104"/>
      <c r="N675" s="106"/>
    </row>
    <row r="676" s="87" customFormat="1" ht="15" customHeight="1">
      <c r="B676" t="s" s="100">
        <v>150</v>
      </c>
      <c r="C676" t="s" s="100">
        <v>80</v>
      </c>
      <c r="D676" t="s" s="100">
        <v>710</v>
      </c>
      <c r="E676" s="101"/>
      <c r="F676" t="s" s="100">
        <v>736</v>
      </c>
      <c r="G676" s="102">
        <v>30.33115844</v>
      </c>
      <c r="H676" s="103">
        <f>DATE(YEAR(C676),MONTH(C676),DAY(C676))</f>
      </c>
      <c r="I676" s="104"/>
      <c r="M676" s="104"/>
      <c r="N676" s="106"/>
    </row>
    <row r="677" s="87" customFormat="1" ht="15" customHeight="1">
      <c r="B677" t="s" s="100">
        <v>150</v>
      </c>
      <c r="C677" t="s" s="100">
        <v>80</v>
      </c>
      <c r="D677" t="s" s="100">
        <v>710</v>
      </c>
      <c r="E677" s="101"/>
      <c r="F677" t="s" s="100">
        <v>737</v>
      </c>
      <c r="G677" s="102">
        <v>15.16554416</v>
      </c>
      <c r="H677" s="103">
        <f>DATE(YEAR(C677),MONTH(C677),DAY(C677))</f>
      </c>
      <c r="I677" s="104"/>
      <c r="M677" s="104"/>
      <c r="N677" s="106"/>
    </row>
    <row r="678" s="87" customFormat="1" ht="15" customHeight="1">
      <c r="B678" t="s" s="100">
        <v>150</v>
      </c>
      <c r="C678" t="s" s="100">
        <v>80</v>
      </c>
      <c r="D678" t="s" s="100">
        <v>710</v>
      </c>
      <c r="E678" s="101"/>
      <c r="F678" t="s" s="100">
        <v>738</v>
      </c>
      <c r="G678" s="102">
        <v>1.956860242</v>
      </c>
      <c r="H678" s="103">
        <f>DATE(YEAR(C678),MONTH(C678),DAY(C678))</f>
      </c>
      <c r="I678" s="104"/>
      <c r="M678" s="104"/>
      <c r="N678" s="106"/>
    </row>
    <row r="679" s="87" customFormat="1" ht="15" customHeight="1">
      <c r="B679" t="s" s="100">
        <v>150</v>
      </c>
      <c r="C679" t="s" s="100">
        <v>80</v>
      </c>
      <c r="D679" t="s" s="100">
        <v>710</v>
      </c>
      <c r="E679" s="101"/>
      <c r="F679" t="s" s="100">
        <v>739</v>
      </c>
      <c r="G679" s="102">
        <v>0.978395058</v>
      </c>
      <c r="H679" s="103">
        <f>DATE(YEAR(C679),MONTH(C679),DAY(C679))</f>
      </c>
      <c r="I679" s="104"/>
      <c r="M679" s="104"/>
      <c r="N679" s="106"/>
    </row>
    <row r="680" s="87" customFormat="1" ht="15" customHeight="1">
      <c r="B680" t="s" s="100">
        <v>150</v>
      </c>
      <c r="C680" t="s" s="100">
        <v>80</v>
      </c>
      <c r="D680" t="s" s="100">
        <v>710</v>
      </c>
      <c r="E680" s="101"/>
      <c r="F680" t="s" s="100">
        <v>740</v>
      </c>
      <c r="G680" s="102">
        <v>1.956860242</v>
      </c>
      <c r="H680" s="103">
        <f>DATE(YEAR(C680),MONTH(C680),DAY(C680))</f>
      </c>
      <c r="I680" s="104"/>
      <c r="M680" s="104"/>
      <c r="N680" s="106"/>
    </row>
    <row r="681" s="87" customFormat="1" ht="15" customHeight="1">
      <c r="B681" t="s" s="100">
        <v>150</v>
      </c>
      <c r="C681" t="s" s="100">
        <v>80</v>
      </c>
      <c r="D681" t="s" s="100">
        <v>719</v>
      </c>
      <c r="E681" s="101"/>
      <c r="F681" t="s" s="100">
        <v>741</v>
      </c>
      <c r="G681" s="102">
        <v>79.74158153</v>
      </c>
      <c r="H681" s="103">
        <f>DATE(YEAR(C681),MONTH(C681),DAY(C681))</f>
      </c>
      <c r="I681" s="104"/>
      <c r="M681" s="104"/>
      <c r="N681" s="106"/>
    </row>
    <row r="682" s="87" customFormat="1" ht="15" customHeight="1">
      <c r="B682" t="s" s="100">
        <v>150</v>
      </c>
      <c r="C682" t="s" s="100">
        <v>88</v>
      </c>
      <c r="D682" t="s" s="100">
        <v>722</v>
      </c>
      <c r="E682" s="101"/>
      <c r="F682" t="s" s="100">
        <v>714</v>
      </c>
      <c r="G682" s="102">
        <v>99.30891531</v>
      </c>
      <c r="H682" s="103">
        <f>DATE(YEAR(C682),MONTH(C682),DAY(C682))</f>
      </c>
      <c r="I682" s="104"/>
      <c r="M682" s="104"/>
      <c r="N682" s="106"/>
    </row>
    <row r="683" s="87" customFormat="1" ht="15" customHeight="1">
      <c r="B683" t="s" s="100">
        <v>150</v>
      </c>
      <c r="C683" t="s" s="100">
        <v>88</v>
      </c>
      <c r="D683" t="s" s="100">
        <v>710</v>
      </c>
      <c r="E683" s="101"/>
      <c r="F683" t="s" s="100">
        <v>734</v>
      </c>
      <c r="G683" s="102">
        <v>25.70347904</v>
      </c>
      <c r="H683" s="103">
        <f>DATE(YEAR(C683),MONTH(C683),DAY(C683))</f>
      </c>
      <c r="I683" s="104"/>
      <c r="M683" s="104"/>
      <c r="N683" s="106"/>
    </row>
    <row r="684" s="87" customFormat="1" ht="15" customHeight="1">
      <c r="B684" t="s" s="100">
        <v>150</v>
      </c>
      <c r="C684" t="s" s="100">
        <v>88</v>
      </c>
      <c r="D684" t="s" s="100">
        <v>710</v>
      </c>
      <c r="E684" s="101"/>
      <c r="F684" t="s" s="100">
        <v>735</v>
      </c>
      <c r="G684" s="102">
        <v>7.010001675</v>
      </c>
      <c r="H684" s="103">
        <f>DATE(YEAR(C684),MONTH(C684),DAY(C684))</f>
      </c>
      <c r="I684" s="104"/>
      <c r="M684" s="104"/>
      <c r="N684" s="106"/>
    </row>
    <row r="685" s="87" customFormat="1" ht="15" customHeight="1">
      <c r="B685" t="s" s="100">
        <v>150</v>
      </c>
      <c r="C685" t="s" s="100">
        <v>88</v>
      </c>
      <c r="D685" t="s" s="100">
        <v>710</v>
      </c>
      <c r="E685" s="101"/>
      <c r="F685" t="s" s="100">
        <v>736</v>
      </c>
      <c r="G685" s="102">
        <v>16.94093507</v>
      </c>
      <c r="H685" s="103">
        <f>DATE(YEAR(C685),MONTH(C685),DAY(C685))</f>
      </c>
      <c r="I685" s="104"/>
      <c r="M685" s="104"/>
      <c r="N685" s="106"/>
    </row>
    <row r="686" s="87" customFormat="1" ht="15" customHeight="1">
      <c r="B686" t="s" s="100">
        <v>150</v>
      </c>
      <c r="C686" t="s" s="100">
        <v>88</v>
      </c>
      <c r="D686" t="s" s="100">
        <v>710</v>
      </c>
      <c r="E686" s="101"/>
      <c r="F686" t="s" s="100">
        <v>737</v>
      </c>
      <c r="G686" s="102">
        <v>42.64441411</v>
      </c>
      <c r="H686" s="103">
        <f>DATE(YEAR(C686),MONTH(C686),DAY(C686))</f>
      </c>
      <c r="I686" s="104"/>
      <c r="M686" s="104"/>
      <c r="N686" s="106"/>
    </row>
    <row r="687" s="87" customFormat="1" ht="15" customHeight="1">
      <c r="B687" t="s" s="100">
        <v>150</v>
      </c>
      <c r="C687" t="s" s="100">
        <v>88</v>
      </c>
      <c r="D687" t="s" s="100">
        <v>710</v>
      </c>
      <c r="E687" s="101"/>
      <c r="F687" t="s" s="100">
        <v>738</v>
      </c>
      <c r="G687" s="102">
        <v>4.089153687</v>
      </c>
      <c r="H687" s="103">
        <f>DATE(YEAR(C687),MONTH(C687),DAY(C687))</f>
      </c>
      <c r="I687" s="104"/>
      <c r="M687" s="104"/>
      <c r="N687" s="106"/>
    </row>
    <row r="688" s="87" customFormat="1" ht="15" customHeight="1">
      <c r="B688" t="s" s="100">
        <v>150</v>
      </c>
      <c r="C688" t="s" s="100">
        <v>88</v>
      </c>
      <c r="D688" t="s" s="100">
        <v>710</v>
      </c>
      <c r="E688" s="101"/>
      <c r="F688" t="s" s="100">
        <v>739</v>
      </c>
      <c r="G688" s="102">
        <v>2.920847987</v>
      </c>
      <c r="H688" s="103">
        <f>DATE(YEAR(C688),MONTH(C688),DAY(C688))</f>
      </c>
      <c r="I688" s="104"/>
      <c r="M688" s="104"/>
      <c r="N688" s="106"/>
    </row>
    <row r="689" s="87" customFormat="1" ht="15" customHeight="1">
      <c r="B689" t="s" s="100">
        <v>150</v>
      </c>
      <c r="C689" t="s" s="100">
        <v>88</v>
      </c>
      <c r="D689" t="s" s="100">
        <v>710</v>
      </c>
      <c r="E689" s="101"/>
      <c r="F689" t="s" s="100">
        <v>740</v>
      </c>
      <c r="G689" s="102">
        <v>4.673390275</v>
      </c>
      <c r="H689" s="103">
        <f>DATE(YEAR(C689),MONTH(C689),DAY(C689))</f>
      </c>
      <c r="I689" s="104"/>
      <c r="M689" s="104"/>
      <c r="N689" s="106"/>
    </row>
    <row r="690" s="87" customFormat="1" ht="15" customHeight="1">
      <c r="B690" t="s" s="100">
        <v>150</v>
      </c>
      <c r="C690" t="s" s="100">
        <v>88</v>
      </c>
      <c r="D690" t="s" s="100">
        <v>719</v>
      </c>
      <c r="E690" s="101"/>
      <c r="F690" t="s" s="100">
        <v>741</v>
      </c>
      <c r="G690" s="102">
        <v>110.4081544</v>
      </c>
      <c r="H690" s="103">
        <f>DATE(YEAR(C690),MONTH(C690),DAY(C690))</f>
      </c>
      <c r="I690" s="104"/>
      <c r="M690" s="104"/>
      <c r="N690" s="106"/>
    </row>
    <row r="691" s="87" customFormat="1" ht="15" customHeight="1">
      <c r="B691" t="s" s="100">
        <v>150</v>
      </c>
      <c r="C691" t="s" s="100">
        <v>93</v>
      </c>
      <c r="D691" t="s" s="100">
        <v>722</v>
      </c>
      <c r="E691" s="101"/>
      <c r="F691" t="s" s="100">
        <v>714</v>
      </c>
      <c r="G691" s="102">
        <v>80.15132851</v>
      </c>
      <c r="H691" s="103">
        <f>DATE(YEAR(C691),MONTH(C691),DAY(C691))</f>
      </c>
      <c r="I691" s="104"/>
      <c r="M691" s="104"/>
      <c r="N691" s="106"/>
    </row>
    <row r="692" s="87" customFormat="1" ht="15" customHeight="1">
      <c r="B692" t="s" s="100">
        <v>150</v>
      </c>
      <c r="C692" t="s" s="100">
        <v>93</v>
      </c>
      <c r="D692" t="s" s="100">
        <v>710</v>
      </c>
      <c r="E692" s="101"/>
      <c r="F692" t="s" s="100">
        <v>734</v>
      </c>
      <c r="G692" s="102">
        <v>44.9074617</v>
      </c>
      <c r="H692" s="103">
        <f>DATE(YEAR(C692),MONTH(C692),DAY(C692))</f>
      </c>
      <c r="I692" s="104"/>
      <c r="M692" s="104"/>
      <c r="N692" s="106"/>
    </row>
    <row r="693" s="87" customFormat="1" ht="15" customHeight="1">
      <c r="B693" t="s" s="100">
        <v>150</v>
      </c>
      <c r="C693" t="s" s="100">
        <v>93</v>
      </c>
      <c r="D693" t="s" s="100">
        <v>710</v>
      </c>
      <c r="E693" s="101"/>
      <c r="F693" t="s" s="100">
        <v>735</v>
      </c>
      <c r="G693" s="102">
        <v>23.87489328</v>
      </c>
      <c r="H693" s="103">
        <f>DATE(YEAR(C693),MONTH(C693),DAY(C693))</f>
      </c>
      <c r="I693" s="104"/>
      <c r="M693" s="104"/>
      <c r="N693" s="106"/>
    </row>
    <row r="694" s="87" customFormat="1" ht="15" customHeight="1">
      <c r="B694" t="s" s="100">
        <v>150</v>
      </c>
      <c r="C694" t="s" s="100">
        <v>93</v>
      </c>
      <c r="D694" t="s" s="100">
        <v>710</v>
      </c>
      <c r="E694" s="101"/>
      <c r="F694" t="s" s="100">
        <v>736</v>
      </c>
      <c r="G694" s="102">
        <v>42.06521832</v>
      </c>
      <c r="H694" s="103">
        <f>DATE(YEAR(C694),MONTH(C694),DAY(C694))</f>
      </c>
      <c r="I694" s="104"/>
      <c r="M694" s="104"/>
      <c r="N694" s="106"/>
    </row>
    <row r="695" s="87" customFormat="1" ht="15" customHeight="1">
      <c r="B695" t="s" s="100">
        <v>150</v>
      </c>
      <c r="C695" t="s" s="100">
        <v>93</v>
      </c>
      <c r="D695" t="s" s="100">
        <v>710</v>
      </c>
      <c r="E695" s="101"/>
      <c r="F695" t="s" s="100">
        <v>737</v>
      </c>
      <c r="G695" s="102">
        <v>54.00270571</v>
      </c>
      <c r="H695" s="103">
        <f>DATE(YEAR(C695),MONTH(C695),DAY(C695))</f>
      </c>
      <c r="I695" s="104"/>
      <c r="M695" s="104"/>
      <c r="N695" s="106"/>
    </row>
    <row r="696" s="87" customFormat="1" ht="15" customHeight="1">
      <c r="B696" t="s" s="100">
        <v>150</v>
      </c>
      <c r="C696" t="s" s="100">
        <v>93</v>
      </c>
      <c r="D696" t="s" s="100">
        <v>710</v>
      </c>
      <c r="E696" s="101"/>
      <c r="F696" t="s" s="100">
        <v>738</v>
      </c>
      <c r="G696" s="102">
        <v>1.136864758</v>
      </c>
      <c r="H696" s="103">
        <f>DATE(YEAR(C696),MONTH(C696),DAY(C696))</f>
      </c>
      <c r="I696" s="104"/>
      <c r="M696" s="104"/>
      <c r="N696" s="106"/>
    </row>
    <row r="697" s="87" customFormat="1" ht="15" customHeight="1">
      <c r="B697" t="s" s="100">
        <v>150</v>
      </c>
      <c r="C697" t="s" s="100">
        <v>93</v>
      </c>
      <c r="D697" t="s" s="100">
        <v>710</v>
      </c>
      <c r="E697" s="101"/>
      <c r="F697" t="s" s="100">
        <v>739</v>
      </c>
      <c r="G697" s="102">
        <v>0.568432379</v>
      </c>
      <c r="H697" s="103">
        <f>DATE(YEAR(C697),MONTH(C697),DAY(C697))</f>
      </c>
      <c r="I697" s="104"/>
      <c r="M697" s="104"/>
      <c r="N697" s="106"/>
    </row>
    <row r="698" s="87" customFormat="1" ht="15" customHeight="1">
      <c r="B698" t="s" s="100">
        <v>150</v>
      </c>
      <c r="C698" t="s" s="100">
        <v>93</v>
      </c>
      <c r="D698" t="s" s="100">
        <v>710</v>
      </c>
      <c r="E698" s="101"/>
      <c r="F698" t="s" s="100">
        <v>740</v>
      </c>
      <c r="G698" s="102">
        <v>5.116054381</v>
      </c>
      <c r="H698" s="103">
        <f>DATE(YEAR(C698),MONTH(C698),DAY(C698))</f>
      </c>
      <c r="I698" s="104"/>
      <c r="M698" s="104"/>
      <c r="N698" s="106"/>
    </row>
    <row r="699" s="87" customFormat="1" ht="15" customHeight="1">
      <c r="B699" t="s" s="100">
        <v>150</v>
      </c>
      <c r="C699" t="s" s="100">
        <v>93</v>
      </c>
      <c r="D699" t="s" s="100">
        <v>719</v>
      </c>
      <c r="E699" s="101"/>
      <c r="F699" t="s" s="100">
        <v>741</v>
      </c>
      <c r="G699" s="102">
        <v>148.3652511</v>
      </c>
      <c r="H699" s="103">
        <f>DATE(YEAR(C699),MONTH(C699),DAY(C699))</f>
      </c>
      <c r="I699" s="104"/>
      <c r="M699" s="104"/>
      <c r="N699" s="106"/>
    </row>
    <row r="700" s="87" customFormat="1" ht="15" customHeight="1">
      <c r="B700" t="s" s="100">
        <v>150</v>
      </c>
      <c r="C700" t="s" s="100">
        <v>96</v>
      </c>
      <c r="D700" t="s" s="100">
        <v>722</v>
      </c>
      <c r="E700" s="101"/>
      <c r="F700" t="s" s="100">
        <v>714</v>
      </c>
      <c r="G700" s="102">
        <v>70.32938991</v>
      </c>
      <c r="H700" s="103">
        <f>DATE(YEAR(C700),MONTH(C700),DAY(C700))</f>
      </c>
      <c r="I700" s="104"/>
      <c r="M700" s="104"/>
      <c r="N700" s="106"/>
    </row>
    <row r="701" s="87" customFormat="1" ht="15" customHeight="1">
      <c r="B701" t="s" s="100">
        <v>150</v>
      </c>
      <c r="C701" t="s" s="100">
        <v>96</v>
      </c>
      <c r="D701" t="s" s="100">
        <v>710</v>
      </c>
      <c r="E701" s="101"/>
      <c r="F701" t="s" s="100">
        <v>734</v>
      </c>
      <c r="G701" s="102">
        <v>55.52325443</v>
      </c>
      <c r="H701" s="103">
        <f>DATE(YEAR(C701),MONTH(C701),DAY(C701))</f>
      </c>
      <c r="I701" s="104"/>
      <c r="M701" s="104"/>
      <c r="N701" s="106"/>
    </row>
    <row r="702" s="87" customFormat="1" ht="15" customHeight="1">
      <c r="B702" t="s" s="100">
        <v>150</v>
      </c>
      <c r="C702" t="s" s="100">
        <v>96</v>
      </c>
      <c r="D702" t="s" s="100">
        <v>710</v>
      </c>
      <c r="E702" s="101"/>
      <c r="F702" t="s" s="100">
        <v>735</v>
      </c>
      <c r="G702" s="102">
        <v>10.04706653</v>
      </c>
      <c r="H702" s="103">
        <f>DATE(YEAR(C702),MONTH(C702),DAY(C702))</f>
      </c>
      <c r="I702" s="104"/>
      <c r="M702" s="104"/>
      <c r="N702" s="106"/>
    </row>
    <row r="703" s="87" customFormat="1" ht="15" customHeight="1">
      <c r="B703" t="s" s="100">
        <v>150</v>
      </c>
      <c r="C703" t="s" s="100">
        <v>96</v>
      </c>
      <c r="D703" t="s" s="100">
        <v>710</v>
      </c>
      <c r="E703" s="101"/>
      <c r="F703" t="s" s="100">
        <v>736</v>
      </c>
      <c r="G703" s="102">
        <v>39.13063629</v>
      </c>
      <c r="H703" s="103">
        <f>DATE(YEAR(C703),MONTH(C703),DAY(C703))</f>
      </c>
      <c r="I703" s="104"/>
      <c r="M703" s="104"/>
      <c r="N703" s="106"/>
    </row>
    <row r="704" s="87" customFormat="1" ht="15" customHeight="1">
      <c r="B704" t="s" s="100">
        <v>150</v>
      </c>
      <c r="C704" t="s" s="100">
        <v>96</v>
      </c>
      <c r="D704" t="s" s="100">
        <v>710</v>
      </c>
      <c r="E704" s="101"/>
      <c r="F704" t="s" s="100">
        <v>737</v>
      </c>
      <c r="G704" s="102">
        <v>94.65389071</v>
      </c>
      <c r="H704" s="103">
        <f>DATE(YEAR(C704),MONTH(C704),DAY(C704))</f>
      </c>
      <c r="I704" s="104"/>
      <c r="M704" s="104"/>
      <c r="N704" s="106"/>
    </row>
    <row r="705" s="87" customFormat="1" ht="15" customHeight="1">
      <c r="B705" t="s" s="100">
        <v>150</v>
      </c>
      <c r="C705" t="s" s="100">
        <v>96</v>
      </c>
      <c r="D705" t="s" s="100">
        <v>710</v>
      </c>
      <c r="E705" s="101"/>
      <c r="F705" t="s" s="100">
        <v>738</v>
      </c>
      <c r="G705" s="102">
        <v>6.345475809</v>
      </c>
      <c r="H705" s="103">
        <f>DATE(YEAR(C705),MONTH(C705),DAY(C705))</f>
      </c>
      <c r="I705" s="104"/>
      <c r="M705" s="104"/>
      <c r="N705" s="106"/>
    </row>
    <row r="706" s="87" customFormat="1" ht="15" customHeight="1">
      <c r="B706" t="s" s="100">
        <v>150</v>
      </c>
      <c r="C706" t="s" s="100">
        <v>96</v>
      </c>
      <c r="D706" t="s" s="100">
        <v>710</v>
      </c>
      <c r="E706" s="101"/>
      <c r="F706" t="s" s="100">
        <v>739</v>
      </c>
      <c r="G706" s="102">
        <v>1.586406852</v>
      </c>
      <c r="H706" s="103">
        <f>DATE(YEAR(C706),MONTH(C706),DAY(C706))</f>
      </c>
      <c r="I706" s="104"/>
      <c r="M706" s="104"/>
      <c r="N706" s="106"/>
    </row>
    <row r="707" s="87" customFormat="1" ht="15" customHeight="1">
      <c r="B707" t="s" s="100">
        <v>150</v>
      </c>
      <c r="C707" t="s" s="100">
        <v>96</v>
      </c>
      <c r="D707" t="s" s="100">
        <v>710</v>
      </c>
      <c r="E707" s="101"/>
      <c r="F707" t="s" s="100">
        <v>740</v>
      </c>
      <c r="G707" s="102">
        <v>3.701514922</v>
      </c>
      <c r="H707" s="103">
        <f>DATE(YEAR(C707),MONTH(C707),DAY(C707))</f>
      </c>
      <c r="I707" s="104"/>
      <c r="M707" s="104"/>
      <c r="N707" s="106"/>
    </row>
    <row r="708" s="87" customFormat="1" ht="15" customHeight="1">
      <c r="B708" t="s" s="100">
        <v>150</v>
      </c>
      <c r="C708" t="s" s="100">
        <v>96</v>
      </c>
      <c r="D708" t="s" s="100">
        <v>719</v>
      </c>
      <c r="E708" s="101"/>
      <c r="F708" t="s" s="100">
        <v>741</v>
      </c>
      <c r="G708" s="102">
        <v>194.0669262</v>
      </c>
      <c r="H708" s="103">
        <f>DATE(YEAR(C708),MONTH(C708),DAY(C708))</f>
      </c>
      <c r="I708" s="104"/>
      <c r="M708" s="104"/>
      <c r="N708" s="106"/>
    </row>
    <row r="709" s="87" customFormat="1" ht="15" customHeight="1">
      <c r="B709" t="s" s="100">
        <v>150</v>
      </c>
      <c r="C709" t="s" s="100">
        <v>102</v>
      </c>
      <c r="D709" t="s" s="100">
        <v>722</v>
      </c>
      <c r="E709" s="101"/>
      <c r="F709" t="s" s="100">
        <v>714</v>
      </c>
      <c r="G709" s="102">
        <v>82.20324038</v>
      </c>
      <c r="H709" s="103">
        <f>DATE(YEAR(C709),MONTH(C709),DAY(C709))</f>
      </c>
      <c r="I709" s="104"/>
      <c r="M709" s="104"/>
      <c r="N709" s="106"/>
    </row>
    <row r="710" s="87" customFormat="1" ht="15" customHeight="1">
      <c r="B710" t="s" s="100">
        <v>150</v>
      </c>
      <c r="C710" t="s" s="100">
        <v>102</v>
      </c>
      <c r="D710" t="s" s="100">
        <v>710</v>
      </c>
      <c r="E710" s="101"/>
      <c r="F710" t="s" s="100">
        <v>734</v>
      </c>
      <c r="G710" s="102">
        <v>59.5973548</v>
      </c>
      <c r="H710" s="103">
        <f>DATE(YEAR(C710),MONTH(C710),DAY(C710))</f>
      </c>
      <c r="I710" s="104"/>
      <c r="M710" s="104"/>
      <c r="N710" s="106"/>
    </row>
    <row r="711" s="87" customFormat="1" ht="15" customHeight="1">
      <c r="B711" t="s" s="100">
        <v>150</v>
      </c>
      <c r="C711" t="s" s="100">
        <v>102</v>
      </c>
      <c r="D711" t="s" s="100">
        <v>710</v>
      </c>
      <c r="E711" s="101"/>
      <c r="F711" t="s" s="100">
        <v>735</v>
      </c>
      <c r="G711" s="102">
        <v>32.36752636</v>
      </c>
      <c r="H711" s="103">
        <f>DATE(YEAR(C711),MONTH(C711),DAY(C711))</f>
      </c>
      <c r="I711" s="104"/>
      <c r="M711" s="104"/>
      <c r="N711" s="106"/>
    </row>
    <row r="712" s="87" customFormat="1" ht="15" customHeight="1">
      <c r="B712" t="s" s="100">
        <v>150</v>
      </c>
      <c r="C712" t="s" s="100">
        <v>102</v>
      </c>
      <c r="D712" t="s" s="100">
        <v>710</v>
      </c>
      <c r="E712" s="101"/>
      <c r="F712" t="s" s="100">
        <v>736</v>
      </c>
      <c r="G712" s="102">
        <v>37.50522428</v>
      </c>
      <c r="H712" s="103">
        <f>DATE(YEAR(C712),MONTH(C712),DAY(C712))</f>
      </c>
      <c r="I712" s="104"/>
      <c r="M712" s="104"/>
      <c r="N712" s="106"/>
    </row>
    <row r="713" s="87" customFormat="1" ht="15" customHeight="1">
      <c r="B713" t="s" s="100">
        <v>150</v>
      </c>
      <c r="C713" t="s" s="100">
        <v>102</v>
      </c>
      <c r="D713" t="s" s="100">
        <v>710</v>
      </c>
      <c r="E713" s="101"/>
      <c r="F713" t="s" s="100">
        <v>737</v>
      </c>
      <c r="G713" s="102">
        <v>80.66190154</v>
      </c>
      <c r="H713" s="103">
        <f>DATE(YEAR(C713),MONTH(C713),DAY(C713))</f>
      </c>
      <c r="I713" s="104"/>
      <c r="M713" s="104"/>
      <c r="N713" s="106"/>
    </row>
    <row r="714" s="87" customFormat="1" ht="15" customHeight="1">
      <c r="B714" t="s" s="100">
        <v>150</v>
      </c>
      <c r="C714" t="s" s="100">
        <v>102</v>
      </c>
      <c r="D714" t="s" s="100">
        <v>710</v>
      </c>
      <c r="E714" s="101"/>
      <c r="F714" t="s" s="100">
        <v>738</v>
      </c>
      <c r="G714" s="102">
        <v>5.137697921</v>
      </c>
      <c r="H714" s="103">
        <f>DATE(YEAR(C714),MONTH(C714),DAY(C714))</f>
      </c>
      <c r="I714" s="104"/>
      <c r="M714" s="104"/>
      <c r="N714" s="106"/>
    </row>
    <row r="715" s="87" customFormat="1" ht="15" customHeight="1">
      <c r="B715" t="s" s="100">
        <v>150</v>
      </c>
      <c r="C715" t="s" s="100">
        <v>102</v>
      </c>
      <c r="D715" t="s" s="100">
        <v>710</v>
      </c>
      <c r="E715" s="101"/>
      <c r="F715" t="s" s="100">
        <v>739</v>
      </c>
      <c r="G715" s="102">
        <v>4.110187795</v>
      </c>
      <c r="H715" s="103">
        <f>DATE(YEAR(C715),MONTH(C715),DAY(C715))</f>
      </c>
      <c r="I715" s="104"/>
      <c r="M715" s="104"/>
      <c r="N715" s="106"/>
    </row>
    <row r="716" s="87" customFormat="1" ht="15" customHeight="1">
      <c r="B716" t="s" s="100">
        <v>150</v>
      </c>
      <c r="C716" t="s" s="100">
        <v>102</v>
      </c>
      <c r="D716" t="s" s="100">
        <v>710</v>
      </c>
      <c r="E716" s="101"/>
      <c r="F716" t="s" s="100">
        <v>740</v>
      </c>
      <c r="G716" s="102">
        <v>2.56884896</v>
      </c>
      <c r="H716" s="103">
        <f>DATE(YEAR(C716),MONTH(C716),DAY(C716))</f>
      </c>
      <c r="I716" s="104"/>
      <c r="M716" s="104"/>
      <c r="N716" s="106"/>
    </row>
    <row r="717" s="87" customFormat="1" ht="15" customHeight="1">
      <c r="B717" t="s" s="100">
        <v>150</v>
      </c>
      <c r="C717" t="s" s="100">
        <v>102</v>
      </c>
      <c r="D717" t="s" s="100">
        <v>719</v>
      </c>
      <c r="E717" s="101"/>
      <c r="F717" t="s" s="100">
        <v>741</v>
      </c>
      <c r="G717" s="102">
        <v>166.4615746</v>
      </c>
      <c r="H717" s="103">
        <f>DATE(YEAR(C717),MONTH(C717),DAY(C717))</f>
      </c>
      <c r="I717" s="104"/>
      <c r="M717" s="104"/>
      <c r="N717" s="106"/>
    </row>
    <row r="718" s="87" customFormat="1" ht="15" customHeight="1">
      <c r="B718" t="s" s="100">
        <v>150</v>
      </c>
      <c r="C718" t="s" s="100">
        <v>105</v>
      </c>
      <c r="D718" t="s" s="100">
        <v>722</v>
      </c>
      <c r="E718" s="101"/>
      <c r="F718" t="s" s="100">
        <v>714</v>
      </c>
      <c r="G718" s="102">
        <v>160.7481736</v>
      </c>
      <c r="H718" s="103">
        <f>DATE(YEAR(C718),MONTH(C718),DAY(C718))</f>
      </c>
      <c r="I718" s="104"/>
      <c r="M718" s="104"/>
      <c r="N718" s="106"/>
    </row>
    <row r="719" s="87" customFormat="1" ht="15" customHeight="1">
      <c r="B719" t="s" s="100">
        <v>150</v>
      </c>
      <c r="C719" t="s" s="100">
        <v>105</v>
      </c>
      <c r="D719" t="s" s="100">
        <v>710</v>
      </c>
      <c r="E719" s="101"/>
      <c r="F719" t="s" s="100">
        <v>734</v>
      </c>
      <c r="G719" s="102">
        <v>23.66845228</v>
      </c>
      <c r="H719" s="103">
        <f>DATE(YEAR(C719),MONTH(C719),DAY(C719))</f>
      </c>
      <c r="I719" s="104"/>
      <c r="M719" s="104"/>
      <c r="N719" s="106"/>
    </row>
    <row r="720" s="87" customFormat="1" ht="15" customHeight="1">
      <c r="B720" t="s" s="100">
        <v>150</v>
      </c>
      <c r="C720" t="s" s="100">
        <v>105</v>
      </c>
      <c r="D720" t="s" s="100">
        <v>710</v>
      </c>
      <c r="E720" s="101"/>
      <c r="F720" t="s" s="100">
        <v>735</v>
      </c>
      <c r="G720" s="102">
        <v>9.861843337</v>
      </c>
      <c r="H720" s="103">
        <f>DATE(YEAR(C720),MONTH(C720),DAY(C720))</f>
      </c>
      <c r="I720" s="104"/>
      <c r="M720" s="104"/>
      <c r="N720" s="106"/>
    </row>
    <row r="721" s="87" customFormat="1" ht="15" customHeight="1">
      <c r="B721" t="s" s="100">
        <v>150</v>
      </c>
      <c r="C721" t="s" s="100">
        <v>105</v>
      </c>
      <c r="D721" t="s" s="100">
        <v>710</v>
      </c>
      <c r="E721" s="101"/>
      <c r="F721" t="s" s="100">
        <v>736</v>
      </c>
      <c r="G721" s="102">
        <v>34.02337365</v>
      </c>
      <c r="H721" s="103">
        <f>DATE(YEAR(C721),MONTH(C721),DAY(C721))</f>
      </c>
      <c r="I721" s="104"/>
      <c r="M721" s="104"/>
      <c r="N721" s="106"/>
    </row>
    <row r="722" s="87" customFormat="1" ht="15" customHeight="1">
      <c r="B722" t="s" s="100">
        <v>150</v>
      </c>
      <c r="C722" t="s" s="100">
        <v>105</v>
      </c>
      <c r="D722" t="s" s="100">
        <v>710</v>
      </c>
      <c r="E722" s="101"/>
      <c r="F722" t="s" s="100">
        <v>737</v>
      </c>
      <c r="G722" s="102">
        <v>73.96389571</v>
      </c>
      <c r="H722" s="103">
        <f>DATE(YEAR(C722),MONTH(C722),DAY(C722))</f>
      </c>
      <c r="I722" s="104"/>
      <c r="M722" s="104"/>
      <c r="N722" s="106"/>
    </row>
    <row r="723" s="87" customFormat="1" ht="15" customHeight="1">
      <c r="B723" t="s" s="100">
        <v>150</v>
      </c>
      <c r="C723" t="s" s="100">
        <v>105</v>
      </c>
      <c r="D723" t="s" s="100">
        <v>710</v>
      </c>
      <c r="E723" s="101"/>
      <c r="F723" t="s" s="100">
        <v>738</v>
      </c>
      <c r="G723" s="102">
        <v>3.451616895</v>
      </c>
      <c r="H723" s="103">
        <f>DATE(YEAR(C723),MONTH(C723),DAY(C723))</f>
      </c>
      <c r="I723" s="104"/>
      <c r="M723" s="104"/>
      <c r="N723" s="106"/>
    </row>
    <row r="724" s="87" customFormat="1" ht="15" customHeight="1">
      <c r="B724" t="s" s="100">
        <v>150</v>
      </c>
      <c r="C724" t="s" s="100">
        <v>105</v>
      </c>
      <c r="D724" t="s" s="100">
        <v>710</v>
      </c>
      <c r="E724" s="101"/>
      <c r="F724" t="s" s="100">
        <v>739</v>
      </c>
      <c r="G724" s="102">
        <v>0.986156061</v>
      </c>
      <c r="H724" s="103">
        <f>DATE(YEAR(C724),MONTH(C724),DAY(C724))</f>
      </c>
      <c r="I724" s="104"/>
      <c r="M724" s="104"/>
      <c r="N724" s="106"/>
    </row>
    <row r="725" s="87" customFormat="1" ht="15" customHeight="1">
      <c r="B725" t="s" s="100">
        <v>150</v>
      </c>
      <c r="C725" t="s" s="100">
        <v>105</v>
      </c>
      <c r="D725" t="s" s="100">
        <v>710</v>
      </c>
      <c r="E725" s="101"/>
      <c r="F725" t="s" s="100">
        <v>740</v>
      </c>
      <c r="G725" s="102">
        <v>4.437843638</v>
      </c>
      <c r="H725" s="103">
        <f>DATE(YEAR(C725),MONTH(C725),DAY(C725))</f>
      </c>
      <c r="I725" s="104"/>
      <c r="M725" s="104"/>
      <c r="N725" s="106"/>
    </row>
    <row r="726" s="87" customFormat="1" ht="15" customHeight="1">
      <c r="B726" t="s" s="100">
        <v>150</v>
      </c>
      <c r="C726" t="s" s="100">
        <v>105</v>
      </c>
      <c r="D726" t="s" s="100">
        <v>719</v>
      </c>
      <c r="E726" s="101"/>
      <c r="F726" t="s" s="100">
        <v>741</v>
      </c>
      <c r="G726" s="102">
        <v>159.7620176</v>
      </c>
      <c r="H726" s="103">
        <f>DATE(YEAR(C726),MONTH(C726),DAY(C726))</f>
      </c>
      <c r="I726" s="104"/>
      <c r="M726" s="104"/>
      <c r="N726" s="106"/>
    </row>
    <row r="727" s="87" customFormat="1" ht="15" customHeight="1">
      <c r="B727" t="s" s="100">
        <v>150</v>
      </c>
      <c r="C727" t="s" s="100">
        <v>111</v>
      </c>
      <c r="D727" t="s" s="100">
        <v>722</v>
      </c>
      <c r="E727" s="101"/>
      <c r="F727" t="s" s="100">
        <v>714</v>
      </c>
      <c r="G727" s="102">
        <v>87.16189855</v>
      </c>
      <c r="H727" s="103">
        <f>DATE(YEAR(C727),MONTH(C727),DAY(C727))</f>
      </c>
      <c r="I727" s="104"/>
      <c r="M727" s="104"/>
      <c r="N727" s="106"/>
    </row>
    <row r="728" s="87" customFormat="1" ht="15" customHeight="1">
      <c r="B728" t="s" s="100">
        <v>150</v>
      </c>
      <c r="C728" t="s" s="100">
        <v>111</v>
      </c>
      <c r="D728" t="s" s="100">
        <v>710</v>
      </c>
      <c r="E728" s="101"/>
      <c r="F728" t="s" s="100">
        <v>734</v>
      </c>
      <c r="G728" s="102">
        <v>113.1029088</v>
      </c>
      <c r="H728" s="103">
        <f>DATE(YEAR(C728),MONTH(C728),DAY(C728))</f>
      </c>
      <c r="I728" s="104"/>
      <c r="M728" s="104"/>
      <c r="N728" s="106"/>
    </row>
    <row r="729" s="87" customFormat="1" ht="15" customHeight="1">
      <c r="B729" t="s" s="100">
        <v>150</v>
      </c>
      <c r="C729" t="s" s="100">
        <v>111</v>
      </c>
      <c r="D729" t="s" s="100">
        <v>710</v>
      </c>
      <c r="E729" s="101"/>
      <c r="F729" t="s" s="100">
        <v>735</v>
      </c>
      <c r="G729" s="102">
        <v>21.79049323</v>
      </c>
      <c r="H729" s="103">
        <f>DATE(YEAR(C729),MONTH(C729),DAY(C729))</f>
      </c>
      <c r="I729" s="104"/>
      <c r="M729" s="104"/>
      <c r="N729" s="106"/>
    </row>
    <row r="730" s="87" customFormat="1" ht="15" customHeight="1">
      <c r="B730" t="s" s="100">
        <v>150</v>
      </c>
      <c r="C730" t="s" s="100">
        <v>111</v>
      </c>
      <c r="D730" t="s" s="100">
        <v>710</v>
      </c>
      <c r="E730" s="101"/>
      <c r="F730" t="s" s="100">
        <v>736</v>
      </c>
      <c r="G730" s="102">
        <v>34.24219302</v>
      </c>
      <c r="H730" s="103">
        <f>DATE(YEAR(C730),MONTH(C730),DAY(C730))</f>
      </c>
      <c r="I730" s="104"/>
      <c r="M730" s="104"/>
      <c r="N730" s="106"/>
    </row>
    <row r="731" s="87" customFormat="1" ht="15" customHeight="1">
      <c r="B731" t="s" s="100">
        <v>150</v>
      </c>
      <c r="C731" t="s" s="100">
        <v>111</v>
      </c>
      <c r="D731" t="s" s="100">
        <v>710</v>
      </c>
      <c r="E731" s="101"/>
      <c r="F731" t="s" s="100">
        <v>737</v>
      </c>
      <c r="G731" s="102">
        <v>44.61859712</v>
      </c>
      <c r="H731" s="103">
        <f>DATE(YEAR(C731),MONTH(C731),DAY(C731))</f>
      </c>
      <c r="I731" s="104"/>
      <c r="M731" s="104"/>
      <c r="N731" s="106"/>
    </row>
    <row r="732" s="87" customFormat="1" ht="15" customHeight="1">
      <c r="B732" t="s" s="100">
        <v>150</v>
      </c>
      <c r="C732" t="s" s="100">
        <v>111</v>
      </c>
      <c r="D732" t="s" s="100">
        <v>710</v>
      </c>
      <c r="E732" s="101"/>
      <c r="F732" t="s" s="100">
        <v>738</v>
      </c>
      <c r="G732" s="102">
        <v>2.075295694</v>
      </c>
      <c r="H732" s="103">
        <f>DATE(YEAR(C732),MONTH(C732),DAY(C732))</f>
      </c>
      <c r="I732" s="104"/>
      <c r="M732" s="104"/>
      <c r="N732" s="106"/>
    </row>
    <row r="733" s="87" customFormat="1" ht="15" customHeight="1">
      <c r="B733" t="s" s="100">
        <v>150</v>
      </c>
      <c r="C733" t="s" s="100">
        <v>111</v>
      </c>
      <c r="D733" t="s" s="100">
        <v>710</v>
      </c>
      <c r="E733" s="101"/>
      <c r="F733" t="s" s="100">
        <v>739</v>
      </c>
      <c r="G733" s="102">
        <v>3.631711687</v>
      </c>
      <c r="H733" s="103">
        <f>DATE(YEAR(C733),MONTH(C733),DAY(C733))</f>
      </c>
      <c r="I733" s="104"/>
      <c r="M733" s="104"/>
      <c r="N733" s="106"/>
    </row>
    <row r="734" s="87" customFormat="1" ht="15" customHeight="1">
      <c r="B734" t="s" s="100">
        <v>150</v>
      </c>
      <c r="C734" t="s" s="100">
        <v>111</v>
      </c>
      <c r="D734" t="s" s="100">
        <v>710</v>
      </c>
      <c r="E734" s="101"/>
      <c r="F734" t="s" s="100">
        <v>740</v>
      </c>
      <c r="G734" s="102">
        <v>4.150591388</v>
      </c>
      <c r="H734" s="103">
        <f>DATE(YEAR(C734),MONTH(C734),DAY(C734))</f>
      </c>
      <c r="I734" s="104"/>
      <c r="M734" s="104"/>
      <c r="N734" s="106"/>
    </row>
    <row r="735" s="87" customFormat="1" ht="15" customHeight="1">
      <c r="B735" t="s" s="100">
        <v>150</v>
      </c>
      <c r="C735" t="s" s="100">
        <v>111</v>
      </c>
      <c r="D735" t="s" s="100">
        <v>719</v>
      </c>
      <c r="E735" s="101"/>
      <c r="F735" t="s" s="100">
        <v>741</v>
      </c>
      <c r="G735" s="102">
        <v>135.4122074</v>
      </c>
      <c r="H735" s="103">
        <f>DATE(YEAR(C735),MONTH(C735),DAY(C735))</f>
      </c>
      <c r="I735" s="104"/>
      <c r="M735" s="104"/>
      <c r="N735" s="106"/>
    </row>
    <row r="736" s="87" customFormat="1" ht="15" customHeight="1">
      <c r="B736" t="s" s="100">
        <v>150</v>
      </c>
      <c r="C736" t="s" s="100">
        <v>114</v>
      </c>
      <c r="D736" t="s" s="100">
        <v>722</v>
      </c>
      <c r="E736" s="101"/>
      <c r="F736" t="s" s="100">
        <v>714</v>
      </c>
      <c r="G736" s="102">
        <v>69.76637452</v>
      </c>
      <c r="H736" s="103">
        <f>DATE(YEAR(C736),MONTH(C736),DAY(C736))</f>
      </c>
      <c r="I736" s="104"/>
      <c r="M736" s="104"/>
      <c r="N736" s="106"/>
    </row>
    <row r="737" s="87" customFormat="1" ht="15" customHeight="1">
      <c r="B737" t="s" s="100">
        <v>150</v>
      </c>
      <c r="C737" t="s" s="100">
        <v>114</v>
      </c>
      <c r="D737" t="s" s="100">
        <v>710</v>
      </c>
      <c r="E737" s="101"/>
      <c r="F737" t="s" s="100">
        <v>734</v>
      </c>
      <c r="G737" s="102">
        <v>58.86538339</v>
      </c>
      <c r="H737" s="103">
        <f>DATE(YEAR(C737),MONTH(C737),DAY(C737))</f>
      </c>
      <c r="I737" s="104"/>
      <c r="M737" s="104"/>
      <c r="N737" s="106"/>
    </row>
    <row r="738" s="87" customFormat="1" ht="15" customHeight="1">
      <c r="B738" t="s" s="100">
        <v>150</v>
      </c>
      <c r="C738" t="s" s="100">
        <v>114</v>
      </c>
      <c r="D738" t="s" s="100">
        <v>710</v>
      </c>
      <c r="E738" s="101"/>
      <c r="F738" t="s" s="100">
        <v>735</v>
      </c>
      <c r="G738" s="102">
        <v>21.25694834</v>
      </c>
      <c r="H738" s="103">
        <f>DATE(YEAR(C738),MONTH(C738),DAY(C738))</f>
      </c>
      <c r="I738" s="104"/>
      <c r="M738" s="104"/>
      <c r="N738" s="106"/>
    </row>
    <row r="739" s="87" customFormat="1" ht="15" customHeight="1">
      <c r="B739" t="s" s="100">
        <v>150</v>
      </c>
      <c r="C739" t="s" s="100">
        <v>114</v>
      </c>
      <c r="D739" t="s" s="100">
        <v>710</v>
      </c>
      <c r="E739" s="101"/>
      <c r="F739" t="s" s="100">
        <v>736</v>
      </c>
      <c r="G739" s="102">
        <v>26.16240998</v>
      </c>
      <c r="H739" s="103">
        <f>DATE(YEAR(C739),MONTH(C739),DAY(C739))</f>
      </c>
      <c r="I739" s="104"/>
      <c r="M739" s="104"/>
      <c r="N739" s="106"/>
    </row>
    <row r="740" s="87" customFormat="1" ht="15" customHeight="1">
      <c r="B740" t="s" s="100">
        <v>150</v>
      </c>
      <c r="C740" t="s" s="100">
        <v>114</v>
      </c>
      <c r="D740" t="s" s="100">
        <v>710</v>
      </c>
      <c r="E740" s="101"/>
      <c r="F740" t="s" s="100">
        <v>737</v>
      </c>
      <c r="G740" s="102">
        <v>85.02779336</v>
      </c>
      <c r="H740" s="103">
        <f>DATE(YEAR(C740),MONTH(C740),DAY(C740))</f>
      </c>
      <c r="I740" s="104"/>
      <c r="M740" s="104"/>
      <c r="N740" s="106"/>
    </row>
    <row r="741" s="87" customFormat="1" ht="15" customHeight="1">
      <c r="B741" t="s" s="100">
        <v>150</v>
      </c>
      <c r="C741" t="s" s="100">
        <v>114</v>
      </c>
      <c r="D741" t="s" s="100">
        <v>710</v>
      </c>
      <c r="E741" s="101"/>
      <c r="F741" t="s" s="100">
        <v>738</v>
      </c>
      <c r="G741" s="102">
        <v>6.54056343</v>
      </c>
      <c r="H741" s="103">
        <f>DATE(YEAR(C741),MONTH(C741),DAY(C741))</f>
      </c>
      <c r="I741" s="104"/>
      <c r="M741" s="104"/>
      <c r="N741" s="106"/>
    </row>
    <row r="742" s="87" customFormat="1" ht="15" customHeight="1">
      <c r="B742" t="s" s="100">
        <v>150</v>
      </c>
      <c r="C742" t="s" s="100">
        <v>114</v>
      </c>
      <c r="D742" t="s" s="100">
        <v>710</v>
      </c>
      <c r="E742" s="101"/>
      <c r="F742" t="s" s="100">
        <v>739</v>
      </c>
      <c r="G742" s="102">
        <v>2.180213853</v>
      </c>
      <c r="H742" s="103">
        <f>DATE(YEAR(C742),MONTH(C742),DAY(C742))</f>
      </c>
      <c r="I742" s="104"/>
      <c r="M742" s="104"/>
      <c r="N742" s="106"/>
    </row>
    <row r="743" s="87" customFormat="1" ht="15" customHeight="1">
      <c r="B743" t="s" s="100">
        <v>150</v>
      </c>
      <c r="C743" t="s" s="100">
        <v>114</v>
      </c>
      <c r="D743" t="s" s="100">
        <v>710</v>
      </c>
      <c r="E743" s="101"/>
      <c r="F743" t="s" s="100">
        <v>740</v>
      </c>
      <c r="G743" s="102">
        <v>2.180213853</v>
      </c>
      <c r="H743" s="103">
        <f>DATE(YEAR(C743),MONTH(C743),DAY(C743))</f>
      </c>
      <c r="I743" s="104"/>
      <c r="M743" s="104"/>
      <c r="N743" s="106"/>
    </row>
    <row r="744" s="87" customFormat="1" ht="15" customHeight="1">
      <c r="B744" t="s" s="100">
        <v>150</v>
      </c>
      <c r="C744" t="s" s="100">
        <v>114</v>
      </c>
      <c r="D744" t="s" s="100">
        <v>719</v>
      </c>
      <c r="E744" s="101"/>
      <c r="F744" t="s" s="100">
        <v>741</v>
      </c>
      <c r="G744" s="102">
        <v>160.7897755</v>
      </c>
      <c r="H744" s="103">
        <f>DATE(YEAR(C744),MONTH(C744),DAY(C744))</f>
      </c>
      <c r="I744" s="104"/>
      <c r="M744" s="104"/>
      <c r="N744" s="106"/>
    </row>
    <row r="745" s="87" customFormat="1" ht="15" customHeight="1">
      <c r="B745" t="s" s="100">
        <v>150</v>
      </c>
      <c r="C745" t="s" s="100">
        <v>117</v>
      </c>
      <c r="D745" t="s" s="100">
        <v>722</v>
      </c>
      <c r="E745" s="101"/>
      <c r="F745" t="s" s="100">
        <v>714</v>
      </c>
      <c r="G745" s="102">
        <v>87.98202256</v>
      </c>
      <c r="H745" s="103">
        <f>DATE(YEAR(C745),MONTH(C745),DAY(C745))</f>
      </c>
      <c r="I745" s="104"/>
      <c r="M745" s="104"/>
      <c r="N745" s="106"/>
    </row>
    <row r="746" s="87" customFormat="1" ht="15" customHeight="1">
      <c r="B746" t="s" s="100">
        <v>150</v>
      </c>
      <c r="C746" t="s" s="100">
        <v>117</v>
      </c>
      <c r="D746" t="s" s="100">
        <v>710</v>
      </c>
      <c r="E746" s="101"/>
      <c r="F746" t="s" s="100">
        <v>734</v>
      </c>
      <c r="G746" s="102">
        <v>49.1187993</v>
      </c>
      <c r="H746" s="103">
        <f>DATE(YEAR(C746),MONTH(C746),DAY(C746))</f>
      </c>
      <c r="I746" s="104"/>
      <c r="M746" s="104"/>
      <c r="N746" s="106"/>
    </row>
    <row r="747" s="87" customFormat="1" ht="15" customHeight="1">
      <c r="B747" t="s" s="100">
        <v>150</v>
      </c>
      <c r="C747" t="s" s="100">
        <v>117</v>
      </c>
      <c r="D747" t="s" s="100">
        <v>710</v>
      </c>
      <c r="E747" s="101"/>
      <c r="F747" t="s" s="100">
        <v>735</v>
      </c>
      <c r="G747" s="102">
        <v>26.44856638</v>
      </c>
      <c r="H747" s="103">
        <f>DATE(YEAR(C747),MONTH(C747),DAY(C747))</f>
      </c>
      <c r="I747" s="104"/>
      <c r="M747" s="104"/>
      <c r="N747" s="106"/>
    </row>
    <row r="748" s="87" customFormat="1" ht="15" customHeight="1">
      <c r="B748" t="s" s="100">
        <v>150</v>
      </c>
      <c r="C748" t="s" s="100">
        <v>117</v>
      </c>
      <c r="D748" t="s" s="100">
        <v>710</v>
      </c>
      <c r="E748" s="101"/>
      <c r="F748" t="s" s="100">
        <v>736</v>
      </c>
      <c r="G748" s="102">
        <v>28.06789637</v>
      </c>
      <c r="H748" s="103">
        <f>DATE(YEAR(C748),MONTH(C748),DAY(C748))</f>
      </c>
      <c r="I748" s="104"/>
      <c r="M748" s="104"/>
      <c r="N748" s="106"/>
    </row>
    <row r="749" s="87" customFormat="1" ht="15" customHeight="1">
      <c r="B749" t="s" s="100">
        <v>150</v>
      </c>
      <c r="C749" t="s" s="100">
        <v>117</v>
      </c>
      <c r="D749" t="s" s="100">
        <v>710</v>
      </c>
      <c r="E749" s="101"/>
      <c r="F749" t="s" s="100">
        <v>737</v>
      </c>
      <c r="G749" s="102">
        <v>57.75504534</v>
      </c>
      <c r="H749" s="103">
        <f>DATE(YEAR(C749),MONTH(C749),DAY(C749))</f>
      </c>
      <c r="I749" s="104"/>
      <c r="M749" s="104"/>
      <c r="N749" s="106"/>
    </row>
    <row r="750" s="87" customFormat="1" ht="15" customHeight="1">
      <c r="B750" t="s" s="100">
        <v>150</v>
      </c>
      <c r="C750" t="s" s="100">
        <v>117</v>
      </c>
      <c r="D750" t="s" s="100">
        <v>710</v>
      </c>
      <c r="E750" s="101"/>
      <c r="F750" t="s" s="100">
        <v>738</v>
      </c>
      <c r="G750" s="102">
        <v>2.698831725</v>
      </c>
      <c r="H750" s="103">
        <f>DATE(YEAR(C750),MONTH(C750),DAY(C750))</f>
      </c>
      <c r="I750" s="104"/>
      <c r="M750" s="104"/>
      <c r="N750" s="106"/>
    </row>
    <row r="751" s="87" customFormat="1" ht="15" customHeight="1">
      <c r="B751" t="s" s="100">
        <v>150</v>
      </c>
      <c r="C751" t="s" s="100">
        <v>117</v>
      </c>
      <c r="D751" t="s" s="100">
        <v>710</v>
      </c>
      <c r="E751" s="101"/>
      <c r="F751" t="s" s="100">
        <v>739</v>
      </c>
      <c r="G751" s="102">
        <v>3.238582596</v>
      </c>
      <c r="H751" s="103">
        <f>DATE(YEAR(C751),MONTH(C751),DAY(C751))</f>
      </c>
      <c r="I751" s="104"/>
      <c r="M751" s="104"/>
      <c r="N751" s="106"/>
    </row>
    <row r="752" s="87" customFormat="1" ht="15" customHeight="1">
      <c r="B752" t="s" s="100">
        <v>150</v>
      </c>
      <c r="C752" t="s" s="100">
        <v>117</v>
      </c>
      <c r="D752" t="s" s="100">
        <v>710</v>
      </c>
      <c r="E752" s="101"/>
      <c r="F752" t="s" s="100">
        <v>740</v>
      </c>
      <c r="G752" s="102">
        <v>2.159080855</v>
      </c>
      <c r="H752" s="103">
        <f>DATE(YEAR(C752),MONTH(C752),DAY(C752))</f>
      </c>
      <c r="I752" s="104"/>
      <c r="M752" s="104"/>
      <c r="N752" s="106"/>
    </row>
    <row r="753" s="87" customFormat="1" ht="15" customHeight="1">
      <c r="B753" t="s" s="100">
        <v>150</v>
      </c>
      <c r="C753" t="s" s="100">
        <v>117</v>
      </c>
      <c r="D753" t="s" s="100">
        <v>719</v>
      </c>
      <c r="E753" s="101"/>
      <c r="F753" t="s" s="100">
        <v>741</v>
      </c>
      <c r="G753" s="102">
        <v>170.0265534</v>
      </c>
      <c r="H753" s="103">
        <f>DATE(YEAR(C753),MONTH(C753),DAY(C753))</f>
      </c>
      <c r="I753" s="104"/>
      <c r="M753" s="104"/>
      <c r="N753" s="106"/>
    </row>
    <row r="754" s="87" customFormat="1" ht="15" customHeight="1">
      <c r="B754" t="s" s="100">
        <v>150</v>
      </c>
      <c r="C754" t="s" s="100">
        <v>119</v>
      </c>
      <c r="D754" t="s" s="100">
        <v>722</v>
      </c>
      <c r="E754" s="101"/>
      <c r="F754" t="s" s="100">
        <v>714</v>
      </c>
      <c r="G754" s="102">
        <v>117.3267777</v>
      </c>
      <c r="H754" s="103">
        <f>DATE(YEAR(C754),MONTH(C754),DAY(C754))</f>
      </c>
      <c r="I754" s="104"/>
      <c r="M754" s="104"/>
      <c r="N754" s="106"/>
    </row>
    <row r="755" s="87" customFormat="1" ht="15" customHeight="1">
      <c r="B755" t="s" s="100">
        <v>150</v>
      </c>
      <c r="C755" t="s" s="100">
        <v>119</v>
      </c>
      <c r="D755" t="s" s="100">
        <v>710</v>
      </c>
      <c r="E755" s="101"/>
      <c r="F755" t="s" s="100">
        <v>734</v>
      </c>
      <c r="G755" s="102">
        <v>63.21486866</v>
      </c>
      <c r="H755" s="103">
        <f>DATE(YEAR(C755),MONTH(C755),DAY(C755))</f>
      </c>
      <c r="I755" s="104"/>
      <c r="M755" s="104"/>
      <c r="N755" s="106"/>
    </row>
    <row r="756" s="87" customFormat="1" ht="15" customHeight="1">
      <c r="B756" t="s" s="100">
        <v>150</v>
      </c>
      <c r="C756" t="s" s="100">
        <v>119</v>
      </c>
      <c r="D756" t="s" s="100">
        <v>710</v>
      </c>
      <c r="E756" s="101"/>
      <c r="F756" t="s" s="100">
        <v>735</v>
      </c>
      <c r="G756" s="102">
        <v>16.18303131</v>
      </c>
      <c r="H756" s="103">
        <f>DATE(YEAR(C756),MONTH(C756),DAY(C756))</f>
      </c>
      <c r="I756" s="104"/>
      <c r="M756" s="104"/>
      <c r="N756" s="106"/>
    </row>
    <row r="757" s="87" customFormat="1" ht="15" customHeight="1">
      <c r="B757" t="s" s="100">
        <v>150</v>
      </c>
      <c r="C757" t="s" s="100">
        <v>119</v>
      </c>
      <c r="D757" t="s" s="100">
        <v>710</v>
      </c>
      <c r="E757" s="101"/>
      <c r="F757" t="s" s="100">
        <v>736</v>
      </c>
      <c r="G757" s="102">
        <v>19.7230309</v>
      </c>
      <c r="H757" s="103">
        <f>DATE(YEAR(C757),MONTH(C757),DAY(C757))</f>
      </c>
      <c r="I757" s="104"/>
      <c r="M757" s="104"/>
      <c r="N757" s="106"/>
    </row>
    <row r="758" s="87" customFormat="1" ht="15" customHeight="1">
      <c r="B758" t="s" s="100">
        <v>150</v>
      </c>
      <c r="C758" t="s" s="100">
        <v>119</v>
      </c>
      <c r="D758" t="s" s="100">
        <v>710</v>
      </c>
      <c r="E758" s="101"/>
      <c r="F758" t="s" s="100">
        <v>737</v>
      </c>
      <c r="G758" s="102">
        <v>45.51472573</v>
      </c>
      <c r="H758" s="103">
        <f>DATE(YEAR(C758),MONTH(C758),DAY(C758))</f>
      </c>
      <c r="I758" s="104"/>
      <c r="M758" s="104"/>
      <c r="N758" s="106"/>
    </row>
    <row r="759" s="87" customFormat="1" ht="15" customHeight="1">
      <c r="B759" t="s" s="100">
        <v>150</v>
      </c>
      <c r="C759" t="s" s="100">
        <v>119</v>
      </c>
      <c r="D759" t="s" s="100">
        <v>710</v>
      </c>
      <c r="E759" s="101"/>
      <c r="F759" t="s" s="100">
        <v>738</v>
      </c>
      <c r="G759" s="102">
        <v>2.022887976</v>
      </c>
      <c r="H759" s="103">
        <f>DATE(YEAR(C759),MONTH(C759),DAY(C759))</f>
      </c>
      <c r="I759" s="104"/>
      <c r="M759" s="104"/>
      <c r="N759" s="106"/>
    </row>
    <row r="760" s="87" customFormat="1" ht="15" customHeight="1">
      <c r="B760" t="s" s="100">
        <v>150</v>
      </c>
      <c r="C760" t="s" s="100">
        <v>119</v>
      </c>
      <c r="D760" t="s" s="100">
        <v>710</v>
      </c>
      <c r="E760" s="101"/>
      <c r="F760" t="s" s="100">
        <v>739</v>
      </c>
      <c r="G760" s="102">
        <v>2.528591847</v>
      </c>
      <c r="H760" s="103">
        <f>DATE(YEAR(C760),MONTH(C760),DAY(C760))</f>
      </c>
      <c r="I760" s="104"/>
      <c r="M760" s="104"/>
      <c r="N760" s="106"/>
    </row>
    <row r="761" s="87" customFormat="1" ht="15" customHeight="1">
      <c r="B761" t="s" s="100">
        <v>150</v>
      </c>
      <c r="C761" t="s" s="100">
        <v>119</v>
      </c>
      <c r="D761" t="s" s="100">
        <v>710</v>
      </c>
      <c r="E761" s="101"/>
      <c r="F761" t="s" s="100">
        <v>740</v>
      </c>
      <c r="G761" s="102">
        <v>3.539999588</v>
      </c>
      <c r="H761" s="103">
        <f>DATE(YEAR(C761),MONTH(C761),DAY(C761))</f>
      </c>
      <c r="I761" s="104"/>
      <c r="M761" s="104"/>
      <c r="N761" s="106"/>
    </row>
    <row r="762" s="87" customFormat="1" ht="15" customHeight="1">
      <c r="B762" t="s" s="100">
        <v>150</v>
      </c>
      <c r="C762" t="s" s="100">
        <v>119</v>
      </c>
      <c r="D762" t="s" s="100">
        <v>719</v>
      </c>
      <c r="E762" s="101"/>
      <c r="F762" t="s" s="100">
        <v>741</v>
      </c>
      <c r="G762" s="102">
        <v>220.9991159</v>
      </c>
      <c r="H762" s="103">
        <f>DATE(YEAR(C762),MONTH(C762),DAY(C762))</f>
      </c>
      <c r="I762" s="104"/>
      <c r="M762" s="104"/>
      <c r="N762" s="106"/>
    </row>
    <row r="763" s="87" customFormat="1" ht="15" customHeight="1">
      <c r="B763" t="s" s="100">
        <v>150</v>
      </c>
      <c r="C763" t="s" s="100">
        <v>122</v>
      </c>
      <c r="D763" t="s" s="100">
        <v>722</v>
      </c>
      <c r="E763" s="101"/>
      <c r="F763" t="s" s="100">
        <v>714</v>
      </c>
      <c r="G763" s="102">
        <v>86.84591625</v>
      </c>
      <c r="H763" s="103">
        <f>DATE(YEAR(C763),MONTH(C763),DAY(C763))</f>
      </c>
      <c r="I763" s="104"/>
      <c r="M763" s="104"/>
      <c r="N763" s="106"/>
    </row>
    <row r="764" s="87" customFormat="1" ht="15" customHeight="1">
      <c r="B764" t="s" s="100">
        <v>150</v>
      </c>
      <c r="C764" t="s" s="100">
        <v>122</v>
      </c>
      <c r="D764" t="s" s="100">
        <v>710</v>
      </c>
      <c r="E764" s="101"/>
      <c r="F764" t="s" s="100">
        <v>734</v>
      </c>
      <c r="G764" s="102">
        <v>49.62623786</v>
      </c>
      <c r="H764" s="103">
        <f>DATE(YEAR(C764),MONTH(C764),DAY(C764))</f>
      </c>
      <c r="I764" s="104"/>
      <c r="M764" s="104"/>
      <c r="N764" s="106"/>
    </row>
    <row r="765" s="87" customFormat="1" ht="15" customHeight="1">
      <c r="B765" t="s" s="100">
        <v>150</v>
      </c>
      <c r="C765" t="s" s="100">
        <v>122</v>
      </c>
      <c r="D765" t="s" s="100">
        <v>710</v>
      </c>
      <c r="E765" s="101"/>
      <c r="F765" t="s" s="100">
        <v>735</v>
      </c>
      <c r="G765" s="102">
        <v>32.05028479</v>
      </c>
      <c r="H765" s="103">
        <f>DATE(YEAR(C765),MONTH(C765),DAY(C765))</f>
      </c>
      <c r="I765" s="104"/>
      <c r="M765" s="104"/>
      <c r="N765" s="106"/>
    </row>
    <row r="766" s="87" customFormat="1" ht="15" customHeight="1">
      <c r="B766" t="s" s="100">
        <v>150</v>
      </c>
      <c r="C766" t="s" s="100">
        <v>122</v>
      </c>
      <c r="D766" t="s" s="100">
        <v>710</v>
      </c>
      <c r="E766" s="101"/>
      <c r="F766" t="s" s="100">
        <v>736</v>
      </c>
      <c r="G766" s="102">
        <v>36.70275385</v>
      </c>
      <c r="H766" s="103">
        <f>DATE(YEAR(C766),MONTH(C766),DAY(C766))</f>
      </c>
      <c r="I766" s="104"/>
      <c r="M766" s="104"/>
      <c r="N766" s="106"/>
    </row>
    <row r="767" s="87" customFormat="1" ht="15" customHeight="1">
      <c r="B767" t="s" s="100">
        <v>150</v>
      </c>
      <c r="C767" t="s" s="100">
        <v>122</v>
      </c>
      <c r="D767" t="s" s="100">
        <v>710</v>
      </c>
      <c r="E767" s="101"/>
      <c r="F767" t="s" s="100">
        <v>737</v>
      </c>
      <c r="G767" s="102">
        <v>83.74422081</v>
      </c>
      <c r="H767" s="103">
        <f>DATE(YEAR(C767),MONTH(C767),DAY(C767))</f>
      </c>
      <c r="I767" s="104"/>
      <c r="M767" s="104"/>
      <c r="N767" s="106"/>
    </row>
    <row r="768" s="87" customFormat="1" ht="15" customHeight="1">
      <c r="B768" t="s" s="100">
        <v>150</v>
      </c>
      <c r="C768" t="s" s="100">
        <v>122</v>
      </c>
      <c r="D768" t="s" s="100">
        <v>710</v>
      </c>
      <c r="E768" s="101"/>
      <c r="F768" t="s" s="100">
        <v>718</v>
      </c>
      <c r="G768" s="102">
        <v>0.284323317</v>
      </c>
      <c r="H768" s="103">
        <f>DATE(YEAR(C768),MONTH(C768),DAY(C768))</f>
      </c>
      <c r="I768" s="104"/>
      <c r="M768" s="104"/>
      <c r="N768" s="106"/>
    </row>
    <row r="769" s="87" customFormat="1" ht="15" customHeight="1">
      <c r="B769" t="s" s="100">
        <v>150</v>
      </c>
      <c r="C769" t="s" s="100">
        <v>122</v>
      </c>
      <c r="D769" t="s" s="100">
        <v>710</v>
      </c>
      <c r="E769" s="101"/>
      <c r="F769" t="s" s="100">
        <v>738</v>
      </c>
      <c r="G769" s="102">
        <v>2.067772261</v>
      </c>
      <c r="H769" s="103">
        <f>DATE(YEAR(C769),MONTH(C769),DAY(C769))</f>
      </c>
      <c r="I769" s="104"/>
      <c r="M769" s="104"/>
      <c r="N769" s="106"/>
    </row>
    <row r="770" s="87" customFormat="1" ht="15" customHeight="1">
      <c r="B770" t="s" s="100">
        <v>150</v>
      </c>
      <c r="C770" t="s" s="100">
        <v>122</v>
      </c>
      <c r="D770" t="s" s="100">
        <v>710</v>
      </c>
      <c r="E770" s="101"/>
      <c r="F770" t="s" s="100">
        <v>739</v>
      </c>
      <c r="G770" s="102">
        <v>2.067772261</v>
      </c>
      <c r="H770" s="103">
        <f>DATE(YEAR(C770),MONTH(C770),DAY(C770))</f>
      </c>
      <c r="I770" s="104"/>
      <c r="M770" s="104"/>
      <c r="N770" s="106"/>
    </row>
    <row r="771" s="87" customFormat="1" ht="15" customHeight="1">
      <c r="B771" t="s" s="100">
        <v>150</v>
      </c>
      <c r="C771" t="s" s="100">
        <v>122</v>
      </c>
      <c r="D771" t="s" s="100">
        <v>710</v>
      </c>
      <c r="E771" s="101"/>
      <c r="F771" t="s" s="100">
        <v>740</v>
      </c>
      <c r="G771" s="102">
        <v>2.584696801</v>
      </c>
      <c r="H771" s="103">
        <f>DATE(YEAR(C771),MONTH(C771),DAY(C771))</f>
      </c>
      <c r="I771" s="104"/>
      <c r="M771" s="104"/>
      <c r="N771" s="106"/>
    </row>
    <row r="772" s="87" customFormat="1" ht="15" customHeight="1">
      <c r="B772" t="s" s="100">
        <v>150</v>
      </c>
      <c r="C772" t="s" s="100">
        <v>122</v>
      </c>
      <c r="D772" t="s" s="100">
        <v>719</v>
      </c>
      <c r="E772" s="101"/>
      <c r="F772" t="s" s="100">
        <v>741</v>
      </c>
      <c r="G772" s="102">
        <v>194.8863314</v>
      </c>
      <c r="H772" s="103">
        <f>DATE(YEAR(C772),MONTH(C772),DAY(C772))</f>
      </c>
      <c r="I772" s="104"/>
      <c r="M772" s="104"/>
      <c r="N772" s="106"/>
    </row>
    <row r="773" s="87" customFormat="1" ht="15" customHeight="1">
      <c r="B773" t="s" s="100">
        <v>150</v>
      </c>
      <c r="C773" t="s" s="100">
        <v>125</v>
      </c>
      <c r="D773" t="s" s="100">
        <v>722</v>
      </c>
      <c r="E773" s="101"/>
      <c r="F773" t="s" s="100">
        <v>714</v>
      </c>
      <c r="G773" s="102">
        <v>87.97276821</v>
      </c>
      <c r="H773" s="103">
        <f>DATE(YEAR(C773),MONTH(C773),DAY(C773))</f>
      </c>
      <c r="I773" s="104"/>
      <c r="M773" s="104"/>
      <c r="N773" s="106"/>
    </row>
    <row r="774" s="87" customFormat="1" ht="15" customHeight="1">
      <c r="B774" t="s" s="100">
        <v>150</v>
      </c>
      <c r="C774" t="s" s="100">
        <v>125</v>
      </c>
      <c r="D774" t="s" s="100">
        <v>710</v>
      </c>
      <c r="E774" s="101"/>
      <c r="F774" t="s" s="100">
        <v>734</v>
      </c>
      <c r="G774" s="102">
        <v>97.69061867000001</v>
      </c>
      <c r="H774" s="103">
        <f>DATE(YEAR(C774),MONTH(C774),DAY(C774))</f>
      </c>
      <c r="I774" s="104"/>
      <c r="M774" s="104"/>
      <c r="N774" s="106"/>
    </row>
    <row r="775" s="87" customFormat="1" ht="15" customHeight="1">
      <c r="B775" t="s" s="100">
        <v>150</v>
      </c>
      <c r="C775" t="s" s="100">
        <v>125</v>
      </c>
      <c r="D775" t="s" s="100">
        <v>710</v>
      </c>
      <c r="E775" s="101"/>
      <c r="F775" t="s" s="100">
        <v>735</v>
      </c>
      <c r="G775" s="102">
        <v>30.1766798</v>
      </c>
      <c r="H775" s="103">
        <f>DATE(YEAR(C775),MONTH(C775),DAY(C775))</f>
      </c>
      <c r="I775" s="104"/>
      <c r="M775" s="104"/>
      <c r="N775" s="106"/>
    </row>
    <row r="776" s="87" customFormat="1" ht="15" customHeight="1">
      <c r="B776" t="s" s="100">
        <v>150</v>
      </c>
      <c r="C776" t="s" s="100">
        <v>125</v>
      </c>
      <c r="D776" t="s" s="100">
        <v>710</v>
      </c>
      <c r="E776" s="101"/>
      <c r="F776" t="s" s="100">
        <v>736</v>
      </c>
      <c r="G776" s="102">
        <v>64.44514013</v>
      </c>
      <c r="H776" s="103">
        <f>DATE(YEAR(C776),MONTH(C776),DAY(C776))</f>
      </c>
      <c r="I776" s="104"/>
      <c r="M776" s="104"/>
      <c r="N776" s="106"/>
    </row>
    <row r="777" s="87" customFormat="1" ht="15" customHeight="1">
      <c r="B777" t="s" s="100">
        <v>150</v>
      </c>
      <c r="C777" t="s" s="100">
        <v>125</v>
      </c>
      <c r="D777" t="s" s="100">
        <v>710</v>
      </c>
      <c r="E777" s="101"/>
      <c r="F777" t="s" s="100">
        <v>737</v>
      </c>
      <c r="G777" s="102">
        <v>93.59891145</v>
      </c>
      <c r="H777" s="103">
        <f>DATE(YEAR(C777),MONTH(C777),DAY(C777))</f>
      </c>
      <c r="I777" s="104"/>
      <c r="M777" s="104"/>
      <c r="N777" s="106"/>
    </row>
    <row r="778" s="87" customFormat="1" ht="15" customHeight="1">
      <c r="B778" t="s" s="100">
        <v>150</v>
      </c>
      <c r="C778" t="s" s="100">
        <v>125</v>
      </c>
      <c r="D778" t="s" s="100">
        <v>710</v>
      </c>
      <c r="E778" s="101"/>
      <c r="F778" t="s" s="100">
        <v>718</v>
      </c>
      <c r="G778" s="102">
        <v>10.74083225</v>
      </c>
      <c r="H778" s="103">
        <f>DATE(YEAR(C778),MONTH(C778),DAY(C778))</f>
      </c>
      <c r="I778" s="104"/>
      <c r="M778" s="104"/>
      <c r="N778" s="106"/>
    </row>
    <row r="779" s="87" customFormat="1" ht="15" customHeight="1">
      <c r="B779" t="s" s="100">
        <v>150</v>
      </c>
      <c r="C779" t="s" s="100">
        <v>125</v>
      </c>
      <c r="D779" t="s" s="100">
        <v>710</v>
      </c>
      <c r="E779" s="101"/>
      <c r="F779" t="s" s="100">
        <v>726</v>
      </c>
      <c r="G779" s="102">
        <v>0.716079922</v>
      </c>
      <c r="H779" s="103">
        <f>DATE(YEAR(C779),MONTH(C779),DAY(C779))</f>
      </c>
      <c r="I779" s="104"/>
      <c r="M779" s="104"/>
      <c r="N779" s="106"/>
    </row>
    <row r="780" s="87" customFormat="1" ht="15" customHeight="1">
      <c r="B780" t="s" s="100">
        <v>150</v>
      </c>
      <c r="C780" t="s" s="100">
        <v>125</v>
      </c>
      <c r="D780" t="s" s="100">
        <v>710</v>
      </c>
      <c r="E780" s="101"/>
      <c r="F780" t="s" s="100">
        <v>738</v>
      </c>
      <c r="G780" s="102">
        <v>7.672033509</v>
      </c>
      <c r="H780" s="103">
        <f>DATE(YEAR(C780),MONTH(C780),DAY(C780))</f>
      </c>
      <c r="I780" s="104"/>
      <c r="M780" s="104"/>
      <c r="N780" s="106"/>
    </row>
    <row r="781" s="87" customFormat="1" ht="15" customHeight="1">
      <c r="B781" t="s" s="100">
        <v>150</v>
      </c>
      <c r="C781" t="s" s="100">
        <v>125</v>
      </c>
      <c r="D781" t="s" s="100">
        <v>710</v>
      </c>
      <c r="E781" s="101"/>
      <c r="F781" t="s" s="100">
        <v>739</v>
      </c>
      <c r="G781" s="102">
        <v>1.534436028</v>
      </c>
      <c r="H781" s="103">
        <f>DATE(YEAR(C781),MONTH(C781),DAY(C781))</f>
      </c>
      <c r="I781" s="104"/>
      <c r="M781" s="104"/>
      <c r="N781" s="106"/>
    </row>
    <row r="782" s="87" customFormat="1" ht="15" customHeight="1">
      <c r="B782" t="s" s="100">
        <v>150</v>
      </c>
      <c r="C782" t="s" s="100">
        <v>125</v>
      </c>
      <c r="D782" t="s" s="100">
        <v>710</v>
      </c>
      <c r="E782" s="101"/>
      <c r="F782" t="s" s="100">
        <v>740</v>
      </c>
      <c r="G782" s="102">
        <v>3.06879874</v>
      </c>
      <c r="H782" s="103">
        <f>DATE(YEAR(C782),MONTH(C782),DAY(C782))</f>
      </c>
      <c r="I782" s="104"/>
      <c r="M782" s="104"/>
      <c r="N782" s="106"/>
    </row>
    <row r="783" s="87" customFormat="1" ht="15" customHeight="1">
      <c r="B783" t="s" s="100">
        <v>150</v>
      </c>
      <c r="C783" t="s" s="100">
        <v>125</v>
      </c>
      <c r="D783" t="s" s="100">
        <v>719</v>
      </c>
      <c r="E783" s="101"/>
      <c r="F783" t="s" s="100">
        <v>741</v>
      </c>
      <c r="G783" s="102">
        <v>236.8103502</v>
      </c>
      <c r="H783" s="103">
        <f>DATE(YEAR(C783),MONTH(C783),DAY(C783))</f>
      </c>
      <c r="I783" s="104"/>
      <c r="M783" s="104"/>
      <c r="N783" s="106"/>
    </row>
    <row r="784" s="87" customFormat="1" ht="15" customHeight="1">
      <c r="B784" t="s" s="100">
        <v>150</v>
      </c>
      <c r="C784" t="s" s="100">
        <v>130</v>
      </c>
      <c r="D784" t="s" s="100">
        <v>722</v>
      </c>
      <c r="E784" s="101"/>
      <c r="F784" t="s" s="100">
        <v>714</v>
      </c>
      <c r="G784" s="102">
        <v>115.4759868</v>
      </c>
      <c r="H784" s="103">
        <f>DATE(YEAR(C784),MONTH(C784),DAY(C784))</f>
      </c>
      <c r="I784" s="104"/>
      <c r="M784" s="104"/>
      <c r="N784" s="106"/>
    </row>
    <row r="785" s="87" customFormat="1" ht="15" customHeight="1">
      <c r="B785" t="s" s="100">
        <v>150</v>
      </c>
      <c r="C785" t="s" s="100">
        <v>130</v>
      </c>
      <c r="D785" t="s" s="100">
        <v>710</v>
      </c>
      <c r="E785" s="101"/>
      <c r="F785" t="s" s="100">
        <v>734</v>
      </c>
      <c r="G785" s="102">
        <v>56.08835187</v>
      </c>
      <c r="H785" s="103">
        <f>DATE(YEAR(C785),MONTH(C785),DAY(C785))</f>
      </c>
      <c r="I785" s="104"/>
      <c r="M785" s="104"/>
      <c r="N785" s="106"/>
    </row>
    <row r="786" s="87" customFormat="1" ht="15" customHeight="1">
      <c r="B786" t="s" s="100">
        <v>150</v>
      </c>
      <c r="C786" t="s" s="100">
        <v>130</v>
      </c>
      <c r="D786" t="s" s="100">
        <v>710</v>
      </c>
      <c r="E786" s="101"/>
      <c r="F786" t="s" s="100">
        <v>735</v>
      </c>
      <c r="G786" s="102">
        <v>16.02523374</v>
      </c>
      <c r="H786" s="103">
        <f>DATE(YEAR(C786),MONTH(C786),DAY(C786))</f>
      </c>
      <c r="I786" s="104"/>
      <c r="M786" s="104"/>
      <c r="N786" s="106"/>
    </row>
    <row r="787" s="87" customFormat="1" ht="15" customHeight="1">
      <c r="B787" t="s" s="100">
        <v>150</v>
      </c>
      <c r="C787" t="s" s="100">
        <v>130</v>
      </c>
      <c r="D787" t="s" s="100">
        <v>710</v>
      </c>
      <c r="E787" s="101"/>
      <c r="F787" t="s" s="100">
        <v>736</v>
      </c>
      <c r="G787" s="102">
        <v>23.56650033</v>
      </c>
      <c r="H787" s="103">
        <f>DATE(YEAR(C787),MONTH(C787),DAY(C787))</f>
      </c>
      <c r="I787" s="104"/>
      <c r="M787" s="104"/>
      <c r="N787" s="106"/>
    </row>
    <row r="788" s="87" customFormat="1" ht="15" customHeight="1">
      <c r="B788" t="s" s="100">
        <v>150</v>
      </c>
      <c r="C788" t="s" s="100">
        <v>130</v>
      </c>
      <c r="D788" t="s" s="100">
        <v>710</v>
      </c>
      <c r="E788" s="101"/>
      <c r="F788" t="s" s="100">
        <v>737</v>
      </c>
      <c r="G788" s="102">
        <v>81.54018574</v>
      </c>
      <c r="H788" s="103">
        <f>DATE(YEAR(C788),MONTH(C788),DAY(C788))</f>
      </c>
      <c r="I788" s="104"/>
      <c r="M788" s="104"/>
      <c r="N788" s="106"/>
    </row>
    <row r="789" s="87" customFormat="1" ht="15" customHeight="1">
      <c r="B789" t="s" s="100">
        <v>150</v>
      </c>
      <c r="C789" t="s" s="100">
        <v>130</v>
      </c>
      <c r="D789" t="s" s="100">
        <v>710</v>
      </c>
      <c r="E789" s="101"/>
      <c r="F789" t="s" s="100">
        <v>718</v>
      </c>
      <c r="G789" s="102">
        <v>13.66858371</v>
      </c>
      <c r="H789" s="103">
        <f>DATE(YEAR(C789),MONTH(C789),DAY(C789))</f>
      </c>
      <c r="I789" s="104"/>
      <c r="M789" s="104"/>
      <c r="N789" s="106"/>
    </row>
    <row r="790" s="87" customFormat="1" ht="15" customHeight="1">
      <c r="B790" t="s" s="100">
        <v>150</v>
      </c>
      <c r="C790" t="s" s="100">
        <v>130</v>
      </c>
      <c r="D790" t="s" s="100">
        <v>710</v>
      </c>
      <c r="E790" s="101"/>
      <c r="F790" t="s" s="100">
        <v>726</v>
      </c>
      <c r="G790" s="102">
        <v>40.53443462</v>
      </c>
      <c r="H790" s="103">
        <f>DATE(YEAR(C790),MONTH(C790),DAY(C790))</f>
      </c>
      <c r="I790" s="104"/>
      <c r="M790" s="104"/>
      <c r="N790" s="106"/>
    </row>
    <row r="791" s="87" customFormat="1" ht="15" customHeight="1">
      <c r="B791" t="s" s="100">
        <v>150</v>
      </c>
      <c r="C791" t="s" s="100">
        <v>130</v>
      </c>
      <c r="D791" t="s" s="100">
        <v>710</v>
      </c>
      <c r="E791" s="101"/>
      <c r="F791" t="s" s="100">
        <v>738</v>
      </c>
      <c r="G791" s="102">
        <v>3.299283022</v>
      </c>
      <c r="H791" s="103">
        <f>DATE(YEAR(C791),MONTH(C791),DAY(C791))</f>
      </c>
      <c r="I791" s="104"/>
      <c r="M791" s="104"/>
      <c r="N791" s="106"/>
    </row>
    <row r="792" s="87" customFormat="1" ht="15" customHeight="1">
      <c r="B792" t="s" s="100">
        <v>150</v>
      </c>
      <c r="C792" t="s" s="100">
        <v>130</v>
      </c>
      <c r="D792" t="s" s="100">
        <v>710</v>
      </c>
      <c r="E792" s="101"/>
      <c r="F792" t="s" s="100">
        <v>739</v>
      </c>
      <c r="G792" s="102">
        <v>1.414017045</v>
      </c>
      <c r="H792" s="103">
        <f>DATE(YEAR(C792),MONTH(C792),DAY(C792))</f>
      </c>
      <c r="I792" s="104"/>
      <c r="M792" s="104"/>
      <c r="N792" s="106"/>
    </row>
    <row r="793" s="87" customFormat="1" ht="15" customHeight="1">
      <c r="B793" t="s" s="100">
        <v>150</v>
      </c>
      <c r="C793" t="s" s="100">
        <v>130</v>
      </c>
      <c r="D793" t="s" s="100">
        <v>710</v>
      </c>
      <c r="E793" s="101"/>
      <c r="F793" t="s" s="100">
        <v>740</v>
      </c>
      <c r="G793" s="102">
        <v>2.827966528</v>
      </c>
      <c r="H793" s="103">
        <f>DATE(YEAR(C793),MONTH(C793),DAY(C793))</f>
      </c>
      <c r="I793" s="104"/>
      <c r="M793" s="104"/>
      <c r="N793" s="106"/>
    </row>
    <row r="794" s="87" customFormat="1" ht="15" customHeight="1">
      <c r="B794" t="s" s="100">
        <v>150</v>
      </c>
      <c r="C794" t="s" s="100">
        <v>130</v>
      </c>
      <c r="D794" t="s" s="100">
        <v>719</v>
      </c>
      <c r="E794" s="101"/>
      <c r="F794" t="s" s="100">
        <v>741</v>
      </c>
      <c r="G794" s="102">
        <v>279.9703077</v>
      </c>
      <c r="H794" s="103">
        <f>DATE(YEAR(C794),MONTH(C794),DAY(C794))</f>
      </c>
      <c r="I794" s="104"/>
      <c r="M794" s="104"/>
      <c r="N794" s="106"/>
    </row>
    <row r="795" s="87" customFormat="1" ht="15" customHeight="1">
      <c r="B795" t="s" s="100">
        <v>150</v>
      </c>
      <c r="C795" t="s" s="100">
        <v>133</v>
      </c>
      <c r="D795" t="s" s="100">
        <v>722</v>
      </c>
      <c r="E795" s="101"/>
      <c r="F795" t="s" s="100">
        <v>714</v>
      </c>
      <c r="G795" s="102">
        <v>101.0840912</v>
      </c>
      <c r="H795" s="103">
        <f>DATE(YEAR(C795),MONTH(C795),DAY(C795))</f>
      </c>
      <c r="I795" s="104"/>
      <c r="M795" s="104"/>
      <c r="N795" s="106"/>
    </row>
    <row r="796" s="87" customFormat="1" ht="15" customHeight="1">
      <c r="B796" t="s" s="100">
        <v>150</v>
      </c>
      <c r="C796" t="s" s="100">
        <v>133</v>
      </c>
      <c r="D796" t="s" s="100">
        <v>710</v>
      </c>
      <c r="E796" s="101"/>
      <c r="F796" t="s" s="100">
        <v>734</v>
      </c>
      <c r="G796" s="102">
        <v>47.07347775</v>
      </c>
      <c r="H796" s="103">
        <f>DATE(YEAR(C796),MONTH(C796),DAY(C796))</f>
      </c>
      <c r="I796" s="104"/>
      <c r="M796" s="104"/>
      <c r="N796" s="106"/>
    </row>
    <row r="797" s="87" customFormat="1" ht="15" customHeight="1">
      <c r="B797" t="s" s="100">
        <v>150</v>
      </c>
      <c r="C797" t="s" s="100">
        <v>133</v>
      </c>
      <c r="D797" t="s" s="100">
        <v>710</v>
      </c>
      <c r="E797" s="101"/>
      <c r="F797" t="s" s="100">
        <v>735</v>
      </c>
      <c r="G797" s="102">
        <v>27.74861514</v>
      </c>
      <c r="H797" s="103">
        <f>DATE(YEAR(C797),MONTH(C797),DAY(C797))</f>
      </c>
      <c r="I797" s="104"/>
      <c r="M797" s="104"/>
      <c r="N797" s="106"/>
    </row>
    <row r="798" s="87" customFormat="1" ht="15" customHeight="1">
      <c r="B798" t="s" s="100">
        <v>150</v>
      </c>
      <c r="C798" t="s" s="100">
        <v>133</v>
      </c>
      <c r="D798" t="s" s="100">
        <v>710</v>
      </c>
      <c r="E798" s="101"/>
      <c r="F798" t="s" s="100">
        <v>736</v>
      </c>
      <c r="G798" s="102">
        <v>20.31589232</v>
      </c>
      <c r="H798" s="103">
        <f>DATE(YEAR(C798),MONTH(C798),DAY(C798))</f>
      </c>
      <c r="I798" s="104"/>
      <c r="M798" s="104"/>
      <c r="N798" s="106"/>
    </row>
    <row r="799" s="87" customFormat="1" ht="15" customHeight="1">
      <c r="B799" t="s" s="100">
        <v>150</v>
      </c>
      <c r="C799" t="s" s="100">
        <v>133</v>
      </c>
      <c r="D799" t="s" s="100">
        <v>710</v>
      </c>
      <c r="E799" s="101"/>
      <c r="F799" t="s" s="100">
        <v>737</v>
      </c>
      <c r="G799" s="102">
        <v>66.89392745000001</v>
      </c>
      <c r="H799" s="103">
        <f>DATE(YEAR(C799),MONTH(C799),DAY(C799))</f>
      </c>
      <c r="I799" s="104"/>
      <c r="M799" s="104"/>
      <c r="N799" s="106"/>
    </row>
    <row r="800" s="87" customFormat="1" ht="15" customHeight="1">
      <c r="B800" t="s" s="100">
        <v>150</v>
      </c>
      <c r="C800" t="s" s="100">
        <v>133</v>
      </c>
      <c r="D800" t="s" s="100">
        <v>710</v>
      </c>
      <c r="E800" s="101"/>
      <c r="F800" t="s" s="100">
        <v>718</v>
      </c>
      <c r="G800" s="102">
        <v>34.19016377</v>
      </c>
      <c r="H800" s="103">
        <f>DATE(YEAR(C800),MONTH(C800),DAY(C800))</f>
      </c>
      <c r="I800" s="104"/>
      <c r="M800" s="104"/>
      <c r="N800" s="106"/>
    </row>
    <row r="801" s="87" customFormat="1" ht="15" customHeight="1">
      <c r="B801" t="s" s="100">
        <v>150</v>
      </c>
      <c r="C801" t="s" s="100">
        <v>133</v>
      </c>
      <c r="D801" t="s" s="100">
        <v>710</v>
      </c>
      <c r="E801" s="101"/>
      <c r="F801" t="s" s="100">
        <v>726</v>
      </c>
      <c r="G801" s="102">
        <v>71.84900376</v>
      </c>
      <c r="H801" s="103">
        <f>DATE(YEAR(C801),MONTH(C801),DAY(C801))</f>
      </c>
      <c r="I801" s="104"/>
      <c r="M801" s="104"/>
      <c r="N801" s="106"/>
    </row>
    <row r="802" s="87" customFormat="1" ht="15" customHeight="1">
      <c r="B802" t="s" s="100">
        <v>150</v>
      </c>
      <c r="C802" t="s" s="100">
        <v>133</v>
      </c>
      <c r="D802" t="s" s="100">
        <v>710</v>
      </c>
      <c r="E802" s="101"/>
      <c r="F802" t="s" s="100">
        <v>738</v>
      </c>
      <c r="G802" s="102">
        <v>2.973016892</v>
      </c>
      <c r="H802" s="103">
        <f>DATE(YEAR(C802),MONTH(C802),DAY(C802))</f>
      </c>
      <c r="I802" s="104"/>
      <c r="M802" s="104"/>
      <c r="N802" s="106"/>
    </row>
    <row r="803" s="87" customFormat="1" ht="15" customHeight="1">
      <c r="B803" t="s" s="100">
        <v>150</v>
      </c>
      <c r="C803" t="s" s="100">
        <v>133</v>
      </c>
      <c r="D803" t="s" s="100">
        <v>710</v>
      </c>
      <c r="E803" s="101"/>
      <c r="F803" t="s" s="100">
        <v>739</v>
      </c>
      <c r="G803" s="102">
        <v>5.450591163</v>
      </c>
      <c r="H803" s="103">
        <f>DATE(YEAR(C803),MONTH(C803),DAY(C803))</f>
      </c>
      <c r="I803" s="104"/>
      <c r="M803" s="104"/>
      <c r="N803" s="106"/>
    </row>
    <row r="804" s="87" customFormat="1" ht="15" customHeight="1">
      <c r="B804" t="s" s="100">
        <v>150</v>
      </c>
      <c r="C804" t="s" s="100">
        <v>133</v>
      </c>
      <c r="D804" t="s" s="100">
        <v>710</v>
      </c>
      <c r="E804" s="101"/>
      <c r="F804" t="s" s="100">
        <v>740</v>
      </c>
      <c r="G804" s="102">
        <v>3.468531747</v>
      </c>
      <c r="H804" s="103">
        <f>DATE(YEAR(C804),MONTH(C804),DAY(C804))</f>
      </c>
      <c r="I804" s="104"/>
      <c r="M804" s="104"/>
      <c r="N804" s="106"/>
    </row>
    <row r="805" s="87" customFormat="1" ht="15" customHeight="1">
      <c r="B805" t="s" s="100">
        <v>150</v>
      </c>
      <c r="C805" t="s" s="100">
        <v>133</v>
      </c>
      <c r="D805" t="s" s="100">
        <v>719</v>
      </c>
      <c r="E805" s="101"/>
      <c r="F805" t="s" s="100">
        <v>741</v>
      </c>
      <c r="G805" s="102">
        <v>215.0514964</v>
      </c>
      <c r="H805" s="103">
        <f>DATE(YEAR(C805),MONTH(C805),DAY(C805))</f>
      </c>
      <c r="I805" s="104"/>
      <c r="M805" s="104"/>
      <c r="N805" s="106"/>
    </row>
    <row r="806" s="87" customFormat="1" ht="15" customHeight="1">
      <c r="B806" t="s" s="100">
        <v>153</v>
      </c>
      <c r="C806" t="s" s="100">
        <v>41</v>
      </c>
      <c r="D806" t="s" s="100">
        <v>742</v>
      </c>
      <c r="E806" s="101"/>
      <c r="F806" t="s" s="100">
        <v>711</v>
      </c>
      <c r="G806" s="102">
        <v>35.62502867</v>
      </c>
      <c r="H806" s="103">
        <f>DATE(YEAR(C806),MONTH(C806),DAY(C806))</f>
      </c>
      <c r="I806" s="104"/>
      <c r="M806" s="104"/>
      <c r="N806" s="106"/>
    </row>
    <row r="807" s="87" customFormat="1" ht="15" customHeight="1">
      <c r="B807" t="s" s="100">
        <v>153</v>
      </c>
      <c r="C807" t="s" s="100">
        <v>41</v>
      </c>
      <c r="D807" t="s" s="100">
        <v>742</v>
      </c>
      <c r="E807" s="101"/>
      <c r="F807" t="s" s="100">
        <v>712</v>
      </c>
      <c r="G807" s="102">
        <v>17.5684795</v>
      </c>
      <c r="H807" s="103">
        <f>DATE(YEAR(C807),MONTH(C807),DAY(C807))</f>
      </c>
      <c r="I807" s="104"/>
      <c r="M807" s="104"/>
      <c r="N807" s="106"/>
    </row>
    <row r="808" s="87" customFormat="1" ht="15" customHeight="1">
      <c r="B808" t="s" s="100">
        <v>153</v>
      </c>
      <c r="C808" t="s" s="100">
        <v>41</v>
      </c>
      <c r="D808" t="s" s="100">
        <v>742</v>
      </c>
      <c r="E808" s="101"/>
      <c r="F808" t="s" s="100">
        <v>713</v>
      </c>
      <c r="G808" s="102">
        <v>22.93668625</v>
      </c>
      <c r="H808" s="103">
        <f>DATE(YEAR(C808),MONTH(C808),DAY(C808))</f>
      </c>
      <c r="I808" s="104"/>
      <c r="M808" s="104"/>
      <c r="N808" s="106"/>
    </row>
    <row r="809" s="87" customFormat="1" ht="15" customHeight="1">
      <c r="B809" t="s" s="100">
        <v>153</v>
      </c>
      <c r="C809" t="s" s="100">
        <v>41</v>
      </c>
      <c r="D809" t="s" s="100">
        <v>742</v>
      </c>
      <c r="E809" s="101"/>
      <c r="F809" t="s" s="100">
        <v>714</v>
      </c>
      <c r="G809" s="102">
        <v>34.16095956</v>
      </c>
      <c r="H809" s="103">
        <f>DATE(YEAR(C809),MONTH(C809),DAY(C809))</f>
      </c>
      <c r="I809" s="104"/>
      <c r="M809" s="104"/>
      <c r="N809" s="106"/>
    </row>
    <row r="810" s="87" customFormat="1" ht="15" customHeight="1">
      <c r="B810" t="s" s="100">
        <v>153</v>
      </c>
      <c r="C810" t="s" s="100">
        <v>41</v>
      </c>
      <c r="D810" t="s" s="100">
        <v>719</v>
      </c>
      <c r="E810" s="101"/>
      <c r="F810" t="s" s="100">
        <v>743</v>
      </c>
      <c r="G810" s="102">
        <v>20.98461743</v>
      </c>
      <c r="H810" s="103">
        <f>DATE(YEAR(C810),MONTH(C810),DAY(C810))</f>
      </c>
      <c r="I810" s="104"/>
      <c r="M810" s="104"/>
      <c r="N810" s="106"/>
    </row>
    <row r="811" s="87" customFormat="1" ht="15" customHeight="1">
      <c r="B811" t="s" s="100">
        <v>153</v>
      </c>
      <c r="C811" t="s" s="100">
        <v>41</v>
      </c>
      <c r="D811" t="s" s="100">
        <v>719</v>
      </c>
      <c r="E811" s="101"/>
      <c r="F811" t="s" s="100">
        <v>744</v>
      </c>
      <c r="G811" s="102">
        <v>133.7159099</v>
      </c>
      <c r="H811" s="103">
        <f>DATE(YEAR(C811),MONTH(C811),DAY(C811))</f>
      </c>
      <c r="I811" s="104"/>
      <c r="M811" s="104"/>
      <c r="N811" s="106"/>
    </row>
    <row r="812" s="87" customFormat="1" ht="15" customHeight="1">
      <c r="B812" t="s" s="100">
        <v>153</v>
      </c>
      <c r="C812" t="s" s="100">
        <v>41</v>
      </c>
      <c r="D812" t="s" s="100">
        <v>719</v>
      </c>
      <c r="E812" s="101"/>
      <c r="F812" t="s" s="100">
        <v>745</v>
      </c>
      <c r="G812" s="102">
        <v>14.64041124</v>
      </c>
      <c r="H812" s="103">
        <f>DATE(YEAR(C812),MONTH(C812),DAY(C812))</f>
      </c>
      <c r="I812" s="104"/>
      <c r="M812" s="104"/>
      <c r="N812" s="106"/>
    </row>
    <row r="813" s="87" customFormat="1" ht="15" customHeight="1">
      <c r="B813" t="s" s="100">
        <v>153</v>
      </c>
      <c r="C813" t="s" s="100">
        <v>51</v>
      </c>
      <c r="D813" t="s" s="100">
        <v>742</v>
      </c>
      <c r="E813" s="101"/>
      <c r="F813" t="s" s="100">
        <v>711</v>
      </c>
      <c r="G813" s="102">
        <v>23.91823043</v>
      </c>
      <c r="H813" s="103">
        <f>DATE(YEAR(C813),MONTH(C813),DAY(C813))</f>
      </c>
      <c r="I813" s="104"/>
      <c r="M813" s="104"/>
      <c r="N813" s="106"/>
    </row>
    <row r="814" s="87" customFormat="1" ht="15" customHeight="1">
      <c r="B814" t="s" s="100">
        <v>153</v>
      </c>
      <c r="C814" t="s" s="100">
        <v>51</v>
      </c>
      <c r="D814" t="s" s="100">
        <v>742</v>
      </c>
      <c r="E814" s="101"/>
      <c r="F814" t="s" s="100">
        <v>712</v>
      </c>
      <c r="G814" s="102">
        <v>31.09369956</v>
      </c>
      <c r="H814" s="103">
        <f>DATE(YEAR(C814),MONTH(C814),DAY(C814))</f>
      </c>
      <c r="I814" s="104"/>
      <c r="M814" s="104"/>
      <c r="N814" s="106"/>
    </row>
    <row r="815" s="87" customFormat="1" ht="15" customHeight="1">
      <c r="B815" t="s" s="100">
        <v>153</v>
      </c>
      <c r="C815" t="s" s="100">
        <v>51</v>
      </c>
      <c r="D815" t="s" s="100">
        <v>742</v>
      </c>
      <c r="E815" s="101"/>
      <c r="F815" t="s" s="100">
        <v>713</v>
      </c>
      <c r="G815" s="102">
        <v>16.26441041</v>
      </c>
      <c r="H815" s="103">
        <f>DATE(YEAR(C815),MONTH(C815),DAY(C815))</f>
      </c>
      <c r="I815" s="104"/>
      <c r="M815" s="104"/>
      <c r="N815" s="106"/>
    </row>
    <row r="816" s="87" customFormat="1" ht="15" customHeight="1">
      <c r="B816" t="s" s="100">
        <v>153</v>
      </c>
      <c r="C816" t="s" s="100">
        <v>51</v>
      </c>
      <c r="D816" t="s" s="100">
        <v>742</v>
      </c>
      <c r="E816" s="101"/>
      <c r="F816" t="s" s="100">
        <v>714</v>
      </c>
      <c r="G816" s="102">
        <v>18.17788256</v>
      </c>
      <c r="H816" s="103">
        <f>DATE(YEAR(C816),MONTH(C816),DAY(C816))</f>
      </c>
      <c r="I816" s="104"/>
      <c r="M816" s="104"/>
      <c r="N816" s="106"/>
    </row>
    <row r="817" s="87" customFormat="1" ht="15" customHeight="1">
      <c r="B817" t="s" s="100">
        <v>153</v>
      </c>
      <c r="C817" t="s" s="100">
        <v>51</v>
      </c>
      <c r="D817" t="s" s="100">
        <v>719</v>
      </c>
      <c r="E817" s="101"/>
      <c r="F817" t="s" s="100">
        <v>743</v>
      </c>
      <c r="G817" s="102">
        <v>27.26682384</v>
      </c>
      <c r="H817" s="103">
        <f>DATE(YEAR(C817),MONTH(C817),DAY(C817))</f>
      </c>
      <c r="I817" s="104"/>
      <c r="M817" s="104"/>
      <c r="N817" s="106"/>
    </row>
    <row r="818" s="87" customFormat="1" ht="15" customHeight="1">
      <c r="B818" t="s" s="100">
        <v>153</v>
      </c>
      <c r="C818" t="s" s="100">
        <v>51</v>
      </c>
      <c r="D818" t="s" s="100">
        <v>719</v>
      </c>
      <c r="E818" s="101"/>
      <c r="F818" t="s" s="100">
        <v>744</v>
      </c>
      <c r="G818" s="102">
        <v>57.8821725</v>
      </c>
      <c r="H818" s="103">
        <f>DATE(YEAR(C818),MONTH(C818),DAY(C818))</f>
      </c>
      <c r="I818" s="104"/>
      <c r="M818" s="104"/>
      <c r="N818" s="106"/>
    </row>
    <row r="819" s="87" customFormat="1" ht="15" customHeight="1">
      <c r="B819" t="s" s="100">
        <v>153</v>
      </c>
      <c r="C819" t="s" s="100">
        <v>51</v>
      </c>
      <c r="D819" t="s" s="100">
        <v>719</v>
      </c>
      <c r="E819" s="101"/>
      <c r="F819" t="s" s="100">
        <v>745</v>
      </c>
      <c r="G819" s="102">
        <v>11.00241343</v>
      </c>
      <c r="H819" s="103">
        <f>DATE(YEAR(C819),MONTH(C819),DAY(C819))</f>
      </c>
      <c r="I819" s="104"/>
      <c r="M819" s="104"/>
      <c r="N819" s="106"/>
    </row>
    <row r="820" s="87" customFormat="1" ht="15" customHeight="1">
      <c r="B820" t="s" s="100">
        <v>153</v>
      </c>
      <c r="C820" t="s" s="100">
        <v>56</v>
      </c>
      <c r="D820" t="s" s="100">
        <v>742</v>
      </c>
      <c r="E820" s="101"/>
      <c r="F820" t="s" s="100">
        <v>711</v>
      </c>
      <c r="G820" s="102">
        <v>27.44217009</v>
      </c>
      <c r="H820" s="103">
        <f>DATE(YEAR(C820),MONTH(C820),DAY(C820))</f>
      </c>
      <c r="I820" s="104"/>
      <c r="M820" s="104"/>
      <c r="N820" s="106"/>
    </row>
    <row r="821" s="87" customFormat="1" ht="15" customHeight="1">
      <c r="B821" t="s" s="100">
        <v>153</v>
      </c>
      <c r="C821" t="s" s="100">
        <v>56</v>
      </c>
      <c r="D821" t="s" s="100">
        <v>742</v>
      </c>
      <c r="E821" s="101"/>
      <c r="F821" t="s" s="100">
        <v>712</v>
      </c>
      <c r="G821" s="102">
        <v>4.480383791</v>
      </c>
      <c r="H821" s="103">
        <f>DATE(YEAR(C821),MONTH(C821),DAY(C821))</f>
      </c>
      <c r="I821" s="104"/>
      <c r="M821" s="104"/>
      <c r="N821" s="106"/>
    </row>
    <row r="822" s="87" customFormat="1" ht="15" customHeight="1">
      <c r="B822" t="s" s="100">
        <v>153</v>
      </c>
      <c r="C822" t="s" s="100">
        <v>56</v>
      </c>
      <c r="D822" t="s" s="100">
        <v>742</v>
      </c>
      <c r="E822" s="101"/>
      <c r="F822" t="s" s="100">
        <v>713</v>
      </c>
      <c r="G822" s="102">
        <v>11.2008792</v>
      </c>
      <c r="H822" s="103">
        <f>DATE(YEAR(C822),MONTH(C822),DAY(C822))</f>
      </c>
      <c r="I822" s="104"/>
      <c r="M822" s="104"/>
      <c r="N822" s="106"/>
    </row>
    <row r="823" s="87" customFormat="1" ht="15" customHeight="1">
      <c r="B823" t="s" s="100">
        <v>153</v>
      </c>
      <c r="C823" t="s" s="100">
        <v>56</v>
      </c>
      <c r="D823" t="s" s="100">
        <v>742</v>
      </c>
      <c r="E823" s="101"/>
      <c r="F823" t="s" s="100">
        <v>714</v>
      </c>
      <c r="G823" s="102">
        <v>9.520795485000001</v>
      </c>
      <c r="H823" s="103">
        <f>DATE(YEAR(C823),MONTH(C823),DAY(C823))</f>
      </c>
      <c r="I823" s="104"/>
      <c r="M823" s="104"/>
      <c r="N823" s="106"/>
    </row>
    <row r="824" s="87" customFormat="1" ht="15" customHeight="1">
      <c r="B824" t="s" s="100">
        <v>153</v>
      </c>
      <c r="C824" t="s" s="100">
        <v>56</v>
      </c>
      <c r="D824" t="s" s="100">
        <v>719</v>
      </c>
      <c r="E824" s="101"/>
      <c r="F824" t="s" s="100">
        <v>743</v>
      </c>
      <c r="G824" s="102">
        <v>17.3613467</v>
      </c>
      <c r="H824" s="103">
        <f>DATE(YEAR(C824),MONTH(C824),DAY(C824))</f>
      </c>
      <c r="I824" s="104"/>
      <c r="M824" s="104"/>
      <c r="N824" s="106"/>
    </row>
    <row r="825" s="87" customFormat="1" ht="15" customHeight="1">
      <c r="B825" t="s" s="100">
        <v>153</v>
      </c>
      <c r="C825" t="s" s="100">
        <v>56</v>
      </c>
      <c r="D825" t="s" s="100">
        <v>719</v>
      </c>
      <c r="E825" s="101"/>
      <c r="F825" t="s" s="100">
        <v>744</v>
      </c>
      <c r="G825" s="102">
        <v>29.12233408</v>
      </c>
      <c r="H825" s="103">
        <f>DATE(YEAR(C825),MONTH(C825),DAY(C825))</f>
      </c>
      <c r="I825" s="104"/>
      <c r="M825" s="104"/>
      <c r="N825" s="106"/>
    </row>
    <row r="826" s="87" customFormat="1" ht="15" customHeight="1">
      <c r="B826" t="s" s="100">
        <v>153</v>
      </c>
      <c r="C826" t="s" s="100">
        <v>56</v>
      </c>
      <c r="D826" t="s" s="100">
        <v>719</v>
      </c>
      <c r="E826" s="101"/>
      <c r="F826" t="s" s="100">
        <v>745</v>
      </c>
      <c r="G826" s="102">
        <v>1.120055808</v>
      </c>
      <c r="H826" s="103">
        <f>DATE(YEAR(C826),MONTH(C826),DAY(C826))</f>
      </c>
      <c r="I826" s="104"/>
      <c r="M826" s="104"/>
      <c r="N826" s="106"/>
    </row>
    <row r="827" s="87" customFormat="1" ht="15" customHeight="1">
      <c r="B827" t="s" s="100">
        <v>153</v>
      </c>
      <c r="C827" t="s" s="100">
        <v>62</v>
      </c>
      <c r="D827" t="s" s="100">
        <v>742</v>
      </c>
      <c r="E827" s="101"/>
      <c r="F827" t="s" s="100">
        <v>711</v>
      </c>
      <c r="G827" s="102">
        <v>12.37253194</v>
      </c>
      <c r="H827" s="103">
        <f>DATE(YEAR(C827),MONTH(C827),DAY(C827))</f>
      </c>
      <c r="I827" s="104"/>
      <c r="M827" s="104"/>
      <c r="N827" s="106"/>
    </row>
    <row r="828" s="87" customFormat="1" ht="15" customHeight="1">
      <c r="B828" t="s" s="100">
        <v>153</v>
      </c>
      <c r="C828" t="s" s="100">
        <v>62</v>
      </c>
      <c r="D828" t="s" s="100">
        <v>742</v>
      </c>
      <c r="E828" s="101"/>
      <c r="F828" t="s" s="100">
        <v>712</v>
      </c>
      <c r="G828" s="102">
        <v>4.330350709</v>
      </c>
      <c r="H828" s="103">
        <f>DATE(YEAR(C828),MONTH(C828),DAY(C828))</f>
      </c>
      <c r="I828" s="104"/>
      <c r="M828" s="104"/>
      <c r="N828" s="106"/>
    </row>
    <row r="829" s="87" customFormat="1" ht="15" customHeight="1">
      <c r="B829" t="s" s="100">
        <v>153</v>
      </c>
      <c r="C829" t="s" s="100">
        <v>62</v>
      </c>
      <c r="D829" t="s" s="100">
        <v>742</v>
      </c>
      <c r="E829" s="101"/>
      <c r="F829" t="s" s="100">
        <v>713</v>
      </c>
      <c r="G829" s="102">
        <v>4.330350709</v>
      </c>
      <c r="H829" s="103">
        <f>DATE(YEAR(C829),MONTH(C829),DAY(C829))</f>
      </c>
      <c r="I829" s="104"/>
      <c r="M829" s="104"/>
      <c r="N829" s="106"/>
    </row>
    <row r="830" s="87" customFormat="1" ht="15" customHeight="1">
      <c r="B830" t="s" s="100">
        <v>153</v>
      </c>
      <c r="C830" t="s" s="100">
        <v>62</v>
      </c>
      <c r="D830" t="s" s="100">
        <v>742</v>
      </c>
      <c r="E830" s="101"/>
      <c r="F830" t="s" s="100">
        <v>714</v>
      </c>
      <c r="G830" s="102">
        <v>6.804874833</v>
      </c>
      <c r="H830" s="103">
        <f>DATE(YEAR(C830),MONTH(C830),DAY(C830))</f>
      </c>
      <c r="I830" s="104"/>
      <c r="M830" s="104"/>
      <c r="N830" s="106"/>
    </row>
    <row r="831" s="87" customFormat="1" ht="15" customHeight="1">
      <c r="B831" t="s" s="100">
        <v>153</v>
      </c>
      <c r="C831" t="s" s="100">
        <v>62</v>
      </c>
      <c r="D831" t="s" s="100">
        <v>719</v>
      </c>
      <c r="E831" s="101"/>
      <c r="F831" t="s" s="100">
        <v>743</v>
      </c>
      <c r="G831" s="102">
        <v>3.711741847</v>
      </c>
      <c r="H831" s="103">
        <f>DATE(YEAR(C831),MONTH(C831),DAY(C831))</f>
      </c>
      <c r="I831" s="104"/>
      <c r="M831" s="104"/>
      <c r="N831" s="106"/>
    </row>
    <row r="832" s="87" customFormat="1" ht="15" customHeight="1">
      <c r="B832" t="s" s="100">
        <v>153</v>
      </c>
      <c r="C832" t="s" s="100">
        <v>62</v>
      </c>
      <c r="D832" t="s" s="100">
        <v>719</v>
      </c>
      <c r="E832" s="101"/>
      <c r="F832" t="s" s="100">
        <v>744</v>
      </c>
      <c r="G832" s="102">
        <v>34.02446284</v>
      </c>
      <c r="H832" s="103">
        <f>DATE(YEAR(C832),MONTH(C832),DAY(C832))</f>
      </c>
      <c r="I832" s="104"/>
      <c r="M832" s="104"/>
      <c r="N832" s="106"/>
    </row>
    <row r="833" s="87" customFormat="1" ht="15" customHeight="1">
      <c r="B833" t="s" s="100">
        <v>153</v>
      </c>
      <c r="C833" t="s" s="100">
        <v>62</v>
      </c>
      <c r="D833" t="s" s="100">
        <v>719</v>
      </c>
      <c r="E833" s="101"/>
      <c r="F833" t="s" s="100">
        <v>745</v>
      </c>
      <c r="G833" s="102">
        <v>3.093132986</v>
      </c>
      <c r="H833" s="103">
        <f>DATE(YEAR(C833),MONTH(C833),DAY(C833))</f>
      </c>
      <c r="I833" s="104"/>
      <c r="M833" s="104"/>
      <c r="N833" s="106"/>
    </row>
    <row r="834" s="87" customFormat="1" ht="15" customHeight="1">
      <c r="B834" t="s" s="100">
        <v>153</v>
      </c>
      <c r="C834" t="s" s="100">
        <v>65</v>
      </c>
      <c r="D834" t="s" s="100">
        <v>742</v>
      </c>
      <c r="E834" s="101"/>
      <c r="F834" t="s" s="100">
        <v>711</v>
      </c>
      <c r="G834" s="102">
        <v>7.006816742</v>
      </c>
      <c r="H834" s="103">
        <f>DATE(YEAR(C834),MONTH(C834),DAY(C834))</f>
      </c>
      <c r="I834" s="104"/>
      <c r="M834" s="104"/>
      <c r="N834" s="106"/>
    </row>
    <row r="835" s="87" customFormat="1" ht="15" customHeight="1">
      <c r="B835" t="s" s="100">
        <v>153</v>
      </c>
      <c r="C835" t="s" s="100">
        <v>65</v>
      </c>
      <c r="D835" t="s" s="100">
        <v>742</v>
      </c>
      <c r="E835" s="101"/>
      <c r="F835" t="s" s="100">
        <v>712</v>
      </c>
      <c r="G835" s="102">
        <v>0.583887445</v>
      </c>
      <c r="H835" s="103">
        <f>DATE(YEAR(C835),MONTH(C835),DAY(C835))</f>
      </c>
      <c r="I835" s="104"/>
      <c r="M835" s="104"/>
      <c r="N835" s="106"/>
    </row>
    <row r="836" s="87" customFormat="1" ht="15" customHeight="1">
      <c r="B836" t="s" s="100">
        <v>153</v>
      </c>
      <c r="C836" t="s" s="100">
        <v>65</v>
      </c>
      <c r="D836" t="s" s="100">
        <v>742</v>
      </c>
      <c r="E836" s="101"/>
      <c r="F836" t="s" s="100">
        <v>713</v>
      </c>
      <c r="G836" s="102">
        <v>2.33563348</v>
      </c>
      <c r="H836" s="103">
        <f>DATE(YEAR(C836),MONTH(C836),DAY(C836))</f>
      </c>
      <c r="I836" s="104"/>
      <c r="M836" s="104"/>
      <c r="N836" s="106"/>
    </row>
    <row r="837" s="87" customFormat="1" ht="15" customHeight="1">
      <c r="B837" t="s" s="100">
        <v>153</v>
      </c>
      <c r="C837" t="s" s="100">
        <v>65</v>
      </c>
      <c r="D837" t="s" s="100">
        <v>742</v>
      </c>
      <c r="E837" s="101"/>
      <c r="F837" t="s" s="100">
        <v>714</v>
      </c>
      <c r="G837" s="102">
        <v>18.68498414</v>
      </c>
      <c r="H837" s="103">
        <f>DATE(YEAR(C837),MONTH(C837),DAY(C837))</f>
      </c>
      <c r="I837" s="104"/>
      <c r="M837" s="104"/>
      <c r="N837" s="106"/>
    </row>
    <row r="838" s="87" customFormat="1" ht="15" customHeight="1">
      <c r="B838" t="s" s="100">
        <v>153</v>
      </c>
      <c r="C838" t="s" s="100">
        <v>65</v>
      </c>
      <c r="D838" t="s" s="100">
        <v>719</v>
      </c>
      <c r="E838" s="101"/>
      <c r="F838" t="s" s="100">
        <v>743</v>
      </c>
      <c r="G838" s="102">
        <v>8.758562777</v>
      </c>
      <c r="H838" s="103">
        <f>DATE(YEAR(C838),MONTH(C838),DAY(C838))</f>
      </c>
      <c r="I838" s="104"/>
      <c r="M838" s="104"/>
      <c r="N838" s="106"/>
    </row>
    <row r="839" s="87" customFormat="1" ht="15" customHeight="1">
      <c r="B839" t="s" s="100">
        <v>153</v>
      </c>
      <c r="C839" t="s" s="100">
        <v>65</v>
      </c>
      <c r="D839" t="s" s="100">
        <v>719</v>
      </c>
      <c r="E839" s="101"/>
      <c r="F839" t="s" s="100">
        <v>744</v>
      </c>
      <c r="G839" s="102">
        <v>12.26197115</v>
      </c>
      <c r="H839" s="103">
        <f>DATE(YEAR(C839),MONTH(C839),DAY(C839))</f>
      </c>
      <c r="I839" s="104"/>
      <c r="M839" s="104"/>
      <c r="N839" s="106"/>
    </row>
    <row r="840" s="87" customFormat="1" ht="15" customHeight="1">
      <c r="B840" t="s" s="100">
        <v>153</v>
      </c>
      <c r="C840" t="s" s="100">
        <v>65</v>
      </c>
      <c r="D840" t="s" s="100">
        <v>719</v>
      </c>
      <c r="E840" s="101"/>
      <c r="F840" t="s" s="100">
        <v>745</v>
      </c>
      <c r="G840" s="102">
        <v>5.255154406</v>
      </c>
      <c r="H840" s="103">
        <f>DATE(YEAR(C840),MONTH(C840),DAY(C840))</f>
      </c>
      <c r="I840" s="104"/>
      <c r="M840" s="104"/>
      <c r="N840" s="106"/>
    </row>
    <row r="841" s="87" customFormat="1" ht="15" customHeight="1">
      <c r="B841" t="s" s="100">
        <v>153</v>
      </c>
      <c r="C841" t="s" s="100">
        <v>68</v>
      </c>
      <c r="D841" t="s" s="100">
        <v>742</v>
      </c>
      <c r="E841" s="101"/>
      <c r="F841" t="s" s="100">
        <v>711</v>
      </c>
      <c r="G841" s="102">
        <v>21.260417</v>
      </c>
      <c r="H841" s="103">
        <f>DATE(YEAR(C841),MONTH(C841),DAY(C841))</f>
      </c>
      <c r="I841" s="104"/>
      <c r="M841" s="104"/>
      <c r="N841" s="106"/>
    </row>
    <row r="842" s="87" customFormat="1" ht="15" customHeight="1">
      <c r="B842" t="s" s="100">
        <v>153</v>
      </c>
      <c r="C842" t="s" s="100">
        <v>68</v>
      </c>
      <c r="D842" t="s" s="100">
        <v>742</v>
      </c>
      <c r="E842" s="101"/>
      <c r="F842" t="s" s="100">
        <v>713</v>
      </c>
      <c r="G842" s="102">
        <v>1.099696672</v>
      </c>
      <c r="H842" s="103">
        <f>DATE(YEAR(C842),MONTH(C842),DAY(C842))</f>
      </c>
      <c r="I842" s="104"/>
      <c r="M842" s="104"/>
      <c r="N842" s="106"/>
    </row>
    <row r="843" s="87" customFormat="1" ht="15" customHeight="1">
      <c r="B843" t="s" s="100">
        <v>153</v>
      </c>
      <c r="C843" t="s" s="100">
        <v>68</v>
      </c>
      <c r="D843" t="s" s="100">
        <v>742</v>
      </c>
      <c r="E843" s="101"/>
      <c r="F843" t="s" s="100">
        <v>714</v>
      </c>
      <c r="G843" s="102">
        <v>4.3986816</v>
      </c>
      <c r="H843" s="103">
        <f>DATE(YEAR(C843),MONTH(C843),DAY(C843))</f>
      </c>
      <c r="I843" s="104"/>
      <c r="M843" s="104"/>
      <c r="N843" s="106"/>
    </row>
    <row r="844" s="87" customFormat="1" ht="15" customHeight="1">
      <c r="B844" t="s" s="100">
        <v>153</v>
      </c>
      <c r="C844" t="s" s="100">
        <v>68</v>
      </c>
      <c r="D844" t="s" s="100">
        <v>719</v>
      </c>
      <c r="E844" s="101"/>
      <c r="F844" t="s" s="100">
        <v>743</v>
      </c>
      <c r="G844" s="102">
        <v>3.299037472</v>
      </c>
      <c r="H844" s="103">
        <f>DATE(YEAR(C844),MONTH(C844),DAY(C844))</f>
      </c>
      <c r="I844" s="104"/>
      <c r="M844" s="104"/>
      <c r="N844" s="106"/>
    </row>
    <row r="845" s="87" customFormat="1" ht="15" customHeight="1">
      <c r="B845" t="s" s="100">
        <v>153</v>
      </c>
      <c r="C845" t="s" s="100">
        <v>68</v>
      </c>
      <c r="D845" t="s" s="100">
        <v>719</v>
      </c>
      <c r="E845" s="101"/>
      <c r="F845" t="s" s="100">
        <v>744</v>
      </c>
      <c r="G845" s="102">
        <v>7.331171029</v>
      </c>
      <c r="H845" s="103">
        <f>DATE(YEAR(C845),MONTH(C845),DAY(C845))</f>
      </c>
      <c r="I845" s="104"/>
      <c r="M845" s="104"/>
      <c r="N845" s="106"/>
    </row>
    <row r="846" s="87" customFormat="1" ht="15" customHeight="1">
      <c r="B846" t="s" s="100">
        <v>153</v>
      </c>
      <c r="C846" t="s" s="100">
        <v>68</v>
      </c>
      <c r="D846" t="s" s="100">
        <v>719</v>
      </c>
      <c r="E846" s="101"/>
      <c r="F846" t="s" s="100">
        <v>745</v>
      </c>
      <c r="G846" s="102">
        <v>1.832792757</v>
      </c>
      <c r="H846" s="103">
        <f>DATE(YEAR(C846),MONTH(C846),DAY(C846))</f>
      </c>
      <c r="I846" s="104"/>
      <c r="M846" s="104"/>
      <c r="N846" s="106"/>
    </row>
    <row r="847" s="87" customFormat="1" ht="15" customHeight="1">
      <c r="B847" t="s" s="100">
        <v>153</v>
      </c>
      <c r="C847" t="s" s="100">
        <v>71</v>
      </c>
      <c r="D847" t="s" s="100">
        <v>742</v>
      </c>
      <c r="E847" s="101"/>
      <c r="F847" t="s" s="100">
        <v>711</v>
      </c>
      <c r="G847" s="102">
        <v>5.486855198</v>
      </c>
      <c r="H847" s="103">
        <f>DATE(YEAR(C847),MONTH(C847),DAY(C847))</f>
      </c>
      <c r="I847" s="104"/>
      <c r="M847" s="104"/>
      <c r="N847" s="106"/>
    </row>
    <row r="848" s="87" customFormat="1" ht="15" customHeight="1">
      <c r="B848" t="s" s="100">
        <v>153</v>
      </c>
      <c r="C848" t="s" s="100">
        <v>71</v>
      </c>
      <c r="D848" t="s" s="100">
        <v>742</v>
      </c>
      <c r="E848" s="101"/>
      <c r="F848" t="s" s="100">
        <v>712</v>
      </c>
      <c r="G848" s="102">
        <v>0.54866979</v>
      </c>
      <c r="H848" s="103">
        <f>DATE(YEAR(C848),MONTH(C848),DAY(C848))</f>
      </c>
      <c r="I848" s="104"/>
      <c r="M848" s="104"/>
      <c r="N848" s="106"/>
    </row>
    <row r="849" s="87" customFormat="1" ht="15" customHeight="1">
      <c r="B849" t="s" s="100">
        <v>153</v>
      </c>
      <c r="C849" t="s" s="100">
        <v>71</v>
      </c>
      <c r="D849" t="s" s="100">
        <v>742</v>
      </c>
      <c r="E849" s="101"/>
      <c r="F849" t="s" s="100">
        <v>713</v>
      </c>
      <c r="G849" s="102">
        <v>2.194757809</v>
      </c>
      <c r="H849" s="103">
        <f>DATE(YEAR(C849),MONTH(C849),DAY(C849))</f>
      </c>
      <c r="I849" s="104"/>
      <c r="M849" s="104"/>
      <c r="N849" s="106"/>
    </row>
    <row r="850" s="87" customFormat="1" ht="15" customHeight="1">
      <c r="B850" t="s" s="100">
        <v>153</v>
      </c>
      <c r="C850" t="s" s="100">
        <v>71</v>
      </c>
      <c r="D850" t="s" s="100">
        <v>742</v>
      </c>
      <c r="E850" s="101"/>
      <c r="F850" t="s" s="100">
        <v>714</v>
      </c>
      <c r="G850" s="102">
        <v>1.097339579</v>
      </c>
      <c r="H850" s="103">
        <f>DATE(YEAR(C850),MONTH(C850),DAY(C850))</f>
      </c>
      <c r="I850" s="104"/>
      <c r="M850" s="104"/>
      <c r="N850" s="106"/>
    </row>
    <row r="851" s="87" customFormat="1" ht="15" customHeight="1">
      <c r="B851" t="s" s="100">
        <v>153</v>
      </c>
      <c r="C851" t="s" s="100">
        <v>71</v>
      </c>
      <c r="D851" t="s" s="100">
        <v>719</v>
      </c>
      <c r="E851" s="101"/>
      <c r="F851" t="s" s="100">
        <v>743</v>
      </c>
      <c r="G851" s="102">
        <v>8.778952586000001</v>
      </c>
      <c r="H851" s="103">
        <f>DATE(YEAR(C851),MONTH(C851),DAY(C851))</f>
      </c>
      <c r="I851" s="104"/>
      <c r="M851" s="104"/>
      <c r="N851" s="106"/>
    </row>
    <row r="852" s="87" customFormat="1" ht="15" customHeight="1">
      <c r="B852" t="s" s="100">
        <v>153</v>
      </c>
      <c r="C852" t="s" s="100">
        <v>71</v>
      </c>
      <c r="D852" t="s" s="100">
        <v>719</v>
      </c>
      <c r="E852" s="101"/>
      <c r="F852" t="s" s="100">
        <v>744</v>
      </c>
      <c r="G852" s="102">
        <v>18.10665361</v>
      </c>
      <c r="H852" s="103">
        <f>DATE(YEAR(C852),MONTH(C852),DAY(C852))</f>
      </c>
      <c r="I852" s="104"/>
      <c r="M852" s="104"/>
      <c r="N852" s="106"/>
    </row>
    <row r="853" s="87" customFormat="1" ht="15" customHeight="1">
      <c r="B853" t="s" s="100">
        <v>153</v>
      </c>
      <c r="C853" t="s" s="100">
        <v>71</v>
      </c>
      <c r="D853" t="s" s="100">
        <v>719</v>
      </c>
      <c r="E853" s="101"/>
      <c r="F853" t="s" s="100">
        <v>745</v>
      </c>
      <c r="G853" s="102">
        <v>2.743427599</v>
      </c>
      <c r="H853" s="103">
        <f>DATE(YEAR(C853),MONTH(C853),DAY(C853))</f>
      </c>
      <c r="I853" s="104"/>
      <c r="M853" s="104"/>
      <c r="N853" s="106"/>
    </row>
    <row r="854" s="87" customFormat="1" ht="15" customHeight="1">
      <c r="B854" t="s" s="100">
        <v>153</v>
      </c>
      <c r="C854" t="s" s="100">
        <v>74</v>
      </c>
      <c r="D854" t="s" s="100">
        <v>742</v>
      </c>
      <c r="E854" s="101"/>
      <c r="F854" t="s" s="100">
        <v>711</v>
      </c>
      <c r="G854" s="102">
        <v>15.34979306</v>
      </c>
      <c r="H854" s="103">
        <f>DATE(YEAR(C854),MONTH(C854),DAY(C854))</f>
      </c>
      <c r="I854" s="104"/>
      <c r="M854" s="104"/>
      <c r="N854" s="106"/>
    </row>
    <row r="855" s="87" customFormat="1" ht="15" customHeight="1">
      <c r="B855" t="s" s="100">
        <v>153</v>
      </c>
      <c r="C855" t="s" s="100">
        <v>74</v>
      </c>
      <c r="D855" t="s" s="100">
        <v>742</v>
      </c>
      <c r="E855" s="101"/>
      <c r="F855" t="s" s="100">
        <v>712</v>
      </c>
      <c r="G855" s="102">
        <v>0.829692828</v>
      </c>
      <c r="H855" s="103">
        <f>DATE(YEAR(C855),MONTH(C855),DAY(C855))</f>
      </c>
      <c r="I855" s="104"/>
      <c r="M855" s="104"/>
      <c r="N855" s="106"/>
    </row>
    <row r="856" s="87" customFormat="1" ht="15" customHeight="1">
      <c r="B856" t="s" s="100">
        <v>153</v>
      </c>
      <c r="C856" t="s" s="100">
        <v>74</v>
      </c>
      <c r="D856" t="s" s="100">
        <v>742</v>
      </c>
      <c r="E856" s="101"/>
      <c r="F856" t="s" s="100">
        <v>713</v>
      </c>
      <c r="G856" s="102">
        <v>7.05262691</v>
      </c>
      <c r="H856" s="103">
        <f>DATE(YEAR(C856),MONTH(C856),DAY(C856))</f>
      </c>
      <c r="I856" s="104"/>
      <c r="M856" s="104"/>
      <c r="N856" s="106"/>
    </row>
    <row r="857" s="87" customFormat="1" ht="15" customHeight="1">
      <c r="B857" t="s" s="100">
        <v>153</v>
      </c>
      <c r="C857" t="s" s="100">
        <v>74</v>
      </c>
      <c r="D857" t="s" s="100">
        <v>742</v>
      </c>
      <c r="E857" s="101"/>
      <c r="F857" t="s" s="100">
        <v>714</v>
      </c>
      <c r="G857" s="102">
        <v>19.08347026</v>
      </c>
      <c r="H857" s="103">
        <f>DATE(YEAR(C857),MONTH(C857),DAY(C857))</f>
      </c>
      <c r="I857" s="104"/>
      <c r="M857" s="104"/>
      <c r="N857" s="106"/>
    </row>
    <row r="858" s="87" customFormat="1" ht="15" customHeight="1">
      <c r="B858" t="s" s="100">
        <v>153</v>
      </c>
      <c r="C858" t="s" s="100">
        <v>74</v>
      </c>
      <c r="D858" t="s" s="100">
        <v>719</v>
      </c>
      <c r="E858" s="101"/>
      <c r="F858" t="s" s="100">
        <v>743</v>
      </c>
      <c r="G858" s="102">
        <v>8.297166152000001</v>
      </c>
      <c r="H858" s="103">
        <f>DATE(YEAR(C858),MONTH(C858),DAY(C858))</f>
      </c>
      <c r="I858" s="104"/>
      <c r="M858" s="104"/>
      <c r="N858" s="106"/>
    </row>
    <row r="859" s="87" customFormat="1" ht="15" customHeight="1">
      <c r="B859" t="s" s="100">
        <v>153</v>
      </c>
      <c r="C859" t="s" s="100">
        <v>74</v>
      </c>
      <c r="D859" t="s" s="100">
        <v>719</v>
      </c>
      <c r="E859" s="101"/>
      <c r="F859" t="s" s="100">
        <v>744</v>
      </c>
      <c r="G859" s="102">
        <v>36.92240127</v>
      </c>
      <c r="H859" s="103">
        <f>DATE(YEAR(C859),MONTH(C859),DAY(C859))</f>
      </c>
      <c r="I859" s="104"/>
      <c r="M859" s="104"/>
      <c r="N859" s="106"/>
    </row>
    <row r="860" s="87" customFormat="1" ht="15" customHeight="1">
      <c r="B860" t="s" s="100">
        <v>153</v>
      </c>
      <c r="C860" t="s" s="100">
        <v>74</v>
      </c>
      <c r="D860" t="s" s="100">
        <v>719</v>
      </c>
      <c r="E860" s="101"/>
      <c r="F860" t="s" s="100">
        <v>745</v>
      </c>
      <c r="G860" s="102">
        <v>2.903984366</v>
      </c>
      <c r="H860" s="103">
        <f>DATE(YEAR(C860),MONTH(C860),DAY(C860))</f>
      </c>
      <c r="I860" s="104"/>
      <c r="M860" s="104"/>
      <c r="N860" s="106"/>
    </row>
    <row r="861" s="87" customFormat="1" ht="15" customHeight="1">
      <c r="B861" t="s" s="100">
        <v>153</v>
      </c>
      <c r="C861" t="s" s="100">
        <v>77</v>
      </c>
      <c r="D861" t="s" s="100">
        <v>742</v>
      </c>
      <c r="E861" s="101"/>
      <c r="F861" t="s" s="100">
        <v>711</v>
      </c>
      <c r="G861" s="102">
        <v>45.83839058</v>
      </c>
      <c r="H861" s="103">
        <f>DATE(YEAR(C861),MONTH(C861),DAY(C861))</f>
      </c>
      <c r="I861" s="104"/>
      <c r="M861" s="104"/>
      <c r="N861" s="106"/>
    </row>
    <row r="862" s="87" customFormat="1" ht="15" customHeight="1">
      <c r="B862" t="s" s="100">
        <v>153</v>
      </c>
      <c r="C862" t="s" s="100">
        <v>77</v>
      </c>
      <c r="D862" t="s" s="100">
        <v>742</v>
      </c>
      <c r="E862" s="101"/>
      <c r="F862" t="s" s="100">
        <v>712</v>
      </c>
      <c r="G862" s="102">
        <v>2.925839845</v>
      </c>
      <c r="H862" s="103">
        <f>DATE(YEAR(C862),MONTH(C862),DAY(C862))</f>
      </c>
      <c r="I862" s="104"/>
      <c r="M862" s="104"/>
      <c r="N862" s="106"/>
    </row>
    <row r="863" s="87" customFormat="1" ht="15" customHeight="1">
      <c r="B863" t="s" s="100">
        <v>153</v>
      </c>
      <c r="C863" t="s" s="100">
        <v>77</v>
      </c>
      <c r="D863" t="s" s="100">
        <v>742</v>
      </c>
      <c r="E863" s="101"/>
      <c r="F863" t="s" s="100">
        <v>713</v>
      </c>
      <c r="G863" s="102">
        <v>10.72817263</v>
      </c>
      <c r="H863" s="103">
        <f>DATE(YEAR(C863),MONTH(C863),DAY(C863))</f>
      </c>
      <c r="I863" s="104"/>
      <c r="M863" s="104"/>
      <c r="N863" s="106"/>
    </row>
    <row r="864" s="87" customFormat="1" ht="15" customHeight="1">
      <c r="B864" t="s" s="100">
        <v>153</v>
      </c>
      <c r="C864" t="s" s="100">
        <v>77</v>
      </c>
      <c r="D864" t="s" s="100">
        <v>742</v>
      </c>
      <c r="E864" s="101"/>
      <c r="F864" t="s" s="100">
        <v>714</v>
      </c>
      <c r="G864" s="102">
        <v>32.184448</v>
      </c>
      <c r="H864" s="103">
        <f>DATE(YEAR(C864),MONTH(C864),DAY(C864))</f>
      </c>
      <c r="I864" s="104"/>
      <c r="M864" s="104"/>
      <c r="N864" s="106"/>
    </row>
    <row r="865" s="87" customFormat="1" ht="15" customHeight="1">
      <c r="B865" t="s" s="100">
        <v>153</v>
      </c>
      <c r="C865" t="s" s="100">
        <v>77</v>
      </c>
      <c r="D865" t="s" s="100">
        <v>719</v>
      </c>
      <c r="E865" s="101"/>
      <c r="F865" t="s" s="100">
        <v>743</v>
      </c>
      <c r="G865" s="102">
        <v>23.40685857</v>
      </c>
      <c r="H865" s="103">
        <f>DATE(YEAR(C865),MONTH(C865),DAY(C865))</f>
      </c>
      <c r="I865" s="104"/>
      <c r="M865" s="104"/>
      <c r="N865" s="106"/>
    </row>
    <row r="866" s="87" customFormat="1" ht="15" customHeight="1">
      <c r="B866" t="s" s="100">
        <v>153</v>
      </c>
      <c r="C866" t="s" s="100">
        <v>77</v>
      </c>
      <c r="D866" t="s" s="100">
        <v>719</v>
      </c>
      <c r="E866" s="101"/>
      <c r="F866" t="s" s="100">
        <v>744</v>
      </c>
      <c r="G866" s="102">
        <v>75.09699874</v>
      </c>
      <c r="H866" s="103">
        <f>DATE(YEAR(C866),MONTH(C866),DAY(C866))</f>
      </c>
      <c r="I866" s="104"/>
      <c r="M866" s="104"/>
      <c r="N866" s="106"/>
    </row>
    <row r="867" s="87" customFormat="1" ht="15" customHeight="1">
      <c r="B867" t="s" s="100">
        <v>153</v>
      </c>
      <c r="C867" t="s" s="100">
        <v>77</v>
      </c>
      <c r="D867" t="s" s="100">
        <v>719</v>
      </c>
      <c r="E867" s="101"/>
      <c r="F867" t="s" s="100">
        <v>745</v>
      </c>
      <c r="G867" s="102">
        <v>5.364051367</v>
      </c>
      <c r="H867" s="103">
        <f>DATE(YEAR(C867),MONTH(C867),DAY(C867))</f>
      </c>
      <c r="I867" s="104"/>
      <c r="M867" s="104"/>
      <c r="N867" s="106"/>
    </row>
    <row r="868" s="87" customFormat="1" ht="15" customHeight="1">
      <c r="B868" t="s" s="100">
        <v>153</v>
      </c>
      <c r="C868" t="s" s="100">
        <v>80</v>
      </c>
      <c r="D868" t="s" s="100">
        <v>742</v>
      </c>
      <c r="E868" s="101"/>
      <c r="F868" t="s" s="100">
        <v>711</v>
      </c>
      <c r="G868" s="102">
        <v>71.42494302999999</v>
      </c>
      <c r="H868" s="103">
        <f>DATE(YEAR(C868),MONTH(C868),DAY(C868))</f>
      </c>
      <c r="I868" s="104"/>
      <c r="M868" s="104"/>
      <c r="N868" s="106"/>
    </row>
    <row r="869" s="87" customFormat="1" ht="15" customHeight="1">
      <c r="B869" t="s" s="100">
        <v>153</v>
      </c>
      <c r="C869" t="s" s="100">
        <v>80</v>
      </c>
      <c r="D869" t="s" s="100">
        <v>742</v>
      </c>
      <c r="E869" s="101"/>
      <c r="F869" t="s" s="100">
        <v>712</v>
      </c>
      <c r="G869" s="102">
        <v>5.870510602</v>
      </c>
      <c r="H869" s="103">
        <f>DATE(YEAR(C869),MONTH(C869),DAY(C869))</f>
      </c>
      <c r="I869" s="104"/>
      <c r="M869" s="104"/>
      <c r="N869" s="106"/>
    </row>
    <row r="870" s="87" customFormat="1" ht="15" customHeight="1">
      <c r="B870" t="s" s="100">
        <v>153</v>
      </c>
      <c r="C870" t="s" s="100">
        <v>80</v>
      </c>
      <c r="D870" t="s" s="100">
        <v>742</v>
      </c>
      <c r="E870" s="101"/>
      <c r="F870" t="s" s="100">
        <v>713</v>
      </c>
      <c r="G870" s="102">
        <v>16.63320687</v>
      </c>
      <c r="H870" s="103">
        <f>DATE(YEAR(C870),MONTH(C870),DAY(C870))</f>
      </c>
      <c r="I870" s="104"/>
      <c r="M870" s="104"/>
      <c r="N870" s="106"/>
    </row>
    <row r="871" s="87" customFormat="1" ht="15" customHeight="1">
      <c r="B871" t="s" s="100">
        <v>153</v>
      </c>
      <c r="C871" t="s" s="100">
        <v>80</v>
      </c>
      <c r="D871" t="s" s="100">
        <v>742</v>
      </c>
      <c r="E871" s="101"/>
      <c r="F871" t="s" s="100">
        <v>714</v>
      </c>
      <c r="G871" s="102">
        <v>34.73407646</v>
      </c>
      <c r="H871" s="103">
        <f>DATE(YEAR(C871),MONTH(C871),DAY(C871))</f>
      </c>
      <c r="I871" s="104"/>
      <c r="M871" s="104"/>
      <c r="N871" s="106"/>
    </row>
    <row r="872" s="87" customFormat="1" ht="15" customHeight="1">
      <c r="B872" t="s" s="100">
        <v>153</v>
      </c>
      <c r="C872" t="s" s="100">
        <v>80</v>
      </c>
      <c r="D872" t="s" s="100">
        <v>719</v>
      </c>
      <c r="E872" s="101"/>
      <c r="F872" t="s" s="100">
        <v>743</v>
      </c>
      <c r="G872" s="102">
        <v>43.53984236</v>
      </c>
      <c r="H872" s="103">
        <f>DATE(YEAR(C872),MONTH(C872),DAY(C872))</f>
      </c>
      <c r="I872" s="104"/>
      <c r="M872" s="104"/>
      <c r="N872" s="106"/>
    </row>
    <row r="873" s="87" customFormat="1" ht="15" customHeight="1">
      <c r="B873" t="s" s="100">
        <v>153</v>
      </c>
      <c r="C873" t="s" s="100">
        <v>80</v>
      </c>
      <c r="D873" t="s" s="100">
        <v>719</v>
      </c>
      <c r="E873" s="101"/>
      <c r="F873" t="s" s="100">
        <v>744</v>
      </c>
      <c r="G873" s="102">
        <v>101.7561015</v>
      </c>
      <c r="H873" s="103">
        <f>DATE(YEAR(C873),MONTH(C873),DAY(C873))</f>
      </c>
      <c r="I873" s="104"/>
      <c r="M873" s="104"/>
      <c r="N873" s="106"/>
    </row>
    <row r="874" s="87" customFormat="1" ht="15" customHeight="1">
      <c r="B874" t="s" s="100">
        <v>153</v>
      </c>
      <c r="C874" t="s" s="100">
        <v>80</v>
      </c>
      <c r="D874" t="s" s="100">
        <v>719</v>
      </c>
      <c r="E874" s="101"/>
      <c r="F874" t="s" s="100">
        <v>745</v>
      </c>
      <c r="G874" s="102">
        <v>11.2518938</v>
      </c>
      <c r="H874" s="103">
        <f>DATE(YEAR(C874),MONTH(C874),DAY(C874))</f>
      </c>
      <c r="I874" s="104"/>
      <c r="M874" s="104"/>
      <c r="N874" s="106"/>
    </row>
    <row r="875" s="87" customFormat="1" ht="15" customHeight="1">
      <c r="B875" t="s" s="100">
        <v>153</v>
      </c>
      <c r="C875" t="s" s="100">
        <v>88</v>
      </c>
      <c r="D875" t="s" s="100">
        <v>742</v>
      </c>
      <c r="E875" s="101"/>
      <c r="F875" t="s" s="100">
        <v>711</v>
      </c>
      <c r="G875" s="102">
        <v>167.6568085</v>
      </c>
      <c r="H875" s="103">
        <f>DATE(YEAR(C875),MONTH(C875),DAY(C875))</f>
      </c>
      <c r="I875" s="104"/>
      <c r="M875" s="104"/>
      <c r="N875" s="106"/>
    </row>
    <row r="876" s="87" customFormat="1" ht="15" customHeight="1">
      <c r="B876" t="s" s="100">
        <v>153</v>
      </c>
      <c r="C876" t="s" s="100">
        <v>88</v>
      </c>
      <c r="D876" t="s" s="100">
        <v>742</v>
      </c>
      <c r="E876" s="101"/>
      <c r="F876" t="s" s="100">
        <v>712</v>
      </c>
      <c r="G876" s="102">
        <v>43.81271981</v>
      </c>
      <c r="H876" s="103">
        <f>DATE(YEAR(C876),MONTH(C876),DAY(C876))</f>
      </c>
      <c r="I876" s="104"/>
      <c r="M876" s="104"/>
      <c r="N876" s="106"/>
    </row>
    <row r="877" s="87" customFormat="1" ht="15" customHeight="1">
      <c r="B877" t="s" s="100">
        <v>153</v>
      </c>
      <c r="C877" t="s" s="100">
        <v>88</v>
      </c>
      <c r="D877" t="s" s="100">
        <v>742</v>
      </c>
      <c r="E877" s="101"/>
      <c r="F877" t="s" s="100">
        <v>713</v>
      </c>
      <c r="G877" s="102">
        <v>74.18958911999999</v>
      </c>
      <c r="H877" s="103">
        <f>DATE(YEAR(C877),MONTH(C877),DAY(C877))</f>
      </c>
      <c r="I877" s="104"/>
      <c r="M877" s="104"/>
      <c r="N877" s="106"/>
    </row>
    <row r="878" s="87" customFormat="1" ht="15" customHeight="1">
      <c r="B878" t="s" s="100">
        <v>153</v>
      </c>
      <c r="C878" t="s" s="100">
        <v>88</v>
      </c>
      <c r="D878" t="s" s="100">
        <v>742</v>
      </c>
      <c r="E878" s="101"/>
      <c r="F878" t="s" s="100">
        <v>714</v>
      </c>
      <c r="G878" s="102">
        <v>43.81271981</v>
      </c>
      <c r="H878" s="103">
        <f>DATE(YEAR(C878),MONTH(C878),DAY(C878))</f>
      </c>
      <c r="I878" s="104"/>
      <c r="M878" s="104"/>
      <c r="N878" s="106"/>
    </row>
    <row r="879" s="87" customFormat="1" ht="15" customHeight="1">
      <c r="B879" t="s" s="100">
        <v>153</v>
      </c>
      <c r="C879" t="s" s="100">
        <v>88</v>
      </c>
      <c r="D879" t="s" s="100">
        <v>719</v>
      </c>
      <c r="E879" s="101"/>
      <c r="F879" t="s" s="100">
        <v>743</v>
      </c>
      <c r="G879" s="102">
        <v>79.44713225</v>
      </c>
      <c r="H879" s="103">
        <f>DATE(YEAR(C879),MONTH(C879),DAY(C879))</f>
      </c>
      <c r="I879" s="104"/>
      <c r="M879" s="104"/>
      <c r="N879" s="106"/>
    </row>
    <row r="880" s="87" customFormat="1" ht="15" customHeight="1">
      <c r="B880" t="s" s="100">
        <v>153</v>
      </c>
      <c r="C880" t="s" s="100">
        <v>88</v>
      </c>
      <c r="D880" t="s" s="100">
        <v>719</v>
      </c>
      <c r="E880" s="101"/>
      <c r="F880" t="s" s="100">
        <v>744</v>
      </c>
      <c r="G880" s="102">
        <v>203.2912209</v>
      </c>
      <c r="H880" s="103">
        <f>DATE(YEAR(C880),MONTH(C880),DAY(C880))</f>
      </c>
      <c r="I880" s="104"/>
      <c r="M880" s="104"/>
      <c r="N880" s="106"/>
    </row>
    <row r="881" s="87" customFormat="1" ht="15" customHeight="1">
      <c r="B881" t="s" s="100">
        <v>153</v>
      </c>
      <c r="C881" t="s" s="100">
        <v>88</v>
      </c>
      <c r="D881" t="s" s="100">
        <v>719</v>
      </c>
      <c r="E881" s="101"/>
      <c r="F881" t="s" s="100">
        <v>745</v>
      </c>
      <c r="G881" s="102">
        <v>19.86178306</v>
      </c>
      <c r="H881" s="103">
        <f>DATE(YEAR(C881),MONTH(C881),DAY(C881))</f>
      </c>
      <c r="I881" s="104"/>
      <c r="M881" s="104"/>
      <c r="N881" s="106"/>
    </row>
    <row r="882" s="87" customFormat="1" ht="15" customHeight="1">
      <c r="B882" t="s" s="100">
        <v>153</v>
      </c>
      <c r="C882" t="s" s="100">
        <v>93</v>
      </c>
      <c r="D882" t="s" s="100">
        <v>742</v>
      </c>
      <c r="E882" s="101"/>
      <c r="F882" t="s" s="100">
        <v>711</v>
      </c>
      <c r="G882" s="102">
        <v>191.5674157</v>
      </c>
      <c r="H882" s="103">
        <f>DATE(YEAR(C882),MONTH(C882),DAY(C882))</f>
      </c>
      <c r="I882" s="104"/>
      <c r="M882" s="104"/>
      <c r="N882" s="106"/>
    </row>
    <row r="883" s="87" customFormat="1" ht="15" customHeight="1">
      <c r="B883" t="s" s="100">
        <v>153</v>
      </c>
      <c r="C883" t="s" s="100">
        <v>93</v>
      </c>
      <c r="D883" t="s" s="100">
        <v>742</v>
      </c>
      <c r="E883" s="101"/>
      <c r="F883" t="s" s="100">
        <v>712</v>
      </c>
      <c r="G883" s="102">
        <v>38.65454256</v>
      </c>
      <c r="H883" s="103">
        <f>DATE(YEAR(C883),MONTH(C883),DAY(C883))</f>
      </c>
      <c r="I883" s="104"/>
      <c r="M883" s="104"/>
      <c r="N883" s="106"/>
    </row>
    <row r="884" s="87" customFormat="1" ht="15" customHeight="1">
      <c r="B884" t="s" s="100">
        <v>153</v>
      </c>
      <c r="C884" t="s" s="100">
        <v>93</v>
      </c>
      <c r="D884" t="s" s="100">
        <v>742</v>
      </c>
      <c r="E884" s="101"/>
      <c r="F884" t="s" s="100">
        <v>713</v>
      </c>
      <c r="G884" s="102">
        <v>61.39248961</v>
      </c>
      <c r="H884" s="103">
        <f>DATE(YEAR(C884),MONTH(C884),DAY(C884))</f>
      </c>
      <c r="I884" s="104"/>
      <c r="M884" s="104"/>
      <c r="N884" s="106"/>
    </row>
    <row r="885" s="87" customFormat="1" ht="15" customHeight="1">
      <c r="B885" t="s" s="100">
        <v>153</v>
      </c>
      <c r="C885" t="s" s="100">
        <v>93</v>
      </c>
      <c r="D885" t="s" s="100">
        <v>742</v>
      </c>
      <c r="E885" s="101"/>
      <c r="F885" t="s" s="100">
        <v>714</v>
      </c>
      <c r="G885" s="102">
        <v>22.73794704</v>
      </c>
      <c r="H885" s="103">
        <f>DATE(YEAR(C885),MONTH(C885),DAY(C885))</f>
      </c>
      <c r="I885" s="104"/>
      <c r="M885" s="104"/>
      <c r="N885" s="106"/>
    </row>
    <row r="886" s="87" customFormat="1" ht="15" customHeight="1">
      <c r="B886" t="s" s="100">
        <v>153</v>
      </c>
      <c r="C886" t="s" s="100">
        <v>93</v>
      </c>
      <c r="D886" t="s" s="100">
        <v>719</v>
      </c>
      <c r="E886" s="101"/>
      <c r="F886" t="s" s="100">
        <v>743</v>
      </c>
      <c r="G886" s="102">
        <v>73.89840937</v>
      </c>
      <c r="H886" s="103">
        <f>DATE(YEAR(C886),MONTH(C886),DAY(C886))</f>
      </c>
      <c r="I886" s="104"/>
      <c r="M886" s="104"/>
      <c r="N886" s="106"/>
    </row>
    <row r="887" s="87" customFormat="1" ht="15" customHeight="1">
      <c r="B887" t="s" s="100">
        <v>153</v>
      </c>
      <c r="C887" t="s" s="100">
        <v>93</v>
      </c>
      <c r="D887" t="s" s="100">
        <v>719</v>
      </c>
      <c r="E887" s="101"/>
      <c r="F887" t="s" s="100">
        <v>744</v>
      </c>
      <c r="G887" s="102">
        <v>330.8374228</v>
      </c>
      <c r="H887" s="103">
        <f>DATE(YEAR(C887),MONTH(C887),DAY(C887))</f>
      </c>
      <c r="I887" s="104"/>
      <c r="M887" s="104"/>
      <c r="N887" s="106"/>
    </row>
    <row r="888" s="87" customFormat="1" ht="15" customHeight="1">
      <c r="B888" t="s" s="100">
        <v>153</v>
      </c>
      <c r="C888" t="s" s="100">
        <v>93</v>
      </c>
      <c r="D888" t="s" s="100">
        <v>719</v>
      </c>
      <c r="E888" s="101"/>
      <c r="F888" t="s" s="100">
        <v>745</v>
      </c>
      <c r="G888" s="102">
        <v>33.53848818</v>
      </c>
      <c r="H888" s="103">
        <f>DATE(YEAR(C888),MONTH(C888),DAY(C888))</f>
      </c>
      <c r="I888" s="104"/>
      <c r="M888" s="104"/>
      <c r="N888" s="106"/>
    </row>
    <row r="889" s="87" customFormat="1" ht="15" customHeight="1">
      <c r="B889" t="s" s="100">
        <v>153</v>
      </c>
      <c r="C889" t="s" s="100">
        <v>96</v>
      </c>
      <c r="D889" t="s" s="100">
        <v>742</v>
      </c>
      <c r="E889" s="101"/>
      <c r="F889" t="s" s="100">
        <v>711</v>
      </c>
      <c r="G889" s="102">
        <v>171.3288322</v>
      </c>
      <c r="H889" s="103">
        <f>DATE(YEAR(C889),MONTH(C889),DAY(C889))</f>
      </c>
      <c r="I889" s="104"/>
      <c r="M889" s="104"/>
      <c r="N889" s="106"/>
    </row>
    <row r="890" s="87" customFormat="1" ht="15" customHeight="1">
      <c r="B890" t="s" s="100">
        <v>153</v>
      </c>
      <c r="C890" t="s" s="100">
        <v>96</v>
      </c>
      <c r="D890" t="s" s="100">
        <v>742</v>
      </c>
      <c r="E890" s="101"/>
      <c r="F890" t="s" s="100">
        <v>712</v>
      </c>
      <c r="G890" s="102">
        <v>65.04146814000001</v>
      </c>
      <c r="H890" s="103">
        <f>DATE(YEAR(C890),MONTH(C890),DAY(C890))</f>
      </c>
      <c r="I890" s="104"/>
      <c r="M890" s="104"/>
      <c r="N890" s="106"/>
    </row>
    <row r="891" s="87" customFormat="1" ht="15" customHeight="1">
      <c r="B891" t="s" s="100">
        <v>153</v>
      </c>
      <c r="C891" t="s" s="100">
        <v>96</v>
      </c>
      <c r="D891" t="s" s="100">
        <v>742</v>
      </c>
      <c r="E891" s="101"/>
      <c r="F891" t="s" s="100">
        <v>713</v>
      </c>
      <c r="G891" s="102">
        <v>69.27183588</v>
      </c>
      <c r="H891" s="103">
        <f>DATE(YEAR(C891),MONTH(C891),DAY(C891))</f>
      </c>
      <c r="I891" s="104"/>
      <c r="M891" s="104"/>
      <c r="N891" s="106"/>
    </row>
    <row r="892" s="87" customFormat="1" ht="15" customHeight="1">
      <c r="B892" t="s" s="100">
        <v>153</v>
      </c>
      <c r="C892" t="s" s="100">
        <v>96</v>
      </c>
      <c r="D892" t="s" s="100">
        <v>742</v>
      </c>
      <c r="E892" s="101"/>
      <c r="F892" t="s" s="100">
        <v>714</v>
      </c>
      <c r="G892" s="102">
        <v>69.27183588</v>
      </c>
      <c r="H892" s="103">
        <f>DATE(YEAR(C892),MONTH(C892),DAY(C892))</f>
      </c>
      <c r="I892" s="104"/>
      <c r="M892" s="104"/>
      <c r="N892" s="106"/>
    </row>
    <row r="893" s="87" customFormat="1" ht="15" customHeight="1">
      <c r="B893" t="s" s="100">
        <v>153</v>
      </c>
      <c r="C893" t="s" s="100">
        <v>96</v>
      </c>
      <c r="D893" t="s" s="100">
        <v>719</v>
      </c>
      <c r="E893" s="101"/>
      <c r="F893" t="s" s="100">
        <v>743</v>
      </c>
      <c r="G893" s="102">
        <v>115.2768008</v>
      </c>
      <c r="H893" s="103">
        <f>DATE(YEAR(C893),MONTH(C893),DAY(C893))</f>
      </c>
      <c r="I893" s="104"/>
      <c r="M893" s="104"/>
      <c r="N893" s="106"/>
    </row>
    <row r="894" s="87" customFormat="1" ht="15" customHeight="1">
      <c r="B894" t="s" s="100">
        <v>153</v>
      </c>
      <c r="C894" t="s" s="100">
        <v>96</v>
      </c>
      <c r="D894" t="s" s="100">
        <v>719</v>
      </c>
      <c r="E894" s="101"/>
      <c r="F894" t="s" s="100">
        <v>744</v>
      </c>
      <c r="G894" s="102">
        <v>365.3957584</v>
      </c>
      <c r="H894" s="103">
        <f>DATE(YEAR(C894),MONTH(C894),DAY(C894))</f>
      </c>
      <c r="I894" s="104"/>
      <c r="M894" s="104"/>
      <c r="N894" s="106"/>
    </row>
    <row r="895" s="87" customFormat="1" ht="15" customHeight="1">
      <c r="B895" t="s" s="100">
        <v>153</v>
      </c>
      <c r="C895" t="s" s="100">
        <v>96</v>
      </c>
      <c r="D895" t="s" s="100">
        <v>719</v>
      </c>
      <c r="E895" s="101"/>
      <c r="F895" t="s" s="100">
        <v>745</v>
      </c>
      <c r="G895" s="102">
        <v>33.84271451</v>
      </c>
      <c r="H895" s="103">
        <f>DATE(YEAR(C895),MONTH(C895),DAY(C895))</f>
      </c>
      <c r="I895" s="104"/>
      <c r="M895" s="104"/>
      <c r="N895" s="106"/>
    </row>
    <row r="896" s="87" customFormat="1" ht="15" customHeight="1">
      <c r="B896" t="s" s="100">
        <v>153</v>
      </c>
      <c r="C896" t="s" s="100">
        <v>102</v>
      </c>
      <c r="D896" t="s" s="100">
        <v>742</v>
      </c>
      <c r="E896" s="101"/>
      <c r="F896" t="s" s="100">
        <v>711</v>
      </c>
      <c r="G896" s="102">
        <v>154.64484</v>
      </c>
      <c r="H896" s="103">
        <f>DATE(YEAR(C896),MONTH(C896),DAY(C896))</f>
      </c>
      <c r="I896" s="104"/>
      <c r="M896" s="104"/>
      <c r="N896" s="106"/>
    </row>
    <row r="897" s="87" customFormat="1" ht="15" customHeight="1">
      <c r="B897" t="s" s="100">
        <v>153</v>
      </c>
      <c r="C897" t="s" s="100">
        <v>102</v>
      </c>
      <c r="D897" t="s" s="100">
        <v>742</v>
      </c>
      <c r="E897" s="101"/>
      <c r="F897" t="s" s="100">
        <v>712</v>
      </c>
      <c r="G897" s="102">
        <v>61.65244869</v>
      </c>
      <c r="H897" s="103">
        <f>DATE(YEAR(C897),MONTH(C897),DAY(C897))</f>
      </c>
      <c r="I897" s="104"/>
      <c r="M897" s="104"/>
      <c r="N897" s="106"/>
    </row>
    <row r="898" s="87" customFormat="1" ht="15" customHeight="1">
      <c r="B898" t="s" s="100">
        <v>153</v>
      </c>
      <c r="C898" t="s" s="100">
        <v>102</v>
      </c>
      <c r="D898" t="s" s="100">
        <v>742</v>
      </c>
      <c r="E898" s="101"/>
      <c r="F898" t="s" s="100">
        <v>713</v>
      </c>
      <c r="G898" s="102">
        <v>38.5327344</v>
      </c>
      <c r="H898" s="103">
        <f>DATE(YEAR(C898),MONTH(C898),DAY(C898))</f>
      </c>
      <c r="I898" s="104"/>
      <c r="M898" s="104"/>
      <c r="N898" s="106"/>
    </row>
    <row r="899" s="87" customFormat="1" ht="15" customHeight="1">
      <c r="B899" t="s" s="100">
        <v>153</v>
      </c>
      <c r="C899" t="s" s="100">
        <v>102</v>
      </c>
      <c r="D899" t="s" s="100">
        <v>742</v>
      </c>
      <c r="E899" s="101"/>
      <c r="F899" t="s" s="100">
        <v>714</v>
      </c>
      <c r="G899" s="102">
        <v>68.84524051</v>
      </c>
      <c r="H899" s="103">
        <f>DATE(YEAR(C899),MONTH(C899),DAY(C899))</f>
      </c>
      <c r="I899" s="104"/>
      <c r="M899" s="104"/>
      <c r="N899" s="106"/>
    </row>
    <row r="900" s="87" customFormat="1" ht="15" customHeight="1">
      <c r="B900" t="s" s="100">
        <v>153</v>
      </c>
      <c r="C900" t="s" s="100">
        <v>102</v>
      </c>
      <c r="D900" t="s" s="100">
        <v>719</v>
      </c>
      <c r="E900" s="101"/>
      <c r="F900" t="s" s="100">
        <v>743</v>
      </c>
      <c r="G900" s="102">
        <v>140.773085</v>
      </c>
      <c r="H900" s="103">
        <f>DATE(YEAR(C900),MONTH(C900),DAY(C900))</f>
      </c>
      <c r="I900" s="104"/>
      <c r="M900" s="104"/>
      <c r="N900" s="106"/>
    </row>
    <row r="901" s="87" customFormat="1" ht="15" customHeight="1">
      <c r="B901" t="s" s="100">
        <v>153</v>
      </c>
      <c r="C901" t="s" s="100">
        <v>102</v>
      </c>
      <c r="D901" t="s" s="100">
        <v>719</v>
      </c>
      <c r="E901" s="101"/>
      <c r="F901" t="s" s="100">
        <v>744</v>
      </c>
      <c r="G901" s="102">
        <v>380.7037694</v>
      </c>
      <c r="H901" s="103">
        <f>DATE(YEAR(C901),MONTH(C901),DAY(C901))</f>
      </c>
      <c r="I901" s="104"/>
      <c r="M901" s="104"/>
      <c r="N901" s="106"/>
    </row>
    <row r="902" s="87" customFormat="1" ht="15" customHeight="1">
      <c r="B902" t="s" s="100">
        <v>153</v>
      </c>
      <c r="C902" t="s" s="100">
        <v>102</v>
      </c>
      <c r="D902" t="s" s="100">
        <v>719</v>
      </c>
      <c r="E902" s="101"/>
      <c r="F902" t="s" s="100">
        <v>745</v>
      </c>
      <c r="G902" s="102">
        <v>32.88128142</v>
      </c>
      <c r="H902" s="103">
        <f>DATE(YEAR(C902),MONTH(C902),DAY(C902))</f>
      </c>
      <c r="I902" s="104"/>
      <c r="M902" s="104"/>
      <c r="N902" s="106"/>
    </row>
    <row r="903" s="87" customFormat="1" ht="15" customHeight="1">
      <c r="B903" t="s" s="100">
        <v>153</v>
      </c>
      <c r="C903" t="s" s="100">
        <v>105</v>
      </c>
      <c r="D903" t="s" s="100">
        <v>742</v>
      </c>
      <c r="E903" s="101"/>
      <c r="F903" t="s" s="100">
        <v>711</v>
      </c>
      <c r="G903" s="102">
        <v>127.710956</v>
      </c>
      <c r="H903" s="103">
        <f>DATE(YEAR(C903),MONTH(C903),DAY(C903))</f>
      </c>
      <c r="I903" s="104"/>
      <c r="M903" s="104"/>
      <c r="N903" s="106"/>
    </row>
    <row r="904" s="87" customFormat="1" ht="15" customHeight="1">
      <c r="B904" t="s" s="100">
        <v>153</v>
      </c>
      <c r="C904" t="s" s="100">
        <v>105</v>
      </c>
      <c r="D904" t="s" s="100">
        <v>742</v>
      </c>
      <c r="E904" s="101"/>
      <c r="F904" t="s" s="100">
        <v>712</v>
      </c>
      <c r="G904" s="102">
        <v>27.61321789</v>
      </c>
      <c r="H904" s="103">
        <f>DATE(YEAR(C904),MONTH(C904),DAY(C904))</f>
      </c>
      <c r="I904" s="104"/>
      <c r="M904" s="104"/>
      <c r="N904" s="106"/>
    </row>
    <row r="905" s="87" customFormat="1" ht="15" customHeight="1">
      <c r="B905" t="s" s="100">
        <v>153</v>
      </c>
      <c r="C905" t="s" s="100">
        <v>105</v>
      </c>
      <c r="D905" t="s" s="100">
        <v>742</v>
      </c>
      <c r="E905" s="101"/>
      <c r="F905" t="s" s="100">
        <v>713</v>
      </c>
      <c r="G905" s="102">
        <v>114.8905738</v>
      </c>
      <c r="H905" s="103">
        <f>DATE(YEAR(C905),MONTH(C905),DAY(C905))</f>
      </c>
      <c r="I905" s="104"/>
      <c r="M905" s="104"/>
      <c r="N905" s="106"/>
    </row>
    <row r="906" s="87" customFormat="1" ht="15" customHeight="1">
      <c r="B906" t="s" s="100">
        <v>153</v>
      </c>
      <c r="C906" t="s" s="100">
        <v>105</v>
      </c>
      <c r="D906" t="s" s="100">
        <v>742</v>
      </c>
      <c r="E906" s="101"/>
      <c r="F906" t="s" s="100">
        <v>714</v>
      </c>
      <c r="G906" s="102">
        <v>74.45697374</v>
      </c>
      <c r="H906" s="103">
        <f>DATE(YEAR(C906),MONTH(C906),DAY(C906))</f>
      </c>
      <c r="I906" s="104"/>
      <c r="M906" s="104"/>
      <c r="N906" s="106"/>
    </row>
    <row r="907" s="87" customFormat="1" ht="15" customHeight="1">
      <c r="B907" t="s" s="100">
        <v>153</v>
      </c>
      <c r="C907" t="s" s="100">
        <v>105</v>
      </c>
      <c r="D907" t="s" s="100">
        <v>719</v>
      </c>
      <c r="E907" s="101"/>
      <c r="F907" t="s" s="100">
        <v>743</v>
      </c>
      <c r="G907" s="102">
        <v>93.19450435</v>
      </c>
      <c r="H907" s="103">
        <f>DATE(YEAR(C907),MONTH(C907),DAY(C907))</f>
      </c>
      <c r="I907" s="104"/>
      <c r="M907" s="104"/>
      <c r="N907" s="106"/>
    </row>
    <row r="908" s="87" customFormat="1" ht="15" customHeight="1">
      <c r="B908" t="s" s="100">
        <v>153</v>
      </c>
      <c r="C908" t="s" s="100">
        <v>105</v>
      </c>
      <c r="D908" t="s" s="100">
        <v>719</v>
      </c>
      <c r="E908" s="101"/>
      <c r="F908" t="s" s="100">
        <v>744</v>
      </c>
      <c r="G908" s="102">
        <v>258.3805216</v>
      </c>
      <c r="H908" s="103">
        <f>DATE(YEAR(C908),MONTH(C908),DAY(C908))</f>
      </c>
      <c r="I908" s="104"/>
      <c r="M908" s="104"/>
      <c r="N908" s="106"/>
    </row>
    <row r="909" s="87" customFormat="1" ht="15" customHeight="1">
      <c r="B909" t="s" s="100">
        <v>153</v>
      </c>
      <c r="C909" t="s" s="100">
        <v>105</v>
      </c>
      <c r="D909" t="s" s="100">
        <v>719</v>
      </c>
      <c r="E909" s="101"/>
      <c r="F909" t="s" s="100">
        <v>745</v>
      </c>
      <c r="G909" s="102">
        <v>37.47506123</v>
      </c>
      <c r="H909" s="103">
        <f>DATE(YEAR(C909),MONTH(C909),DAY(C909))</f>
      </c>
      <c r="I909" s="104"/>
      <c r="M909" s="104"/>
      <c r="N909" s="106"/>
    </row>
    <row r="910" s="87" customFormat="1" ht="15" customHeight="1">
      <c r="B910" t="s" s="100">
        <v>153</v>
      </c>
      <c r="C910" t="s" s="100">
        <v>111</v>
      </c>
      <c r="D910" t="s" s="100">
        <v>742</v>
      </c>
      <c r="E910" s="101"/>
      <c r="F910" t="s" s="100">
        <v>711</v>
      </c>
      <c r="G910" s="102">
        <v>138.5251137</v>
      </c>
      <c r="H910" s="103">
        <f>DATE(YEAR(C910),MONTH(C910),DAY(C910))</f>
      </c>
      <c r="I910" s="104"/>
      <c r="M910" s="104"/>
      <c r="N910" s="106"/>
    </row>
    <row r="911" s="87" customFormat="1" ht="15" customHeight="1">
      <c r="B911" t="s" s="100">
        <v>153</v>
      </c>
      <c r="C911" t="s" s="100">
        <v>111</v>
      </c>
      <c r="D911" t="s" s="100">
        <v>742</v>
      </c>
      <c r="E911" s="101"/>
      <c r="F911" t="s" s="100">
        <v>712</v>
      </c>
      <c r="G911" s="102">
        <v>33.72331332</v>
      </c>
      <c r="H911" s="103">
        <f>DATE(YEAR(C911),MONTH(C911),DAY(C911))</f>
      </c>
      <c r="I911" s="104"/>
      <c r="M911" s="104"/>
      <c r="N911" s="106"/>
    </row>
    <row r="912" s="87" customFormat="1" ht="15" customHeight="1">
      <c r="B912" t="s" s="100">
        <v>153</v>
      </c>
      <c r="C912" t="s" s="100">
        <v>111</v>
      </c>
      <c r="D912" t="s" s="100">
        <v>742</v>
      </c>
      <c r="E912" s="101"/>
      <c r="F912" t="s" s="100">
        <v>713</v>
      </c>
      <c r="G912" s="102">
        <v>43.06210676</v>
      </c>
      <c r="H912" s="103">
        <f>DATE(YEAR(C912),MONTH(C912),DAY(C912))</f>
      </c>
      <c r="I912" s="104"/>
      <c r="M912" s="104"/>
      <c r="N912" s="106"/>
    </row>
    <row r="913" s="87" customFormat="1" ht="15" customHeight="1">
      <c r="B913" t="s" s="100">
        <v>153</v>
      </c>
      <c r="C913" t="s" s="100">
        <v>111</v>
      </c>
      <c r="D913" t="s" s="100">
        <v>742</v>
      </c>
      <c r="E913" s="101"/>
      <c r="F913" t="s" s="100">
        <v>714</v>
      </c>
      <c r="G913" s="102">
        <v>72.11609773000001</v>
      </c>
      <c r="H913" s="103">
        <f>DATE(YEAR(C913),MONTH(C913),DAY(C913))</f>
      </c>
      <c r="I913" s="104"/>
      <c r="M913" s="104"/>
      <c r="N913" s="106"/>
    </row>
    <row r="914" s="87" customFormat="1" ht="15" customHeight="1">
      <c r="B914" t="s" s="100">
        <v>153</v>
      </c>
      <c r="C914" t="s" s="100">
        <v>111</v>
      </c>
      <c r="D914" t="s" s="100">
        <v>719</v>
      </c>
      <c r="E914" s="101"/>
      <c r="F914" t="s" s="100">
        <v>743</v>
      </c>
      <c r="G914" s="102">
        <v>115.6970098</v>
      </c>
      <c r="H914" s="103">
        <f>DATE(YEAR(C914),MONTH(C914),DAY(C914))</f>
      </c>
      <c r="I914" s="104"/>
      <c r="M914" s="104"/>
      <c r="N914" s="106"/>
    </row>
    <row r="915" s="87" customFormat="1" ht="15" customHeight="1">
      <c r="B915" t="s" s="100">
        <v>153</v>
      </c>
      <c r="C915" t="s" s="100">
        <v>111</v>
      </c>
      <c r="D915" t="s" s="100">
        <v>719</v>
      </c>
      <c r="E915" s="101"/>
      <c r="F915" t="s" s="100">
        <v>744</v>
      </c>
      <c r="G915" s="102">
        <v>359.5427293</v>
      </c>
      <c r="H915" s="103">
        <f>DATE(YEAR(C915),MONTH(C915),DAY(C915))</f>
      </c>
      <c r="I915" s="104"/>
      <c r="M915" s="104"/>
      <c r="N915" s="106"/>
    </row>
    <row r="916" s="87" customFormat="1" ht="15" customHeight="1">
      <c r="B916" t="s" s="100">
        <v>153</v>
      </c>
      <c r="C916" t="s" s="100">
        <v>111</v>
      </c>
      <c r="D916" t="s" s="100">
        <v>719</v>
      </c>
      <c r="E916" s="101"/>
      <c r="F916" t="s" s="100">
        <v>745</v>
      </c>
      <c r="G916" s="102">
        <v>29.05399097</v>
      </c>
      <c r="H916" s="103">
        <f>DATE(YEAR(C916),MONTH(C916),DAY(C916))</f>
      </c>
      <c r="I916" s="104"/>
      <c r="M916" s="104"/>
      <c r="N916" s="106"/>
    </row>
    <row r="917" s="87" customFormat="1" ht="15" customHeight="1">
      <c r="B917" t="s" s="100">
        <v>153</v>
      </c>
      <c r="C917" t="s" s="100">
        <v>114</v>
      </c>
      <c r="D917" t="s" s="100">
        <v>742</v>
      </c>
      <c r="E917" s="101"/>
      <c r="F917" t="s" s="100">
        <v>711</v>
      </c>
      <c r="G917" s="102">
        <v>142.8031089</v>
      </c>
      <c r="H917" s="103">
        <f>DATE(YEAR(C917),MONTH(C917),DAY(C917))</f>
      </c>
      <c r="I917" s="104"/>
      <c r="M917" s="104"/>
      <c r="N917" s="106"/>
    </row>
    <row r="918" s="87" customFormat="1" ht="15" customHeight="1">
      <c r="B918" t="s" s="100">
        <v>153</v>
      </c>
      <c r="C918" t="s" s="100">
        <v>114</v>
      </c>
      <c r="D918" t="s" s="100">
        <v>742</v>
      </c>
      <c r="E918" s="101"/>
      <c r="F918" t="s" s="100">
        <v>712</v>
      </c>
      <c r="G918" s="102">
        <v>65.40602495</v>
      </c>
      <c r="H918" s="103">
        <f>DATE(YEAR(C918),MONTH(C918),DAY(C918))</f>
      </c>
      <c r="I918" s="104"/>
      <c r="M918" s="104"/>
      <c r="N918" s="106"/>
    </row>
    <row r="919" s="87" customFormat="1" ht="15" customHeight="1">
      <c r="B919" t="s" s="100">
        <v>153</v>
      </c>
      <c r="C919" t="s" s="100">
        <v>114</v>
      </c>
      <c r="D919" t="s" s="100">
        <v>742</v>
      </c>
      <c r="E919" s="101"/>
      <c r="F919" t="s" s="100">
        <v>713</v>
      </c>
      <c r="G919" s="102">
        <v>79.5772978</v>
      </c>
      <c r="H919" s="103">
        <f>DATE(YEAR(C919),MONTH(C919),DAY(C919))</f>
      </c>
      <c r="I919" s="104"/>
      <c r="M919" s="104"/>
      <c r="N919" s="106"/>
    </row>
    <row r="920" s="87" customFormat="1" ht="15" customHeight="1">
      <c r="B920" t="s" s="100">
        <v>153</v>
      </c>
      <c r="C920" t="s" s="100">
        <v>114</v>
      </c>
      <c r="D920" t="s" s="100">
        <v>742</v>
      </c>
      <c r="E920" s="101"/>
      <c r="F920" t="s" s="100">
        <v>714</v>
      </c>
      <c r="G920" s="102">
        <v>89.38822107</v>
      </c>
      <c r="H920" s="103">
        <f>DATE(YEAR(C920),MONTH(C920),DAY(C920))</f>
      </c>
      <c r="I920" s="104"/>
      <c r="M920" s="104"/>
      <c r="N920" s="106"/>
    </row>
    <row r="921" s="87" customFormat="1" ht="15" customHeight="1">
      <c r="B921" t="s" s="100">
        <v>153</v>
      </c>
      <c r="C921" t="s" s="100">
        <v>114</v>
      </c>
      <c r="D921" t="s" s="100">
        <v>719</v>
      </c>
      <c r="E921" s="101"/>
      <c r="F921" t="s" s="100">
        <v>743</v>
      </c>
      <c r="G921" s="102">
        <v>106.8297756</v>
      </c>
      <c r="H921" s="103">
        <f>DATE(YEAR(C921),MONTH(C921),DAY(C921))</f>
      </c>
      <c r="I921" s="104"/>
      <c r="M921" s="104"/>
      <c r="N921" s="106"/>
    </row>
    <row r="922" s="87" customFormat="1" ht="15" customHeight="1">
      <c r="B922" t="s" s="100">
        <v>153</v>
      </c>
      <c r="C922" t="s" s="100">
        <v>114</v>
      </c>
      <c r="D922" t="s" s="100">
        <v>719</v>
      </c>
      <c r="E922" s="101"/>
      <c r="F922" t="s" s="100">
        <v>744</v>
      </c>
      <c r="G922" s="102">
        <v>346.651815</v>
      </c>
      <c r="H922" s="103">
        <f>DATE(YEAR(C922),MONTH(C922),DAY(C922))</f>
      </c>
      <c r="I922" s="104"/>
      <c r="M922" s="104"/>
      <c r="N922" s="106"/>
    </row>
    <row r="923" s="87" customFormat="1" ht="15" customHeight="1">
      <c r="B923" t="s" s="100">
        <v>153</v>
      </c>
      <c r="C923" t="s" s="100">
        <v>114</v>
      </c>
      <c r="D923" t="s" s="100">
        <v>719</v>
      </c>
      <c r="E923" s="101"/>
      <c r="F923" t="s" s="100">
        <v>745</v>
      </c>
      <c r="G923" s="102">
        <v>26.16240998</v>
      </c>
      <c r="H923" s="103">
        <f>DATE(YEAR(C923),MONTH(C923),DAY(C923))</f>
      </c>
      <c r="I923" s="104"/>
      <c r="M923" s="104"/>
      <c r="N923" s="106"/>
    </row>
    <row r="924" s="87" customFormat="1" ht="15" customHeight="1">
      <c r="B924" t="s" s="100">
        <v>153</v>
      </c>
      <c r="C924" t="s" s="100">
        <v>117</v>
      </c>
      <c r="D924" t="s" s="100">
        <v>742</v>
      </c>
      <c r="E924" s="101"/>
      <c r="F924" t="s" s="100">
        <v>711</v>
      </c>
      <c r="G924" s="102">
        <v>183.5207121</v>
      </c>
      <c r="H924" s="103">
        <f>DATE(YEAR(C924),MONTH(C924),DAY(C924))</f>
      </c>
      <c r="I924" s="104"/>
      <c r="M924" s="104"/>
      <c r="N924" s="106"/>
    </row>
    <row r="925" s="87" customFormat="1" ht="15" customHeight="1">
      <c r="B925" t="s" s="100">
        <v>153</v>
      </c>
      <c r="C925" t="s" s="100">
        <v>117</v>
      </c>
      <c r="D925" t="s" s="100">
        <v>742</v>
      </c>
      <c r="E925" s="101"/>
      <c r="F925" t="s" s="100">
        <v>712</v>
      </c>
      <c r="G925" s="102">
        <v>34.54506156</v>
      </c>
      <c r="H925" s="103">
        <f>DATE(YEAR(C925),MONTH(C925),DAY(C925))</f>
      </c>
      <c r="I925" s="104"/>
      <c r="M925" s="104"/>
      <c r="N925" s="106"/>
    </row>
    <row r="926" s="87" customFormat="1" ht="15" customHeight="1">
      <c r="B926" t="s" s="100">
        <v>153</v>
      </c>
      <c r="C926" t="s" s="100">
        <v>117</v>
      </c>
      <c r="D926" t="s" s="100">
        <v>742</v>
      </c>
      <c r="E926" s="101"/>
      <c r="F926" t="s" s="100">
        <v>713</v>
      </c>
      <c r="G926" s="102">
        <v>58.83462446</v>
      </c>
      <c r="H926" s="103">
        <f>DATE(YEAR(C926),MONTH(C926),DAY(C926))</f>
      </c>
      <c r="I926" s="104"/>
      <c r="M926" s="104"/>
      <c r="N926" s="106"/>
    </row>
    <row r="927" s="87" customFormat="1" ht="15" customHeight="1">
      <c r="B927" t="s" s="100">
        <v>153</v>
      </c>
      <c r="C927" t="s" s="100">
        <v>117</v>
      </c>
      <c r="D927" t="s" s="100">
        <v>742</v>
      </c>
      <c r="E927" s="101"/>
      <c r="F927" t="s" s="100">
        <v>714</v>
      </c>
      <c r="G927" s="102">
        <v>101.4761812</v>
      </c>
      <c r="H927" s="103">
        <f>DATE(YEAR(C927),MONTH(C927),DAY(C927))</f>
      </c>
      <c r="I927" s="104"/>
      <c r="M927" s="104"/>
      <c r="N927" s="106"/>
    </row>
    <row r="928" s="87" customFormat="1" ht="15" customHeight="1">
      <c r="B928" t="s" s="100">
        <v>153</v>
      </c>
      <c r="C928" t="s" s="100">
        <v>117</v>
      </c>
      <c r="D928" t="s" s="100">
        <v>719</v>
      </c>
      <c r="E928" s="101"/>
      <c r="F928" t="s" s="100">
        <v>743</v>
      </c>
      <c r="G928" s="102">
        <v>116.0498416</v>
      </c>
      <c r="H928" s="103">
        <f>DATE(YEAR(C928),MONTH(C928),DAY(C928))</f>
      </c>
      <c r="I928" s="104"/>
      <c r="M928" s="104"/>
      <c r="N928" s="106"/>
    </row>
    <row r="929" s="87" customFormat="1" ht="15" customHeight="1">
      <c r="B929" t="s" s="100">
        <v>153</v>
      </c>
      <c r="C929" t="s" s="100">
        <v>117</v>
      </c>
      <c r="D929" t="s" s="100">
        <v>719</v>
      </c>
      <c r="E929" s="101"/>
      <c r="F929" t="s" s="100">
        <v>744</v>
      </c>
      <c r="G929" s="102">
        <v>341.6724368</v>
      </c>
      <c r="H929" s="103">
        <f>DATE(YEAR(C929),MONTH(C929),DAY(C929))</f>
      </c>
      <c r="I929" s="104"/>
      <c r="M929" s="104"/>
      <c r="N929" s="106"/>
    </row>
    <row r="930" s="87" customFormat="1" ht="15" customHeight="1">
      <c r="B930" t="s" s="100">
        <v>153</v>
      </c>
      <c r="C930" t="s" s="100">
        <v>117</v>
      </c>
      <c r="D930" t="s" s="100">
        <v>719</v>
      </c>
      <c r="E930" s="101"/>
      <c r="F930" t="s" s="100">
        <v>745</v>
      </c>
      <c r="G930" s="102">
        <v>38.86322327</v>
      </c>
      <c r="H930" s="103">
        <f>DATE(YEAR(C930),MONTH(C930),DAY(C930))</f>
      </c>
      <c r="I930" s="104"/>
      <c r="M930" s="104"/>
      <c r="N930" s="106"/>
    </row>
    <row r="931" s="87" customFormat="1" ht="15" customHeight="1">
      <c r="B931" t="s" s="100">
        <v>153</v>
      </c>
      <c r="C931" t="s" s="100">
        <v>119</v>
      </c>
      <c r="D931" t="s" s="100">
        <v>742</v>
      </c>
      <c r="E931" s="101"/>
      <c r="F931" t="s" s="100">
        <v>711</v>
      </c>
      <c r="G931" s="102">
        <v>189.1388296</v>
      </c>
      <c r="H931" s="103">
        <f>DATE(YEAR(C931),MONTH(C931),DAY(C931))</f>
      </c>
      <c r="I931" s="104"/>
      <c r="M931" s="104"/>
      <c r="N931" s="106"/>
    </row>
    <row r="932" s="87" customFormat="1" ht="15" customHeight="1">
      <c r="B932" t="s" s="100">
        <v>153</v>
      </c>
      <c r="C932" t="s" s="100">
        <v>119</v>
      </c>
      <c r="D932" t="s" s="100">
        <v>742</v>
      </c>
      <c r="E932" s="101"/>
      <c r="F932" t="s" s="100">
        <v>712</v>
      </c>
      <c r="G932" s="102">
        <v>27.30880644</v>
      </c>
      <c r="H932" s="103">
        <f>DATE(YEAR(C932),MONTH(C932),DAY(C932))</f>
      </c>
      <c r="I932" s="104"/>
      <c r="M932" s="104"/>
      <c r="N932" s="106"/>
    </row>
    <row r="933" s="87" customFormat="1" ht="15" customHeight="1">
      <c r="B933" t="s" s="100">
        <v>153</v>
      </c>
      <c r="C933" t="s" s="100">
        <v>119</v>
      </c>
      <c r="D933" t="s" s="100">
        <v>742</v>
      </c>
      <c r="E933" s="101"/>
      <c r="F933" t="s" s="100">
        <v>713</v>
      </c>
      <c r="G933" s="102">
        <v>59.16909271</v>
      </c>
      <c r="H933" s="103">
        <f>DATE(YEAR(C933),MONTH(C933),DAY(C933))</f>
      </c>
      <c r="I933" s="104"/>
      <c r="M933" s="104"/>
      <c r="N933" s="106"/>
    </row>
    <row r="934" s="87" customFormat="1" ht="15" customHeight="1">
      <c r="B934" t="s" s="100">
        <v>153</v>
      </c>
      <c r="C934" t="s" s="100">
        <v>119</v>
      </c>
      <c r="D934" t="s" s="100">
        <v>742</v>
      </c>
      <c r="E934" s="101"/>
      <c r="F934" t="s" s="100">
        <v>714</v>
      </c>
      <c r="G934" s="102">
        <v>73.83493991</v>
      </c>
      <c r="H934" s="103">
        <f>DATE(YEAR(C934),MONTH(C934),DAY(C934))</f>
      </c>
      <c r="I934" s="104"/>
      <c r="M934" s="104"/>
      <c r="N934" s="106"/>
    </row>
    <row r="935" s="87" customFormat="1" ht="15" customHeight="1">
      <c r="B935" t="s" s="100">
        <v>153</v>
      </c>
      <c r="C935" t="s" s="100">
        <v>119</v>
      </c>
      <c r="D935" t="s" s="100">
        <v>719</v>
      </c>
      <c r="E935" s="101"/>
      <c r="F935" t="s" s="100">
        <v>743</v>
      </c>
      <c r="G935" s="102">
        <v>97.60374677</v>
      </c>
      <c r="H935" s="103">
        <f>DATE(YEAR(C935),MONTH(C935),DAY(C935))</f>
      </c>
      <c r="I935" s="104"/>
      <c r="M935" s="104"/>
      <c r="N935" s="106"/>
    </row>
    <row r="936" s="87" customFormat="1" ht="15" customHeight="1">
      <c r="B936" t="s" s="100">
        <v>153</v>
      </c>
      <c r="C936" t="s" s="100">
        <v>119</v>
      </c>
      <c r="D936" t="s" s="100">
        <v>719</v>
      </c>
      <c r="E936" s="101"/>
      <c r="F936" t="s" s="100">
        <v>744</v>
      </c>
      <c r="G936" s="102">
        <v>400.0235781</v>
      </c>
      <c r="H936" s="103">
        <f>DATE(YEAR(C936),MONTH(C936),DAY(C936))</f>
      </c>
      <c r="I936" s="104"/>
      <c r="M936" s="104"/>
      <c r="N936" s="106"/>
    </row>
    <row r="937" s="87" customFormat="1" ht="15" customHeight="1">
      <c r="B937" t="s" s="100">
        <v>153</v>
      </c>
      <c r="C937" t="s" s="100">
        <v>119</v>
      </c>
      <c r="D937" t="s" s="100">
        <v>719</v>
      </c>
      <c r="E937" s="101"/>
      <c r="F937" t="s" s="100">
        <v>745</v>
      </c>
      <c r="G937" s="102">
        <v>28.82599055</v>
      </c>
      <c r="H937" s="103">
        <f>DATE(YEAR(C937),MONTH(C937),DAY(C937))</f>
      </c>
      <c r="I937" s="104"/>
      <c r="M937" s="104"/>
      <c r="N937" s="106"/>
    </row>
    <row r="938" s="87" customFormat="1" ht="15" customHeight="1">
      <c r="B938" t="s" s="100">
        <v>153</v>
      </c>
      <c r="C938" t="s" s="100">
        <v>122</v>
      </c>
      <c r="D938" t="s" s="100">
        <v>742</v>
      </c>
      <c r="E938" s="101"/>
      <c r="F938" t="s" s="100">
        <v>711</v>
      </c>
      <c r="G938" s="102">
        <v>244.5125693</v>
      </c>
      <c r="H938" s="103">
        <f>DATE(YEAR(C938),MONTH(C938),DAY(C938))</f>
      </c>
      <c r="I938" s="104"/>
      <c r="M938" s="104"/>
      <c r="N938" s="106"/>
    </row>
    <row r="939" s="87" customFormat="1" ht="15" customHeight="1">
      <c r="B939" t="s" s="100">
        <v>153</v>
      </c>
      <c r="C939" t="s" s="100">
        <v>122</v>
      </c>
      <c r="D939" t="s" s="100">
        <v>742</v>
      </c>
      <c r="E939" s="101"/>
      <c r="F939" t="s" s="100">
        <v>712</v>
      </c>
      <c r="G939" s="102">
        <v>48.59231468</v>
      </c>
      <c r="H939" s="103">
        <f>DATE(YEAR(C939),MONTH(C939),DAY(C939))</f>
      </c>
      <c r="I939" s="104"/>
      <c r="M939" s="104"/>
      <c r="N939" s="106"/>
    </row>
    <row r="940" s="87" customFormat="1" ht="15" customHeight="1">
      <c r="B940" t="s" s="100">
        <v>153</v>
      </c>
      <c r="C940" t="s" s="100">
        <v>122</v>
      </c>
      <c r="D940" t="s" s="100">
        <v>742</v>
      </c>
      <c r="E940" s="101"/>
      <c r="F940" t="s" s="100">
        <v>713</v>
      </c>
      <c r="G940" s="102">
        <v>76.50712904</v>
      </c>
      <c r="H940" s="103">
        <f>DATE(YEAR(C940),MONTH(C940),DAY(C940))</f>
      </c>
      <c r="I940" s="104"/>
      <c r="M940" s="104"/>
      <c r="N940" s="106"/>
    </row>
    <row r="941" s="87" customFormat="1" ht="15" customHeight="1">
      <c r="B941" t="s" s="100">
        <v>153</v>
      </c>
      <c r="C941" t="s" s="100">
        <v>122</v>
      </c>
      <c r="D941" t="s" s="100">
        <v>742</v>
      </c>
      <c r="E941" s="101"/>
      <c r="F941" t="s" s="100">
        <v>714</v>
      </c>
      <c r="G941" s="102">
        <v>70.30381226</v>
      </c>
      <c r="H941" s="103">
        <f>DATE(YEAR(C941),MONTH(C941),DAY(C941))</f>
      </c>
      <c r="I941" s="104"/>
    </row>
    <row r="942" s="87" customFormat="1" ht="15" customHeight="1">
      <c r="B942" t="s" s="100">
        <v>153</v>
      </c>
      <c r="C942" t="s" s="100">
        <v>122</v>
      </c>
      <c r="D942" t="s" s="100">
        <v>719</v>
      </c>
      <c r="E942" s="101"/>
      <c r="F942" t="s" s="100">
        <v>743</v>
      </c>
      <c r="G942" s="102">
        <v>138.0229277</v>
      </c>
      <c r="H942" s="103">
        <f>DATE(YEAR(C942),MONTH(C942),DAY(C942))</f>
      </c>
      <c r="I942" s="104"/>
    </row>
    <row r="943" s="87" customFormat="1" ht="15" customHeight="1">
      <c r="B943" t="s" s="100">
        <v>153</v>
      </c>
      <c r="C943" t="s" s="100">
        <v>122</v>
      </c>
      <c r="D943" t="s" s="100">
        <v>719</v>
      </c>
      <c r="E943" s="101"/>
      <c r="F943" t="s" s="100">
        <v>744</v>
      </c>
      <c r="G943" s="102">
        <v>428.0261904</v>
      </c>
      <c r="H943" s="103">
        <f>DATE(YEAR(C943),MONTH(C943),DAY(C943))</f>
      </c>
      <c r="I943" s="104"/>
      <c r="M943" s="104"/>
      <c r="N943" s="106"/>
    </row>
    <row r="944" s="87" customFormat="1" ht="15" customHeight="1">
      <c r="B944" t="s" s="100">
        <v>153</v>
      </c>
      <c r="C944" t="s" s="100">
        <v>122</v>
      </c>
      <c r="D944" t="s" s="100">
        <v>719</v>
      </c>
      <c r="E944" s="101"/>
      <c r="F944" t="s" s="100">
        <v>745</v>
      </c>
      <c r="G944" s="102">
        <v>48.07539014</v>
      </c>
      <c r="H944" s="103">
        <f>DATE(YEAR(C944),MONTH(C944),DAY(C944))</f>
      </c>
      <c r="I944" s="104"/>
      <c r="M944" s="104"/>
      <c r="N944" s="106"/>
    </row>
    <row r="945" s="87" customFormat="1" ht="15" customHeight="1">
      <c r="B945" t="s" s="100">
        <v>153</v>
      </c>
      <c r="C945" t="s" s="100">
        <v>125</v>
      </c>
      <c r="D945" t="s" s="100">
        <v>742</v>
      </c>
      <c r="E945" s="101"/>
      <c r="F945" t="s" s="100">
        <v>711</v>
      </c>
      <c r="G945" s="102">
        <v>205.6106887</v>
      </c>
      <c r="H945" s="103">
        <f>DATE(YEAR(C945),MONTH(C945),DAY(C945))</f>
      </c>
      <c r="I945" s="104"/>
      <c r="M945" s="104"/>
      <c r="N945" s="106"/>
    </row>
    <row r="946" s="87" customFormat="1" ht="15" customHeight="1">
      <c r="B946" t="s" s="100">
        <v>153</v>
      </c>
      <c r="C946" t="s" s="100">
        <v>125</v>
      </c>
      <c r="D946" t="s" s="100">
        <v>742</v>
      </c>
      <c r="E946" s="101"/>
      <c r="F946" t="s" s="100">
        <v>712</v>
      </c>
      <c r="G946" s="102">
        <v>115.0805759</v>
      </c>
      <c r="H946" s="103">
        <f>DATE(YEAR(C946),MONTH(C946),DAY(C946))</f>
      </c>
      <c r="I946" s="104"/>
      <c r="M946" s="104"/>
      <c r="N946" s="106"/>
    </row>
    <row r="947" s="87" customFormat="1" ht="15" customHeight="1">
      <c r="B947" t="s" s="100">
        <v>153</v>
      </c>
      <c r="C947" t="s" s="100">
        <v>125</v>
      </c>
      <c r="D947" t="s" s="100">
        <v>742</v>
      </c>
      <c r="E947" s="101"/>
      <c r="F947" t="s" s="100">
        <v>713</v>
      </c>
      <c r="G947" s="102">
        <v>60.3533596</v>
      </c>
      <c r="H947" s="103">
        <f>DATE(YEAR(C947),MONTH(C947),DAY(C947))</f>
      </c>
      <c r="I947" s="104"/>
      <c r="M947" s="104"/>
      <c r="N947" s="106"/>
    </row>
    <row r="948" s="87" customFormat="1" ht="15" customHeight="1">
      <c r="B948" t="s" s="100">
        <v>153</v>
      </c>
      <c r="C948" t="s" s="100">
        <v>125</v>
      </c>
      <c r="D948" t="s" s="100">
        <v>742</v>
      </c>
      <c r="E948" s="101"/>
      <c r="F948" t="s" s="100">
        <v>714</v>
      </c>
      <c r="G948" s="102">
        <v>161.1128503</v>
      </c>
      <c r="H948" s="103">
        <f>DATE(YEAR(C948),MONTH(C948),DAY(C948))</f>
      </c>
      <c r="I948" s="104"/>
      <c r="M948" s="104"/>
      <c r="N948" s="106"/>
    </row>
    <row r="949" s="87" customFormat="1" ht="15" customHeight="1">
      <c r="B949" t="s" s="100">
        <v>153</v>
      </c>
      <c r="C949" t="s" s="100">
        <v>125</v>
      </c>
      <c r="D949" t="s" s="100">
        <v>719</v>
      </c>
      <c r="E949" s="101"/>
      <c r="F949" t="s" s="100">
        <v>743</v>
      </c>
      <c r="G949" s="102">
        <v>122.7526828</v>
      </c>
      <c r="H949" s="103">
        <f>DATE(YEAR(C949),MONTH(C949),DAY(C949))</f>
      </c>
      <c r="I949" s="104"/>
      <c r="M949" s="104"/>
      <c r="N949" s="106"/>
    </row>
    <row r="950" s="87" customFormat="1" ht="15" customHeight="1">
      <c r="B950" t="s" s="100">
        <v>153</v>
      </c>
      <c r="C950" t="s" s="100">
        <v>125</v>
      </c>
      <c r="D950" t="s" s="100">
        <v>719</v>
      </c>
      <c r="E950" s="101"/>
      <c r="F950" t="s" s="100">
        <v>744</v>
      </c>
      <c r="G950" s="102">
        <v>265.452594</v>
      </c>
      <c r="H950" s="103">
        <f>DATE(YEAR(C950),MONTH(C950),DAY(C950))</f>
      </c>
      <c r="I950" s="104"/>
      <c r="M950" s="104"/>
      <c r="N950" s="106"/>
    </row>
    <row r="951" s="87" customFormat="1" ht="15" customHeight="1">
      <c r="B951" t="s" s="100">
        <v>153</v>
      </c>
      <c r="C951" t="s" s="100">
        <v>125</v>
      </c>
      <c r="D951" t="s" s="100">
        <v>719</v>
      </c>
      <c r="E951" s="101"/>
      <c r="F951" t="s" s="100">
        <v>745</v>
      </c>
      <c r="G951" s="102">
        <v>37.33725907</v>
      </c>
      <c r="H951" s="103">
        <f>DATE(YEAR(C951),MONTH(C951),DAY(C951))</f>
      </c>
      <c r="I951" s="104"/>
      <c r="M951" s="104"/>
      <c r="N951" s="106"/>
    </row>
    <row r="952" s="87" customFormat="1" ht="15" customHeight="1">
      <c r="B952" t="s" s="100">
        <v>153</v>
      </c>
      <c r="C952" t="s" s="100">
        <v>130</v>
      </c>
      <c r="D952" t="s" s="100">
        <v>742</v>
      </c>
      <c r="E952" s="101"/>
      <c r="F952" t="s" s="100">
        <v>711</v>
      </c>
      <c r="G952" s="102">
        <v>183.8189053</v>
      </c>
      <c r="H952" s="103">
        <f>DATE(YEAR(C952),MONTH(C952),DAY(C952))</f>
      </c>
      <c r="I952" s="104"/>
      <c r="M952" s="104"/>
      <c r="N952" s="106"/>
    </row>
    <row r="953" s="87" customFormat="1" ht="15" customHeight="1">
      <c r="B953" t="s" s="100">
        <v>153</v>
      </c>
      <c r="C953" t="s" s="100">
        <v>130</v>
      </c>
      <c r="D953" t="s" s="100">
        <v>742</v>
      </c>
      <c r="E953" s="101"/>
      <c r="F953" t="s" s="100">
        <v>712</v>
      </c>
      <c r="G953" s="102">
        <v>134.329187</v>
      </c>
      <c r="H953" s="103">
        <f>DATE(YEAR(C953),MONTH(C953),DAY(C953))</f>
      </c>
      <c r="I953" s="104"/>
      <c r="M953" s="104"/>
      <c r="N953" s="106"/>
    </row>
    <row r="954" s="87" customFormat="1" ht="15" customHeight="1">
      <c r="B954" t="s" s="100">
        <v>153</v>
      </c>
      <c r="C954" t="s" s="100">
        <v>130</v>
      </c>
      <c r="D954" t="s" s="100">
        <v>742</v>
      </c>
      <c r="E954" s="101"/>
      <c r="F954" t="s" s="100">
        <v>713</v>
      </c>
      <c r="G954" s="102">
        <v>103.692669</v>
      </c>
      <c r="H954" s="103">
        <f>DATE(YEAR(C954),MONTH(C954),DAY(C954))</f>
      </c>
      <c r="I954" s="104"/>
      <c r="M954" s="104"/>
      <c r="N954" s="106"/>
    </row>
    <row r="955" s="87" customFormat="1" ht="15" customHeight="1">
      <c r="B955" t="s" s="100">
        <v>153</v>
      </c>
      <c r="C955" t="s" s="100">
        <v>130</v>
      </c>
      <c r="D955" t="s" s="100">
        <v>742</v>
      </c>
      <c r="E955" s="101"/>
      <c r="F955" t="s" s="100">
        <v>714</v>
      </c>
      <c r="G955" s="102">
        <v>194.6594549</v>
      </c>
      <c r="H955" s="103">
        <f>DATE(YEAR(C955),MONTH(C955),DAY(C955))</f>
      </c>
      <c r="I955" s="104"/>
      <c r="M955" s="104"/>
      <c r="N955" s="106"/>
    </row>
    <row r="956" s="87" customFormat="1" ht="15" customHeight="1">
      <c r="B956" t="s" s="100">
        <v>153</v>
      </c>
      <c r="C956" t="s" s="100">
        <v>130</v>
      </c>
      <c r="D956" t="s" s="100">
        <v>719</v>
      </c>
      <c r="E956" s="101"/>
      <c r="F956" t="s" s="100">
        <v>743</v>
      </c>
      <c r="G956" s="102">
        <v>112.1766362</v>
      </c>
      <c r="H956" s="103">
        <f>DATE(YEAR(C956),MONTH(C956),DAY(C956))</f>
      </c>
      <c r="I956" s="104"/>
      <c r="M956" s="104"/>
      <c r="N956" s="106"/>
    </row>
    <row r="957" s="87" customFormat="1" ht="15" customHeight="1">
      <c r="B957" t="s" s="100">
        <v>153</v>
      </c>
      <c r="C957" t="s" s="100">
        <v>130</v>
      </c>
      <c r="D957" t="s" s="100">
        <v>719</v>
      </c>
      <c r="E957" s="101"/>
      <c r="F957" t="s" s="100">
        <v>744</v>
      </c>
      <c r="G957" s="102">
        <v>167.7936716</v>
      </c>
      <c r="H957" s="103">
        <f>DATE(YEAR(C957),MONTH(C957),DAY(C957))</f>
      </c>
      <c r="I957" s="104"/>
      <c r="M957" s="104"/>
      <c r="N957" s="106"/>
    </row>
    <row r="958" s="87" customFormat="1" ht="15" customHeight="1">
      <c r="B958" t="s" s="100">
        <v>153</v>
      </c>
      <c r="C958" t="s" s="100">
        <v>130</v>
      </c>
      <c r="D958" t="s" s="100">
        <v>719</v>
      </c>
      <c r="E958" s="101"/>
      <c r="F958" t="s" s="100">
        <v>745</v>
      </c>
      <c r="G958" s="102">
        <v>53.26031778</v>
      </c>
      <c r="H958" s="103">
        <f>DATE(YEAR(C958),MONTH(C958),DAY(C958))</f>
      </c>
      <c r="I958" s="104"/>
      <c r="M958" s="104"/>
      <c r="N958" s="106"/>
    </row>
    <row r="959" s="87" customFormat="1" ht="15" customHeight="1">
      <c r="B959" t="s" s="100">
        <v>153</v>
      </c>
      <c r="C959" t="s" s="100">
        <v>133</v>
      </c>
      <c r="D959" t="s" s="100">
        <v>742</v>
      </c>
      <c r="E959" s="101"/>
      <c r="F959" t="s" s="100">
        <v>711</v>
      </c>
      <c r="G959" s="102">
        <v>166.7937671</v>
      </c>
      <c r="H959" s="103">
        <f>DATE(YEAR(C959),MONTH(C959),DAY(C959))</f>
      </c>
      <c r="I959" s="104"/>
      <c r="M959" s="104"/>
      <c r="N959" s="106"/>
    </row>
    <row r="960" s="87" customFormat="1" ht="15" customHeight="1">
      <c r="B960" t="s" s="100">
        <v>153</v>
      </c>
      <c r="C960" t="s" s="100">
        <v>133</v>
      </c>
      <c r="D960" t="s" s="100">
        <v>742</v>
      </c>
      <c r="E960" s="101"/>
      <c r="F960" t="s" s="100">
        <v>712</v>
      </c>
      <c r="G960" s="102">
        <v>131.5201882</v>
      </c>
      <c r="H960" s="103">
        <f>DATE(YEAR(C960),MONTH(C960),DAY(C960))</f>
      </c>
      <c r="I960" s="104"/>
      <c r="M960" s="104"/>
      <c r="N960" s="106"/>
    </row>
    <row r="961" s="87" customFormat="1" ht="15" customHeight="1">
      <c r="B961" t="s" s="100">
        <v>153</v>
      </c>
      <c r="C961" t="s" s="100">
        <v>133</v>
      </c>
      <c r="D961" t="s" s="100">
        <v>742</v>
      </c>
      <c r="E961" s="101"/>
      <c r="F961" t="s" s="100">
        <v>713</v>
      </c>
      <c r="G961" s="102">
        <v>66.01204103000001</v>
      </c>
      <c r="H961" s="103">
        <f>DATE(YEAR(C961),MONTH(C961),DAY(C961))</f>
      </c>
      <c r="I961" s="104"/>
      <c r="M961" s="104"/>
      <c r="N961" s="106"/>
    </row>
    <row r="962" s="87" customFormat="1" ht="15" customHeight="1">
      <c r="B962" t="s" s="100">
        <v>153</v>
      </c>
      <c r="C962" t="s" s="100">
        <v>133</v>
      </c>
      <c r="D962" t="s" s="100">
        <v>742</v>
      </c>
      <c r="E962" s="101"/>
      <c r="F962" t="s" s="100">
        <v>714</v>
      </c>
      <c r="G962" s="102">
        <v>188.4618515</v>
      </c>
      <c r="H962" s="103">
        <f>DATE(YEAR(C962),MONTH(C962),DAY(C962))</f>
      </c>
      <c r="I962" s="104"/>
      <c r="M962" s="104"/>
      <c r="N962" s="106"/>
    </row>
    <row r="963" s="87" customFormat="1" ht="15" customHeight="1">
      <c r="B963" t="s" s="100">
        <v>153</v>
      </c>
      <c r="C963" t="s" s="100">
        <v>133</v>
      </c>
      <c r="D963" t="s" s="100">
        <v>719</v>
      </c>
      <c r="E963" s="101"/>
      <c r="F963" t="s" s="100">
        <v>743</v>
      </c>
      <c r="G963" s="102">
        <v>100.781726</v>
      </c>
      <c r="H963" s="103">
        <f>DATE(YEAR(C963),MONTH(C963),DAY(C963))</f>
      </c>
      <c r="I963" s="104"/>
      <c r="M963" s="104"/>
      <c r="N963" s="106"/>
    </row>
    <row r="964" s="87" customFormat="1" ht="15" customHeight="1">
      <c r="B964" t="s" s="100">
        <v>153</v>
      </c>
      <c r="C964" t="s" s="100">
        <v>133</v>
      </c>
      <c r="D964" t="s" s="100">
        <v>719</v>
      </c>
      <c r="E964" s="101"/>
      <c r="F964" t="s" s="100">
        <v>744</v>
      </c>
      <c r="G964" s="102">
        <v>164.7781918</v>
      </c>
      <c r="H964" s="103">
        <f>DATE(YEAR(C964),MONTH(C964),DAY(C964))</f>
      </c>
      <c r="I964" s="104"/>
      <c r="M964" s="104"/>
      <c r="N964" s="106"/>
    </row>
    <row r="965" s="87" customFormat="1" ht="15" customHeight="1">
      <c r="B965" t="s" s="100">
        <v>153</v>
      </c>
      <c r="C965" t="s" s="100">
        <v>133</v>
      </c>
      <c r="D965" t="s" s="100">
        <v>719</v>
      </c>
      <c r="E965" s="101"/>
      <c r="F965" t="s" s="100">
        <v>745</v>
      </c>
      <c r="G965" s="102">
        <v>34.26579119</v>
      </c>
      <c r="H965" s="103">
        <f>DATE(YEAR(C965),MONTH(C965),DAY(C965))</f>
      </c>
      <c r="I965" s="104"/>
      <c r="M965" s="104"/>
      <c r="N965" s="106"/>
    </row>
    <row r="966" s="87" customFormat="1" ht="15" customHeight="1">
      <c r="B966" t="s" s="100">
        <v>153</v>
      </c>
      <c r="C966" t="s" s="100">
        <v>136</v>
      </c>
      <c r="D966" t="s" s="100">
        <v>742</v>
      </c>
      <c r="E966" s="101"/>
      <c r="F966" t="s" s="100">
        <v>711</v>
      </c>
      <c r="G966" s="102">
        <v>128.8703042</v>
      </c>
      <c r="H966" s="103">
        <f>DATE(YEAR(C966),MONTH(C966),DAY(C966))</f>
      </c>
      <c r="I966" s="104"/>
      <c r="M966" s="104"/>
      <c r="N966" s="106"/>
    </row>
    <row r="967" s="87" customFormat="1" ht="15" customHeight="1">
      <c r="B967" t="s" s="100">
        <v>153</v>
      </c>
      <c r="C967" t="s" s="100">
        <v>136</v>
      </c>
      <c r="D967" t="s" s="100">
        <v>742</v>
      </c>
      <c r="E967" s="101"/>
      <c r="F967" t="s" s="100">
        <v>712</v>
      </c>
      <c r="G967" s="102">
        <v>165.2986844</v>
      </c>
      <c r="H967" s="103">
        <f>DATE(YEAR(C967),MONTH(C967),DAY(C967))</f>
      </c>
      <c r="I967" s="104"/>
      <c r="M967" s="104"/>
      <c r="N967" s="106"/>
    </row>
    <row r="968" s="87" customFormat="1" ht="15" customHeight="1">
      <c r="B968" t="s" s="100">
        <v>153</v>
      </c>
      <c r="C968" t="s" s="100">
        <v>136</v>
      </c>
      <c r="D968" t="s" s="100">
        <v>742</v>
      </c>
      <c r="E968" s="101"/>
      <c r="F968" t="s" s="100">
        <v>713</v>
      </c>
      <c r="G968" s="102">
        <v>54.83842366</v>
      </c>
      <c r="H968" s="103">
        <f>DATE(YEAR(C968),MONTH(C968),DAY(C968))</f>
      </c>
      <c r="I968" s="104"/>
      <c r="M968" s="104"/>
      <c r="N968" s="106"/>
    </row>
    <row r="969" s="87" customFormat="1" ht="15" customHeight="1">
      <c r="B969" t="s" s="100">
        <v>153</v>
      </c>
      <c r="C969" t="s" s="100">
        <v>136</v>
      </c>
      <c r="D969" t="s" s="100">
        <v>742</v>
      </c>
      <c r="E969" s="101"/>
      <c r="F969" t="s" s="100">
        <v>714</v>
      </c>
      <c r="G969" s="102">
        <v>144.5384007</v>
      </c>
      <c r="H969" s="103">
        <f>DATE(YEAR(C969),MONTH(C969),DAY(C969))</f>
      </c>
      <c r="I969" s="104"/>
      <c r="M969" s="104"/>
      <c r="N969" s="106"/>
    </row>
    <row r="970" s="87" customFormat="1" ht="15" customHeight="1">
      <c r="B970" t="s" s="100">
        <v>153</v>
      </c>
      <c r="C970" t="s" s="100">
        <v>136</v>
      </c>
      <c r="D970" t="s" s="100">
        <v>719</v>
      </c>
      <c r="E970" s="101"/>
      <c r="F970" t="s" s="100">
        <v>743</v>
      </c>
      <c r="G970" s="102">
        <v>116.3358041</v>
      </c>
      <c r="H970" s="103">
        <f>DATE(YEAR(C970),MONTH(C970),DAY(C970))</f>
      </c>
      <c r="I970" s="104"/>
      <c r="M970" s="104"/>
      <c r="N970" s="106"/>
    </row>
    <row r="971" s="87" customFormat="1" ht="15" customHeight="1">
      <c r="B971" t="s" s="100">
        <v>153</v>
      </c>
      <c r="C971" t="s" s="100">
        <v>136</v>
      </c>
      <c r="D971" t="s" s="100">
        <v>719</v>
      </c>
      <c r="E971" s="101"/>
      <c r="F971" t="s" s="100">
        <v>745</v>
      </c>
      <c r="G971" s="102">
        <v>25.85241359</v>
      </c>
      <c r="H971" s="103">
        <f>DATE(YEAR(C971),MONTH(C971),DAY(C971))</f>
      </c>
      <c r="I971" s="104"/>
      <c r="M971" s="104"/>
      <c r="N971" s="106"/>
    </row>
    <row r="972" s="87" customFormat="1" ht="15" customHeight="1">
      <c r="B972" t="s" s="100">
        <v>158</v>
      </c>
      <c r="C972" t="s" s="100">
        <v>41</v>
      </c>
      <c r="D972" t="s" s="100">
        <v>746</v>
      </c>
      <c r="E972" s="101"/>
      <c r="F972" t="s" s="100">
        <v>726</v>
      </c>
      <c r="G972" s="102">
        <v>4.880137081</v>
      </c>
      <c r="H972" s="103">
        <f>DATE(YEAR(C972),MONTH(C972),DAY(C972))</f>
      </c>
      <c r="I972" s="104"/>
      <c r="M972" s="104"/>
      <c r="N972" s="106"/>
    </row>
    <row r="973" s="87" customFormat="1" ht="15" customHeight="1">
      <c r="B973" t="s" s="100">
        <v>158</v>
      </c>
      <c r="C973" t="s" s="100">
        <v>41</v>
      </c>
      <c r="D973" t="s" s="100">
        <v>746</v>
      </c>
      <c r="E973" s="101"/>
      <c r="F973" t="s" s="100">
        <v>738</v>
      </c>
      <c r="G973" s="102">
        <v>3.416067975</v>
      </c>
      <c r="H973" s="103">
        <f>DATE(YEAR(C973),MONTH(C973),DAY(C973))</f>
      </c>
      <c r="I973" s="104"/>
      <c r="M973" s="104"/>
      <c r="N973" s="106"/>
    </row>
    <row r="974" s="87" customFormat="1" ht="15" customHeight="1">
      <c r="B974" t="s" s="100">
        <v>158</v>
      </c>
      <c r="C974" t="s" s="100">
        <v>51</v>
      </c>
      <c r="D974" t="s" s="100">
        <v>746</v>
      </c>
      <c r="E974" s="101"/>
      <c r="F974" t="s" s="100">
        <v>726</v>
      </c>
      <c r="G974" s="102">
        <v>7.17546913</v>
      </c>
      <c r="H974" s="103">
        <f>DATE(YEAR(C974),MONTH(C974),DAY(C974))</f>
      </c>
      <c r="I974" s="104"/>
      <c r="M974" s="104"/>
      <c r="N974" s="106"/>
    </row>
    <row r="975" s="87" customFormat="1" ht="15" customHeight="1">
      <c r="B975" t="s" s="100">
        <v>158</v>
      </c>
      <c r="C975" t="s" s="100">
        <v>51</v>
      </c>
      <c r="D975" t="s" s="100">
        <v>746</v>
      </c>
      <c r="E975" s="101"/>
      <c r="F975" t="s" s="100">
        <v>738</v>
      </c>
      <c r="G975" s="102">
        <v>0.956701789</v>
      </c>
      <c r="H975" s="103">
        <f>DATE(YEAR(C975),MONTH(C975),DAY(C975))</f>
      </c>
      <c r="I975" s="104"/>
      <c r="M975" s="104"/>
      <c r="N975" s="106"/>
    </row>
    <row r="976" s="87" customFormat="1" ht="15" customHeight="1">
      <c r="B976" t="s" s="100">
        <v>158</v>
      </c>
      <c r="C976" t="s" s="100">
        <v>56</v>
      </c>
      <c r="D976" t="s" s="100">
        <v>746</v>
      </c>
      <c r="E976" s="101"/>
      <c r="F976" t="s" s="100">
        <v>726</v>
      </c>
      <c r="G976" s="102">
        <v>0.560027904</v>
      </c>
      <c r="H976" s="103">
        <f>DATE(YEAR(C976),MONTH(C976),DAY(C976))</f>
      </c>
      <c r="I976" s="104"/>
      <c r="M976" s="104"/>
      <c r="N976" s="106"/>
    </row>
    <row r="977" s="87" customFormat="1" ht="15" customHeight="1">
      <c r="B977" t="s" s="100">
        <v>158</v>
      </c>
      <c r="C977" t="s" s="100">
        <v>62</v>
      </c>
      <c r="D977" t="s" s="100">
        <v>746</v>
      </c>
      <c r="E977" s="101"/>
      <c r="F977" t="s" s="100">
        <v>726</v>
      </c>
      <c r="G977" s="102">
        <v>7.423483695</v>
      </c>
      <c r="H977" s="103">
        <f>DATE(YEAR(C977),MONTH(C977),DAY(C977))</f>
      </c>
      <c r="I977" s="104"/>
      <c r="M977" s="104"/>
      <c r="N977" s="106"/>
    </row>
    <row r="978" s="87" customFormat="1" ht="15" customHeight="1">
      <c r="B978" t="s" s="100">
        <v>158</v>
      </c>
      <c r="C978" t="s" s="100">
        <v>62</v>
      </c>
      <c r="D978" t="s" s="100">
        <v>746</v>
      </c>
      <c r="E978" s="101"/>
      <c r="F978" t="s" s="100">
        <v>738</v>
      </c>
      <c r="G978" s="102">
        <v>0.618608862</v>
      </c>
      <c r="H978" s="103">
        <f>DATE(YEAR(C978),MONTH(C978),DAY(C978))</f>
      </c>
      <c r="I978" s="104"/>
      <c r="M978" s="104"/>
      <c r="N978" s="106"/>
    </row>
    <row r="979" s="87" customFormat="1" ht="15" customHeight="1">
      <c r="B979" t="s" s="100">
        <v>158</v>
      </c>
      <c r="C979" t="s" s="100">
        <v>65</v>
      </c>
      <c r="D979" t="s" s="100">
        <v>746</v>
      </c>
      <c r="E979" s="101"/>
      <c r="F979" t="s" s="100">
        <v>726</v>
      </c>
      <c r="G979" s="102">
        <v>0.583887445</v>
      </c>
      <c r="H979" s="103">
        <f>DATE(YEAR(C979),MONTH(C979),DAY(C979))</f>
      </c>
      <c r="I979" s="104"/>
      <c r="M979" s="104"/>
      <c r="N979" s="106"/>
    </row>
    <row r="980" s="87" customFormat="1" ht="15" customHeight="1">
      <c r="B980" t="s" s="100">
        <v>158</v>
      </c>
      <c r="C980" t="s" s="100">
        <v>65</v>
      </c>
      <c r="D980" t="s" s="100">
        <v>746</v>
      </c>
      <c r="E980" s="101"/>
      <c r="F980" t="s" s="100">
        <v>738</v>
      </c>
      <c r="G980" s="102">
        <v>1.16777489</v>
      </c>
      <c r="H980" s="103">
        <f>DATE(YEAR(C980),MONTH(C980),DAY(C980))</f>
      </c>
      <c r="I980" s="104"/>
      <c r="M980" s="104"/>
      <c r="N980" s="106"/>
    </row>
    <row r="981" s="87" customFormat="1" ht="15" customHeight="1">
      <c r="B981" t="s" s="100">
        <v>158</v>
      </c>
      <c r="C981" t="s" s="100">
        <v>68</v>
      </c>
      <c r="D981" t="s" s="100">
        <v>746</v>
      </c>
      <c r="E981" s="101"/>
      <c r="F981" t="s" s="100">
        <v>726</v>
      </c>
      <c r="G981" s="102">
        <v>0.733096085</v>
      </c>
      <c r="H981" s="103">
        <f>DATE(YEAR(C981),MONTH(C981),DAY(C981))</f>
      </c>
      <c r="I981" s="104"/>
      <c r="M981" s="104"/>
      <c r="N981" s="106"/>
    </row>
    <row r="982" s="87" customFormat="1" ht="15" customHeight="1">
      <c r="B982" t="s" s="100">
        <v>158</v>
      </c>
      <c r="C982" t="s" s="100">
        <v>68</v>
      </c>
      <c r="D982" t="s" s="100">
        <v>746</v>
      </c>
      <c r="E982" s="101"/>
      <c r="F982" t="s" s="100">
        <v>738</v>
      </c>
      <c r="G982" s="102">
        <v>0.733096085</v>
      </c>
      <c r="H982" s="103">
        <f>DATE(YEAR(C982),MONTH(C982),DAY(C982))</f>
      </c>
      <c r="I982" s="104"/>
      <c r="M982" s="104"/>
      <c r="N982" s="106"/>
    </row>
    <row r="983" s="87" customFormat="1" ht="15" customHeight="1">
      <c r="B983" t="s" s="100">
        <v>158</v>
      </c>
      <c r="C983" t="s" s="100">
        <v>74</v>
      </c>
      <c r="D983" t="s" s="100">
        <v>746</v>
      </c>
      <c r="E983" s="101"/>
      <c r="F983" t="s" s="100">
        <v>726</v>
      </c>
      <c r="G983" s="102">
        <v>9.541764862000001</v>
      </c>
      <c r="H983" s="103">
        <f>DATE(YEAR(C983),MONTH(C983),DAY(C983))</f>
      </c>
      <c r="I983" s="104"/>
      <c r="M983" s="104"/>
      <c r="N983" s="106"/>
    </row>
    <row r="984" s="87" customFormat="1" ht="15" customHeight="1">
      <c r="B984" t="s" s="100">
        <v>158</v>
      </c>
      <c r="C984" t="s" s="100">
        <v>77</v>
      </c>
      <c r="D984" t="s" s="100">
        <v>746</v>
      </c>
      <c r="E984" s="101"/>
      <c r="F984" t="s" s="100">
        <v>726</v>
      </c>
      <c r="G984" s="102">
        <v>8.777589437</v>
      </c>
      <c r="H984" s="103">
        <f>DATE(YEAR(C984),MONTH(C984),DAY(C984))</f>
      </c>
      <c r="I984" s="104"/>
      <c r="M984" s="104"/>
      <c r="N984" s="106"/>
    </row>
    <row r="985" s="87" customFormat="1" ht="15" customHeight="1">
      <c r="B985" t="s" s="100">
        <v>158</v>
      </c>
      <c r="C985" t="s" s="100">
        <v>80</v>
      </c>
      <c r="D985" t="s" s="100">
        <v>746</v>
      </c>
      <c r="E985" s="101"/>
      <c r="F985" t="s" s="100">
        <v>726</v>
      </c>
      <c r="G985" s="102">
        <v>15.65481181</v>
      </c>
      <c r="H985" s="103">
        <f>DATE(YEAR(C985),MONTH(C985),DAY(C985))</f>
      </c>
      <c r="I985" s="104"/>
      <c r="M985" s="104"/>
      <c r="N985" s="106"/>
    </row>
    <row r="986" s="87" customFormat="1" ht="15" customHeight="1">
      <c r="B986" t="s" s="100">
        <v>158</v>
      </c>
      <c r="C986" t="s" s="100">
        <v>80</v>
      </c>
      <c r="D986" t="s" s="100">
        <v>746</v>
      </c>
      <c r="E986" s="101"/>
      <c r="F986" t="s" s="100">
        <v>738</v>
      </c>
      <c r="G986" s="102">
        <v>2.935255301</v>
      </c>
      <c r="H986" s="103">
        <f>DATE(YEAR(C986),MONTH(C986),DAY(C986))</f>
      </c>
      <c r="I986" s="104"/>
      <c r="M986" s="104"/>
      <c r="N986" s="106"/>
    </row>
    <row r="987" s="87" customFormat="1" ht="15" customHeight="1">
      <c r="B987" t="s" s="100">
        <v>158</v>
      </c>
      <c r="C987" t="s" s="100">
        <v>88</v>
      </c>
      <c r="D987" t="s" s="100">
        <v>746</v>
      </c>
      <c r="E987" s="101"/>
      <c r="F987" t="s" s="100">
        <v>726</v>
      </c>
      <c r="G987" s="102">
        <v>27.45602132</v>
      </c>
      <c r="H987" s="103">
        <f>DATE(YEAR(C987),MONTH(C987),DAY(C987))</f>
      </c>
      <c r="I987" s="104"/>
      <c r="M987" s="104"/>
      <c r="N987" s="106"/>
    </row>
    <row r="988" s="87" customFormat="1" ht="15" customHeight="1">
      <c r="B988" t="s" s="100">
        <v>158</v>
      </c>
      <c r="C988" t="s" s="100">
        <v>88</v>
      </c>
      <c r="D988" t="s" s="100">
        <v>746</v>
      </c>
      <c r="E988" s="101"/>
      <c r="F988" t="s" s="100">
        <v>738</v>
      </c>
      <c r="G988" s="102">
        <v>11.0992391</v>
      </c>
      <c r="H988" s="103">
        <f>DATE(YEAR(C988),MONTH(C988),DAY(C988))</f>
      </c>
      <c r="I988" s="104"/>
      <c r="M988" s="104"/>
      <c r="N988" s="106"/>
    </row>
    <row r="989" s="87" customFormat="1" ht="15" customHeight="1">
      <c r="B989" t="s" s="100">
        <v>158</v>
      </c>
      <c r="C989" t="s" s="100">
        <v>93</v>
      </c>
      <c r="D989" t="s" s="100">
        <v>746</v>
      </c>
      <c r="E989" s="101"/>
      <c r="F989" t="s" s="100">
        <v>726</v>
      </c>
      <c r="G989" s="102">
        <v>36.38073156</v>
      </c>
      <c r="H989" s="103">
        <f>DATE(YEAR(C989),MONTH(C989),DAY(C989))</f>
      </c>
      <c r="I989" s="104"/>
      <c r="M989" s="104"/>
      <c r="N989" s="106"/>
    </row>
    <row r="990" s="87" customFormat="1" ht="15" customHeight="1">
      <c r="B990" t="s" s="100">
        <v>158</v>
      </c>
      <c r="C990" t="s" s="100">
        <v>93</v>
      </c>
      <c r="D990" t="s" s="100">
        <v>746</v>
      </c>
      <c r="E990" s="101"/>
      <c r="F990" t="s" s="100">
        <v>738</v>
      </c>
      <c r="G990" s="102">
        <v>25.01175804</v>
      </c>
      <c r="H990" s="103">
        <f>DATE(YEAR(C990),MONTH(C990),DAY(C990))</f>
      </c>
      <c r="I990" s="104"/>
      <c r="M990" s="104"/>
      <c r="N990" s="106"/>
    </row>
    <row r="991" s="87" customFormat="1" ht="15" customHeight="1">
      <c r="B991" t="s" s="100">
        <v>158</v>
      </c>
      <c r="C991" t="s" s="100">
        <v>96</v>
      </c>
      <c r="D991" t="s" s="100">
        <v>746</v>
      </c>
      <c r="E991" s="101"/>
      <c r="F991" t="s" s="100">
        <v>726</v>
      </c>
      <c r="G991" s="102">
        <v>53.40807056</v>
      </c>
      <c r="H991" s="103">
        <f>DATE(YEAR(C991),MONTH(C991),DAY(C991))</f>
      </c>
      <c r="I991" s="104"/>
      <c r="M991" s="104"/>
      <c r="N991" s="106"/>
    </row>
    <row r="992" s="87" customFormat="1" ht="15" customHeight="1">
      <c r="B992" t="s" s="100">
        <v>158</v>
      </c>
      <c r="C992" t="s" s="100">
        <v>96</v>
      </c>
      <c r="D992" t="s" s="100">
        <v>746</v>
      </c>
      <c r="E992" s="101"/>
      <c r="F992" t="s" s="100">
        <v>738</v>
      </c>
      <c r="G992" s="102">
        <v>15.3349883</v>
      </c>
      <c r="H992" s="103">
        <f>DATE(YEAR(C992),MONTH(C992),DAY(C992))</f>
      </c>
      <c r="I992" s="104"/>
      <c r="M992" s="104"/>
      <c r="N992" s="106"/>
    </row>
    <row r="993" s="87" customFormat="1" ht="15" customHeight="1">
      <c r="B993" t="s" s="100">
        <v>158</v>
      </c>
      <c r="C993" t="s" s="100">
        <v>102</v>
      </c>
      <c r="D993" t="s" s="100">
        <v>746</v>
      </c>
      <c r="E993" s="101"/>
      <c r="F993" t="s" s="100">
        <v>726</v>
      </c>
      <c r="G993" s="102">
        <v>44.18426103</v>
      </c>
      <c r="H993" s="103">
        <f>DATE(YEAR(C993),MONTH(C993),DAY(C993))</f>
      </c>
      <c r="I993" s="104"/>
      <c r="M993" s="104"/>
      <c r="N993" s="106"/>
    </row>
    <row r="994" s="87" customFormat="1" ht="15" customHeight="1">
      <c r="B994" t="s" s="100">
        <v>158</v>
      </c>
      <c r="C994" t="s" s="100">
        <v>102</v>
      </c>
      <c r="D994" t="s" s="100">
        <v>746</v>
      </c>
      <c r="E994" s="101"/>
      <c r="F994" t="s" s="100">
        <v>738</v>
      </c>
      <c r="G994" s="102">
        <v>16.9544326</v>
      </c>
      <c r="H994" s="103">
        <f>DATE(YEAR(C994),MONTH(C994),DAY(C994))</f>
      </c>
      <c r="I994" s="104"/>
      <c r="M994" s="104"/>
      <c r="N994" s="106"/>
    </row>
    <row r="995" s="87" customFormat="1" ht="15" customHeight="1">
      <c r="B995" t="s" s="100">
        <v>158</v>
      </c>
      <c r="C995" t="s" s="100">
        <v>105</v>
      </c>
      <c r="D995" t="s" s="100">
        <v>746</v>
      </c>
      <c r="E995" s="101"/>
      <c r="F995" t="s" s="100">
        <v>726</v>
      </c>
      <c r="G995" s="102">
        <v>56.21259184</v>
      </c>
      <c r="H995" s="103">
        <f>DATE(YEAR(C995),MONTH(C995),DAY(C995))</f>
      </c>
      <c r="I995" s="104"/>
      <c r="M995" s="104"/>
      <c r="N995" s="106"/>
    </row>
    <row r="996" s="87" customFormat="1" ht="15" customHeight="1">
      <c r="B996" t="s" s="100">
        <v>158</v>
      </c>
      <c r="C996" t="s" s="100">
        <v>105</v>
      </c>
      <c r="D996" t="s" s="100">
        <v>746</v>
      </c>
      <c r="E996" s="101"/>
      <c r="F996" t="s" s="100">
        <v>738</v>
      </c>
      <c r="G996" s="102">
        <v>7.889460533</v>
      </c>
      <c r="H996" s="103">
        <f>DATE(YEAR(C996),MONTH(C996),DAY(C996))</f>
      </c>
      <c r="I996" s="104"/>
      <c r="M996" s="104"/>
      <c r="N996" s="106"/>
    </row>
    <row r="997" s="87" customFormat="1" ht="15" customHeight="1">
      <c r="B997" t="s" s="100">
        <v>158</v>
      </c>
      <c r="C997" t="s" s="100">
        <v>111</v>
      </c>
      <c r="D997" t="s" s="100">
        <v>746</v>
      </c>
      <c r="E997" s="101"/>
      <c r="F997" t="s" s="100">
        <v>726</v>
      </c>
      <c r="G997" s="102">
        <v>24.38459426</v>
      </c>
      <c r="H997" s="103">
        <f>DATE(YEAR(C997),MONTH(C997),DAY(C997))</f>
      </c>
      <c r="I997" s="104"/>
      <c r="M997" s="104"/>
      <c r="N997" s="106"/>
    </row>
    <row r="998" s="87" customFormat="1" ht="15" customHeight="1">
      <c r="B998" t="s" s="100">
        <v>158</v>
      </c>
      <c r="C998" t="s" s="100">
        <v>111</v>
      </c>
      <c r="D998" t="s" s="100">
        <v>746</v>
      </c>
      <c r="E998" s="101"/>
      <c r="F998" t="s" s="100">
        <v>738</v>
      </c>
      <c r="G998" s="102">
        <v>7.782303075</v>
      </c>
      <c r="H998" s="103">
        <f>DATE(YEAR(C998),MONTH(C998),DAY(C998))</f>
      </c>
      <c r="I998" s="104"/>
      <c r="M998" s="104"/>
      <c r="N998" s="106"/>
    </row>
    <row r="999" s="87" customFormat="1" ht="15" customHeight="1">
      <c r="B999" t="s" s="100">
        <v>158</v>
      </c>
      <c r="C999" t="s" s="100">
        <v>114</v>
      </c>
      <c r="D999" t="s" s="100">
        <v>746</v>
      </c>
      <c r="E999" s="101"/>
      <c r="F999" t="s" s="100">
        <v>726</v>
      </c>
      <c r="G999" s="102">
        <v>41.42382882</v>
      </c>
      <c r="H999" s="103">
        <f>DATE(YEAR(C999),MONTH(C999),DAY(C999))</f>
      </c>
      <c r="I999" s="104"/>
      <c r="M999" s="104"/>
      <c r="N999" s="106"/>
    </row>
    <row r="1000" s="87" customFormat="1" ht="15" customHeight="1">
      <c r="B1000" t="s" s="100">
        <v>158</v>
      </c>
      <c r="C1000" t="s" s="100">
        <v>114</v>
      </c>
      <c r="D1000" t="s" s="100">
        <v>746</v>
      </c>
      <c r="E1000" s="101"/>
      <c r="F1000" t="s" s="100">
        <v>738</v>
      </c>
      <c r="G1000" s="102">
        <v>8.720777283</v>
      </c>
      <c r="H1000" s="103">
        <f>DATE(YEAR(C1000),MONTH(C1000),DAY(C1000))</f>
      </c>
      <c r="I1000" s="104"/>
      <c r="M1000" s="104"/>
      <c r="N1000" s="106"/>
    </row>
    <row r="1001" s="87" customFormat="1" ht="15" customHeight="1">
      <c r="B1001" t="s" s="100">
        <v>158</v>
      </c>
      <c r="C1001" t="s" s="100">
        <v>117</v>
      </c>
      <c r="D1001" t="s" s="100">
        <v>746</v>
      </c>
      <c r="E1001" s="101"/>
      <c r="F1001" t="s" s="100">
        <v>726</v>
      </c>
      <c r="G1001" s="102">
        <v>18.35207121</v>
      </c>
      <c r="H1001" s="103">
        <f>DATE(YEAR(C1001),MONTH(C1001),DAY(C1001))</f>
      </c>
      <c r="I1001" s="104"/>
      <c r="M1001" s="104"/>
      <c r="N1001" s="106"/>
    </row>
    <row r="1002" s="87" customFormat="1" ht="15" customHeight="1">
      <c r="B1002" t="s" s="100">
        <v>158</v>
      </c>
      <c r="C1002" t="s" s="100">
        <v>117</v>
      </c>
      <c r="D1002" t="s" s="100">
        <v>746</v>
      </c>
      <c r="E1002" s="101"/>
      <c r="F1002" t="s" s="100">
        <v>738</v>
      </c>
      <c r="G1002" s="102">
        <v>13.49415863</v>
      </c>
      <c r="H1002" s="103">
        <f>DATE(YEAR(C1002),MONTH(C1002),DAY(C1002))</f>
      </c>
      <c r="I1002" s="104"/>
      <c r="M1002" s="104"/>
      <c r="N1002" s="106"/>
    </row>
    <row r="1003" s="87" customFormat="1" ht="15" customHeight="1">
      <c r="B1003" t="s" s="100">
        <v>158</v>
      </c>
      <c r="C1003" t="s" s="100">
        <v>119</v>
      </c>
      <c r="D1003" t="s" s="100">
        <v>746</v>
      </c>
      <c r="E1003" s="101"/>
      <c r="F1003" t="s" s="100">
        <v>726</v>
      </c>
      <c r="G1003" s="102">
        <v>20.73443864</v>
      </c>
      <c r="H1003" s="103">
        <f>DATE(YEAR(C1003),MONTH(C1003),DAY(C1003))</f>
      </c>
      <c r="I1003" s="104"/>
    </row>
    <row r="1004" s="87" customFormat="1" ht="15" customHeight="1">
      <c r="B1004" t="s" s="100">
        <v>158</v>
      </c>
      <c r="C1004" t="s" s="100">
        <v>119</v>
      </c>
      <c r="D1004" t="s" s="100">
        <v>746</v>
      </c>
      <c r="E1004" s="101"/>
      <c r="F1004" t="s" s="100">
        <v>738</v>
      </c>
      <c r="G1004" s="102">
        <v>15.17155108</v>
      </c>
      <c r="H1004" s="103">
        <f>DATE(YEAR(C1004),MONTH(C1004),DAY(C1004))</f>
      </c>
      <c r="I1004" s="104"/>
    </row>
    <row r="1005" s="87" customFormat="1" ht="15" customHeight="1">
      <c r="B1005" t="s" s="100">
        <v>158</v>
      </c>
      <c r="C1005" t="s" s="100">
        <v>122</v>
      </c>
      <c r="D1005" t="s" s="100">
        <v>746</v>
      </c>
      <c r="E1005" s="101"/>
      <c r="F1005" t="s" s="100">
        <v>726</v>
      </c>
      <c r="G1005" s="102">
        <v>22.22842213</v>
      </c>
      <c r="H1005" s="103">
        <f>DATE(YEAR(C1005),MONTH(C1005),DAY(C1005))</f>
      </c>
      <c r="I1005" s="104"/>
      <c r="M1005" s="104"/>
      <c r="N1005" s="106"/>
    </row>
    <row r="1006" s="87" customFormat="1" ht="15" customHeight="1">
      <c r="B1006" t="s" s="100">
        <v>158</v>
      </c>
      <c r="C1006" t="s" s="100">
        <v>122</v>
      </c>
      <c r="D1006" t="s" s="100">
        <v>746</v>
      </c>
      <c r="E1006" s="101"/>
      <c r="F1006" t="s" s="100">
        <v>738</v>
      </c>
      <c r="G1006" s="102">
        <v>19.64372533</v>
      </c>
      <c r="H1006" s="103">
        <f>DATE(YEAR(C1006),MONTH(C1006),DAY(C1006))</f>
      </c>
      <c r="I1006" s="104"/>
      <c r="M1006" s="104"/>
      <c r="N1006" s="106"/>
    </row>
    <row r="1007" s="87" customFormat="1" ht="15" customHeight="1">
      <c r="B1007" t="s" s="100">
        <v>158</v>
      </c>
      <c r="C1007" t="s" s="100">
        <v>125</v>
      </c>
      <c r="D1007" t="s" s="100">
        <v>746</v>
      </c>
      <c r="E1007" s="101"/>
      <c r="F1007" t="s" s="100">
        <v>726</v>
      </c>
      <c r="G1007" s="102">
        <v>42.45194808</v>
      </c>
      <c r="H1007" s="103">
        <f>DATE(YEAR(C1007),MONTH(C1007),DAY(C1007))</f>
      </c>
      <c r="I1007" s="104"/>
      <c r="M1007" s="104"/>
      <c r="N1007" s="106"/>
    </row>
    <row r="1008" s="87" customFormat="1" ht="15" customHeight="1">
      <c r="B1008" t="s" s="100">
        <v>158</v>
      </c>
      <c r="C1008" t="s" s="100">
        <v>125</v>
      </c>
      <c r="D1008" t="s" s="100">
        <v>746</v>
      </c>
      <c r="E1008" s="101"/>
      <c r="F1008" t="s" s="100">
        <v>738</v>
      </c>
      <c r="G1008" s="102">
        <v>6.649125034</v>
      </c>
      <c r="H1008" s="103">
        <f>DATE(YEAR(C1008),MONTH(C1008),DAY(C1008))</f>
      </c>
      <c r="I1008" s="104"/>
      <c r="M1008" s="104"/>
      <c r="N1008" s="106"/>
    </row>
    <row r="1009" s="87" customFormat="1" ht="15" customHeight="1">
      <c r="B1009" t="s" s="100">
        <v>158</v>
      </c>
      <c r="C1009" t="s" s="100">
        <v>130</v>
      </c>
      <c r="D1009" t="s" s="100">
        <v>746</v>
      </c>
      <c r="E1009" s="101"/>
      <c r="F1009" t="s" s="100">
        <v>726</v>
      </c>
      <c r="G1009" s="102">
        <v>62.21560142</v>
      </c>
      <c r="H1009" s="103">
        <f>DATE(YEAR(C1009),MONTH(C1009),DAY(C1009))</f>
      </c>
      <c r="I1009" s="104"/>
      <c r="M1009" s="104"/>
      <c r="N1009" s="106"/>
    </row>
    <row r="1010" s="87" customFormat="1" ht="15" customHeight="1">
      <c r="B1010" t="s" s="100">
        <v>158</v>
      </c>
      <c r="C1010" t="s" s="100">
        <v>130</v>
      </c>
      <c r="D1010" t="s" s="100">
        <v>746</v>
      </c>
      <c r="E1010" s="101"/>
      <c r="F1010" t="s" s="100">
        <v>738</v>
      </c>
      <c r="G1010" s="102">
        <v>5.655933055</v>
      </c>
      <c r="H1010" s="103">
        <f>DATE(YEAR(C1010),MONTH(C1010),DAY(C1010))</f>
      </c>
      <c r="I1010" s="107"/>
      <c r="M1010" s="108"/>
      <c r="N1010" s="109"/>
    </row>
    <row r="1011" s="87" customFormat="1" ht="15" customHeight="1">
      <c r="B1011" t="s" s="100">
        <v>158</v>
      </c>
      <c r="C1011" t="s" s="100">
        <v>133</v>
      </c>
      <c r="D1011" t="s" s="100">
        <v>746</v>
      </c>
      <c r="E1011" s="101"/>
      <c r="F1011" t="s" s="100">
        <v>726</v>
      </c>
      <c r="G1011" s="102">
        <v>45.35181645</v>
      </c>
      <c r="H1011" s="103">
        <f>DATE(YEAR(C1011),MONTH(C1011),DAY(C1011))</f>
      </c>
      <c r="I1011" s="110"/>
      <c r="M1011" s="111"/>
      <c r="N1011" s="112"/>
    </row>
    <row r="1012" s="87" customFormat="1" ht="15" customHeight="1">
      <c r="B1012" t="s" s="100">
        <v>158</v>
      </c>
      <c r="C1012" t="s" s="100">
        <v>133</v>
      </c>
      <c r="D1012" t="s" s="100">
        <v>746</v>
      </c>
      <c r="E1012" s="101"/>
      <c r="F1012" t="s" s="100">
        <v>738</v>
      </c>
      <c r="G1012" s="102">
        <v>12.59770673</v>
      </c>
      <c r="H1012" s="103">
        <f>DATE(YEAR(C1012),MONTH(C1012),DAY(C1012))</f>
      </c>
      <c r="I1012" s="110"/>
      <c r="M1012" s="111"/>
      <c r="N1012" s="112"/>
    </row>
    <row r="1013" s="87" customFormat="1" ht="15" customHeight="1">
      <c r="B1013" t="s" s="100">
        <v>158</v>
      </c>
      <c r="C1013" t="s" s="100">
        <v>136</v>
      </c>
      <c r="D1013" t="s" s="100">
        <v>746</v>
      </c>
      <c r="E1013" s="101"/>
      <c r="F1013" t="s" s="100">
        <v>726</v>
      </c>
      <c r="G1013" s="102">
        <v>20.71380415</v>
      </c>
      <c r="H1013" s="103">
        <f>DATE(YEAR(C1013),MONTH(C1013),DAY(C1013))</f>
      </c>
      <c r="I1013" s="110"/>
      <c r="M1013" s="111"/>
      <c r="N1013" s="112"/>
    </row>
    <row r="1014" s="87" customFormat="1" ht="15" customHeight="1">
      <c r="B1014" t="s" s="100">
        <v>158</v>
      </c>
      <c r="C1014" t="s" s="100">
        <v>136</v>
      </c>
      <c r="D1014" t="s" s="100">
        <v>746</v>
      </c>
      <c r="E1014" s="101"/>
      <c r="F1014" t="s" s="100">
        <v>738</v>
      </c>
      <c r="G1014" s="102">
        <v>3.983417287</v>
      </c>
      <c r="H1014" s="103">
        <f>DATE(YEAR(C1014),MONTH(C1014),DAY(C1014))</f>
      </c>
      <c r="I1014" s="110"/>
      <c r="M1014" s="111"/>
      <c r="N1014" s="112"/>
    </row>
    <row r="1015" s="87" customFormat="1" ht="15" customHeight="1">
      <c r="B1015" t="s" s="100">
        <v>158</v>
      </c>
      <c r="C1015" t="s" s="100">
        <v>139</v>
      </c>
      <c r="D1015" t="s" s="100">
        <v>746</v>
      </c>
      <c r="E1015" s="101"/>
      <c r="F1015" t="s" s="100">
        <v>726</v>
      </c>
      <c r="G1015" s="102">
        <v>25.70007575</v>
      </c>
      <c r="H1015" s="103">
        <f>DATE(YEAR(C1015),MONTH(C1015),DAY(C1015))</f>
      </c>
      <c r="I1015" s="110"/>
      <c r="M1015" s="111"/>
      <c r="N1015" s="112"/>
    </row>
    <row r="1016" s="87" customFormat="1" ht="15" customHeight="1">
      <c r="B1016" t="s" s="100">
        <v>158</v>
      </c>
      <c r="C1016" t="s" s="100">
        <v>139</v>
      </c>
      <c r="D1016" t="s" s="100">
        <v>746</v>
      </c>
      <c r="E1016" s="101"/>
      <c r="F1016" t="s" s="100">
        <v>738</v>
      </c>
      <c r="G1016" s="102">
        <v>7.009080771</v>
      </c>
      <c r="H1016" s="103">
        <f>DATE(YEAR(C1016),MONTH(C1016),DAY(C1016))</f>
      </c>
      <c r="I1016" s="110"/>
      <c r="M1016" s="111"/>
      <c r="N1016" s="112"/>
    </row>
    <row r="1017" s="87" customFormat="1" ht="15" customHeight="1">
      <c r="B1017" t="s" s="100">
        <v>161</v>
      </c>
      <c r="C1017" t="s" s="100">
        <v>41</v>
      </c>
      <c r="D1017" t="s" s="100">
        <v>721</v>
      </c>
      <c r="E1017" s="101"/>
      <c r="F1017" t="s" s="100">
        <v>726</v>
      </c>
      <c r="G1017" s="102">
        <v>50.75343963</v>
      </c>
      <c r="H1017" s="103">
        <f>DATE(YEAR(C1017),MONTH(C1017),DAY(C1017))</f>
      </c>
      <c r="I1017" s="110"/>
      <c r="M1017" s="111"/>
      <c r="N1017" s="112"/>
    </row>
    <row r="1018" s="87" customFormat="1" ht="15" customHeight="1">
      <c r="B1018" t="s" s="100">
        <v>161</v>
      </c>
      <c r="C1018" t="s" s="100">
        <v>41</v>
      </c>
      <c r="D1018" t="s" s="100">
        <v>721</v>
      </c>
      <c r="E1018" s="101"/>
      <c r="F1018" t="s" s="100">
        <v>738</v>
      </c>
      <c r="G1018" s="102">
        <v>5.856136515</v>
      </c>
      <c r="H1018" s="103">
        <f>DATE(YEAR(C1018),MONTH(C1018),DAY(C1018))</f>
      </c>
      <c r="I1018" s="110"/>
      <c r="M1018" s="111"/>
      <c r="N1018" s="112"/>
    </row>
    <row r="1019" s="87" customFormat="1" ht="15" customHeight="1">
      <c r="B1019" t="s" s="100">
        <v>161</v>
      </c>
      <c r="C1019" t="s" s="100">
        <v>41</v>
      </c>
      <c r="D1019" t="s" s="100">
        <v>721</v>
      </c>
      <c r="E1019" s="101"/>
      <c r="F1019" t="s" s="100">
        <v>739</v>
      </c>
      <c r="G1019" s="102">
        <v>6.832205904</v>
      </c>
      <c r="H1019" s="103">
        <f>DATE(YEAR(C1019),MONTH(C1019),DAY(C1019))</f>
      </c>
      <c r="I1019" s="110"/>
      <c r="M1019" s="111"/>
      <c r="N1019" s="112"/>
    </row>
    <row r="1020" s="87" customFormat="1" ht="15" customHeight="1">
      <c r="B1020" t="s" s="100">
        <v>161</v>
      </c>
      <c r="C1020" t="s" s="100">
        <v>51</v>
      </c>
      <c r="D1020" t="s" s="100">
        <v>721</v>
      </c>
      <c r="E1020" s="101"/>
      <c r="F1020" t="s" s="100">
        <v>726</v>
      </c>
      <c r="G1020" s="102">
        <v>47.83652944</v>
      </c>
      <c r="H1020" s="103">
        <f>DATE(YEAR(C1020),MONTH(C1020),DAY(C1020))</f>
      </c>
      <c r="I1020" s="110"/>
      <c r="M1020" s="111"/>
      <c r="N1020" s="112"/>
    </row>
    <row r="1021" s="87" customFormat="1" ht="15" customHeight="1">
      <c r="B1021" t="s" s="100">
        <v>161</v>
      </c>
      <c r="C1021" t="s" s="100">
        <v>51</v>
      </c>
      <c r="D1021" t="s" s="100">
        <v>721</v>
      </c>
      <c r="E1021" s="101"/>
      <c r="F1021" t="s" s="100">
        <v>738</v>
      </c>
      <c r="G1021" s="102">
        <v>0.478350894</v>
      </c>
      <c r="H1021" s="103">
        <f>DATE(YEAR(C1021),MONTH(C1021),DAY(C1021))</f>
      </c>
      <c r="I1021" s="110"/>
      <c r="M1021" s="111"/>
      <c r="N1021" s="112"/>
    </row>
    <row r="1022" s="87" customFormat="1" ht="15" customHeight="1">
      <c r="B1022" t="s" s="100">
        <v>161</v>
      </c>
      <c r="C1022" t="s" s="100">
        <v>51</v>
      </c>
      <c r="D1022" t="s" s="100">
        <v>721</v>
      </c>
      <c r="E1022" s="101"/>
      <c r="F1022" t="s" s="100">
        <v>739</v>
      </c>
      <c r="G1022" s="102">
        <v>8.610590384</v>
      </c>
      <c r="H1022" s="103">
        <f>DATE(YEAR(C1022),MONTH(C1022),DAY(C1022))</f>
      </c>
      <c r="I1022" s="110"/>
      <c r="M1022" s="111"/>
      <c r="N1022" s="112"/>
    </row>
    <row r="1023" s="87" customFormat="1" ht="15" customHeight="1">
      <c r="B1023" t="s" s="100">
        <v>161</v>
      </c>
      <c r="C1023" t="s" s="100">
        <v>56</v>
      </c>
      <c r="D1023" t="s" s="100">
        <v>721</v>
      </c>
      <c r="E1023" s="101"/>
      <c r="F1023" t="s" s="100">
        <v>726</v>
      </c>
      <c r="G1023" s="102">
        <v>12.32101528</v>
      </c>
      <c r="H1023" s="103">
        <f>DATE(YEAR(C1023),MONTH(C1023),DAY(C1023))</f>
      </c>
      <c r="I1023" s="110"/>
      <c r="M1023" s="111"/>
      <c r="N1023" s="112"/>
    </row>
    <row r="1024" s="87" customFormat="1" ht="15" customHeight="1">
      <c r="B1024" t="s" s="100">
        <v>161</v>
      </c>
      <c r="C1024" t="s" s="100">
        <v>56</v>
      </c>
      <c r="D1024" t="s" s="100">
        <v>721</v>
      </c>
      <c r="E1024" s="101"/>
      <c r="F1024" t="s" s="100">
        <v>739</v>
      </c>
      <c r="G1024" s="102">
        <v>1.680163991</v>
      </c>
      <c r="H1024" s="103">
        <f>DATE(YEAR(C1024),MONTH(C1024),DAY(C1024))</f>
      </c>
      <c r="I1024" s="110"/>
      <c r="M1024" s="111"/>
      <c r="N1024" s="112"/>
    </row>
    <row r="1025" s="87" customFormat="1" ht="15" customHeight="1">
      <c r="B1025" t="s" s="100">
        <v>161</v>
      </c>
      <c r="C1025" t="s" s="100">
        <v>62</v>
      </c>
      <c r="D1025" t="s" s="100">
        <v>721</v>
      </c>
      <c r="E1025" s="101"/>
      <c r="F1025" t="s" s="100">
        <v>726</v>
      </c>
      <c r="G1025" s="102">
        <v>3.711741847</v>
      </c>
      <c r="H1025" s="103">
        <f>DATE(YEAR(C1025),MONTH(C1025),DAY(C1025))</f>
      </c>
      <c r="I1025" s="110"/>
      <c r="M1025" s="111"/>
      <c r="N1025" s="112"/>
    </row>
    <row r="1026" s="87" customFormat="1" ht="15" customHeight="1">
      <c r="B1026" t="s" s="100">
        <v>161</v>
      </c>
      <c r="C1026" t="s" s="100">
        <v>62</v>
      </c>
      <c r="D1026" t="s" s="100">
        <v>721</v>
      </c>
      <c r="E1026" s="101"/>
      <c r="F1026" t="s" s="100">
        <v>738</v>
      </c>
      <c r="G1026" s="102">
        <v>0.618608862</v>
      </c>
      <c r="H1026" s="103">
        <f>DATE(YEAR(C1026),MONTH(C1026),DAY(C1026))</f>
      </c>
      <c r="I1026" s="110"/>
      <c r="M1026" s="111"/>
      <c r="N1026" s="112"/>
    </row>
    <row r="1027" s="87" customFormat="1" ht="15" customHeight="1">
      <c r="B1027" t="s" s="100">
        <v>161</v>
      </c>
      <c r="C1027" t="s" s="100">
        <v>65</v>
      </c>
      <c r="D1027" t="s" s="100">
        <v>721</v>
      </c>
      <c r="E1027" s="101"/>
      <c r="F1027" t="s" s="100">
        <v>726</v>
      </c>
      <c r="G1027" s="102">
        <v>1.751746035</v>
      </c>
      <c r="H1027" s="103">
        <f>DATE(YEAR(C1027),MONTH(C1027),DAY(C1027))</f>
      </c>
      <c r="I1027" s="110"/>
      <c r="M1027" s="111"/>
      <c r="N1027" s="112"/>
    </row>
    <row r="1028" s="87" customFormat="1" ht="15" customHeight="1">
      <c r="B1028" t="s" s="100">
        <v>161</v>
      </c>
      <c r="C1028" t="s" s="100">
        <v>68</v>
      </c>
      <c r="D1028" t="s" s="100">
        <v>721</v>
      </c>
      <c r="E1028" s="101"/>
      <c r="F1028" t="s" s="100">
        <v>726</v>
      </c>
      <c r="G1028" s="102">
        <v>0.733096085</v>
      </c>
      <c r="H1028" s="103">
        <f>DATE(YEAR(C1028),MONTH(C1028),DAY(C1028))</f>
      </c>
      <c r="I1028" s="110"/>
      <c r="M1028" s="111"/>
      <c r="N1028" s="112"/>
    </row>
    <row r="1029" s="87" customFormat="1" ht="15" customHeight="1">
      <c r="B1029" t="s" s="100">
        <v>161</v>
      </c>
      <c r="C1029" t="s" s="100">
        <v>68</v>
      </c>
      <c r="D1029" t="s" s="100">
        <v>721</v>
      </c>
      <c r="E1029" s="101"/>
      <c r="F1029" t="s" s="100">
        <v>738</v>
      </c>
      <c r="G1029" s="102">
        <v>1.466244715</v>
      </c>
      <c r="H1029" s="103">
        <f>DATE(YEAR(C1029),MONTH(C1029),DAY(C1029))</f>
      </c>
      <c r="I1029" s="110"/>
      <c r="M1029" s="111"/>
      <c r="N1029" s="112"/>
    </row>
    <row r="1030" s="87" customFormat="1" ht="15" customHeight="1">
      <c r="B1030" t="s" s="100">
        <v>161</v>
      </c>
      <c r="C1030" t="s" s="100">
        <v>71</v>
      </c>
      <c r="D1030" t="s" s="100">
        <v>721</v>
      </c>
      <c r="E1030" s="101"/>
      <c r="F1030" t="s" s="100">
        <v>726</v>
      </c>
      <c r="G1030" s="102">
        <v>2.743427599</v>
      </c>
      <c r="H1030" s="103">
        <f>DATE(YEAR(C1030),MONTH(C1030),DAY(C1030))</f>
      </c>
      <c r="I1030" s="110"/>
      <c r="M1030" s="111"/>
      <c r="N1030" s="112"/>
    </row>
    <row r="1031" s="87" customFormat="1" ht="15" customHeight="1">
      <c r="B1031" t="s" s="100">
        <v>161</v>
      </c>
      <c r="C1031" t="s" s="100">
        <v>71</v>
      </c>
      <c r="D1031" t="s" s="100">
        <v>721</v>
      </c>
      <c r="E1031" s="101"/>
      <c r="F1031" t="s" s="100">
        <v>738</v>
      </c>
      <c r="G1031" s="102">
        <v>0.54866979</v>
      </c>
      <c r="H1031" s="103">
        <f>DATE(YEAR(C1031),MONTH(C1031),DAY(C1031))</f>
      </c>
      <c r="I1031" s="110"/>
      <c r="M1031" s="111"/>
      <c r="N1031" s="112"/>
    </row>
    <row r="1032" s="87" customFormat="1" ht="15" customHeight="1">
      <c r="B1032" t="s" s="100">
        <v>161</v>
      </c>
      <c r="C1032" t="s" s="100">
        <v>74</v>
      </c>
      <c r="D1032" t="s" s="100">
        <v>721</v>
      </c>
      <c r="E1032" s="101"/>
      <c r="F1032" t="s" s="100">
        <v>726</v>
      </c>
      <c r="G1032" s="102">
        <v>19.49837614</v>
      </c>
      <c r="H1032" s="103">
        <f>DATE(YEAR(C1032),MONTH(C1032),DAY(C1032))</f>
      </c>
      <c r="I1032" s="110"/>
      <c r="M1032" s="111"/>
      <c r="N1032" s="112"/>
    </row>
    <row r="1033" s="87" customFormat="1" ht="15" customHeight="1">
      <c r="B1033" t="s" s="100">
        <v>161</v>
      </c>
      <c r="C1033" t="s" s="100">
        <v>77</v>
      </c>
      <c r="D1033" t="s" s="100">
        <v>721</v>
      </c>
      <c r="E1033" s="101"/>
      <c r="F1033" t="s" s="100">
        <v>726</v>
      </c>
      <c r="G1033" s="102">
        <v>20.96864704</v>
      </c>
      <c r="H1033" s="103">
        <f>DATE(YEAR(C1033),MONTH(C1033),DAY(C1033))</f>
      </c>
      <c r="I1033" s="110"/>
      <c r="M1033" s="111"/>
      <c r="N1033" s="112"/>
    </row>
    <row r="1034" s="87" customFormat="1" ht="15" customHeight="1">
      <c r="B1034" t="s" s="100">
        <v>161</v>
      </c>
      <c r="C1034" t="s" s="100">
        <v>77</v>
      </c>
      <c r="D1034" t="s" s="100">
        <v>721</v>
      </c>
      <c r="E1034" s="101"/>
      <c r="F1034" t="s" s="100">
        <v>738</v>
      </c>
      <c r="G1034" s="102">
        <v>2.925839845</v>
      </c>
      <c r="H1034" s="103">
        <f>DATE(YEAR(C1034),MONTH(C1034),DAY(C1034))</f>
      </c>
      <c r="I1034" s="110"/>
      <c r="M1034" s="111"/>
      <c r="N1034" s="112"/>
    </row>
    <row r="1035" s="87" customFormat="1" ht="15" customHeight="1">
      <c r="B1035" t="s" s="100">
        <v>161</v>
      </c>
      <c r="C1035" t="s" s="100">
        <v>77</v>
      </c>
      <c r="D1035" t="s" s="100">
        <v>721</v>
      </c>
      <c r="E1035" s="101"/>
      <c r="F1035" t="s" s="100">
        <v>739</v>
      </c>
      <c r="G1035" s="102">
        <v>0.975256648</v>
      </c>
      <c r="H1035" s="103">
        <f>DATE(YEAR(C1035),MONTH(C1035),DAY(C1035))</f>
      </c>
      <c r="I1035" s="110"/>
      <c r="M1035" s="111"/>
      <c r="N1035" s="112"/>
    </row>
    <row r="1036" s="87" customFormat="1" ht="15" customHeight="1">
      <c r="B1036" t="s" s="100">
        <v>161</v>
      </c>
      <c r="C1036" t="s" s="100">
        <v>80</v>
      </c>
      <c r="D1036" t="s" s="100">
        <v>721</v>
      </c>
      <c r="E1036" s="101"/>
      <c r="F1036" t="s" s="100">
        <v>726</v>
      </c>
      <c r="G1036" s="102">
        <v>60.17304923</v>
      </c>
      <c r="H1036" s="103">
        <f>DATE(YEAR(C1036),MONTH(C1036),DAY(C1036))</f>
      </c>
      <c r="I1036" s="110"/>
      <c r="M1036" s="111"/>
      <c r="N1036" s="112"/>
    </row>
    <row r="1037" s="87" customFormat="1" ht="15" customHeight="1">
      <c r="B1037" t="s" s="100">
        <v>161</v>
      </c>
      <c r="C1037" t="s" s="100">
        <v>80</v>
      </c>
      <c r="D1037" t="s" s="100">
        <v>721</v>
      </c>
      <c r="E1037" s="101"/>
      <c r="F1037" t="s" s="100">
        <v>738</v>
      </c>
      <c r="G1037" s="102">
        <v>7.827370844</v>
      </c>
      <c r="H1037" s="103">
        <f>DATE(YEAR(C1037),MONTH(C1037),DAY(C1037))</f>
      </c>
      <c r="I1037" s="110"/>
      <c r="M1037" s="111"/>
      <c r="N1037" s="112"/>
    </row>
    <row r="1038" s="87" customFormat="1" ht="15" customHeight="1">
      <c r="B1038" t="s" s="100">
        <v>161</v>
      </c>
      <c r="C1038" t="s" s="100">
        <v>80</v>
      </c>
      <c r="D1038" t="s" s="100">
        <v>721</v>
      </c>
      <c r="E1038" s="101"/>
      <c r="F1038" t="s" s="100">
        <v>739</v>
      </c>
      <c r="G1038" s="102">
        <v>3.913720485</v>
      </c>
      <c r="H1038" s="103">
        <f>DATE(YEAR(C1038),MONTH(C1038),DAY(C1038))</f>
      </c>
      <c r="I1038" s="110"/>
      <c r="M1038" s="111"/>
      <c r="N1038" s="112"/>
    </row>
    <row r="1039" s="87" customFormat="1" ht="15" customHeight="1">
      <c r="B1039" t="s" s="100">
        <v>161</v>
      </c>
      <c r="C1039" t="s" s="100">
        <v>88</v>
      </c>
      <c r="D1039" t="s" s="100">
        <v>721</v>
      </c>
      <c r="E1039" s="101"/>
      <c r="F1039" t="s" s="100">
        <v>726</v>
      </c>
      <c r="G1039" s="102">
        <v>61.92204432</v>
      </c>
      <c r="H1039" s="103">
        <f>DATE(YEAR(C1039),MONTH(C1039),DAY(C1039))</f>
      </c>
      <c r="I1039" s="110"/>
      <c r="M1039" s="111"/>
      <c r="N1039" s="112"/>
    </row>
    <row r="1040" s="87" customFormat="1" ht="15" customHeight="1">
      <c r="B1040" t="s" s="100">
        <v>161</v>
      </c>
      <c r="C1040" t="s" s="100">
        <v>88</v>
      </c>
      <c r="D1040" t="s" s="100">
        <v>721</v>
      </c>
      <c r="E1040" s="101"/>
      <c r="F1040" t="s" s="100">
        <v>738</v>
      </c>
      <c r="G1040" s="102">
        <v>23.95093675</v>
      </c>
      <c r="H1040" s="103">
        <f>DATE(YEAR(C1040),MONTH(C1040),DAY(C1040))</f>
      </c>
      <c r="I1040" s="110"/>
      <c r="M1040" s="111"/>
      <c r="N1040" s="112"/>
    </row>
    <row r="1041" s="87" customFormat="1" ht="15" customHeight="1">
      <c r="B1041" t="s" s="100">
        <v>161</v>
      </c>
      <c r="C1041" t="s" s="100">
        <v>88</v>
      </c>
      <c r="D1041" t="s" s="100">
        <v>721</v>
      </c>
      <c r="E1041" s="101"/>
      <c r="F1041" t="s" s="100">
        <v>739</v>
      </c>
      <c r="G1041" s="102">
        <v>4.673390275</v>
      </c>
      <c r="H1041" s="103">
        <f>DATE(YEAR(C1041),MONTH(C1041),DAY(C1041))</f>
      </c>
      <c r="I1041" s="110"/>
      <c r="M1041" s="111"/>
      <c r="N1041" s="112"/>
    </row>
    <row r="1042" s="87" customFormat="1" ht="15" customHeight="1">
      <c r="B1042" t="s" s="100">
        <v>161</v>
      </c>
      <c r="C1042" t="s" s="100">
        <v>93</v>
      </c>
      <c r="D1042" t="s" s="100">
        <v>721</v>
      </c>
      <c r="E1042" s="101"/>
      <c r="F1042" t="s" s="100">
        <v>726</v>
      </c>
      <c r="G1042" s="102">
        <v>90.38343727</v>
      </c>
      <c r="H1042" s="103">
        <f>DATE(YEAR(C1042),MONTH(C1042),DAY(C1042))</f>
      </c>
      <c r="I1042" s="110"/>
      <c r="M1042" s="111"/>
      <c r="N1042" s="112"/>
    </row>
    <row r="1043" s="87" customFormat="1" ht="15" customHeight="1">
      <c r="B1043" t="s" s="100">
        <v>161</v>
      </c>
      <c r="C1043" t="s" s="100">
        <v>93</v>
      </c>
      <c r="D1043" t="s" s="100">
        <v>721</v>
      </c>
      <c r="E1043" s="101"/>
      <c r="F1043" t="s" s="100">
        <v>738</v>
      </c>
      <c r="G1043" s="102">
        <v>38.65454256</v>
      </c>
      <c r="H1043" s="103">
        <f>DATE(YEAR(C1043),MONTH(C1043),DAY(C1043))</f>
      </c>
      <c r="I1043" s="110"/>
      <c r="M1043" s="111"/>
      <c r="N1043" s="112"/>
    </row>
    <row r="1044" s="87" customFormat="1" ht="15" customHeight="1">
      <c r="B1044" t="s" s="100">
        <v>161</v>
      </c>
      <c r="C1044" t="s" s="100">
        <v>93</v>
      </c>
      <c r="D1044" t="s" s="100">
        <v>721</v>
      </c>
      <c r="E1044" s="101"/>
      <c r="F1044" t="s" s="100">
        <v>739</v>
      </c>
      <c r="G1044" s="102">
        <v>11.9374059</v>
      </c>
      <c r="H1044" s="103">
        <f>DATE(YEAR(C1044),MONTH(C1044),DAY(C1044))</f>
      </c>
      <c r="I1044" s="110"/>
      <c r="M1044" s="111"/>
      <c r="N1044" s="112"/>
    </row>
    <row r="1045" s="87" customFormat="1" ht="15" customHeight="1">
      <c r="B1045" t="s" s="100">
        <v>161</v>
      </c>
      <c r="C1045" t="s" s="100">
        <v>96</v>
      </c>
      <c r="D1045" t="s" s="100">
        <v>721</v>
      </c>
      <c r="E1045" s="101"/>
      <c r="F1045" t="s" s="100">
        <v>726</v>
      </c>
      <c r="G1045" s="102">
        <v>79.31890241000001</v>
      </c>
      <c r="H1045" s="103">
        <f>DATE(YEAR(C1045),MONTH(C1045),DAY(C1045))</f>
      </c>
      <c r="I1045" s="110"/>
      <c r="M1045" s="111"/>
      <c r="N1045" s="112"/>
    </row>
    <row r="1046" s="87" customFormat="1" ht="15" customHeight="1">
      <c r="B1046" t="s" s="100">
        <v>161</v>
      </c>
      <c r="C1046" t="s" s="100">
        <v>96</v>
      </c>
      <c r="D1046" t="s" s="100">
        <v>721</v>
      </c>
      <c r="E1046" s="101"/>
      <c r="F1046" t="s" s="100">
        <v>738</v>
      </c>
      <c r="G1046" s="102">
        <v>15.3349883</v>
      </c>
      <c r="H1046" s="103">
        <f>DATE(YEAR(C1046),MONTH(C1046),DAY(C1046))</f>
      </c>
      <c r="I1046" s="110"/>
      <c r="M1046" s="111"/>
      <c r="N1046" s="112"/>
    </row>
    <row r="1047" s="87" customFormat="1" ht="15" customHeight="1">
      <c r="B1047" t="s" s="100">
        <v>161</v>
      </c>
      <c r="C1047" t="s" s="100">
        <v>96</v>
      </c>
      <c r="D1047" t="s" s="100">
        <v>721</v>
      </c>
      <c r="E1047" s="101"/>
      <c r="F1047" t="s" s="100">
        <v>739</v>
      </c>
      <c r="G1047" s="102">
        <v>13.21980443</v>
      </c>
      <c r="H1047" s="103">
        <f>DATE(YEAR(C1047),MONTH(C1047),DAY(C1047))</f>
      </c>
      <c r="I1047" s="110"/>
      <c r="M1047" s="111"/>
      <c r="N1047" s="112"/>
    </row>
    <row r="1048" s="87" customFormat="1" ht="15" customHeight="1">
      <c r="B1048" t="s" s="100">
        <v>161</v>
      </c>
      <c r="C1048" t="s" s="100">
        <v>102</v>
      </c>
      <c r="D1048" t="s" s="100">
        <v>721</v>
      </c>
      <c r="E1048" s="101"/>
      <c r="F1048" t="s" s="100">
        <v>726</v>
      </c>
      <c r="G1048" s="102">
        <v>96.07506895</v>
      </c>
      <c r="H1048" s="103">
        <f>DATE(YEAR(C1048),MONTH(C1048),DAY(C1048))</f>
      </c>
      <c r="I1048" s="110"/>
      <c r="M1048" s="111"/>
      <c r="N1048" s="112"/>
    </row>
    <row r="1049" s="87" customFormat="1" ht="15" customHeight="1">
      <c r="B1049" t="s" s="100">
        <v>161</v>
      </c>
      <c r="C1049" t="s" s="100">
        <v>102</v>
      </c>
      <c r="D1049" t="s" s="100">
        <v>721</v>
      </c>
      <c r="E1049" s="101"/>
      <c r="F1049" t="s" s="100">
        <v>738</v>
      </c>
      <c r="G1049" s="102">
        <v>8.734130652999999</v>
      </c>
      <c r="H1049" s="103">
        <f>DATE(YEAR(C1049),MONTH(C1049),DAY(C1049))</f>
      </c>
      <c r="I1049" s="110"/>
      <c r="M1049" s="111"/>
      <c r="N1049" s="112"/>
    </row>
    <row r="1050" s="87" customFormat="1" ht="15" customHeight="1">
      <c r="B1050" t="s" s="100">
        <v>161</v>
      </c>
      <c r="C1050" t="s" s="100">
        <v>102</v>
      </c>
      <c r="D1050" t="s" s="100">
        <v>721</v>
      </c>
      <c r="E1050" s="101"/>
      <c r="F1050" t="s" s="100">
        <v>739</v>
      </c>
      <c r="G1050" s="102">
        <v>8.220301943999999</v>
      </c>
      <c r="H1050" s="103">
        <f>DATE(YEAR(C1050),MONTH(C1050),DAY(C1050))</f>
      </c>
      <c r="I1050" s="110"/>
      <c r="M1050" s="111"/>
      <c r="N1050" s="112"/>
    </row>
    <row r="1051" s="87" customFormat="1" ht="15" customHeight="1">
      <c r="B1051" t="s" s="100">
        <v>161</v>
      </c>
      <c r="C1051" t="s" s="100">
        <v>105</v>
      </c>
      <c r="D1051" t="s" s="100">
        <v>721</v>
      </c>
      <c r="E1051" s="101"/>
      <c r="F1051" t="s" s="100">
        <v>726</v>
      </c>
      <c r="G1051" s="102">
        <v>84.31881708</v>
      </c>
      <c r="H1051" s="103">
        <f>DATE(YEAR(C1051),MONTH(C1051),DAY(C1051))</f>
      </c>
      <c r="I1051" s="110"/>
      <c r="M1051" s="111"/>
      <c r="N1051" s="112"/>
    </row>
    <row r="1052" s="87" customFormat="1" ht="15" customHeight="1">
      <c r="B1052" t="s" s="100">
        <v>161</v>
      </c>
      <c r="C1052" t="s" s="100">
        <v>105</v>
      </c>
      <c r="D1052" t="s" s="100">
        <v>721</v>
      </c>
      <c r="E1052" s="101"/>
      <c r="F1052" t="s" s="100">
        <v>738</v>
      </c>
      <c r="G1052" s="102">
        <v>12.8203822</v>
      </c>
      <c r="H1052" s="103">
        <f>DATE(YEAR(C1052),MONTH(C1052),DAY(C1052))</f>
      </c>
      <c r="I1052" s="110"/>
      <c r="M1052" s="111"/>
      <c r="N1052" s="112"/>
    </row>
    <row r="1053" s="87" customFormat="1" ht="15" customHeight="1">
      <c r="B1053" t="s" s="100">
        <v>161</v>
      </c>
      <c r="C1053" t="s" s="100">
        <v>105</v>
      </c>
      <c r="D1053" t="s" s="100">
        <v>721</v>
      </c>
      <c r="E1053" s="101"/>
      <c r="F1053" t="s" s="100">
        <v>739</v>
      </c>
      <c r="G1053" s="102">
        <v>8.875687276000001</v>
      </c>
      <c r="H1053" s="103">
        <f>DATE(YEAR(C1053),MONTH(C1053),DAY(C1053))</f>
      </c>
      <c r="I1053" s="110"/>
      <c r="M1053" s="111"/>
      <c r="N1053" s="112"/>
    </row>
    <row r="1054" s="87" customFormat="1" ht="15" customHeight="1">
      <c r="B1054" t="s" s="100">
        <v>161</v>
      </c>
      <c r="C1054" t="s" s="100">
        <v>111</v>
      </c>
      <c r="D1054" t="s" s="100">
        <v>721</v>
      </c>
      <c r="E1054" s="101"/>
      <c r="F1054" t="s" s="100">
        <v>726</v>
      </c>
      <c r="G1054" s="102">
        <v>121.4040172</v>
      </c>
      <c r="H1054" s="103">
        <f>DATE(YEAR(C1054),MONTH(C1054),DAY(C1054))</f>
      </c>
      <c r="I1054" s="110"/>
      <c r="M1054" s="111"/>
      <c r="N1054" s="112"/>
    </row>
    <row r="1055" s="87" customFormat="1" ht="15" customHeight="1">
      <c r="B1055" t="s" s="100">
        <v>161</v>
      </c>
      <c r="C1055" t="s" s="100">
        <v>111</v>
      </c>
      <c r="D1055" t="s" s="100">
        <v>721</v>
      </c>
      <c r="E1055" s="101"/>
      <c r="F1055" t="s" s="100">
        <v>738</v>
      </c>
      <c r="G1055" s="102">
        <v>30.61040697</v>
      </c>
      <c r="H1055" s="103">
        <f>DATE(YEAR(C1055),MONTH(C1055),DAY(C1055))</f>
      </c>
      <c r="I1055" s="110"/>
      <c r="M1055" s="111"/>
      <c r="N1055" s="112"/>
    </row>
    <row r="1056" s="87" customFormat="1" ht="15" customHeight="1">
      <c r="B1056" t="s" s="100">
        <v>161</v>
      </c>
      <c r="C1056" t="s" s="100">
        <v>111</v>
      </c>
      <c r="D1056" t="s" s="100">
        <v>721</v>
      </c>
      <c r="E1056" s="101"/>
      <c r="F1056" t="s" s="100">
        <v>739</v>
      </c>
      <c r="G1056" s="102">
        <v>1.556490363</v>
      </c>
      <c r="H1056" s="103">
        <f>DATE(YEAR(C1056),MONTH(C1056),DAY(C1056))</f>
      </c>
      <c r="I1056" s="110"/>
      <c r="M1056" s="111"/>
      <c r="N1056" s="112"/>
    </row>
    <row r="1057" s="87" customFormat="1" ht="15" customHeight="1">
      <c r="B1057" t="s" s="100">
        <v>161</v>
      </c>
      <c r="C1057" t="s" s="100">
        <v>114</v>
      </c>
      <c r="D1057" t="s" s="100">
        <v>721</v>
      </c>
      <c r="E1057" s="101"/>
      <c r="F1057" t="s" s="100">
        <v>726</v>
      </c>
      <c r="G1057" s="102">
        <v>107.9199216</v>
      </c>
      <c r="H1057" s="103">
        <f>DATE(YEAR(C1057),MONTH(C1057),DAY(C1057))</f>
      </c>
      <c r="I1057" s="110"/>
      <c r="M1057" s="111"/>
      <c r="N1057" s="112"/>
    </row>
    <row r="1058" s="87" customFormat="1" ht="15" customHeight="1">
      <c r="B1058" t="s" s="100">
        <v>161</v>
      </c>
      <c r="C1058" t="s" s="100">
        <v>114</v>
      </c>
      <c r="D1058" t="s" s="100">
        <v>721</v>
      </c>
      <c r="E1058" s="101"/>
      <c r="F1058" t="s" s="100">
        <v>738</v>
      </c>
      <c r="G1058" s="102">
        <v>3.815315646</v>
      </c>
      <c r="H1058" s="103">
        <f>DATE(YEAR(C1058),MONTH(C1058),DAY(C1058))</f>
      </c>
      <c r="I1058" s="110"/>
      <c r="M1058" s="111"/>
      <c r="N1058" s="112"/>
    </row>
    <row r="1059" s="87" customFormat="1" ht="15" customHeight="1">
      <c r="B1059" t="s" s="100">
        <v>161</v>
      </c>
      <c r="C1059" t="s" s="100">
        <v>114</v>
      </c>
      <c r="D1059" t="s" s="100">
        <v>721</v>
      </c>
      <c r="E1059" s="101"/>
      <c r="F1059" t="s" s="100">
        <v>739</v>
      </c>
      <c r="G1059" s="102">
        <v>1.635179922</v>
      </c>
      <c r="H1059" s="103">
        <f>DATE(YEAR(C1059),MONTH(C1059),DAY(C1059))</f>
      </c>
      <c r="I1059" s="110"/>
      <c r="M1059" s="111"/>
      <c r="N1059" s="112"/>
    </row>
    <row r="1060" s="87" customFormat="1" ht="15" customHeight="1">
      <c r="B1060" t="s" s="100">
        <v>161</v>
      </c>
      <c r="C1060" t="s" s="100">
        <v>117</v>
      </c>
      <c r="D1060" t="s" s="100">
        <v>721</v>
      </c>
      <c r="E1060" s="101"/>
      <c r="F1060" t="s" s="100">
        <v>726</v>
      </c>
      <c r="G1060" s="102">
        <v>124.1463367</v>
      </c>
      <c r="H1060" s="103">
        <f>DATE(YEAR(C1060),MONTH(C1060),DAY(C1060))</f>
      </c>
      <c r="I1060" s="110"/>
      <c r="M1060" s="111"/>
      <c r="N1060" s="112"/>
    </row>
    <row r="1061" s="87" customFormat="1" ht="15" customHeight="1">
      <c r="B1061" t="s" s="100">
        <v>161</v>
      </c>
      <c r="C1061" t="s" s="100">
        <v>117</v>
      </c>
      <c r="D1061" t="s" s="100">
        <v>721</v>
      </c>
      <c r="E1061" s="101"/>
      <c r="F1061" t="s" s="100">
        <v>738</v>
      </c>
      <c r="G1061" s="102">
        <v>5.937414321</v>
      </c>
      <c r="H1061" s="103">
        <f>DATE(YEAR(C1061),MONTH(C1061),DAY(C1061))</f>
      </c>
      <c r="I1061" s="110"/>
      <c r="M1061" s="111"/>
      <c r="N1061" s="112"/>
    </row>
    <row r="1062" s="87" customFormat="1" ht="15" customHeight="1">
      <c r="B1062" t="s" s="100">
        <v>161</v>
      </c>
      <c r="C1062" t="s" s="100">
        <v>117</v>
      </c>
      <c r="D1062" t="s" s="100">
        <v>721</v>
      </c>
      <c r="E1062" s="101"/>
      <c r="F1062" t="s" s="100">
        <v>739</v>
      </c>
      <c r="G1062" s="102">
        <v>2.159080855</v>
      </c>
      <c r="H1062" s="103">
        <f>DATE(YEAR(C1062),MONTH(C1062),DAY(C1062))</f>
      </c>
      <c r="I1062" s="110"/>
      <c r="M1062" s="111"/>
      <c r="N1062" s="112"/>
    </row>
    <row r="1063" s="87" customFormat="1" ht="15" customHeight="1">
      <c r="B1063" t="s" s="100">
        <v>161</v>
      </c>
      <c r="C1063" t="s" s="100">
        <v>119</v>
      </c>
      <c r="D1063" t="s" s="100">
        <v>721</v>
      </c>
      <c r="E1063" s="101"/>
      <c r="F1063" t="s" s="100">
        <v>726</v>
      </c>
      <c r="G1063" s="102">
        <v>90.52367510000001</v>
      </c>
      <c r="H1063" s="103">
        <f>DATE(YEAR(C1063),MONTH(C1063),DAY(C1063))</f>
      </c>
      <c r="I1063" s="110"/>
      <c r="M1063" s="111"/>
      <c r="N1063" s="112"/>
    </row>
    <row r="1064" s="87" customFormat="1" ht="15" customHeight="1">
      <c r="B1064" t="s" s="100">
        <v>161</v>
      </c>
      <c r="C1064" t="s" s="100">
        <v>119</v>
      </c>
      <c r="D1064" t="s" s="100">
        <v>721</v>
      </c>
      <c r="E1064" s="101"/>
      <c r="F1064" t="s" s="100">
        <v>738</v>
      </c>
      <c r="G1064" s="102">
        <v>23.76880685</v>
      </c>
      <c r="H1064" s="103">
        <f>DATE(YEAR(C1064),MONTH(C1064),DAY(C1064))</f>
      </c>
      <c r="I1064" s="110"/>
      <c r="M1064" s="111"/>
      <c r="N1064" s="112"/>
    </row>
    <row r="1065" s="87" customFormat="1" ht="15" customHeight="1">
      <c r="B1065" t="s" s="100">
        <v>161</v>
      </c>
      <c r="C1065" t="s" s="100">
        <v>119</v>
      </c>
      <c r="D1065" t="s" s="100">
        <v>721</v>
      </c>
      <c r="E1065" s="101"/>
      <c r="F1065" t="s" s="100">
        <v>739</v>
      </c>
      <c r="G1065" s="102">
        <v>5.057183693</v>
      </c>
      <c r="H1065" s="103">
        <f>DATE(YEAR(C1065),MONTH(C1065),DAY(C1065))</f>
      </c>
      <c r="I1065" s="110"/>
    </row>
    <row r="1066" s="87" customFormat="1" ht="15" customHeight="1">
      <c r="B1066" t="s" s="100">
        <v>161</v>
      </c>
      <c r="C1066" t="s" s="100">
        <v>122</v>
      </c>
      <c r="D1066" t="s" s="100">
        <v>721</v>
      </c>
      <c r="E1066" s="101"/>
      <c r="F1066" t="s" s="100">
        <v>726</v>
      </c>
      <c r="G1066" s="102">
        <v>131.3026864</v>
      </c>
      <c r="H1066" s="103">
        <f>DATE(YEAR(C1066),MONTH(C1066),DAY(C1066))</f>
      </c>
      <c r="I1066" s="110"/>
    </row>
    <row r="1067" s="87" customFormat="1" ht="15" customHeight="1">
      <c r="B1067" t="s" s="100">
        <v>161</v>
      </c>
      <c r="C1067" t="s" s="100">
        <v>122</v>
      </c>
      <c r="D1067" t="s" s="100">
        <v>721</v>
      </c>
      <c r="E1067" s="101"/>
      <c r="F1067" t="s" s="100">
        <v>738</v>
      </c>
      <c r="G1067" s="102">
        <v>10.85571174</v>
      </c>
      <c r="H1067" s="103">
        <f>DATE(YEAR(C1067),MONTH(C1067),DAY(C1067))</f>
      </c>
      <c r="I1067" s="110"/>
      <c r="M1067" s="111"/>
      <c r="N1067" s="112"/>
    </row>
    <row r="1068" s="87" customFormat="1" ht="15" customHeight="1">
      <c r="B1068" t="s" s="100">
        <v>161</v>
      </c>
      <c r="C1068" t="s" s="100">
        <v>122</v>
      </c>
      <c r="D1068" t="s" s="100">
        <v>721</v>
      </c>
      <c r="E1068" s="101"/>
      <c r="F1068" t="s" s="100">
        <v>739</v>
      </c>
      <c r="G1068" s="102">
        <v>2.584696801</v>
      </c>
      <c r="H1068" s="103">
        <f>DATE(YEAR(C1068),MONTH(C1068),DAY(C1068))</f>
      </c>
      <c r="I1068" s="110"/>
      <c r="M1068" s="111"/>
      <c r="N1068" s="112"/>
    </row>
    <row r="1069" s="87" customFormat="1" ht="15" customHeight="1">
      <c r="B1069" t="s" s="100">
        <v>161</v>
      </c>
      <c r="C1069" t="s" s="100">
        <v>125</v>
      </c>
      <c r="D1069" t="s" s="100">
        <v>721</v>
      </c>
      <c r="E1069" s="101"/>
      <c r="F1069" t="s" s="100">
        <v>726</v>
      </c>
      <c r="G1069" s="102">
        <v>87.97276821</v>
      </c>
      <c r="H1069" s="103">
        <f>DATE(YEAR(C1069),MONTH(C1069),DAY(C1069))</f>
      </c>
      <c r="I1069" s="110"/>
      <c r="M1069" s="111"/>
      <c r="N1069" s="112"/>
    </row>
    <row r="1070" s="87" customFormat="1" ht="15" customHeight="1">
      <c r="B1070" t="s" s="100">
        <v>161</v>
      </c>
      <c r="C1070" t="s" s="100">
        <v>125</v>
      </c>
      <c r="D1070" t="s" s="100">
        <v>721</v>
      </c>
      <c r="E1070" s="101"/>
      <c r="F1070" t="s" s="100">
        <v>738</v>
      </c>
      <c r="G1070" s="102">
        <v>14.32115854</v>
      </c>
      <c r="H1070" s="103">
        <f>DATE(YEAR(C1070),MONTH(C1070),DAY(C1070))</f>
      </c>
      <c r="I1070" s="110"/>
      <c r="M1070" s="111"/>
      <c r="N1070" s="112"/>
    </row>
    <row r="1071" s="87" customFormat="1" ht="15" customHeight="1">
      <c r="B1071" t="s" s="100">
        <v>161</v>
      </c>
      <c r="C1071" t="s" s="100">
        <v>125</v>
      </c>
      <c r="D1071" t="s" s="100">
        <v>721</v>
      </c>
      <c r="E1071" s="101"/>
      <c r="F1071" t="s" s="100">
        <v>739</v>
      </c>
      <c r="G1071" s="102">
        <v>4.091780531</v>
      </c>
      <c r="H1071" s="103">
        <f>DATE(YEAR(C1071),MONTH(C1071),DAY(C1071))</f>
      </c>
      <c r="I1071" s="110"/>
      <c r="M1071" s="111"/>
      <c r="N1071" s="112"/>
    </row>
    <row r="1072" s="87" customFormat="1" ht="15" customHeight="1">
      <c r="B1072" t="s" s="100">
        <v>161</v>
      </c>
      <c r="C1072" t="s" s="100">
        <v>130</v>
      </c>
      <c r="D1072" t="s" s="100">
        <v>721</v>
      </c>
      <c r="E1072" s="101"/>
      <c r="F1072" t="s" s="100">
        <v>726</v>
      </c>
      <c r="G1072" s="102">
        <v>143.7557872</v>
      </c>
      <c r="H1072" s="103">
        <f>DATE(YEAR(C1072),MONTH(C1072),DAY(C1072))</f>
      </c>
      <c r="I1072" s="110"/>
      <c r="M1072" s="111"/>
      <c r="N1072" s="112"/>
    </row>
    <row r="1073" s="87" customFormat="1" ht="15" customHeight="1">
      <c r="B1073" t="s" s="100">
        <v>161</v>
      </c>
      <c r="C1073" t="s" s="100">
        <v>130</v>
      </c>
      <c r="D1073" t="s" s="100">
        <v>721</v>
      </c>
      <c r="E1073" s="101"/>
      <c r="F1073" t="s" s="100">
        <v>738</v>
      </c>
      <c r="G1073" s="102">
        <v>19.79590082</v>
      </c>
      <c r="H1073" s="103">
        <f>DATE(YEAR(C1073),MONTH(C1073),DAY(C1073))</f>
      </c>
      <c r="I1073" s="110"/>
      <c r="M1073" s="111"/>
      <c r="N1073" s="112"/>
    </row>
    <row r="1074" s="87" customFormat="1" ht="15" customHeight="1">
      <c r="B1074" t="s" s="100">
        <v>161</v>
      </c>
      <c r="C1074" t="s" s="100">
        <v>130</v>
      </c>
      <c r="D1074" t="s" s="100">
        <v>721</v>
      </c>
      <c r="E1074" s="101"/>
      <c r="F1074" t="s" s="100">
        <v>739</v>
      </c>
      <c r="G1074" s="102">
        <v>7.0699501</v>
      </c>
      <c r="H1074" s="103">
        <f>DATE(YEAR(C1074),MONTH(C1074),DAY(C1074))</f>
      </c>
      <c r="I1074" s="110"/>
      <c r="M1074" s="111"/>
      <c r="N1074" s="112"/>
    </row>
    <row r="1075" s="87" customFormat="1" ht="15" customHeight="1">
      <c r="B1075" t="s" s="100">
        <v>161</v>
      </c>
      <c r="C1075" t="s" s="100">
        <v>133</v>
      </c>
      <c r="D1075" t="s" s="100">
        <v>721</v>
      </c>
      <c r="E1075" s="101"/>
      <c r="F1075" t="s" s="100">
        <v>726</v>
      </c>
      <c r="G1075" s="102">
        <v>83.14493662</v>
      </c>
      <c r="H1075" s="103">
        <f>DATE(YEAR(C1075),MONTH(C1075),DAY(C1075))</f>
      </c>
      <c r="I1075" s="110"/>
      <c r="M1075" s="111"/>
      <c r="N1075" s="112"/>
    </row>
    <row r="1076" s="87" customFormat="1" ht="15" customHeight="1">
      <c r="B1076" t="s" s="100">
        <v>161</v>
      </c>
      <c r="C1076" t="s" s="100">
        <v>133</v>
      </c>
      <c r="D1076" t="s" s="100">
        <v>721</v>
      </c>
      <c r="E1076" s="101"/>
      <c r="F1076" t="s" s="100">
        <v>738</v>
      </c>
      <c r="G1076" s="102">
        <v>9.574271558</v>
      </c>
      <c r="H1076" s="103">
        <f>DATE(YEAR(C1076),MONTH(C1076),DAY(C1076))</f>
      </c>
      <c r="I1076" s="110"/>
      <c r="M1076" s="111"/>
      <c r="N1076" s="112"/>
    </row>
    <row r="1077" s="87" customFormat="1" ht="15" customHeight="1">
      <c r="B1077" t="s" s="100">
        <v>161</v>
      </c>
      <c r="C1077" t="s" s="100">
        <v>133</v>
      </c>
      <c r="D1077" t="s" s="100">
        <v>721</v>
      </c>
      <c r="E1077" s="101"/>
      <c r="F1077" t="s" s="100">
        <v>739</v>
      </c>
      <c r="G1077" s="102">
        <v>10.07816538</v>
      </c>
      <c r="H1077" s="103">
        <f>DATE(YEAR(C1077),MONTH(C1077),DAY(C1077))</f>
      </c>
      <c r="I1077" s="110"/>
      <c r="M1077" s="111"/>
      <c r="N1077" s="112"/>
    </row>
    <row r="1078" s="87" customFormat="1" ht="15" customHeight="1">
      <c r="B1078" t="s" s="100">
        <v>161</v>
      </c>
      <c r="C1078" t="s" s="100">
        <v>136</v>
      </c>
      <c r="D1078" t="s" s="100">
        <v>721</v>
      </c>
      <c r="E1078" s="101"/>
      <c r="F1078" t="s" s="100">
        <v>726</v>
      </c>
      <c r="G1078" s="102">
        <v>85.64352877</v>
      </c>
      <c r="H1078" s="103">
        <f>DATE(YEAR(C1078),MONTH(C1078),DAY(C1078))</f>
      </c>
      <c r="I1078" s="110"/>
      <c r="M1078" s="111"/>
      <c r="N1078" s="112"/>
    </row>
    <row r="1079" s="87" customFormat="1" ht="15" customHeight="1">
      <c r="B1079" t="s" s="100">
        <v>161</v>
      </c>
      <c r="C1079" t="s" s="100">
        <v>136</v>
      </c>
      <c r="D1079" t="s" s="100">
        <v>721</v>
      </c>
      <c r="E1079" s="101"/>
      <c r="F1079" t="s" s="100">
        <v>738</v>
      </c>
      <c r="G1079" s="102">
        <v>15.93366915</v>
      </c>
      <c r="H1079" s="103">
        <f>DATE(YEAR(C1079),MONTH(C1079),DAY(C1079))</f>
      </c>
      <c r="I1079" s="110"/>
      <c r="M1079" s="111"/>
      <c r="N1079" s="112"/>
    </row>
    <row r="1080" s="87" customFormat="1" ht="15" customHeight="1">
      <c r="B1080" t="s" s="100">
        <v>161</v>
      </c>
      <c r="C1080" t="s" s="100">
        <v>136</v>
      </c>
      <c r="D1080" t="s" s="100">
        <v>721</v>
      </c>
      <c r="E1080" s="101"/>
      <c r="F1080" t="s" s="100">
        <v>739</v>
      </c>
      <c r="G1080" s="102">
        <v>4.780077904</v>
      </c>
      <c r="H1080" s="103">
        <f>DATE(YEAR(C1080),MONTH(C1080),DAY(C1080))</f>
      </c>
      <c r="I1080" s="110"/>
      <c r="M1080" s="111"/>
      <c r="N1080" s="112"/>
    </row>
    <row r="1081" s="87" customFormat="1" ht="15" customHeight="1">
      <c r="B1081" t="s" s="100">
        <v>161</v>
      </c>
      <c r="C1081" t="s" s="100">
        <v>139</v>
      </c>
      <c r="D1081" t="s" s="100">
        <v>721</v>
      </c>
      <c r="E1081" s="101"/>
      <c r="F1081" t="s" s="100">
        <v>726</v>
      </c>
      <c r="G1081" s="102">
        <v>131.8663196</v>
      </c>
      <c r="H1081" s="103">
        <f>DATE(YEAR(C1081),MONTH(C1081),DAY(C1081))</f>
      </c>
      <c r="I1081" s="110"/>
      <c r="M1081" s="111"/>
      <c r="N1081" s="112"/>
    </row>
    <row r="1082" s="87" customFormat="1" ht="15" customHeight="1">
      <c r="B1082" t="s" s="100">
        <v>161</v>
      </c>
      <c r="C1082" t="s" s="100">
        <v>139</v>
      </c>
      <c r="D1082" t="s" s="100">
        <v>721</v>
      </c>
      <c r="E1082" s="101"/>
      <c r="F1082" t="s" s="100">
        <v>738</v>
      </c>
      <c r="G1082" s="102">
        <v>3.563952294</v>
      </c>
      <c r="H1082" s="103">
        <f>DATE(YEAR(C1082),MONTH(C1082),DAY(C1082))</f>
      </c>
      <c r="I1082" s="110"/>
      <c r="M1082" s="111"/>
      <c r="N1082" s="112"/>
    </row>
    <row r="1083" s="87" customFormat="1" ht="15" customHeight="1">
      <c r="B1083" t="s" s="100">
        <v>161</v>
      </c>
      <c r="C1083" t="s" s="100">
        <v>139</v>
      </c>
      <c r="D1083" t="s" s="100">
        <v>721</v>
      </c>
      <c r="E1083" s="101"/>
      <c r="F1083" t="s" s="100">
        <v>739</v>
      </c>
      <c r="G1083" s="102">
        <v>6.533954886</v>
      </c>
      <c r="H1083" s="103">
        <f>DATE(YEAR(C1083),MONTH(C1083),DAY(C1083))</f>
      </c>
      <c r="I1083" s="110"/>
      <c r="M1083" s="111"/>
      <c r="N1083" s="112"/>
    </row>
    <row r="1084" s="87" customFormat="1" ht="15" customHeight="1">
      <c r="B1084" t="s" s="100">
        <v>161</v>
      </c>
      <c r="C1084" t="s" s="100">
        <v>144</v>
      </c>
      <c r="D1084" t="s" s="100">
        <v>721</v>
      </c>
      <c r="E1084" s="101"/>
      <c r="F1084" t="s" s="100">
        <v>726</v>
      </c>
      <c r="G1084" s="102">
        <v>115.0923851</v>
      </c>
      <c r="H1084" s="103">
        <f>DATE(YEAR(C1084),MONTH(C1084),DAY(C1084))</f>
      </c>
      <c r="I1084" s="110"/>
      <c r="M1084" s="111"/>
      <c r="N1084" s="112"/>
    </row>
    <row r="1085" s="87" customFormat="1" ht="15" customHeight="1">
      <c r="B1085" t="s" s="100">
        <v>161</v>
      </c>
      <c r="C1085" t="s" s="100">
        <v>144</v>
      </c>
      <c r="D1085" t="s" s="100">
        <v>721</v>
      </c>
      <c r="E1085" s="101"/>
      <c r="F1085" t="s" s="100">
        <v>738</v>
      </c>
      <c r="G1085" s="102">
        <v>4.020700085</v>
      </c>
      <c r="H1085" s="103">
        <f>DATE(YEAR(C1085),MONTH(C1085),DAY(C1085))</f>
      </c>
      <c r="I1085" s="110"/>
      <c r="M1085" s="111"/>
      <c r="N1085" s="112"/>
    </row>
    <row r="1086" s="87" customFormat="1" ht="15" customHeight="1">
      <c r="B1086" t="s" s="100">
        <v>161</v>
      </c>
      <c r="C1086" t="s" s="100">
        <v>144</v>
      </c>
      <c r="D1086" t="s" s="100">
        <v>721</v>
      </c>
      <c r="E1086" s="101"/>
      <c r="F1086" t="s" s="100">
        <v>739</v>
      </c>
      <c r="G1086" s="102">
        <v>2.010313605</v>
      </c>
      <c r="H1086" s="103">
        <f>DATE(YEAR(C1086),MONTH(C1086),DAY(C1086))</f>
      </c>
      <c r="I1086" s="110"/>
      <c r="M1086" s="111"/>
      <c r="N1086" s="112"/>
    </row>
    <row r="1087" s="87" customFormat="1" ht="15" customHeight="1">
      <c r="B1087" t="s" s="100">
        <v>170</v>
      </c>
      <c r="C1087" t="s" s="100">
        <v>41</v>
      </c>
      <c r="D1087" t="s" s="100">
        <v>722</v>
      </c>
      <c r="E1087" s="101"/>
      <c r="F1087" t="s" s="100">
        <v>730</v>
      </c>
      <c r="G1087" s="102">
        <v>18.05654917</v>
      </c>
      <c r="H1087" s="103">
        <f>DATE(YEAR(C1087),MONTH(C1087),DAY(C1087))</f>
      </c>
      <c r="I1087" s="110"/>
      <c r="M1087" s="111"/>
      <c r="N1087" s="112"/>
    </row>
    <row r="1088" s="87" customFormat="1" ht="15" customHeight="1">
      <c r="B1088" t="s" s="100">
        <v>170</v>
      </c>
      <c r="C1088" t="s" s="100">
        <v>41</v>
      </c>
      <c r="D1088" t="s" s="100">
        <v>722</v>
      </c>
      <c r="E1088" s="101"/>
      <c r="F1088" t="s" s="100">
        <v>734</v>
      </c>
      <c r="G1088" s="102">
        <v>8.296275009</v>
      </c>
      <c r="H1088" s="103">
        <f>DATE(YEAR(C1088),MONTH(C1088),DAY(C1088))</f>
      </c>
      <c r="I1088" s="110"/>
      <c r="M1088" s="111"/>
      <c r="N1088" s="112"/>
    </row>
    <row r="1089" s="87" customFormat="1" ht="15" customHeight="1">
      <c r="B1089" t="s" s="100">
        <v>170</v>
      </c>
      <c r="C1089" t="s" s="100">
        <v>41</v>
      </c>
      <c r="D1089" t="s" s="100">
        <v>722</v>
      </c>
      <c r="E1089" s="101"/>
      <c r="F1089" t="s" s="100">
        <v>735</v>
      </c>
      <c r="G1089" s="102">
        <v>10.73634355</v>
      </c>
      <c r="H1089" s="103">
        <f>DATE(YEAR(C1089),MONTH(C1089),DAY(C1089))</f>
      </c>
      <c r="I1089" s="110"/>
      <c r="M1089" s="111"/>
      <c r="N1089" s="112"/>
    </row>
    <row r="1090" s="87" customFormat="1" ht="15" customHeight="1">
      <c r="B1090" t="s" s="100">
        <v>170</v>
      </c>
      <c r="C1090" t="s" s="100">
        <v>41</v>
      </c>
      <c r="D1090" t="s" s="100">
        <v>722</v>
      </c>
      <c r="E1090" s="101"/>
      <c r="F1090" t="s" s="100">
        <v>737</v>
      </c>
      <c r="G1090" s="102">
        <v>0.975999434</v>
      </c>
      <c r="H1090" s="103">
        <f>DATE(YEAR(C1090),MONTH(C1090),DAY(C1090))</f>
      </c>
      <c r="I1090" s="110"/>
      <c r="M1090" s="111"/>
      <c r="N1090" s="112"/>
    </row>
    <row r="1091" s="87" customFormat="1" ht="15" customHeight="1">
      <c r="B1091" t="s" s="100">
        <v>170</v>
      </c>
      <c r="C1091" t="s" s="100">
        <v>41</v>
      </c>
      <c r="D1091" t="s" s="100">
        <v>722</v>
      </c>
      <c r="E1091" s="101"/>
      <c r="F1091" t="s" s="100">
        <v>718</v>
      </c>
      <c r="G1091" s="102">
        <v>9.760274161</v>
      </c>
      <c r="H1091" s="103">
        <f>DATE(YEAR(C1091),MONTH(C1091),DAY(C1091))</f>
      </c>
      <c r="I1091" s="110"/>
      <c r="M1091" s="111"/>
      <c r="N1091" s="112"/>
    </row>
    <row r="1092" s="87" customFormat="1" ht="15" customHeight="1">
      <c r="B1092" t="s" s="100">
        <v>170</v>
      </c>
      <c r="C1092" t="s" s="100">
        <v>41</v>
      </c>
      <c r="D1092" t="s" s="100">
        <v>722</v>
      </c>
      <c r="E1092" s="101"/>
      <c r="F1092" t="s" s="100">
        <v>726</v>
      </c>
      <c r="G1092" s="102">
        <v>12.68834242</v>
      </c>
      <c r="H1092" s="103">
        <f>DATE(YEAR(C1092),MONTH(C1092),DAY(C1092))</f>
      </c>
      <c r="I1092" s="110"/>
      <c r="M1092" s="111"/>
      <c r="N1092" s="112"/>
    </row>
    <row r="1093" s="87" customFormat="1" ht="15" customHeight="1">
      <c r="B1093" t="s" s="100">
        <v>170</v>
      </c>
      <c r="C1093" t="s" s="100">
        <v>41</v>
      </c>
      <c r="D1093" t="s" s="100">
        <v>722</v>
      </c>
      <c r="E1093" s="101"/>
      <c r="F1093" t="s" s="100">
        <v>738</v>
      </c>
      <c r="G1093" s="102">
        <v>9.760274161</v>
      </c>
      <c r="H1093" s="103">
        <f>DATE(YEAR(C1093),MONTH(C1093),DAY(C1093))</f>
      </c>
      <c r="I1093" s="110"/>
      <c r="M1093" s="111"/>
      <c r="N1093" s="112"/>
    </row>
    <row r="1094" s="87" customFormat="1" ht="15" customHeight="1">
      <c r="B1094" t="s" s="100">
        <v>170</v>
      </c>
      <c r="C1094" t="s" s="100">
        <v>41</v>
      </c>
      <c r="D1094" t="s" s="100">
        <v>722</v>
      </c>
      <c r="E1094" s="101"/>
      <c r="F1094" t="s" s="100">
        <v>739</v>
      </c>
      <c r="G1094" s="102">
        <v>5.856136515</v>
      </c>
      <c r="H1094" s="103">
        <f>DATE(YEAR(C1094),MONTH(C1094),DAY(C1094))</f>
      </c>
      <c r="I1094" s="110"/>
      <c r="M1094" s="111"/>
      <c r="N1094" s="112"/>
    </row>
    <row r="1095" s="87" customFormat="1" ht="15" customHeight="1">
      <c r="B1095" t="s" s="100">
        <v>170</v>
      </c>
      <c r="C1095" t="s" s="100">
        <v>41</v>
      </c>
      <c r="D1095" t="s" s="100">
        <v>722</v>
      </c>
      <c r="E1095" s="101"/>
      <c r="F1095" t="s" s="100">
        <v>740</v>
      </c>
      <c r="G1095" s="102">
        <v>3.904137646</v>
      </c>
      <c r="H1095" s="103">
        <f>DATE(YEAR(C1095),MONTH(C1095),DAY(C1095))</f>
      </c>
      <c r="I1095" s="110"/>
      <c r="M1095" s="111"/>
      <c r="N1095" s="112"/>
    </row>
    <row r="1096" s="87" customFormat="1" ht="15" customHeight="1">
      <c r="B1096" t="s" s="100">
        <v>170</v>
      </c>
      <c r="C1096" t="s" s="100">
        <v>51</v>
      </c>
      <c r="D1096" t="s" s="100">
        <v>722</v>
      </c>
      <c r="E1096" s="101"/>
      <c r="F1096" t="s" s="100">
        <v>730</v>
      </c>
      <c r="G1096" s="102">
        <v>11.00241343</v>
      </c>
      <c r="H1096" s="103">
        <f>DATE(YEAR(C1096),MONTH(C1096),DAY(C1096))</f>
      </c>
      <c r="I1096" s="110"/>
      <c r="M1096" s="111"/>
      <c r="N1096" s="112"/>
    </row>
    <row r="1097" s="87" customFormat="1" ht="15" customHeight="1">
      <c r="B1097" t="s" s="100">
        <v>170</v>
      </c>
      <c r="C1097" t="s" s="100">
        <v>51</v>
      </c>
      <c r="D1097" t="s" s="100">
        <v>722</v>
      </c>
      <c r="E1097" s="101"/>
      <c r="F1097" t="s" s="100">
        <v>734</v>
      </c>
      <c r="G1097" s="102">
        <v>1.435121254</v>
      </c>
      <c r="H1097" s="103">
        <f>DATE(YEAR(C1097),MONTH(C1097),DAY(C1097))</f>
      </c>
      <c r="I1097" s="110"/>
      <c r="M1097" s="111"/>
      <c r="N1097" s="112"/>
    </row>
    <row r="1098" s="87" customFormat="1" ht="15" customHeight="1">
      <c r="B1098" t="s" s="100">
        <v>170</v>
      </c>
      <c r="C1098" t="s" s="100">
        <v>51</v>
      </c>
      <c r="D1098" t="s" s="100">
        <v>722</v>
      </c>
      <c r="E1098" s="101"/>
      <c r="F1098" t="s" s="100">
        <v>735</v>
      </c>
      <c r="G1098" s="102">
        <v>11.95911522</v>
      </c>
      <c r="H1098" s="103">
        <f>DATE(YEAR(C1098),MONTH(C1098),DAY(C1098))</f>
      </c>
      <c r="I1098" s="110"/>
      <c r="M1098" s="111"/>
      <c r="N1098" s="112"/>
    </row>
    <row r="1099" s="87" customFormat="1" ht="15" customHeight="1">
      <c r="B1099" t="s" s="100">
        <v>170</v>
      </c>
      <c r="C1099" t="s" s="100">
        <v>51</v>
      </c>
      <c r="D1099" t="s" s="100">
        <v>722</v>
      </c>
      <c r="E1099" s="101"/>
      <c r="F1099" t="s" s="100">
        <v>737</v>
      </c>
      <c r="G1099" s="102">
        <v>0.478350894</v>
      </c>
      <c r="H1099" s="103">
        <f>DATE(YEAR(C1099),MONTH(C1099),DAY(C1099))</f>
      </c>
      <c r="I1099" s="110"/>
      <c r="M1099" s="111"/>
      <c r="N1099" s="112"/>
    </row>
    <row r="1100" s="87" customFormat="1" ht="15" customHeight="1">
      <c r="B1100" t="s" s="100">
        <v>170</v>
      </c>
      <c r="C1100" t="s" s="100">
        <v>51</v>
      </c>
      <c r="D1100" t="s" s="100">
        <v>722</v>
      </c>
      <c r="E1100" s="101"/>
      <c r="F1100" t="s" s="100">
        <v>718</v>
      </c>
      <c r="G1100" s="102">
        <v>4.783646086</v>
      </c>
      <c r="H1100" s="103">
        <f>DATE(YEAR(C1100),MONTH(C1100),DAY(C1100))</f>
      </c>
      <c r="I1100" s="110"/>
      <c r="M1100" s="111"/>
      <c r="N1100" s="112"/>
    </row>
    <row r="1101" s="87" customFormat="1" ht="15" customHeight="1">
      <c r="B1101" t="s" s="100">
        <v>170</v>
      </c>
      <c r="C1101" t="s" s="100">
        <v>51</v>
      </c>
      <c r="D1101" t="s" s="100">
        <v>722</v>
      </c>
      <c r="E1101" s="101"/>
      <c r="F1101" t="s" s="100">
        <v>726</v>
      </c>
      <c r="G1101" s="102">
        <v>2.870173938</v>
      </c>
      <c r="H1101" s="103">
        <f>DATE(YEAR(C1101),MONTH(C1101),DAY(C1101))</f>
      </c>
      <c r="I1101" s="110"/>
      <c r="M1101" s="111"/>
      <c r="N1101" s="112"/>
    </row>
    <row r="1102" s="87" customFormat="1" ht="15" customHeight="1">
      <c r="B1102" t="s" s="100">
        <v>170</v>
      </c>
      <c r="C1102" t="s" s="100">
        <v>51</v>
      </c>
      <c r="D1102" t="s" s="100">
        <v>722</v>
      </c>
      <c r="E1102" s="101"/>
      <c r="F1102" t="s" s="100">
        <v>738</v>
      </c>
      <c r="G1102" s="102">
        <v>1.913472149</v>
      </c>
      <c r="H1102" s="103">
        <f>DATE(YEAR(C1102),MONTH(C1102),DAY(C1102))</f>
      </c>
      <c r="I1102" s="110"/>
      <c r="M1102" s="111"/>
      <c r="N1102" s="112"/>
    </row>
    <row r="1103" s="87" customFormat="1" ht="15" customHeight="1">
      <c r="B1103" t="s" s="100">
        <v>170</v>
      </c>
      <c r="C1103" t="s" s="100">
        <v>51</v>
      </c>
      <c r="D1103" t="s" s="100">
        <v>722</v>
      </c>
      <c r="E1103" s="101"/>
      <c r="F1103" t="s" s="100">
        <v>739</v>
      </c>
      <c r="G1103" s="102">
        <v>5.261996981</v>
      </c>
      <c r="H1103" s="103">
        <f>DATE(YEAR(C1103),MONTH(C1103),DAY(C1103))</f>
      </c>
      <c r="I1103" s="110"/>
      <c r="M1103" s="111"/>
      <c r="N1103" s="112"/>
    </row>
    <row r="1104" s="87" customFormat="1" ht="15" customHeight="1">
      <c r="B1104" t="s" s="100">
        <v>170</v>
      </c>
      <c r="C1104" t="s" s="100">
        <v>51</v>
      </c>
      <c r="D1104" t="s" s="100">
        <v>722</v>
      </c>
      <c r="E1104" s="101"/>
      <c r="F1104" t="s" s="100">
        <v>740</v>
      </c>
      <c r="G1104" s="102">
        <v>1.435121254</v>
      </c>
      <c r="H1104" s="103">
        <f>DATE(YEAR(C1104),MONTH(C1104),DAY(C1104))</f>
      </c>
      <c r="I1104" s="110"/>
      <c r="M1104" s="111"/>
      <c r="N1104" s="112"/>
    </row>
    <row r="1105" s="87" customFormat="1" ht="15" customHeight="1">
      <c r="B1105" t="s" s="100">
        <v>170</v>
      </c>
      <c r="C1105" t="s" s="100">
        <v>56</v>
      </c>
      <c r="D1105" t="s" s="100">
        <v>722</v>
      </c>
      <c r="E1105" s="101"/>
      <c r="F1105" t="s" s="100">
        <v>730</v>
      </c>
      <c r="G1105" s="102">
        <v>5.600439599</v>
      </c>
      <c r="H1105" s="103">
        <f>DATE(YEAR(C1105),MONTH(C1105),DAY(C1105))</f>
      </c>
      <c r="I1105" s="110"/>
      <c r="M1105" s="111"/>
      <c r="N1105" s="112"/>
    </row>
    <row r="1106" s="87" customFormat="1" ht="15" customHeight="1">
      <c r="B1106" t="s" s="100">
        <v>170</v>
      </c>
      <c r="C1106" t="s" s="100">
        <v>56</v>
      </c>
      <c r="D1106" t="s" s="100">
        <v>722</v>
      </c>
      <c r="E1106" s="101"/>
      <c r="F1106" t="s" s="100">
        <v>734</v>
      </c>
      <c r="G1106" s="102">
        <v>2.240191895</v>
      </c>
      <c r="H1106" s="103">
        <f>DATE(YEAR(C1106),MONTH(C1106),DAY(C1106))</f>
      </c>
      <c r="I1106" s="110"/>
      <c r="M1106" s="111"/>
      <c r="N1106" s="112"/>
    </row>
    <row r="1107" s="87" customFormat="1" ht="15" customHeight="1">
      <c r="B1107" t="s" s="100">
        <v>170</v>
      </c>
      <c r="C1107" t="s" s="100">
        <v>56</v>
      </c>
      <c r="D1107" t="s" s="100">
        <v>722</v>
      </c>
      <c r="E1107" s="101"/>
      <c r="F1107" t="s" s="100">
        <v>735</v>
      </c>
      <c r="G1107" s="102">
        <v>1.120055808</v>
      </c>
      <c r="H1107" s="103">
        <f>DATE(YEAR(C1107),MONTH(C1107),DAY(C1107))</f>
      </c>
      <c r="I1107" s="110"/>
      <c r="M1107" s="111"/>
      <c r="N1107" s="112"/>
    </row>
    <row r="1108" s="87" customFormat="1" ht="15" customHeight="1">
      <c r="B1108" t="s" s="100">
        <v>170</v>
      </c>
      <c r="C1108" t="s" s="100">
        <v>56</v>
      </c>
      <c r="D1108" t="s" s="100">
        <v>722</v>
      </c>
      <c r="E1108" s="101"/>
      <c r="F1108" t="s" s="100">
        <v>737</v>
      </c>
      <c r="G1108" s="102">
        <v>6.720495407</v>
      </c>
      <c r="H1108" s="103">
        <f>DATE(YEAR(C1108),MONTH(C1108),DAY(C1108))</f>
      </c>
      <c r="I1108" s="110"/>
      <c r="M1108" s="111"/>
      <c r="N1108" s="112"/>
    </row>
    <row r="1109" s="87" customFormat="1" ht="15" customHeight="1">
      <c r="B1109" t="s" s="100">
        <v>170</v>
      </c>
      <c r="C1109" t="s" s="100">
        <v>56</v>
      </c>
      <c r="D1109" t="s" s="100">
        <v>722</v>
      </c>
      <c r="E1109" s="101"/>
      <c r="F1109" t="s" s="100">
        <v>718</v>
      </c>
      <c r="G1109" s="102">
        <v>1.120055808</v>
      </c>
      <c r="H1109" s="103">
        <f>DATE(YEAR(C1109),MONTH(C1109),DAY(C1109))</f>
      </c>
      <c r="I1109" s="110"/>
      <c r="M1109" s="111"/>
      <c r="N1109" s="112"/>
    </row>
    <row r="1110" s="87" customFormat="1" ht="15" customHeight="1">
      <c r="B1110" t="s" s="100">
        <v>170</v>
      </c>
      <c r="C1110" t="s" s="100">
        <v>56</v>
      </c>
      <c r="D1110" t="s" s="100">
        <v>722</v>
      </c>
      <c r="E1110" s="101"/>
      <c r="F1110" t="s" s="100">
        <v>738</v>
      </c>
      <c r="G1110" s="102">
        <v>22.9617863</v>
      </c>
      <c r="H1110" s="103">
        <f>DATE(YEAR(C1110),MONTH(C1110),DAY(C1110))</f>
      </c>
      <c r="I1110" s="110"/>
      <c r="M1110" s="111"/>
      <c r="N1110" s="112"/>
    </row>
    <row r="1111" s="87" customFormat="1" ht="15" customHeight="1">
      <c r="B1111" t="s" s="100">
        <v>170</v>
      </c>
      <c r="C1111" t="s" s="100">
        <v>56</v>
      </c>
      <c r="D1111" t="s" s="100">
        <v>722</v>
      </c>
      <c r="E1111" s="101"/>
      <c r="F1111" t="s" s="100">
        <v>739</v>
      </c>
      <c r="G1111" s="102">
        <v>2.240191895</v>
      </c>
      <c r="H1111" s="103">
        <f>DATE(YEAR(C1111),MONTH(C1111),DAY(C1111))</f>
      </c>
      <c r="I1111" s="110"/>
      <c r="M1111" s="111"/>
      <c r="N1111" s="112"/>
    </row>
    <row r="1112" s="87" customFormat="1" ht="15" customHeight="1">
      <c r="B1112" t="s" s="100">
        <v>170</v>
      </c>
      <c r="C1112" t="s" s="100">
        <v>56</v>
      </c>
      <c r="D1112" t="s" s="100">
        <v>722</v>
      </c>
      <c r="E1112" s="101"/>
      <c r="F1112" t="s" s="100">
        <v>740</v>
      </c>
      <c r="G1112" s="102">
        <v>1.680163991</v>
      </c>
      <c r="H1112" s="103">
        <f>DATE(YEAR(C1112),MONTH(C1112),DAY(C1112))</f>
      </c>
      <c r="I1112" s="110"/>
      <c r="M1112" s="111"/>
      <c r="N1112" s="112"/>
    </row>
    <row r="1113" s="87" customFormat="1" ht="15" customHeight="1">
      <c r="B1113" t="s" s="100">
        <v>170</v>
      </c>
      <c r="C1113" t="s" s="100">
        <v>62</v>
      </c>
      <c r="D1113" t="s" s="100">
        <v>722</v>
      </c>
      <c r="E1113" s="101"/>
      <c r="F1113" t="s" s="100">
        <v>730</v>
      </c>
      <c r="G1113" s="102">
        <v>8.042181233999999</v>
      </c>
      <c r="H1113" s="103">
        <f>DATE(YEAR(C1113),MONTH(C1113),DAY(C1113))</f>
      </c>
      <c r="I1113" s="110"/>
      <c r="M1113" s="111"/>
      <c r="N1113" s="112"/>
    </row>
    <row r="1114" s="87" customFormat="1" ht="15" customHeight="1">
      <c r="B1114" t="s" s="100">
        <v>170</v>
      </c>
      <c r="C1114" t="s" s="100">
        <v>62</v>
      </c>
      <c r="D1114" t="s" s="100">
        <v>722</v>
      </c>
      <c r="E1114" s="101"/>
      <c r="F1114" t="s" s="100">
        <v>734</v>
      </c>
      <c r="G1114" s="102">
        <v>1.855915262</v>
      </c>
      <c r="H1114" s="103">
        <f>DATE(YEAR(C1114),MONTH(C1114),DAY(C1114))</f>
      </c>
      <c r="I1114" s="110"/>
      <c r="M1114" s="111"/>
      <c r="N1114" s="112"/>
    </row>
    <row r="1115" s="87" customFormat="1" ht="15" customHeight="1">
      <c r="B1115" t="s" s="100">
        <v>170</v>
      </c>
      <c r="C1115" t="s" s="100">
        <v>62</v>
      </c>
      <c r="D1115" t="s" s="100">
        <v>722</v>
      </c>
      <c r="E1115" s="101"/>
      <c r="F1115" t="s" s="100">
        <v>735</v>
      </c>
      <c r="G1115" s="102">
        <v>1.855915262</v>
      </c>
      <c r="H1115" s="103">
        <f>DATE(YEAR(C1115),MONTH(C1115),DAY(C1115))</f>
      </c>
      <c r="I1115" s="110"/>
      <c r="M1115" s="111"/>
      <c r="N1115" s="112"/>
    </row>
    <row r="1116" s="87" customFormat="1" ht="15" customHeight="1">
      <c r="B1116" t="s" s="100">
        <v>170</v>
      </c>
      <c r="C1116" t="s" s="100">
        <v>62</v>
      </c>
      <c r="D1116" t="s" s="100">
        <v>722</v>
      </c>
      <c r="E1116" s="101"/>
      <c r="F1116" t="s" s="100">
        <v>718</v>
      </c>
      <c r="G1116" s="102">
        <v>1.237217724</v>
      </c>
      <c r="H1116" s="103">
        <f>DATE(YEAR(C1116),MONTH(C1116),DAY(C1116))</f>
      </c>
      <c r="I1116" s="110"/>
      <c r="M1116" s="111"/>
      <c r="N1116" s="112"/>
    </row>
    <row r="1117" s="87" customFormat="1" ht="15" customHeight="1">
      <c r="B1117" t="s" s="100">
        <v>170</v>
      </c>
      <c r="C1117" t="s" s="100">
        <v>62</v>
      </c>
      <c r="D1117" t="s" s="100">
        <v>722</v>
      </c>
      <c r="E1117" s="101"/>
      <c r="F1117" t="s" s="100">
        <v>726</v>
      </c>
      <c r="G1117" s="102">
        <v>10.51670536</v>
      </c>
      <c r="H1117" s="103">
        <f>DATE(YEAR(C1117),MONTH(C1117),DAY(C1117))</f>
      </c>
      <c r="I1117" s="110"/>
      <c r="M1117" s="111"/>
      <c r="N1117" s="112"/>
    </row>
    <row r="1118" s="87" customFormat="1" ht="15" customHeight="1">
      <c r="B1118" t="s" s="100">
        <v>170</v>
      </c>
      <c r="C1118" t="s" s="100">
        <v>62</v>
      </c>
      <c r="D1118" t="s" s="100">
        <v>722</v>
      </c>
      <c r="E1118" s="101"/>
      <c r="F1118" t="s" s="100">
        <v>738</v>
      </c>
      <c r="G1118" s="102">
        <v>1.237217724</v>
      </c>
      <c r="H1118" s="103">
        <f>DATE(YEAR(C1118),MONTH(C1118),DAY(C1118))</f>
      </c>
      <c r="I1118" s="110"/>
      <c r="M1118" s="111"/>
      <c r="N1118" s="112"/>
    </row>
    <row r="1119" s="87" customFormat="1" ht="15" customHeight="1">
      <c r="B1119" t="s" s="100">
        <v>170</v>
      </c>
      <c r="C1119" t="s" s="100">
        <v>62</v>
      </c>
      <c r="D1119" t="s" s="100">
        <v>722</v>
      </c>
      <c r="E1119" s="101"/>
      <c r="F1119" t="s" s="100">
        <v>740</v>
      </c>
      <c r="G1119" s="102">
        <v>0.618608862</v>
      </c>
      <c r="H1119" s="103">
        <f>DATE(YEAR(C1119),MONTH(C1119),DAY(C1119))</f>
      </c>
      <c r="I1119" s="110"/>
      <c r="M1119" s="111"/>
      <c r="N1119" s="112"/>
    </row>
    <row r="1120" s="87" customFormat="1" ht="15" customHeight="1">
      <c r="B1120" t="s" s="100">
        <v>170</v>
      </c>
      <c r="C1120" t="s" s="100">
        <v>65</v>
      </c>
      <c r="D1120" t="s" s="100">
        <v>722</v>
      </c>
      <c r="E1120" s="101"/>
      <c r="F1120" t="s" s="100">
        <v>730</v>
      </c>
      <c r="G1120" s="102">
        <v>4.087295816</v>
      </c>
      <c r="H1120" s="103">
        <f>DATE(YEAR(C1120),MONTH(C1120),DAY(C1120))</f>
      </c>
      <c r="I1120" s="110"/>
      <c r="M1120" s="111"/>
      <c r="N1120" s="112"/>
    </row>
    <row r="1121" s="87" customFormat="1" ht="15" customHeight="1">
      <c r="B1121" t="s" s="100">
        <v>170</v>
      </c>
      <c r="C1121" t="s" s="100">
        <v>65</v>
      </c>
      <c r="D1121" t="s" s="100">
        <v>722</v>
      </c>
      <c r="E1121" s="101"/>
      <c r="F1121" t="s" s="100">
        <v>735</v>
      </c>
      <c r="G1121" s="102">
        <v>3.503408371</v>
      </c>
      <c r="H1121" s="103">
        <f>DATE(YEAR(C1121),MONTH(C1121),DAY(C1121))</f>
      </c>
      <c r="I1121" s="110"/>
      <c r="M1121" s="111"/>
      <c r="N1121" s="112"/>
    </row>
    <row r="1122" s="87" customFormat="1" ht="15" customHeight="1">
      <c r="B1122" t="s" s="100">
        <v>170</v>
      </c>
      <c r="C1122" t="s" s="100">
        <v>65</v>
      </c>
      <c r="D1122" t="s" s="100">
        <v>722</v>
      </c>
      <c r="E1122" s="101"/>
      <c r="F1122" t="s" s="100">
        <v>737</v>
      </c>
      <c r="G1122" s="102">
        <v>0.583887445</v>
      </c>
      <c r="H1122" s="103">
        <f>DATE(YEAR(C1122),MONTH(C1122),DAY(C1122))</f>
      </c>
      <c r="I1122" s="110"/>
      <c r="M1122" s="111"/>
      <c r="N1122" s="112"/>
    </row>
    <row r="1123" s="87" customFormat="1" ht="15" customHeight="1">
      <c r="B1123" t="s" s="100">
        <v>170</v>
      </c>
      <c r="C1123" t="s" s="100">
        <v>65</v>
      </c>
      <c r="D1123" t="s" s="100">
        <v>722</v>
      </c>
      <c r="E1123" s="101"/>
      <c r="F1123" t="s" s="100">
        <v>718</v>
      </c>
      <c r="G1123" s="102">
        <v>1.16777489</v>
      </c>
      <c r="H1123" s="103">
        <f>DATE(YEAR(C1123),MONTH(C1123),DAY(C1123))</f>
      </c>
      <c r="I1123" s="110"/>
      <c r="M1123" s="111"/>
      <c r="N1123" s="112"/>
    </row>
    <row r="1124" s="87" customFormat="1" ht="15" customHeight="1">
      <c r="B1124" t="s" s="100">
        <v>170</v>
      </c>
      <c r="C1124" t="s" s="100">
        <v>65</v>
      </c>
      <c r="D1124" t="s" s="100">
        <v>722</v>
      </c>
      <c r="E1124" s="101"/>
      <c r="F1124" t="s" s="100">
        <v>726</v>
      </c>
      <c r="G1124" s="102">
        <v>0.583887445</v>
      </c>
      <c r="H1124" s="103">
        <f>DATE(YEAR(C1124),MONTH(C1124),DAY(C1124))</f>
      </c>
      <c r="I1124" s="110"/>
      <c r="M1124" s="111"/>
      <c r="N1124" s="112"/>
    </row>
    <row r="1125" s="87" customFormat="1" ht="15" customHeight="1">
      <c r="B1125" t="s" s="100">
        <v>170</v>
      </c>
      <c r="C1125" t="s" s="100">
        <v>65</v>
      </c>
      <c r="D1125" t="s" s="100">
        <v>722</v>
      </c>
      <c r="E1125" s="101"/>
      <c r="F1125" t="s" s="100">
        <v>738</v>
      </c>
      <c r="G1125" s="102">
        <v>7.006816742</v>
      </c>
      <c r="H1125" s="103">
        <f>DATE(YEAR(C1125),MONTH(C1125),DAY(C1125))</f>
      </c>
      <c r="I1125" s="110"/>
      <c r="M1125" s="111"/>
      <c r="N1125" s="112"/>
    </row>
    <row r="1126" s="87" customFormat="1" ht="15" customHeight="1">
      <c r="B1126" t="s" s="100">
        <v>170</v>
      </c>
      <c r="C1126" t="s" s="100">
        <v>65</v>
      </c>
      <c r="D1126" t="s" s="100">
        <v>722</v>
      </c>
      <c r="E1126" s="101"/>
      <c r="F1126" t="s" s="100">
        <v>739</v>
      </c>
      <c r="G1126" s="102">
        <v>1.16777489</v>
      </c>
      <c r="H1126" s="103">
        <f>DATE(YEAR(C1126),MONTH(C1126),DAY(C1126))</f>
      </c>
      <c r="I1126" s="110"/>
      <c r="M1126" s="111"/>
      <c r="N1126" s="112"/>
    </row>
    <row r="1127" s="87" customFormat="1" ht="15" customHeight="1">
      <c r="B1127" t="s" s="100">
        <v>170</v>
      </c>
      <c r="C1127" t="s" s="100">
        <v>68</v>
      </c>
      <c r="D1127" t="s" s="100">
        <v>722</v>
      </c>
      <c r="E1127" s="101"/>
      <c r="F1127" t="s" s="100">
        <v>730</v>
      </c>
      <c r="G1127" s="102">
        <v>0.366548043</v>
      </c>
      <c r="H1127" s="103">
        <f>DATE(YEAR(C1127),MONTH(C1127),DAY(C1127))</f>
      </c>
      <c r="I1127" s="110"/>
    </row>
    <row r="1128" s="87" customFormat="1" ht="15" customHeight="1">
      <c r="B1128" t="s" s="100">
        <v>170</v>
      </c>
      <c r="C1128" t="s" s="100">
        <v>68</v>
      </c>
      <c r="D1128" t="s" s="100">
        <v>722</v>
      </c>
      <c r="E1128" s="101"/>
      <c r="F1128" t="s" s="100">
        <v>734</v>
      </c>
      <c r="G1128" s="102">
        <v>2.565888842</v>
      </c>
      <c r="H1128" s="103">
        <f>DATE(YEAR(C1128),MONTH(C1128),DAY(C1128))</f>
      </c>
      <c r="I1128" s="110"/>
    </row>
    <row r="1129" s="87" customFormat="1" ht="15" customHeight="1">
      <c r="B1129" t="s" s="100">
        <v>170</v>
      </c>
      <c r="C1129" t="s" s="100">
        <v>68</v>
      </c>
      <c r="D1129" t="s" s="100">
        <v>722</v>
      </c>
      <c r="E1129" s="101"/>
      <c r="F1129" t="s" s="100">
        <v>735</v>
      </c>
      <c r="G1129" s="102">
        <v>1.466244715</v>
      </c>
      <c r="H1129" s="103">
        <f>DATE(YEAR(C1129),MONTH(C1129),DAY(C1129))</f>
      </c>
      <c r="I1129" s="110"/>
      <c r="M1129" s="111"/>
      <c r="N1129" s="112"/>
    </row>
    <row r="1130" s="87" customFormat="1" ht="15" customHeight="1">
      <c r="B1130" t="s" s="100">
        <v>170</v>
      </c>
      <c r="C1130" t="s" s="100">
        <v>68</v>
      </c>
      <c r="D1130" t="s" s="100">
        <v>722</v>
      </c>
      <c r="E1130" s="101"/>
      <c r="F1130" t="s" s="100">
        <v>737</v>
      </c>
      <c r="G1130" s="102">
        <v>0.733096085</v>
      </c>
      <c r="H1130" s="103">
        <f>DATE(YEAR(C1130),MONTH(C1130),DAY(C1130))</f>
      </c>
      <c r="I1130" s="110"/>
      <c r="M1130" s="111"/>
      <c r="N1130" s="112"/>
    </row>
    <row r="1131" s="87" customFormat="1" ht="15" customHeight="1">
      <c r="B1131" t="s" s="100">
        <v>170</v>
      </c>
      <c r="C1131" t="s" s="100">
        <v>68</v>
      </c>
      <c r="D1131" t="s" s="100">
        <v>722</v>
      </c>
      <c r="E1131" s="101"/>
      <c r="F1131" t="s" s="100">
        <v>726</v>
      </c>
      <c r="G1131" s="102">
        <v>0.366548043</v>
      </c>
      <c r="H1131" s="103">
        <f>DATE(YEAR(C1131),MONTH(C1131),DAY(C1131))</f>
      </c>
      <c r="I1131" s="110"/>
      <c r="M1131" s="111"/>
      <c r="N1131" s="112"/>
    </row>
    <row r="1132" s="87" customFormat="1" ht="15" customHeight="1">
      <c r="B1132" t="s" s="100">
        <v>170</v>
      </c>
      <c r="C1132" t="s" s="100">
        <v>68</v>
      </c>
      <c r="D1132" t="s" s="100">
        <v>722</v>
      </c>
      <c r="E1132" s="101"/>
      <c r="F1132" t="s" s="100">
        <v>738</v>
      </c>
      <c r="G1132" s="102">
        <v>0.733096085</v>
      </c>
      <c r="H1132" s="103">
        <f>DATE(YEAR(C1132),MONTH(C1132),DAY(C1132))</f>
      </c>
      <c r="I1132" s="110"/>
      <c r="M1132" s="111"/>
      <c r="N1132" s="112"/>
    </row>
    <row r="1133" s="87" customFormat="1" ht="15" customHeight="1">
      <c r="B1133" t="s" s="100">
        <v>170</v>
      </c>
      <c r="C1133" t="s" s="100">
        <v>68</v>
      </c>
      <c r="D1133" t="s" s="100">
        <v>722</v>
      </c>
      <c r="E1133" s="101"/>
      <c r="F1133" t="s" s="100">
        <v>740</v>
      </c>
      <c r="G1133" s="102">
        <v>0.366548043</v>
      </c>
      <c r="H1133" s="103">
        <f>DATE(YEAR(C1133),MONTH(C1133),DAY(C1133))</f>
      </c>
      <c r="I1133" s="110"/>
      <c r="M1133" s="111"/>
      <c r="N1133" s="112"/>
    </row>
    <row r="1134" s="87" customFormat="1" ht="15" customHeight="1">
      <c r="B1134" t="s" s="100">
        <v>170</v>
      </c>
      <c r="C1134" t="s" s="100">
        <v>71</v>
      </c>
      <c r="D1134" t="s" s="100">
        <v>722</v>
      </c>
      <c r="E1134" s="101"/>
      <c r="F1134" t="s" s="100">
        <v>730</v>
      </c>
      <c r="G1134" s="102">
        <v>2.743427599</v>
      </c>
      <c r="H1134" s="103">
        <f>DATE(YEAR(C1134),MONTH(C1134),DAY(C1134))</f>
      </c>
      <c r="I1134" s="110"/>
      <c r="M1134" s="111"/>
      <c r="N1134" s="112"/>
    </row>
    <row r="1135" s="87" customFormat="1" ht="15" customHeight="1">
      <c r="B1135" t="s" s="100">
        <v>170</v>
      </c>
      <c r="C1135" t="s" s="100">
        <v>71</v>
      </c>
      <c r="D1135" t="s" s="100">
        <v>722</v>
      </c>
      <c r="E1135" s="101"/>
      <c r="F1135" t="s" s="100">
        <v>734</v>
      </c>
      <c r="G1135" s="102">
        <v>1.097339579</v>
      </c>
      <c r="H1135" s="103">
        <f>DATE(YEAR(C1135),MONTH(C1135),DAY(C1135))</f>
      </c>
      <c r="I1135" s="110"/>
      <c r="M1135" s="111"/>
      <c r="N1135" s="112"/>
    </row>
    <row r="1136" s="87" customFormat="1" ht="15" customHeight="1">
      <c r="B1136" t="s" s="100">
        <v>170</v>
      </c>
      <c r="C1136" t="s" s="100">
        <v>71</v>
      </c>
      <c r="D1136" t="s" s="100">
        <v>722</v>
      </c>
      <c r="E1136" s="101"/>
      <c r="F1136" t="s" s="100">
        <v>735</v>
      </c>
      <c r="G1136" s="102">
        <v>1.64608802</v>
      </c>
      <c r="H1136" s="103">
        <f>DATE(YEAR(C1136),MONTH(C1136),DAY(C1136))</f>
      </c>
      <c r="I1136" s="110"/>
      <c r="M1136" s="111"/>
      <c r="N1136" s="112"/>
    </row>
    <row r="1137" s="87" customFormat="1" ht="15" customHeight="1">
      <c r="B1137" t="s" s="100">
        <v>170</v>
      </c>
      <c r="C1137" t="s" s="100">
        <v>71</v>
      </c>
      <c r="D1137" t="s" s="100">
        <v>722</v>
      </c>
      <c r="E1137" s="101"/>
      <c r="F1137" t="s" s="100">
        <v>737</v>
      </c>
      <c r="G1137" s="102">
        <v>1.097339579</v>
      </c>
      <c r="H1137" s="103">
        <f>DATE(YEAR(C1137),MONTH(C1137),DAY(C1137))</f>
      </c>
      <c r="I1137" s="110"/>
      <c r="M1137" s="111"/>
      <c r="N1137" s="112"/>
    </row>
    <row r="1138" s="87" customFormat="1" ht="15" customHeight="1">
      <c r="B1138" t="s" s="100">
        <v>170</v>
      </c>
      <c r="C1138" t="s" s="100">
        <v>71</v>
      </c>
      <c r="D1138" t="s" s="100">
        <v>722</v>
      </c>
      <c r="E1138" s="101"/>
      <c r="F1138" t="s" s="100">
        <v>718</v>
      </c>
      <c r="G1138" s="102">
        <v>0.54866979</v>
      </c>
      <c r="H1138" s="103">
        <f>DATE(YEAR(C1138),MONTH(C1138),DAY(C1138))</f>
      </c>
      <c r="I1138" s="110"/>
      <c r="M1138" s="111"/>
      <c r="N1138" s="112"/>
    </row>
    <row r="1139" s="87" customFormat="1" ht="15" customHeight="1">
      <c r="B1139" t="s" s="100">
        <v>170</v>
      </c>
      <c r="C1139" t="s" s="100">
        <v>71</v>
      </c>
      <c r="D1139" t="s" s="100">
        <v>722</v>
      </c>
      <c r="E1139" s="101"/>
      <c r="F1139" t="s" s="100">
        <v>738</v>
      </c>
      <c r="G1139" s="102">
        <v>0.54866979</v>
      </c>
      <c r="H1139" s="103">
        <f>DATE(YEAR(C1139),MONTH(C1139),DAY(C1139))</f>
      </c>
      <c r="I1139" s="110"/>
      <c r="M1139" s="111"/>
      <c r="N1139" s="112"/>
    </row>
    <row r="1140" s="87" customFormat="1" ht="15" customHeight="1">
      <c r="B1140" t="s" s="100">
        <v>170</v>
      </c>
      <c r="C1140" t="s" s="100">
        <v>71</v>
      </c>
      <c r="D1140" t="s" s="100">
        <v>722</v>
      </c>
      <c r="E1140" s="101"/>
      <c r="F1140" t="s" s="100">
        <v>740</v>
      </c>
      <c r="G1140" s="102">
        <v>0.54866979</v>
      </c>
      <c r="H1140" s="103">
        <f>DATE(YEAR(C1140),MONTH(C1140),DAY(C1140))</f>
      </c>
      <c r="I1140" s="110"/>
      <c r="M1140" s="111"/>
      <c r="N1140" s="112"/>
    </row>
    <row r="1141" s="87" customFormat="1" ht="15" customHeight="1">
      <c r="B1141" t="s" s="100">
        <v>170</v>
      </c>
      <c r="C1141" t="s" s="100">
        <v>74</v>
      </c>
      <c r="D1141" t="s" s="100">
        <v>722</v>
      </c>
      <c r="E1141" s="101"/>
      <c r="F1141" t="s" s="100">
        <v>730</v>
      </c>
      <c r="G1141" s="102">
        <v>4.978275904</v>
      </c>
      <c r="H1141" s="103">
        <f>DATE(YEAR(C1141),MONTH(C1141),DAY(C1141))</f>
      </c>
      <c r="I1141" s="110"/>
      <c r="M1141" s="111"/>
      <c r="N1141" s="112"/>
    </row>
    <row r="1142" s="87" customFormat="1" ht="15" customHeight="1">
      <c r="B1142" t="s" s="100">
        <v>170</v>
      </c>
      <c r="C1142" t="s" s="100">
        <v>74</v>
      </c>
      <c r="D1142" t="s" s="100">
        <v>722</v>
      </c>
      <c r="E1142" s="101"/>
      <c r="F1142" t="s" s="100">
        <v>734</v>
      </c>
      <c r="G1142" s="102">
        <v>1.24459871</v>
      </c>
      <c r="H1142" s="103">
        <f>DATE(YEAR(C1142),MONTH(C1142),DAY(C1142))</f>
      </c>
      <c r="I1142" s="110"/>
      <c r="M1142" s="111"/>
      <c r="N1142" s="112"/>
    </row>
    <row r="1143" s="87" customFormat="1" ht="15" customHeight="1">
      <c r="B1143" t="s" s="100">
        <v>170</v>
      </c>
      <c r="C1143" t="s" s="100">
        <v>74</v>
      </c>
      <c r="D1143" t="s" s="100">
        <v>722</v>
      </c>
      <c r="E1143" s="101"/>
      <c r="F1143" t="s" s="100">
        <v>735</v>
      </c>
      <c r="G1143" s="102">
        <v>2.903984366</v>
      </c>
      <c r="H1143" s="103">
        <f>DATE(YEAR(C1143),MONTH(C1143),DAY(C1143))</f>
      </c>
      <c r="I1143" s="110"/>
      <c r="M1143" s="111"/>
      <c r="N1143" s="112"/>
    </row>
    <row r="1144" s="87" customFormat="1" ht="15" customHeight="1">
      <c r="B1144" t="s" s="100">
        <v>170</v>
      </c>
      <c r="C1144" t="s" s="100">
        <v>74</v>
      </c>
      <c r="D1144" t="s" s="100">
        <v>722</v>
      </c>
      <c r="E1144" s="101"/>
      <c r="F1144" t="s" s="100">
        <v>737</v>
      </c>
      <c r="G1144" s="102">
        <v>0.829692828</v>
      </c>
      <c r="H1144" s="103">
        <f>DATE(YEAR(C1144),MONTH(C1144),DAY(C1144))</f>
      </c>
      <c r="I1144" s="110"/>
      <c r="M1144" s="111"/>
      <c r="N1144" s="112"/>
    </row>
    <row r="1145" s="87" customFormat="1" ht="15" customHeight="1">
      <c r="B1145" t="s" s="100">
        <v>170</v>
      </c>
      <c r="C1145" t="s" s="100">
        <v>74</v>
      </c>
      <c r="D1145" t="s" s="100">
        <v>722</v>
      </c>
      <c r="E1145" s="101"/>
      <c r="F1145" t="s" s="100">
        <v>718</v>
      </c>
      <c r="G1145" s="102">
        <v>1.24459871</v>
      </c>
      <c r="H1145" s="103">
        <f>DATE(YEAR(C1145),MONTH(C1145),DAY(C1145))</f>
      </c>
      <c r="I1145" s="110"/>
      <c r="M1145" s="111"/>
      <c r="N1145" s="112"/>
    </row>
    <row r="1146" s="87" customFormat="1" ht="15" customHeight="1">
      <c r="B1146" t="s" s="100">
        <v>170</v>
      </c>
      <c r="C1146" t="s" s="100">
        <v>74</v>
      </c>
      <c r="D1146" t="s" s="100">
        <v>722</v>
      </c>
      <c r="E1146" s="101"/>
      <c r="F1146" t="s" s="100">
        <v>738</v>
      </c>
      <c r="G1146" s="102">
        <v>1.24459871</v>
      </c>
      <c r="H1146" s="103">
        <f>DATE(YEAR(C1146),MONTH(C1146),DAY(C1146))</f>
      </c>
      <c r="I1146" s="110"/>
      <c r="M1146" s="111"/>
      <c r="N1146" s="112"/>
    </row>
    <row r="1147" s="87" customFormat="1" ht="15" customHeight="1">
      <c r="B1147" t="s" s="100">
        <v>170</v>
      </c>
      <c r="C1147" t="s" s="100">
        <v>74</v>
      </c>
      <c r="D1147" t="s" s="100">
        <v>722</v>
      </c>
      <c r="E1147" s="101"/>
      <c r="F1147" t="s" s="100">
        <v>739</v>
      </c>
      <c r="G1147" s="102">
        <v>2.074291538</v>
      </c>
      <c r="H1147" s="103">
        <f>DATE(YEAR(C1147),MONTH(C1147),DAY(C1147))</f>
      </c>
      <c r="I1147" s="110"/>
      <c r="M1147" s="111"/>
      <c r="N1147" s="112"/>
    </row>
    <row r="1148" s="87" customFormat="1" ht="15" customHeight="1">
      <c r="B1148" t="s" s="100">
        <v>170</v>
      </c>
      <c r="C1148" t="s" s="100">
        <v>74</v>
      </c>
      <c r="D1148" t="s" s="100">
        <v>722</v>
      </c>
      <c r="E1148" s="101"/>
      <c r="F1148" t="s" s="100">
        <v>740</v>
      </c>
      <c r="G1148" s="102">
        <v>0.414846414</v>
      </c>
      <c r="H1148" s="103">
        <f>DATE(YEAR(C1148),MONTH(C1148),DAY(C1148))</f>
      </c>
      <c r="I1148" s="110"/>
      <c r="M1148" s="111"/>
      <c r="N1148" s="112"/>
    </row>
    <row r="1149" s="87" customFormat="1" ht="15" customHeight="1">
      <c r="B1149" t="s" s="100">
        <v>170</v>
      </c>
      <c r="C1149" t="s" s="100">
        <v>77</v>
      </c>
      <c r="D1149" t="s" s="100">
        <v>722</v>
      </c>
      <c r="E1149" s="101"/>
      <c r="F1149" t="s" s="100">
        <v>730</v>
      </c>
      <c r="G1149" s="102">
        <v>9.752846085</v>
      </c>
      <c r="H1149" s="103">
        <f>DATE(YEAR(C1149),MONTH(C1149),DAY(C1149))</f>
      </c>
      <c r="I1149" s="110"/>
      <c r="M1149" s="111"/>
      <c r="N1149" s="112"/>
    </row>
    <row r="1150" s="87" customFormat="1" ht="15" customHeight="1">
      <c r="B1150" t="s" s="100">
        <v>170</v>
      </c>
      <c r="C1150" t="s" s="100">
        <v>77</v>
      </c>
      <c r="D1150" t="s" s="100">
        <v>722</v>
      </c>
      <c r="E1150" s="101"/>
      <c r="F1150" t="s" s="100">
        <v>734</v>
      </c>
      <c r="G1150" s="102">
        <v>2.438211521</v>
      </c>
      <c r="H1150" s="103">
        <f>DATE(YEAR(C1150),MONTH(C1150),DAY(C1150))</f>
      </c>
      <c r="I1150" s="110"/>
      <c r="M1150" s="111"/>
      <c r="N1150" s="112"/>
    </row>
    <row r="1151" s="87" customFormat="1" ht="15" customHeight="1">
      <c r="B1151" t="s" s="100">
        <v>170</v>
      </c>
      <c r="C1151" t="s" s="100">
        <v>77</v>
      </c>
      <c r="D1151" t="s" s="100">
        <v>722</v>
      </c>
      <c r="E1151" s="101"/>
      <c r="F1151" t="s" s="100">
        <v>735</v>
      </c>
      <c r="G1151" s="102">
        <v>7.802262888</v>
      </c>
      <c r="H1151" s="103">
        <f>DATE(YEAR(C1151),MONTH(C1151),DAY(C1151))</f>
      </c>
      <c r="I1151" s="110"/>
      <c r="M1151" s="111"/>
      <c r="N1151" s="112"/>
    </row>
    <row r="1152" s="87" customFormat="1" ht="15" customHeight="1">
      <c r="B1152" t="s" s="100">
        <v>170</v>
      </c>
      <c r="C1152" t="s" s="100">
        <v>77</v>
      </c>
      <c r="D1152" t="s" s="100">
        <v>722</v>
      </c>
      <c r="E1152" s="101"/>
      <c r="F1152" t="s" s="100">
        <v>737</v>
      </c>
      <c r="G1152" s="102">
        <v>0.975256648</v>
      </c>
      <c r="H1152" s="103">
        <f>DATE(YEAR(C1152),MONTH(C1152),DAY(C1152))</f>
      </c>
      <c r="I1152" s="110"/>
      <c r="M1152" s="111"/>
      <c r="N1152" s="112"/>
    </row>
    <row r="1153" s="87" customFormat="1" ht="15" customHeight="1">
      <c r="B1153" t="s" s="100">
        <v>170</v>
      </c>
      <c r="C1153" t="s" s="100">
        <v>77</v>
      </c>
      <c r="D1153" t="s" s="100">
        <v>722</v>
      </c>
      <c r="E1153" s="101"/>
      <c r="F1153" t="s" s="100">
        <v>718</v>
      </c>
      <c r="G1153" s="102">
        <v>7.314634564</v>
      </c>
      <c r="H1153" s="103">
        <f>DATE(YEAR(C1153),MONTH(C1153),DAY(C1153))</f>
      </c>
      <c r="I1153" s="110"/>
      <c r="M1153" s="111"/>
      <c r="N1153" s="112"/>
    </row>
    <row r="1154" s="87" customFormat="1" ht="15" customHeight="1">
      <c r="B1154" t="s" s="100">
        <v>170</v>
      </c>
      <c r="C1154" t="s" s="100">
        <v>77</v>
      </c>
      <c r="D1154" t="s" s="100">
        <v>722</v>
      </c>
      <c r="E1154" s="101"/>
      <c r="F1154" t="s" s="100">
        <v>726</v>
      </c>
      <c r="G1154" s="102">
        <v>0.487628324</v>
      </c>
      <c r="H1154" s="103">
        <f>DATE(YEAR(C1154),MONTH(C1154),DAY(C1154))</f>
      </c>
      <c r="I1154" s="110"/>
      <c r="M1154" s="111"/>
      <c r="N1154" s="112"/>
    </row>
    <row r="1155" s="87" customFormat="1" ht="15" customHeight="1">
      <c r="B1155" t="s" s="100">
        <v>170</v>
      </c>
      <c r="C1155" t="s" s="100">
        <v>77</v>
      </c>
      <c r="D1155" t="s" s="100">
        <v>722</v>
      </c>
      <c r="E1155" s="101"/>
      <c r="F1155" t="s" s="100">
        <v>738</v>
      </c>
      <c r="G1155" s="102">
        <v>4.876423043</v>
      </c>
      <c r="H1155" s="103">
        <f>DATE(YEAR(C1155),MONTH(C1155),DAY(C1155))</f>
      </c>
      <c r="I1155" s="110"/>
      <c r="M1155" s="111"/>
      <c r="N1155" s="112"/>
    </row>
    <row r="1156" s="87" customFormat="1" ht="15" customHeight="1">
      <c r="B1156" t="s" s="100">
        <v>170</v>
      </c>
      <c r="C1156" t="s" s="100">
        <v>77</v>
      </c>
      <c r="D1156" t="s" s="100">
        <v>722</v>
      </c>
      <c r="E1156" s="101"/>
      <c r="F1156" t="s" s="100">
        <v>739</v>
      </c>
      <c r="G1156" s="102">
        <v>4.876423043</v>
      </c>
      <c r="H1156" s="103">
        <f>DATE(YEAR(C1156),MONTH(C1156),DAY(C1156))</f>
      </c>
      <c r="I1156" s="110"/>
      <c r="M1156" s="111"/>
      <c r="N1156" s="112"/>
    </row>
    <row r="1157" s="87" customFormat="1" ht="15" customHeight="1">
      <c r="B1157" t="s" s="100">
        <v>170</v>
      </c>
      <c r="C1157" t="s" s="100">
        <v>77</v>
      </c>
      <c r="D1157" t="s" s="100">
        <v>722</v>
      </c>
      <c r="E1157" s="101"/>
      <c r="F1157" t="s" s="100">
        <v>740</v>
      </c>
      <c r="G1157" s="102">
        <v>3.41346817</v>
      </c>
      <c r="H1157" s="103">
        <f>DATE(YEAR(C1157),MONTH(C1157),DAY(C1157))</f>
      </c>
      <c r="I1157" s="110"/>
      <c r="M1157" s="111"/>
      <c r="N1157" s="112"/>
    </row>
    <row r="1158" s="87" customFormat="1" ht="15" customHeight="1">
      <c r="B1158" t="s" s="100">
        <v>170</v>
      </c>
      <c r="C1158" t="s" s="100">
        <v>80</v>
      </c>
      <c r="D1158" t="s" s="100">
        <v>722</v>
      </c>
      <c r="E1158" s="101"/>
      <c r="F1158" t="s" s="100">
        <v>730</v>
      </c>
      <c r="G1158" s="102">
        <v>23.48218266</v>
      </c>
      <c r="H1158" s="103">
        <f>DATE(YEAR(C1158),MONTH(C1158),DAY(C1158))</f>
      </c>
      <c r="I1158" s="110"/>
      <c r="M1158" s="111"/>
      <c r="N1158" s="112"/>
    </row>
    <row r="1159" s="87" customFormat="1" ht="15" customHeight="1">
      <c r="B1159" t="s" s="100">
        <v>170</v>
      </c>
      <c r="C1159" t="s" s="100">
        <v>80</v>
      </c>
      <c r="D1159" t="s" s="100">
        <v>722</v>
      </c>
      <c r="E1159" s="101"/>
      <c r="F1159" t="s" s="100">
        <v>734</v>
      </c>
      <c r="G1159" s="102">
        <v>0.489197529</v>
      </c>
      <c r="H1159" s="103">
        <f>DATE(YEAR(C1159),MONTH(C1159),DAY(C1159))</f>
      </c>
      <c r="I1159" s="110"/>
      <c r="M1159" s="111"/>
      <c r="N1159" s="112"/>
    </row>
    <row r="1160" s="87" customFormat="1" ht="15" customHeight="1">
      <c r="B1160" t="s" s="100">
        <v>170</v>
      </c>
      <c r="C1160" t="s" s="100">
        <v>80</v>
      </c>
      <c r="D1160" t="s" s="100">
        <v>722</v>
      </c>
      <c r="E1160" s="101"/>
      <c r="F1160" t="s" s="100">
        <v>735</v>
      </c>
      <c r="G1160" s="102">
        <v>8.316638499</v>
      </c>
      <c r="H1160" s="103">
        <f>DATE(YEAR(C1160),MONTH(C1160),DAY(C1160))</f>
      </c>
      <c r="I1160" s="110"/>
      <c r="M1160" s="111"/>
      <c r="N1160" s="112"/>
    </row>
    <row r="1161" s="87" customFormat="1" ht="15" customHeight="1">
      <c r="B1161" t="s" s="100">
        <v>170</v>
      </c>
      <c r="C1161" t="s" s="100">
        <v>80</v>
      </c>
      <c r="D1161" t="s" s="100">
        <v>722</v>
      </c>
      <c r="E1161" s="101"/>
      <c r="F1161" t="s" s="100">
        <v>737</v>
      </c>
      <c r="G1161" s="102">
        <v>4.892115543</v>
      </c>
      <c r="H1161" s="103">
        <f>DATE(YEAR(C1161),MONTH(C1161),DAY(C1161))</f>
      </c>
      <c r="I1161" s="110"/>
      <c r="M1161" s="111"/>
      <c r="N1161" s="112"/>
    </row>
    <row r="1162" s="87" customFormat="1" ht="15" customHeight="1">
      <c r="B1162" t="s" s="100">
        <v>170</v>
      </c>
      <c r="C1162" t="s" s="100">
        <v>80</v>
      </c>
      <c r="D1162" t="s" s="100">
        <v>722</v>
      </c>
      <c r="E1162" s="101"/>
      <c r="F1162" t="s" s="100">
        <v>718</v>
      </c>
      <c r="G1162" s="102">
        <v>10.76269627</v>
      </c>
      <c r="H1162" s="103">
        <f>DATE(YEAR(C1162),MONTH(C1162),DAY(C1162))</f>
      </c>
      <c r="I1162" s="110"/>
      <c r="M1162" s="111"/>
      <c r="N1162" s="112"/>
    </row>
    <row r="1163" s="87" customFormat="1" ht="15" customHeight="1">
      <c r="B1163" t="s" s="100">
        <v>170</v>
      </c>
      <c r="C1163" t="s" s="100">
        <v>80</v>
      </c>
      <c r="D1163" t="s" s="100">
        <v>722</v>
      </c>
      <c r="E1163" s="101"/>
      <c r="F1163" t="s" s="100">
        <v>726</v>
      </c>
      <c r="G1163" s="102">
        <v>3.913720485</v>
      </c>
      <c r="H1163" s="103">
        <f>DATE(YEAR(C1163),MONTH(C1163),DAY(C1163))</f>
      </c>
      <c r="I1163" s="110"/>
      <c r="M1163" s="111"/>
      <c r="N1163" s="112"/>
    </row>
    <row r="1164" s="87" customFormat="1" ht="15" customHeight="1">
      <c r="B1164" t="s" s="100">
        <v>170</v>
      </c>
      <c r="C1164" t="s" s="100">
        <v>80</v>
      </c>
      <c r="D1164" t="s" s="100">
        <v>722</v>
      </c>
      <c r="E1164" s="101"/>
      <c r="F1164" t="s" s="100">
        <v>738</v>
      </c>
      <c r="G1164" s="102">
        <v>7.338173315</v>
      </c>
      <c r="H1164" s="103">
        <f>DATE(YEAR(C1164),MONTH(C1164),DAY(C1164))</f>
      </c>
      <c r="I1164" s="110"/>
      <c r="M1164" s="111"/>
      <c r="N1164" s="112"/>
    </row>
    <row r="1165" s="87" customFormat="1" ht="15" customHeight="1">
      <c r="B1165" t="s" s="100">
        <v>170</v>
      </c>
      <c r="C1165" t="s" s="100">
        <v>80</v>
      </c>
      <c r="D1165" t="s" s="100">
        <v>722</v>
      </c>
      <c r="E1165" s="101"/>
      <c r="F1165" t="s" s="100">
        <v>739</v>
      </c>
      <c r="G1165" s="102">
        <v>4.892115543</v>
      </c>
      <c r="H1165" s="103">
        <f>DATE(YEAR(C1165),MONTH(C1165),DAY(C1165))</f>
      </c>
      <c r="I1165" s="110"/>
      <c r="M1165" s="111"/>
      <c r="N1165" s="112"/>
    </row>
    <row r="1166" s="87" customFormat="1" ht="15" customHeight="1">
      <c r="B1166" t="s" s="100">
        <v>170</v>
      </c>
      <c r="C1166" t="s" s="100">
        <v>80</v>
      </c>
      <c r="D1166" t="s" s="100">
        <v>722</v>
      </c>
      <c r="E1166" s="101"/>
      <c r="F1166" t="s" s="100">
        <v>740</v>
      </c>
      <c r="G1166" s="102">
        <v>4.402918014</v>
      </c>
      <c r="H1166" s="103">
        <f>DATE(YEAR(C1166),MONTH(C1166),DAY(C1166))</f>
      </c>
      <c r="I1166" s="110"/>
      <c r="M1166" s="111"/>
      <c r="N1166" s="112"/>
    </row>
    <row r="1167" s="87" customFormat="1" ht="15" customHeight="1">
      <c r="B1167" t="s" s="100">
        <v>170</v>
      </c>
      <c r="C1167" t="s" s="100">
        <v>88</v>
      </c>
      <c r="D1167" t="s" s="100">
        <v>722</v>
      </c>
      <c r="E1167" s="101"/>
      <c r="F1167" t="s" s="100">
        <v>730</v>
      </c>
      <c r="G1167" s="102">
        <v>56.6645012</v>
      </c>
      <c r="H1167" s="103">
        <f>DATE(YEAR(C1167),MONTH(C1167),DAY(C1167))</f>
      </c>
      <c r="I1167" s="110"/>
      <c r="M1167" s="111"/>
      <c r="N1167" s="112"/>
    </row>
    <row r="1168" s="87" customFormat="1" ht="15" customHeight="1">
      <c r="B1168" t="s" s="100">
        <v>170</v>
      </c>
      <c r="C1168" t="s" s="100">
        <v>88</v>
      </c>
      <c r="D1168" t="s" s="100">
        <v>722</v>
      </c>
      <c r="E1168" s="101"/>
      <c r="F1168" t="s" s="100">
        <v>734</v>
      </c>
      <c r="G1168" s="102">
        <v>6.425848825</v>
      </c>
      <c r="H1168" s="103">
        <f>DATE(YEAR(C1168),MONTH(C1168),DAY(C1168))</f>
      </c>
      <c r="I1168" s="110"/>
      <c r="M1168" s="111"/>
      <c r="N1168" s="112"/>
    </row>
    <row r="1169" s="87" customFormat="1" ht="15" customHeight="1">
      <c r="B1169" t="s" s="100">
        <v>170</v>
      </c>
      <c r="C1169" t="s" s="100">
        <v>88</v>
      </c>
      <c r="D1169" t="s" s="100">
        <v>722</v>
      </c>
      <c r="E1169" s="101"/>
      <c r="F1169" t="s" s="100">
        <v>735</v>
      </c>
      <c r="G1169" s="102">
        <v>16.94093507</v>
      </c>
      <c r="H1169" s="103">
        <f>DATE(YEAR(C1169),MONTH(C1169),DAY(C1169))</f>
      </c>
      <c r="I1169" s="110"/>
      <c r="M1169" s="111"/>
      <c r="N1169" s="112"/>
    </row>
    <row r="1170" s="87" customFormat="1" ht="15" customHeight="1">
      <c r="B1170" t="s" s="100">
        <v>170</v>
      </c>
      <c r="C1170" t="s" s="100">
        <v>88</v>
      </c>
      <c r="D1170" t="s" s="100">
        <v>722</v>
      </c>
      <c r="E1170" s="101"/>
      <c r="F1170" t="s" s="100">
        <v>737</v>
      </c>
      <c r="G1170" s="102">
        <v>13.43593424</v>
      </c>
      <c r="H1170" s="103">
        <f>DATE(YEAR(C1170),MONTH(C1170),DAY(C1170))</f>
      </c>
      <c r="I1170" s="110"/>
      <c r="M1170" s="111"/>
      <c r="N1170" s="112"/>
    </row>
    <row r="1171" s="87" customFormat="1" ht="15" customHeight="1">
      <c r="B1171" t="s" s="100">
        <v>170</v>
      </c>
      <c r="C1171" t="s" s="100">
        <v>88</v>
      </c>
      <c r="D1171" t="s" s="100">
        <v>722</v>
      </c>
      <c r="E1171" s="101"/>
      <c r="F1171" t="s" s="100">
        <v>718</v>
      </c>
      <c r="G1171" s="102">
        <v>50.82280522</v>
      </c>
      <c r="H1171" s="103">
        <f>DATE(YEAR(C1171),MONTH(C1171),DAY(C1171))</f>
      </c>
      <c r="I1171" s="110"/>
      <c r="M1171" s="111"/>
      <c r="N1171" s="112"/>
    </row>
    <row r="1172" s="87" customFormat="1" ht="15" customHeight="1">
      <c r="B1172" t="s" s="100">
        <v>170</v>
      </c>
      <c r="C1172" t="s" s="100">
        <v>88</v>
      </c>
      <c r="D1172" t="s" s="100">
        <v>722</v>
      </c>
      <c r="E1172" s="101"/>
      <c r="F1172" t="s" s="100">
        <v>726</v>
      </c>
      <c r="G1172" s="102">
        <v>13.43593424</v>
      </c>
      <c r="H1172" s="103">
        <f>DATE(YEAR(C1172),MONTH(C1172),DAY(C1172))</f>
      </c>
      <c r="I1172" s="110"/>
      <c r="M1172" s="111"/>
      <c r="N1172" s="112"/>
    </row>
    <row r="1173" s="87" customFormat="1" ht="15" customHeight="1">
      <c r="B1173" t="s" s="100">
        <v>170</v>
      </c>
      <c r="C1173" t="s" s="100">
        <v>88</v>
      </c>
      <c r="D1173" t="s" s="100">
        <v>722</v>
      </c>
      <c r="E1173" s="101"/>
      <c r="F1173" t="s" s="100">
        <v>738</v>
      </c>
      <c r="G1173" s="102">
        <v>17.52508792</v>
      </c>
      <c r="H1173" s="103">
        <f>DATE(YEAR(C1173),MONTH(C1173),DAY(C1173))</f>
      </c>
      <c r="I1173" s="110"/>
      <c r="M1173" s="111"/>
      <c r="N1173" s="112"/>
    </row>
    <row r="1174" s="87" customFormat="1" ht="15" customHeight="1">
      <c r="B1174" t="s" s="100">
        <v>170</v>
      </c>
      <c r="C1174" t="s" s="100">
        <v>88</v>
      </c>
      <c r="D1174" t="s" s="100">
        <v>722</v>
      </c>
      <c r="E1174" s="101"/>
      <c r="F1174" t="s" s="100">
        <v>739</v>
      </c>
      <c r="G1174" s="102">
        <v>14.60423994</v>
      </c>
      <c r="H1174" s="103">
        <f>DATE(YEAR(C1174),MONTH(C1174),DAY(C1174))</f>
      </c>
      <c r="I1174" s="110"/>
      <c r="M1174" s="111"/>
      <c r="N1174" s="112"/>
    </row>
    <row r="1175" s="87" customFormat="1" ht="15" customHeight="1">
      <c r="B1175" t="s" s="100">
        <v>170</v>
      </c>
      <c r="C1175" t="s" s="100">
        <v>88</v>
      </c>
      <c r="D1175" t="s" s="100">
        <v>722</v>
      </c>
      <c r="E1175" s="101"/>
      <c r="F1175" t="s" s="100">
        <v>740</v>
      </c>
      <c r="G1175" s="102">
        <v>4.089153687</v>
      </c>
      <c r="H1175" s="103">
        <f>DATE(YEAR(C1175),MONTH(C1175),DAY(C1175))</f>
      </c>
      <c r="I1175" s="110"/>
      <c r="M1175" s="111"/>
      <c r="N1175" s="112"/>
    </row>
    <row r="1176" s="87" customFormat="1" ht="15" customHeight="1">
      <c r="B1176" t="s" s="100">
        <v>170</v>
      </c>
      <c r="C1176" t="s" s="100">
        <v>93</v>
      </c>
      <c r="D1176" t="s" s="100">
        <v>722</v>
      </c>
      <c r="E1176" s="101"/>
      <c r="F1176" t="s" s="100">
        <v>730</v>
      </c>
      <c r="G1176" s="102">
        <v>36.38073156</v>
      </c>
      <c r="H1176" s="103">
        <f>DATE(YEAR(C1176),MONTH(C1176),DAY(C1176))</f>
      </c>
      <c r="I1176" s="110"/>
      <c r="M1176" s="111"/>
      <c r="N1176" s="112"/>
    </row>
    <row r="1177" s="87" customFormat="1" ht="15" customHeight="1">
      <c r="B1177" t="s" s="100">
        <v>170</v>
      </c>
      <c r="C1177" t="s" s="100">
        <v>93</v>
      </c>
      <c r="D1177" t="s" s="100">
        <v>722</v>
      </c>
      <c r="E1177" s="101"/>
      <c r="F1177" t="s" s="100">
        <v>734</v>
      </c>
      <c r="G1177" s="102">
        <v>4.547622002</v>
      </c>
      <c r="H1177" s="103">
        <f>DATE(YEAR(C1177),MONTH(C1177),DAY(C1177))</f>
      </c>
      <c r="I1177" s="110"/>
      <c r="M1177" s="111"/>
      <c r="N1177" s="112"/>
    </row>
    <row r="1178" s="87" customFormat="1" ht="15" customHeight="1">
      <c r="B1178" t="s" s="100">
        <v>170</v>
      </c>
      <c r="C1178" t="s" s="100">
        <v>93</v>
      </c>
      <c r="D1178" t="s" s="100">
        <v>722</v>
      </c>
      <c r="E1178" s="101"/>
      <c r="F1178" t="s" s="100">
        <v>735</v>
      </c>
      <c r="G1178" s="102">
        <v>23.30637942</v>
      </c>
      <c r="H1178" s="103">
        <f>DATE(YEAR(C1178),MONTH(C1178),DAY(C1178))</f>
      </c>
      <c r="I1178" s="110"/>
      <c r="M1178" s="111"/>
      <c r="N1178" s="112"/>
    </row>
    <row r="1179" s="87" customFormat="1" ht="15" customHeight="1">
      <c r="B1179" t="s" s="100">
        <v>170</v>
      </c>
      <c r="C1179" t="s" s="100">
        <v>93</v>
      </c>
      <c r="D1179" t="s" s="100">
        <v>722</v>
      </c>
      <c r="E1179" s="101"/>
      <c r="F1179" t="s" s="100">
        <v>737</v>
      </c>
      <c r="G1179" s="102">
        <v>6.821351519</v>
      </c>
      <c r="H1179" s="103">
        <f>DATE(YEAR(C1179),MONTH(C1179),DAY(C1179))</f>
      </c>
      <c r="I1179" s="110"/>
      <c r="M1179" s="111"/>
      <c r="N1179" s="112"/>
    </row>
    <row r="1180" s="87" customFormat="1" ht="15" customHeight="1">
      <c r="B1180" t="s" s="100">
        <v>170</v>
      </c>
      <c r="C1180" t="s" s="100">
        <v>93</v>
      </c>
      <c r="D1180" t="s" s="100">
        <v>722</v>
      </c>
      <c r="E1180" s="101"/>
      <c r="F1180" t="s" s="100">
        <v>718</v>
      </c>
      <c r="G1180" s="102">
        <v>31.83319105</v>
      </c>
      <c r="H1180" s="103">
        <f>DATE(YEAR(C1180),MONTH(C1180),DAY(C1180))</f>
      </c>
      <c r="I1180" s="110"/>
      <c r="M1180" s="111"/>
      <c r="N1180" s="112"/>
    </row>
    <row r="1181" s="87" customFormat="1" ht="15" customHeight="1">
      <c r="B1181" t="s" s="100">
        <v>170</v>
      </c>
      <c r="C1181" t="s" s="100">
        <v>93</v>
      </c>
      <c r="D1181" t="s" s="100">
        <v>722</v>
      </c>
      <c r="E1181" s="101"/>
      <c r="F1181" t="s" s="100">
        <v>726</v>
      </c>
      <c r="G1181" s="102">
        <v>19.32727128</v>
      </c>
      <c r="H1181" s="103">
        <f>DATE(YEAR(C1181),MONTH(C1181),DAY(C1181))</f>
      </c>
      <c r="I1181" s="110"/>
      <c r="M1181" s="111"/>
      <c r="N1181" s="112"/>
    </row>
    <row r="1182" s="87" customFormat="1" ht="15" customHeight="1">
      <c r="B1182" t="s" s="100">
        <v>170</v>
      </c>
      <c r="C1182" t="s" s="100">
        <v>93</v>
      </c>
      <c r="D1182" t="s" s="100">
        <v>722</v>
      </c>
      <c r="E1182" s="101"/>
      <c r="F1182" t="s" s="100">
        <v>738</v>
      </c>
      <c r="G1182" s="102">
        <v>57.98181385</v>
      </c>
      <c r="H1182" s="103">
        <f>DATE(YEAR(C1182),MONTH(C1182),DAY(C1182))</f>
      </c>
      <c r="I1182" s="110"/>
      <c r="M1182" s="111"/>
      <c r="N1182" s="112"/>
    </row>
    <row r="1183" s="87" customFormat="1" ht="15" customHeight="1">
      <c r="B1183" t="s" s="100">
        <v>170</v>
      </c>
      <c r="C1183" t="s" s="100">
        <v>93</v>
      </c>
      <c r="D1183" t="s" s="100">
        <v>722</v>
      </c>
      <c r="E1183" s="101"/>
      <c r="F1183" t="s" s="100">
        <v>739</v>
      </c>
      <c r="G1183" s="102">
        <v>28.4224338</v>
      </c>
      <c r="H1183" s="103">
        <f>DATE(YEAR(C1183),MONTH(C1183),DAY(C1183))</f>
      </c>
      <c r="I1183" s="110"/>
      <c r="M1183" s="111"/>
      <c r="N1183" s="112"/>
    </row>
    <row r="1184" s="87" customFormat="1" ht="15" customHeight="1">
      <c r="B1184" t="s" s="100">
        <v>170</v>
      </c>
      <c r="C1184" t="s" s="100">
        <v>93</v>
      </c>
      <c r="D1184" t="s" s="100">
        <v>722</v>
      </c>
      <c r="E1184" s="101"/>
      <c r="F1184" t="s" s="100">
        <v>740</v>
      </c>
      <c r="G1184" s="102">
        <v>8.526730141</v>
      </c>
      <c r="H1184" s="103">
        <f>DATE(YEAR(C1184),MONTH(C1184),DAY(C1184))</f>
      </c>
      <c r="I1184" s="110"/>
    </row>
    <row r="1185" s="87" customFormat="1" ht="15" customHeight="1">
      <c r="B1185" t="s" s="100">
        <v>170</v>
      </c>
      <c r="C1185" t="s" s="100">
        <v>96</v>
      </c>
      <c r="D1185" t="s" s="100">
        <v>722</v>
      </c>
      <c r="E1185" s="101"/>
      <c r="F1185" t="s" s="100">
        <v>730</v>
      </c>
      <c r="G1185" s="102">
        <v>53.93684757</v>
      </c>
      <c r="H1185" s="103">
        <f>DATE(YEAR(C1185),MONTH(C1185),DAY(C1185))</f>
      </c>
      <c r="I1185" s="110"/>
      <c r="M1185" s="111"/>
      <c r="N1185" s="112"/>
    </row>
    <row r="1186" s="87" customFormat="1" ht="15" customHeight="1">
      <c r="B1186" t="s" s="100">
        <v>170</v>
      </c>
      <c r="C1186" t="s" s="100">
        <v>96</v>
      </c>
      <c r="D1186" t="s" s="100">
        <v>722</v>
      </c>
      <c r="E1186" s="101"/>
      <c r="F1186" t="s" s="100">
        <v>734</v>
      </c>
      <c r="G1186" s="102">
        <v>2.643960887</v>
      </c>
      <c r="H1186" s="103">
        <f>DATE(YEAR(C1186),MONTH(C1186),DAY(C1186))</f>
      </c>
      <c r="I1186" s="110"/>
    </row>
    <row r="1187" s="87" customFormat="1" ht="15" customHeight="1">
      <c r="B1187" t="s" s="100">
        <v>170</v>
      </c>
      <c r="C1187" t="s" s="100">
        <v>96</v>
      </c>
      <c r="D1187" t="s" s="100">
        <v>722</v>
      </c>
      <c r="E1187" s="101"/>
      <c r="F1187" t="s" s="100">
        <v>735</v>
      </c>
      <c r="G1187" s="102">
        <v>23.79564798</v>
      </c>
      <c r="H1187" s="103">
        <f>DATE(YEAR(C1187),MONTH(C1187),DAY(C1187))</f>
      </c>
      <c r="I1187" s="110"/>
      <c r="M1187" s="111"/>
      <c r="N1187" s="112"/>
    </row>
    <row r="1188" s="87" customFormat="1" ht="15" customHeight="1">
      <c r="B1188" t="s" s="100">
        <v>170</v>
      </c>
      <c r="C1188" t="s" s="100">
        <v>96</v>
      </c>
      <c r="D1188" t="s" s="100">
        <v>722</v>
      </c>
      <c r="E1188" s="101"/>
      <c r="F1188" t="s" s="100">
        <v>737</v>
      </c>
      <c r="G1188" s="102">
        <v>8.989512495</v>
      </c>
      <c r="H1188" s="103">
        <f>DATE(YEAR(C1188),MONTH(C1188),DAY(C1188))</f>
      </c>
      <c r="I1188" s="110"/>
      <c r="M1188" s="111"/>
      <c r="N1188" s="112"/>
    </row>
    <row r="1189" s="87" customFormat="1" ht="15" customHeight="1">
      <c r="B1189" t="s" s="100">
        <v>170</v>
      </c>
      <c r="C1189" t="s" s="100">
        <v>96</v>
      </c>
      <c r="D1189" t="s" s="100">
        <v>722</v>
      </c>
      <c r="E1189" s="101"/>
      <c r="F1189" t="s" s="100">
        <v>718</v>
      </c>
      <c r="G1189" s="102">
        <v>41.24582016</v>
      </c>
      <c r="H1189" s="103">
        <f>DATE(YEAR(C1189),MONTH(C1189),DAY(C1189))</f>
      </c>
      <c r="I1189" s="110"/>
    </row>
    <row r="1190" s="87" customFormat="1" ht="15" customHeight="1">
      <c r="B1190" t="s" s="100">
        <v>170</v>
      </c>
      <c r="C1190" t="s" s="100">
        <v>96</v>
      </c>
      <c r="D1190" t="s" s="100">
        <v>722</v>
      </c>
      <c r="E1190" s="101"/>
      <c r="F1190" t="s" s="100">
        <v>726</v>
      </c>
      <c r="G1190" s="102">
        <v>5.816698791</v>
      </c>
      <c r="H1190" s="103">
        <f>DATE(YEAR(C1190),MONTH(C1190),DAY(C1190))</f>
      </c>
      <c r="I1190" s="110"/>
    </row>
    <row r="1191" s="87" customFormat="1" ht="15" customHeight="1">
      <c r="B1191" t="s" s="100">
        <v>170</v>
      </c>
      <c r="C1191" t="s" s="100">
        <v>96</v>
      </c>
      <c r="D1191" t="s" s="100">
        <v>722</v>
      </c>
      <c r="E1191" s="101"/>
      <c r="F1191" t="s" s="100">
        <v>738</v>
      </c>
      <c r="G1191" s="102">
        <v>53.40807056</v>
      </c>
      <c r="H1191" s="103">
        <f>DATE(YEAR(C1191),MONTH(C1191),DAY(C1191))</f>
      </c>
      <c r="I1191" s="110"/>
      <c r="M1191" s="111"/>
      <c r="N1191" s="112"/>
    </row>
    <row r="1192" s="87" customFormat="1" ht="15" customHeight="1">
      <c r="B1192" t="s" s="100">
        <v>170</v>
      </c>
      <c r="C1192" t="s" s="100">
        <v>96</v>
      </c>
      <c r="D1192" t="s" s="100">
        <v>722</v>
      </c>
      <c r="E1192" s="101"/>
      <c r="F1192" t="s" s="100">
        <v>739</v>
      </c>
      <c r="G1192" s="102">
        <v>13.21980443</v>
      </c>
      <c r="H1192" s="103">
        <f>DATE(YEAR(C1192),MONTH(C1192),DAY(C1192))</f>
      </c>
      <c r="I1192" s="110"/>
      <c r="M1192" s="111"/>
      <c r="N1192" s="112"/>
    </row>
    <row r="1193" s="87" customFormat="1" ht="15" customHeight="1">
      <c r="B1193" t="s" s="100">
        <v>170</v>
      </c>
      <c r="C1193" t="s" s="100">
        <v>96</v>
      </c>
      <c r="D1193" t="s" s="100">
        <v>722</v>
      </c>
      <c r="E1193" s="101"/>
      <c r="F1193" t="s" s="100">
        <v>740</v>
      </c>
      <c r="G1193" s="102">
        <v>5.287921774</v>
      </c>
      <c r="H1193" s="103">
        <f>DATE(YEAR(C1193),MONTH(C1193),DAY(C1193))</f>
      </c>
      <c r="I1193" s="110"/>
      <c r="M1193" s="111"/>
      <c r="N1193" s="112"/>
    </row>
    <row r="1194" s="87" customFormat="1" ht="15" customHeight="1">
      <c r="B1194" t="s" s="100">
        <v>170</v>
      </c>
      <c r="C1194" t="s" s="100">
        <v>102</v>
      </c>
      <c r="D1194" t="s" s="100">
        <v>722</v>
      </c>
      <c r="E1194" s="101"/>
      <c r="F1194" t="s" s="100">
        <v>730</v>
      </c>
      <c r="G1194" s="102">
        <v>65.76256284</v>
      </c>
      <c r="H1194" s="103">
        <f>DATE(YEAR(C1194),MONTH(C1194),DAY(C1194))</f>
      </c>
      <c r="I1194" s="110"/>
      <c r="M1194" s="111"/>
      <c r="N1194" s="112"/>
    </row>
    <row r="1195" s="87" customFormat="1" ht="15" customHeight="1">
      <c r="B1195" t="s" s="100">
        <v>170</v>
      </c>
      <c r="C1195" t="s" s="100">
        <v>102</v>
      </c>
      <c r="D1195" t="s" s="100">
        <v>722</v>
      </c>
      <c r="E1195" s="101"/>
      <c r="F1195" t="s" s="100">
        <v>734</v>
      </c>
      <c r="G1195" s="102">
        <v>3.596359086</v>
      </c>
      <c r="H1195" s="103">
        <f>DATE(YEAR(C1195),MONTH(C1195),DAY(C1195))</f>
      </c>
      <c r="I1195" s="110"/>
      <c r="M1195" s="111"/>
      <c r="N1195" s="112"/>
    </row>
    <row r="1196" s="87" customFormat="1" ht="15" customHeight="1">
      <c r="B1196" t="s" s="100">
        <v>170</v>
      </c>
      <c r="C1196" t="s" s="100">
        <v>102</v>
      </c>
      <c r="D1196" t="s" s="100">
        <v>722</v>
      </c>
      <c r="E1196" s="101"/>
      <c r="F1196" t="s" s="100">
        <v>735</v>
      </c>
      <c r="G1196" s="102">
        <v>38.01897934</v>
      </c>
      <c r="H1196" s="103">
        <f>DATE(YEAR(C1196),MONTH(C1196),DAY(C1196))</f>
      </c>
      <c r="I1196" s="110"/>
      <c r="M1196" s="111"/>
      <c r="N1196" s="112"/>
    </row>
    <row r="1197" s="87" customFormat="1" ht="15" customHeight="1">
      <c r="B1197" t="s" s="100">
        <v>170</v>
      </c>
      <c r="C1197" t="s" s="100">
        <v>102</v>
      </c>
      <c r="D1197" t="s" s="100">
        <v>722</v>
      </c>
      <c r="E1197" s="101"/>
      <c r="F1197" t="s" s="100">
        <v>737</v>
      </c>
      <c r="G1197" s="102">
        <v>4.623942858</v>
      </c>
      <c r="H1197" s="103">
        <f>DATE(YEAR(C1197),MONTH(C1197),DAY(C1197))</f>
      </c>
      <c r="I1197" s="110"/>
      <c r="M1197" s="111"/>
      <c r="N1197" s="112"/>
    </row>
    <row r="1198" s="87" customFormat="1" ht="15" customHeight="1">
      <c r="B1198" t="s" s="100">
        <v>170</v>
      </c>
      <c r="C1198" t="s" s="100">
        <v>102</v>
      </c>
      <c r="D1198" t="s" s="100">
        <v>722</v>
      </c>
      <c r="E1198" s="101"/>
      <c r="F1198" t="s" s="100">
        <v>718</v>
      </c>
      <c r="G1198" s="102">
        <v>33.39503648</v>
      </c>
      <c r="H1198" s="103">
        <f>DATE(YEAR(C1198),MONTH(C1198),DAY(C1198))</f>
      </c>
      <c r="I1198" s="110"/>
      <c r="M1198" s="111"/>
      <c r="N1198" s="112"/>
    </row>
    <row r="1199" s="87" customFormat="1" ht="15" customHeight="1">
      <c r="B1199" t="s" s="100">
        <v>170</v>
      </c>
      <c r="C1199" t="s" s="100">
        <v>102</v>
      </c>
      <c r="D1199" t="s" s="100">
        <v>722</v>
      </c>
      <c r="E1199" s="101"/>
      <c r="F1199" t="s" s="100">
        <v>726</v>
      </c>
      <c r="G1199" s="102">
        <v>16.9544326</v>
      </c>
      <c r="H1199" s="103">
        <f>DATE(YEAR(C1199),MONTH(C1199),DAY(C1199))</f>
      </c>
      <c r="I1199" s="110"/>
      <c r="M1199" s="111"/>
      <c r="N1199" s="112"/>
    </row>
    <row r="1200" s="87" customFormat="1" ht="15" customHeight="1">
      <c r="B1200" t="s" s="100">
        <v>170</v>
      </c>
      <c r="C1200" t="s" s="100">
        <v>102</v>
      </c>
      <c r="D1200" t="s" s="100">
        <v>722</v>
      </c>
      <c r="E1200" s="101"/>
      <c r="F1200" t="s" s="100">
        <v>738</v>
      </c>
      <c r="G1200" s="102">
        <v>27.22982844</v>
      </c>
      <c r="H1200" s="103">
        <f>DATE(YEAR(C1200),MONTH(C1200),DAY(C1200))</f>
      </c>
      <c r="I1200" s="110"/>
      <c r="M1200" s="111"/>
      <c r="N1200" s="112"/>
    </row>
    <row r="1201" s="87" customFormat="1" ht="15" customHeight="1">
      <c r="B1201" t="s" s="100">
        <v>170</v>
      </c>
      <c r="C1201" t="s" s="100">
        <v>102</v>
      </c>
      <c r="D1201" t="s" s="100">
        <v>722</v>
      </c>
      <c r="E1201" s="101"/>
      <c r="F1201" t="s" s="100">
        <v>739</v>
      </c>
      <c r="G1201" s="102">
        <v>7.706546881</v>
      </c>
      <c r="H1201" s="103">
        <f>DATE(YEAR(C1201),MONTH(C1201),DAY(C1201))</f>
      </c>
      <c r="I1201" s="110"/>
      <c r="M1201" s="111"/>
      <c r="N1201" s="112"/>
    </row>
    <row r="1202" s="87" customFormat="1" ht="15" customHeight="1">
      <c r="B1202" t="s" s="100">
        <v>170</v>
      </c>
      <c r="C1202" t="s" s="100">
        <v>102</v>
      </c>
      <c r="D1202" t="s" s="100">
        <v>722</v>
      </c>
      <c r="E1202" s="101"/>
      <c r="F1202" t="s" s="100">
        <v>740</v>
      </c>
      <c r="G1202" s="102">
        <v>15.92684882</v>
      </c>
      <c r="H1202" s="103">
        <f>DATE(YEAR(C1202),MONTH(C1202),DAY(C1202))</f>
      </c>
      <c r="I1202" s="110"/>
      <c r="M1202" s="111"/>
      <c r="N1202" s="112"/>
    </row>
    <row r="1203" s="87" customFormat="1" ht="15" customHeight="1">
      <c r="B1203" t="s" s="100">
        <v>170</v>
      </c>
      <c r="C1203" t="s" s="100">
        <v>105</v>
      </c>
      <c r="D1203" t="s" s="100">
        <v>722</v>
      </c>
      <c r="E1203" s="101"/>
      <c r="F1203" t="s" s="100">
        <v>730</v>
      </c>
      <c r="G1203" s="102">
        <v>28.59937395</v>
      </c>
      <c r="H1203" s="103">
        <f>DATE(YEAR(C1203),MONTH(C1203),DAY(C1203))</f>
      </c>
      <c r="I1203" s="110"/>
      <c r="M1203" s="111"/>
      <c r="N1203" s="112"/>
    </row>
    <row r="1204" s="87" customFormat="1" ht="15" customHeight="1">
      <c r="B1204" t="s" s="100">
        <v>170</v>
      </c>
      <c r="C1204" t="s" s="100">
        <v>105</v>
      </c>
      <c r="D1204" t="s" s="100">
        <v>722</v>
      </c>
      <c r="E1204" s="101"/>
      <c r="F1204" t="s" s="100">
        <v>734</v>
      </c>
      <c r="G1204" s="102">
        <v>3.944765608</v>
      </c>
      <c r="H1204" s="103">
        <f>DATE(YEAR(C1204),MONTH(C1204),DAY(C1204))</f>
      </c>
      <c r="I1204" s="110"/>
      <c r="M1204" s="111"/>
      <c r="N1204" s="112"/>
    </row>
    <row r="1205" s="87" customFormat="1" ht="15" customHeight="1">
      <c r="B1205" t="s" s="100">
        <v>170</v>
      </c>
      <c r="C1205" t="s" s="100">
        <v>105</v>
      </c>
      <c r="D1205" t="s" s="100">
        <v>722</v>
      </c>
      <c r="E1205" s="101"/>
      <c r="F1205" t="s" s="100">
        <v>735</v>
      </c>
      <c r="G1205" s="102">
        <v>21.69606948</v>
      </c>
      <c r="H1205" s="103">
        <f>DATE(YEAR(C1205),MONTH(C1205),DAY(C1205))</f>
      </c>
      <c r="I1205" s="110"/>
      <c r="M1205" s="111"/>
      <c r="N1205" s="112"/>
    </row>
    <row r="1206" s="87" customFormat="1" ht="15" customHeight="1">
      <c r="B1206" t="s" s="100">
        <v>170</v>
      </c>
      <c r="C1206" t="s" s="100">
        <v>105</v>
      </c>
      <c r="D1206" t="s" s="100">
        <v>722</v>
      </c>
      <c r="E1206" s="101"/>
      <c r="F1206" t="s" s="100">
        <v>737</v>
      </c>
      <c r="G1206" s="102">
        <v>15.77899175</v>
      </c>
      <c r="H1206" s="103">
        <f>DATE(YEAR(C1206),MONTH(C1206),DAY(C1206))</f>
      </c>
      <c r="I1206" s="110"/>
      <c r="M1206" s="111"/>
      <c r="N1206" s="112"/>
    </row>
    <row r="1207" s="87" customFormat="1" ht="15" customHeight="1">
      <c r="B1207" t="s" s="100">
        <v>170</v>
      </c>
      <c r="C1207" t="s" s="100">
        <v>105</v>
      </c>
      <c r="D1207" t="s" s="100">
        <v>722</v>
      </c>
      <c r="E1207" s="101"/>
      <c r="F1207" t="s" s="100">
        <v>718</v>
      </c>
      <c r="G1207" s="102">
        <v>29.09245198</v>
      </c>
      <c r="H1207" s="103">
        <f>DATE(YEAR(C1207),MONTH(C1207),DAY(C1207))</f>
      </c>
      <c r="I1207" s="110"/>
      <c r="M1207" s="111"/>
      <c r="N1207" s="112"/>
    </row>
    <row r="1208" s="87" customFormat="1" ht="15" customHeight="1">
      <c r="B1208" t="s" s="100">
        <v>170</v>
      </c>
      <c r="C1208" t="s" s="100">
        <v>105</v>
      </c>
      <c r="D1208" t="s" s="100">
        <v>722</v>
      </c>
      <c r="E1208" s="101"/>
      <c r="F1208" t="s" s="100">
        <v>726</v>
      </c>
      <c r="G1208" s="102">
        <v>6.410226442</v>
      </c>
      <c r="H1208" s="103">
        <f>DATE(YEAR(C1208),MONTH(C1208),DAY(C1208))</f>
      </c>
      <c r="I1208" s="110"/>
      <c r="M1208" s="111"/>
      <c r="N1208" s="112"/>
    </row>
    <row r="1209" s="87" customFormat="1" ht="15" customHeight="1">
      <c r="B1209" t="s" s="100">
        <v>170</v>
      </c>
      <c r="C1209" t="s" s="100">
        <v>105</v>
      </c>
      <c r="D1209" t="s" s="100">
        <v>722</v>
      </c>
      <c r="E1209" s="101"/>
      <c r="F1209" t="s" s="100">
        <v>738</v>
      </c>
      <c r="G1209" s="102">
        <v>26.13391312</v>
      </c>
      <c r="H1209" s="103">
        <f>DATE(YEAR(C1209),MONTH(C1209),DAY(C1209))</f>
      </c>
      <c r="I1209" s="110"/>
      <c r="M1209" s="111"/>
      <c r="N1209" s="112"/>
    </row>
    <row r="1210" s="87" customFormat="1" ht="15" customHeight="1">
      <c r="B1210" t="s" s="100">
        <v>170</v>
      </c>
      <c r="C1210" t="s" s="100">
        <v>105</v>
      </c>
      <c r="D1210" t="s" s="100">
        <v>722</v>
      </c>
      <c r="E1210" s="101"/>
      <c r="F1210" t="s" s="100">
        <v>739</v>
      </c>
      <c r="G1210" s="102">
        <v>17.75130387</v>
      </c>
      <c r="H1210" s="103">
        <f>DATE(YEAR(C1210),MONTH(C1210),DAY(C1210))</f>
      </c>
      <c r="I1210" s="110"/>
      <c r="M1210" s="111"/>
      <c r="N1210" s="112"/>
    </row>
    <row r="1211" s="87" customFormat="1" ht="15" customHeight="1">
      <c r="B1211" t="s" s="100">
        <v>170</v>
      </c>
      <c r="C1211" t="s" s="100">
        <v>105</v>
      </c>
      <c r="D1211" t="s" s="100">
        <v>722</v>
      </c>
      <c r="E1211" s="101"/>
      <c r="F1211" t="s" s="100">
        <v>740</v>
      </c>
      <c r="G1211" s="102">
        <v>34.51645168</v>
      </c>
      <c r="H1211" s="103">
        <f>DATE(YEAR(C1211),MONTH(C1211),DAY(C1211))</f>
      </c>
      <c r="I1211" s="110"/>
      <c r="M1211" s="111"/>
      <c r="N1211" s="112"/>
    </row>
    <row r="1212" s="87" customFormat="1" ht="15" customHeight="1">
      <c r="B1212" t="s" s="100">
        <v>170</v>
      </c>
      <c r="C1212" t="s" s="100">
        <v>111</v>
      </c>
      <c r="D1212" t="s" s="100">
        <v>722</v>
      </c>
      <c r="E1212" s="101"/>
      <c r="F1212" t="s" s="100">
        <v>730</v>
      </c>
      <c r="G1212" s="102">
        <v>40.46800574</v>
      </c>
      <c r="H1212" s="103">
        <f>DATE(YEAR(C1212),MONTH(C1212),DAY(C1212))</f>
      </c>
      <c r="I1212" s="110"/>
      <c r="M1212" s="111"/>
      <c r="N1212" s="112"/>
    </row>
    <row r="1213" s="87" customFormat="1" ht="15" customHeight="1">
      <c r="B1213" t="s" s="100">
        <v>170</v>
      </c>
      <c r="C1213" t="s" s="100">
        <v>111</v>
      </c>
      <c r="D1213" t="s" s="100">
        <v>722</v>
      </c>
      <c r="E1213" s="101"/>
      <c r="F1213" t="s" s="100">
        <v>734</v>
      </c>
      <c r="G1213" s="102">
        <v>4.150591388</v>
      </c>
      <c r="H1213" s="103">
        <f>DATE(YEAR(C1213),MONTH(C1213),DAY(C1213))</f>
      </c>
      <c r="I1213" s="110"/>
      <c r="M1213" s="111"/>
      <c r="N1213" s="112"/>
    </row>
    <row r="1214" s="87" customFormat="1" ht="15" customHeight="1">
      <c r="B1214" t="s" s="100">
        <v>170</v>
      </c>
      <c r="C1214" t="s" s="100">
        <v>111</v>
      </c>
      <c r="D1214" t="s" s="100">
        <v>722</v>
      </c>
      <c r="E1214" s="101"/>
      <c r="F1214" t="s" s="100">
        <v>735</v>
      </c>
      <c r="G1214" s="102">
        <v>73.67251373000001</v>
      </c>
      <c r="H1214" s="103">
        <f>DATE(YEAR(C1214),MONTH(C1214),DAY(C1214))</f>
      </c>
      <c r="I1214" s="110"/>
      <c r="M1214" s="111"/>
      <c r="N1214" s="112"/>
    </row>
    <row r="1215" s="87" customFormat="1" ht="15" customHeight="1">
      <c r="B1215" t="s" s="100">
        <v>170</v>
      </c>
      <c r="C1215" t="s" s="100">
        <v>111</v>
      </c>
      <c r="D1215" t="s" s="100">
        <v>722</v>
      </c>
      <c r="E1215" s="101"/>
      <c r="F1215" t="s" s="100">
        <v>737</v>
      </c>
      <c r="G1215" s="102">
        <v>8.301108406000001</v>
      </c>
      <c r="H1215" s="103">
        <f>DATE(YEAR(C1215),MONTH(C1215),DAY(C1215))</f>
      </c>
      <c r="I1215" s="110"/>
      <c r="M1215" s="111"/>
      <c r="N1215" s="112"/>
    </row>
    <row r="1216" s="87" customFormat="1" ht="15" customHeight="1">
      <c r="B1216" t="s" s="100">
        <v>170</v>
      </c>
      <c r="C1216" t="s" s="100">
        <v>111</v>
      </c>
      <c r="D1216" t="s" s="100">
        <v>722</v>
      </c>
      <c r="E1216" s="101"/>
      <c r="F1216" t="s" s="100">
        <v>718</v>
      </c>
      <c r="G1216" s="102">
        <v>25.42220492</v>
      </c>
      <c r="H1216" s="103">
        <f>DATE(YEAR(C1216),MONTH(C1216),DAY(C1216))</f>
      </c>
      <c r="I1216" s="110"/>
      <c r="M1216" s="111"/>
      <c r="N1216" s="112"/>
    </row>
    <row r="1217" s="87" customFormat="1" ht="15" customHeight="1">
      <c r="B1217" t="s" s="100">
        <v>170</v>
      </c>
      <c r="C1217" t="s" s="100">
        <v>111</v>
      </c>
      <c r="D1217" t="s" s="100">
        <v>722</v>
      </c>
      <c r="E1217" s="101"/>
      <c r="F1217" t="s" s="100">
        <v>726</v>
      </c>
      <c r="G1217" s="102">
        <v>4.150591388</v>
      </c>
      <c r="H1217" s="103">
        <f>DATE(YEAR(C1217),MONTH(C1217),DAY(C1217))</f>
      </c>
      <c r="I1217" s="110"/>
      <c r="M1217" s="111"/>
      <c r="N1217" s="112"/>
    </row>
    <row r="1218" s="87" customFormat="1" ht="15" customHeight="1">
      <c r="B1218" t="s" s="100">
        <v>170</v>
      </c>
      <c r="C1218" t="s" s="100">
        <v>111</v>
      </c>
      <c r="D1218" t="s" s="100">
        <v>722</v>
      </c>
      <c r="E1218" s="101"/>
      <c r="F1218" t="s" s="100">
        <v>738</v>
      </c>
      <c r="G1218" s="102">
        <v>26.97869528</v>
      </c>
      <c r="H1218" s="103">
        <f>DATE(YEAR(C1218),MONTH(C1218),DAY(C1218))</f>
      </c>
      <c r="I1218" s="110"/>
      <c r="M1218" s="111"/>
      <c r="N1218" s="112"/>
    </row>
    <row r="1219" s="87" customFormat="1" ht="15" customHeight="1">
      <c r="B1219" t="s" s="100">
        <v>170</v>
      </c>
      <c r="C1219" t="s" s="100">
        <v>111</v>
      </c>
      <c r="D1219" t="s" s="100">
        <v>722</v>
      </c>
      <c r="E1219" s="101"/>
      <c r="F1219" t="s" s="100">
        <v>739</v>
      </c>
      <c r="G1219" s="102">
        <v>9.338793437</v>
      </c>
      <c r="H1219" s="103">
        <f>DATE(YEAR(C1219),MONTH(C1219),DAY(C1219))</f>
      </c>
      <c r="I1219" s="110"/>
      <c r="M1219" s="111"/>
      <c r="N1219" s="112"/>
    </row>
    <row r="1220" s="87" customFormat="1" ht="15" customHeight="1">
      <c r="B1220" t="s" s="100">
        <v>170</v>
      </c>
      <c r="C1220" t="s" s="100">
        <v>111</v>
      </c>
      <c r="D1220" t="s" s="100">
        <v>722</v>
      </c>
      <c r="E1220" s="101"/>
      <c r="F1220" t="s" s="100">
        <v>740</v>
      </c>
      <c r="G1220" s="102">
        <v>35.27980369</v>
      </c>
      <c r="H1220" s="103">
        <f>DATE(YEAR(C1220),MONTH(C1220),DAY(C1220))</f>
      </c>
      <c r="I1220" s="110"/>
      <c r="M1220" s="111"/>
      <c r="N1220" s="112"/>
    </row>
    <row r="1221" s="87" customFormat="1" ht="15" customHeight="1">
      <c r="B1221" t="s" s="100">
        <v>170</v>
      </c>
      <c r="C1221" t="s" s="100">
        <v>114</v>
      </c>
      <c r="D1221" t="s" s="100">
        <v>722</v>
      </c>
      <c r="E1221" s="101"/>
      <c r="F1221" t="s" s="100">
        <v>730</v>
      </c>
      <c r="G1221" s="102">
        <v>35.42822119</v>
      </c>
      <c r="H1221" s="103">
        <f>DATE(YEAR(C1221),MONTH(C1221),DAY(C1221))</f>
      </c>
      <c r="I1221" s="110"/>
      <c r="M1221" s="111"/>
      <c r="N1221" s="112"/>
    </row>
    <row r="1222" s="87" customFormat="1" ht="15" customHeight="1">
      <c r="B1222" t="s" s="100">
        <v>170</v>
      </c>
      <c r="C1222" t="s" s="100">
        <v>114</v>
      </c>
      <c r="D1222" t="s" s="100">
        <v>722</v>
      </c>
      <c r="E1222" s="101"/>
      <c r="F1222" t="s" s="100">
        <v>734</v>
      </c>
      <c r="G1222" s="102">
        <v>2.180213853</v>
      </c>
      <c r="H1222" s="103">
        <f>DATE(YEAR(C1222),MONTH(C1222),DAY(C1222))</f>
      </c>
      <c r="I1222" s="110"/>
      <c r="M1222" s="111"/>
      <c r="N1222" s="112"/>
    </row>
    <row r="1223" s="87" customFormat="1" ht="15" customHeight="1">
      <c r="B1223" t="s" s="100">
        <v>170</v>
      </c>
      <c r="C1223" t="s" s="100">
        <v>114</v>
      </c>
      <c r="D1223" t="s" s="100">
        <v>722</v>
      </c>
      <c r="E1223" s="101"/>
      <c r="F1223" t="s" s="100">
        <v>735</v>
      </c>
      <c r="G1223" s="102">
        <v>18.53170056</v>
      </c>
      <c r="H1223" s="103">
        <f>DATE(YEAR(C1223),MONTH(C1223),DAY(C1223))</f>
      </c>
      <c r="I1223" s="110"/>
      <c r="M1223" s="111"/>
      <c r="N1223" s="112"/>
    </row>
    <row r="1224" s="87" customFormat="1" ht="15" customHeight="1">
      <c r="B1224" t="s" s="100">
        <v>170</v>
      </c>
      <c r="C1224" t="s" s="100">
        <v>114</v>
      </c>
      <c r="D1224" t="s" s="100">
        <v>722</v>
      </c>
      <c r="E1224" s="101"/>
      <c r="F1224" t="s" s="100">
        <v>737</v>
      </c>
      <c r="G1224" s="102">
        <v>3.270281715</v>
      </c>
      <c r="H1224" s="103">
        <f>DATE(YEAR(C1224),MONTH(C1224),DAY(C1224))</f>
      </c>
      <c r="I1224" s="110"/>
      <c r="M1224" s="111"/>
      <c r="N1224" s="112"/>
    </row>
    <row r="1225" s="87" customFormat="1" ht="15" customHeight="1">
      <c r="B1225" t="s" s="100">
        <v>170</v>
      </c>
      <c r="C1225" t="s" s="100">
        <v>114</v>
      </c>
      <c r="D1225" t="s" s="100">
        <v>722</v>
      </c>
      <c r="E1225" s="101"/>
      <c r="F1225" t="s" s="100">
        <v>718</v>
      </c>
      <c r="G1225" s="102">
        <v>15.26141884</v>
      </c>
      <c r="H1225" s="103">
        <f>DATE(YEAR(C1225),MONTH(C1225),DAY(C1225))</f>
      </c>
      <c r="I1225" s="110"/>
      <c r="M1225" s="111"/>
      <c r="N1225" s="112"/>
    </row>
    <row r="1226" s="87" customFormat="1" ht="15" customHeight="1">
      <c r="B1226" t="s" s="100">
        <v>170</v>
      </c>
      <c r="C1226" t="s" s="100">
        <v>114</v>
      </c>
      <c r="D1226" t="s" s="100">
        <v>722</v>
      </c>
      <c r="E1226" s="101"/>
      <c r="F1226" t="s" s="100">
        <v>726</v>
      </c>
      <c r="G1226" s="102">
        <v>5.450495568</v>
      </c>
      <c r="H1226" s="103">
        <f>DATE(YEAR(C1226),MONTH(C1226),DAY(C1226))</f>
      </c>
      <c r="I1226" s="110"/>
      <c r="M1226" s="111"/>
      <c r="N1226" s="112"/>
    </row>
    <row r="1227" s="87" customFormat="1" ht="15" customHeight="1">
      <c r="B1227" t="s" s="100">
        <v>170</v>
      </c>
      <c r="C1227" t="s" s="100">
        <v>114</v>
      </c>
      <c r="D1227" t="s" s="100">
        <v>722</v>
      </c>
      <c r="E1227" s="101"/>
      <c r="F1227" t="s" s="100">
        <v>738</v>
      </c>
      <c r="G1227" s="102">
        <v>27.7975899</v>
      </c>
      <c r="H1227" s="103">
        <f>DATE(YEAR(C1227),MONTH(C1227),DAY(C1227))</f>
      </c>
      <c r="I1227" s="110"/>
      <c r="M1227" s="111"/>
      <c r="N1227" s="112"/>
    </row>
    <row r="1228" s="87" customFormat="1" ht="15" customHeight="1">
      <c r="B1228" t="s" s="100">
        <v>170</v>
      </c>
      <c r="C1228" t="s" s="100">
        <v>114</v>
      </c>
      <c r="D1228" t="s" s="100">
        <v>722</v>
      </c>
      <c r="E1228" s="101"/>
      <c r="F1228" t="s" s="100">
        <v>739</v>
      </c>
      <c r="G1228" s="102">
        <v>12.53617106</v>
      </c>
      <c r="H1228" s="103">
        <f>DATE(YEAR(C1228),MONTH(C1228),DAY(C1228))</f>
      </c>
      <c r="I1228" s="110"/>
      <c r="M1228" s="111"/>
      <c r="N1228" s="112"/>
    </row>
    <row r="1229" s="87" customFormat="1" ht="15" customHeight="1">
      <c r="B1229" t="s" s="100">
        <v>170</v>
      </c>
      <c r="C1229" t="s" s="100">
        <v>114</v>
      </c>
      <c r="D1229" t="s" s="100">
        <v>722</v>
      </c>
      <c r="E1229" s="101"/>
      <c r="F1229" t="s" s="100">
        <v>740</v>
      </c>
      <c r="G1229" s="102">
        <v>9.265889343</v>
      </c>
      <c r="H1229" s="103">
        <f>DATE(YEAR(C1229),MONTH(C1229),DAY(C1229))</f>
      </c>
      <c r="I1229" s="110"/>
      <c r="M1229" s="111"/>
      <c r="N1229" s="112"/>
    </row>
    <row r="1230" s="87" customFormat="1" ht="15" customHeight="1">
      <c r="B1230" t="s" s="100">
        <v>170</v>
      </c>
      <c r="C1230" t="s" s="100">
        <v>117</v>
      </c>
      <c r="D1230" t="s" s="100">
        <v>722</v>
      </c>
      <c r="E1230" s="101"/>
      <c r="F1230" t="s" s="100">
        <v>730</v>
      </c>
      <c r="G1230" s="102">
        <v>34.54506156</v>
      </c>
      <c r="H1230" s="103">
        <f>DATE(YEAR(C1230),MONTH(C1230),DAY(C1230))</f>
      </c>
      <c r="I1230" s="110"/>
      <c r="M1230" s="111"/>
      <c r="N1230" s="112"/>
    </row>
    <row r="1231" s="87" customFormat="1" ht="15" customHeight="1">
      <c r="B1231" t="s" s="100">
        <v>170</v>
      </c>
      <c r="C1231" t="s" s="100">
        <v>117</v>
      </c>
      <c r="D1231" t="s" s="100">
        <v>722</v>
      </c>
      <c r="E1231" s="101"/>
      <c r="F1231" t="s" s="100">
        <v>734</v>
      </c>
      <c r="G1231" s="102">
        <v>3.778333466</v>
      </c>
      <c r="H1231" s="103">
        <f>DATE(YEAR(C1231),MONTH(C1231),DAY(C1231))</f>
      </c>
      <c r="I1231" s="110"/>
      <c r="M1231" s="111"/>
      <c r="N1231" s="112"/>
    </row>
    <row r="1232" s="87" customFormat="1" ht="15" customHeight="1">
      <c r="B1232" t="s" s="100">
        <v>170</v>
      </c>
      <c r="C1232" t="s" s="100">
        <v>117</v>
      </c>
      <c r="D1232" t="s" s="100">
        <v>722</v>
      </c>
      <c r="E1232" s="101"/>
      <c r="F1232" t="s" s="100">
        <v>735</v>
      </c>
      <c r="G1232" s="102">
        <v>23.74973466</v>
      </c>
      <c r="H1232" s="103">
        <f>DATE(YEAR(C1232),MONTH(C1232),DAY(C1232))</f>
      </c>
      <c r="I1232" s="110"/>
      <c r="M1232" s="111"/>
      <c r="N1232" s="112"/>
    </row>
    <row r="1233" s="87" customFormat="1" ht="15" customHeight="1">
      <c r="B1233" t="s" s="100">
        <v>170</v>
      </c>
      <c r="C1233" t="s" s="100">
        <v>117</v>
      </c>
      <c r="D1233" t="s" s="100">
        <v>722</v>
      </c>
      <c r="E1233" s="101"/>
      <c r="F1233" t="s" s="100">
        <v>737</v>
      </c>
      <c r="G1233" s="102">
        <v>5.937414321</v>
      </c>
      <c r="H1233" s="103">
        <f>DATE(YEAR(C1233),MONTH(C1233),DAY(C1233))</f>
      </c>
      <c r="I1233" s="110"/>
      <c r="M1233" s="111"/>
      <c r="N1233" s="112"/>
    </row>
    <row r="1234" s="87" customFormat="1" ht="15" customHeight="1">
      <c r="B1234" t="s" s="100">
        <v>170</v>
      </c>
      <c r="C1234" t="s" s="100">
        <v>117</v>
      </c>
      <c r="D1234" t="s" s="100">
        <v>722</v>
      </c>
      <c r="E1234" s="101"/>
      <c r="F1234" t="s" s="100">
        <v>718</v>
      </c>
      <c r="G1234" s="102">
        <v>26.98831725</v>
      </c>
      <c r="H1234" s="103">
        <f>DATE(YEAR(C1234),MONTH(C1234),DAY(C1234))</f>
      </c>
      <c r="I1234" s="110"/>
      <c r="M1234" s="111"/>
      <c r="N1234" s="112"/>
    </row>
    <row r="1235" s="87" customFormat="1" ht="15" customHeight="1">
      <c r="B1235" t="s" s="100">
        <v>170</v>
      </c>
      <c r="C1235" t="s" s="100">
        <v>117</v>
      </c>
      <c r="D1235" t="s" s="100">
        <v>722</v>
      </c>
      <c r="E1235" s="101"/>
      <c r="F1235" t="s" s="100">
        <v>726</v>
      </c>
      <c r="G1235" s="102">
        <v>7.556744305</v>
      </c>
      <c r="H1235" s="103">
        <f>DATE(YEAR(C1235),MONTH(C1235),DAY(C1235))</f>
      </c>
      <c r="I1235" s="110"/>
      <c r="M1235" s="111"/>
      <c r="N1235" s="112"/>
    </row>
    <row r="1236" s="87" customFormat="1" ht="15" customHeight="1">
      <c r="B1236" t="s" s="100">
        <v>170</v>
      </c>
      <c r="C1236" t="s" s="100">
        <v>117</v>
      </c>
      <c r="D1236" t="s" s="100">
        <v>722</v>
      </c>
      <c r="E1236" s="101"/>
      <c r="F1236" t="s" s="100">
        <v>738</v>
      </c>
      <c r="G1236" s="102">
        <v>44.26088672</v>
      </c>
      <c r="H1236" s="103">
        <f>DATE(YEAR(C1236),MONTH(C1236),DAY(C1236))</f>
      </c>
      <c r="I1236" s="110"/>
      <c r="M1236" s="111"/>
      <c r="N1236" s="112"/>
    </row>
    <row r="1237" s="87" customFormat="1" ht="15" customHeight="1">
      <c r="B1237" t="s" s="100">
        <v>170</v>
      </c>
      <c r="C1237" t="s" s="100">
        <v>117</v>
      </c>
      <c r="D1237" t="s" s="100">
        <v>722</v>
      </c>
      <c r="E1237" s="101"/>
      <c r="F1237" t="s" s="100">
        <v>739</v>
      </c>
      <c r="G1237" s="102">
        <v>26.44856638</v>
      </c>
      <c r="H1237" s="103">
        <f>DATE(YEAR(C1237),MONTH(C1237),DAY(C1237))</f>
      </c>
      <c r="I1237" s="110"/>
      <c r="M1237" s="111"/>
      <c r="N1237" s="112"/>
    </row>
    <row r="1238" s="87" customFormat="1" ht="15" customHeight="1">
      <c r="B1238" t="s" s="100">
        <v>170</v>
      </c>
      <c r="C1238" t="s" s="100">
        <v>117</v>
      </c>
      <c r="D1238" t="s" s="100">
        <v>722</v>
      </c>
      <c r="E1238" s="101"/>
      <c r="F1238" t="s" s="100">
        <v>740</v>
      </c>
      <c r="G1238" s="102">
        <v>9.176074289000001</v>
      </c>
      <c r="H1238" s="103">
        <f>DATE(YEAR(C1238),MONTH(C1238),DAY(C1238))</f>
      </c>
      <c r="I1238" s="110"/>
      <c r="M1238" s="111"/>
      <c r="N1238" s="112"/>
    </row>
    <row r="1239" s="87" customFormat="1" ht="15" customHeight="1">
      <c r="B1239" t="s" s="100">
        <v>170</v>
      </c>
      <c r="C1239" t="s" s="100">
        <v>119</v>
      </c>
      <c r="D1239" t="s" s="100">
        <v>722</v>
      </c>
      <c r="E1239" s="101"/>
      <c r="F1239" t="s" s="100">
        <v>730</v>
      </c>
      <c r="G1239" s="102">
        <v>31.86028626</v>
      </c>
      <c r="H1239" s="103">
        <f>DATE(YEAR(C1239),MONTH(C1239),DAY(C1239))</f>
      </c>
      <c r="I1239" s="110"/>
      <c r="M1239" s="111"/>
      <c r="N1239" s="112"/>
    </row>
    <row r="1240" s="87" customFormat="1" ht="15" customHeight="1">
      <c r="B1240" t="s" s="100">
        <v>170</v>
      </c>
      <c r="C1240" t="s" s="100">
        <v>119</v>
      </c>
      <c r="D1240" t="s" s="100">
        <v>722</v>
      </c>
      <c r="E1240" s="101"/>
      <c r="F1240" t="s" s="100">
        <v>734</v>
      </c>
      <c r="G1240" s="102">
        <v>5.562887564</v>
      </c>
      <c r="H1240" s="103">
        <f>DATE(YEAR(C1240),MONTH(C1240),DAY(C1240))</f>
      </c>
      <c r="I1240" s="110"/>
      <c r="M1240" s="111"/>
      <c r="N1240" s="112"/>
    </row>
    <row r="1241" s="87" customFormat="1" ht="15" customHeight="1">
      <c r="B1241" t="s" s="100">
        <v>170</v>
      </c>
      <c r="C1241" t="s" s="100">
        <v>119</v>
      </c>
      <c r="D1241" t="s" s="100">
        <v>722</v>
      </c>
      <c r="E1241" s="101"/>
      <c r="F1241" t="s" s="100">
        <v>735</v>
      </c>
      <c r="G1241" s="102">
        <v>12.13725536</v>
      </c>
      <c r="H1241" s="103">
        <f>DATE(YEAR(C1241),MONTH(C1241),DAY(C1241))</f>
      </c>
      <c r="I1241" s="110"/>
      <c r="M1241" s="111"/>
      <c r="N1241" s="112"/>
    </row>
    <row r="1242" s="87" customFormat="1" ht="15" customHeight="1">
      <c r="B1242" t="s" s="100">
        <v>170</v>
      </c>
      <c r="C1242" t="s" s="100">
        <v>119</v>
      </c>
      <c r="D1242" t="s" s="100">
        <v>722</v>
      </c>
      <c r="E1242" s="101"/>
      <c r="F1242" t="s" s="100">
        <v>737</v>
      </c>
      <c r="G1242" s="102">
        <v>30.34310216</v>
      </c>
      <c r="H1242" s="103">
        <f>DATE(YEAR(C1242),MONTH(C1242),DAY(C1242))</f>
      </c>
      <c r="I1242" s="110"/>
      <c r="M1242" s="111"/>
      <c r="N1242" s="112"/>
    </row>
    <row r="1243" s="87" customFormat="1" ht="15" customHeight="1">
      <c r="B1243" t="s" s="100">
        <v>170</v>
      </c>
      <c r="C1243" t="s" s="100">
        <v>119</v>
      </c>
      <c r="D1243" t="s" s="100">
        <v>722</v>
      </c>
      <c r="E1243" s="101"/>
      <c r="F1243" t="s" s="100">
        <v>718</v>
      </c>
      <c r="G1243" s="102">
        <v>98.10945064000001</v>
      </c>
      <c r="H1243" s="103">
        <f>DATE(YEAR(C1243),MONTH(C1243),DAY(C1243))</f>
      </c>
      <c r="I1243" s="110"/>
      <c r="M1243" s="111"/>
      <c r="N1243" s="112"/>
    </row>
    <row r="1244" s="87" customFormat="1" ht="15" customHeight="1">
      <c r="B1244" t="s" s="100">
        <v>170</v>
      </c>
      <c r="C1244" t="s" s="100">
        <v>119</v>
      </c>
      <c r="D1244" t="s" s="100">
        <v>722</v>
      </c>
      <c r="E1244" s="101"/>
      <c r="F1244" t="s" s="100">
        <v>726</v>
      </c>
      <c r="G1244" s="102">
        <v>5.562887564</v>
      </c>
      <c r="H1244" s="103">
        <f>DATE(YEAR(C1244),MONTH(C1244),DAY(C1244))</f>
      </c>
      <c r="I1244" s="110"/>
      <c r="M1244" s="111"/>
      <c r="N1244" s="112"/>
    </row>
    <row r="1245" s="87" customFormat="1" ht="15" customHeight="1">
      <c r="B1245" t="s" s="100">
        <v>170</v>
      </c>
      <c r="C1245" t="s" s="100">
        <v>119</v>
      </c>
      <c r="D1245" t="s" s="100">
        <v>722</v>
      </c>
      <c r="E1245" s="101"/>
      <c r="F1245" t="s" s="100">
        <v>738</v>
      </c>
      <c r="G1245" s="102">
        <v>28.82599055</v>
      </c>
      <c r="H1245" s="103">
        <f>DATE(YEAR(C1245),MONTH(C1245),DAY(C1245))</f>
      </c>
      <c r="I1245" s="110"/>
      <c r="M1245" s="111"/>
      <c r="N1245" s="112"/>
    </row>
    <row r="1246" s="87" customFormat="1" ht="15" customHeight="1">
      <c r="B1246" t="s" s="100">
        <v>170</v>
      </c>
      <c r="C1246" t="s" s="100">
        <v>119</v>
      </c>
      <c r="D1246" t="s" s="100">
        <v>722</v>
      </c>
      <c r="E1246" s="101"/>
      <c r="F1246" t="s" s="100">
        <v>739</v>
      </c>
      <c r="G1246" s="102">
        <v>14.66584721</v>
      </c>
      <c r="H1246" s="103">
        <f>DATE(YEAR(C1246),MONTH(C1246),DAY(C1246))</f>
      </c>
      <c r="I1246" s="110"/>
    </row>
    <row r="1247" s="87" customFormat="1" ht="15" customHeight="1">
      <c r="B1247" t="s" s="100">
        <v>170</v>
      </c>
      <c r="C1247" t="s" s="100">
        <v>119</v>
      </c>
      <c r="D1247" t="s" s="100">
        <v>722</v>
      </c>
      <c r="E1247" s="101"/>
      <c r="F1247" t="s" s="100">
        <v>740</v>
      </c>
      <c r="G1247" s="102">
        <v>36.41176609</v>
      </c>
      <c r="H1247" s="103">
        <f>DATE(YEAR(C1247),MONTH(C1247),DAY(C1247))</f>
      </c>
      <c r="I1247" s="110"/>
      <c r="M1247" s="111"/>
      <c r="N1247" s="112"/>
    </row>
    <row r="1248" s="87" customFormat="1" ht="15" customHeight="1">
      <c r="B1248" t="s" s="100">
        <v>170</v>
      </c>
      <c r="C1248" t="s" s="100">
        <v>122</v>
      </c>
      <c r="D1248" t="s" s="100">
        <v>722</v>
      </c>
      <c r="E1248" s="101"/>
      <c r="F1248" t="s" s="100">
        <v>730</v>
      </c>
      <c r="G1248" s="102">
        <v>31.53336025</v>
      </c>
      <c r="H1248" s="103">
        <f>DATE(YEAR(C1248),MONTH(C1248),DAY(C1248))</f>
      </c>
      <c r="I1248" s="110"/>
    </row>
    <row r="1249" s="87" customFormat="1" ht="15" customHeight="1">
      <c r="B1249" t="s" s="100">
        <v>170</v>
      </c>
      <c r="C1249" t="s" s="100">
        <v>122</v>
      </c>
      <c r="D1249" t="s" s="100">
        <v>722</v>
      </c>
      <c r="E1249" s="101"/>
      <c r="F1249" t="s" s="100">
        <v>734</v>
      </c>
      <c r="G1249" s="102">
        <v>0.51692454</v>
      </c>
      <c r="H1249" s="103">
        <f>DATE(YEAR(C1249),MONTH(C1249),DAY(C1249))</f>
      </c>
      <c r="I1249" s="110"/>
      <c r="M1249" s="111"/>
      <c r="N1249" s="112"/>
    </row>
    <row r="1250" s="87" customFormat="1" ht="15" customHeight="1">
      <c r="B1250" t="s" s="100">
        <v>170</v>
      </c>
      <c r="C1250" t="s" s="100">
        <v>122</v>
      </c>
      <c r="D1250" t="s" s="100">
        <v>722</v>
      </c>
      <c r="E1250" s="101"/>
      <c r="F1250" t="s" s="100">
        <v>735</v>
      </c>
      <c r="G1250" s="102">
        <v>42.38907199</v>
      </c>
      <c r="H1250" s="103">
        <f>DATE(YEAR(C1250),MONTH(C1250),DAY(C1250))</f>
      </c>
      <c r="I1250" s="110"/>
      <c r="M1250" s="111"/>
      <c r="N1250" s="112"/>
    </row>
    <row r="1251" s="87" customFormat="1" ht="15" customHeight="1">
      <c r="B1251" t="s" s="100">
        <v>170</v>
      </c>
      <c r="C1251" t="s" s="100">
        <v>122</v>
      </c>
      <c r="D1251" t="s" s="100">
        <v>722</v>
      </c>
      <c r="E1251" s="101"/>
      <c r="F1251" t="s" s="100">
        <v>737</v>
      </c>
      <c r="G1251" s="102">
        <v>6.203242682</v>
      </c>
      <c r="H1251" s="103">
        <f>DATE(YEAR(C1251),MONTH(C1251),DAY(C1251))</f>
      </c>
      <c r="I1251" s="110"/>
    </row>
    <row r="1252" s="87" customFormat="1" ht="15" customHeight="1">
      <c r="B1252" t="s" s="100">
        <v>170</v>
      </c>
      <c r="C1252" t="s" s="100">
        <v>122</v>
      </c>
      <c r="D1252" t="s" s="100">
        <v>722</v>
      </c>
      <c r="E1252" s="101"/>
      <c r="F1252" t="s" s="100">
        <v>718</v>
      </c>
      <c r="G1252" s="102">
        <v>57.38032826</v>
      </c>
      <c r="H1252" s="103">
        <f>DATE(YEAR(C1252),MONTH(C1252),DAY(C1252))</f>
      </c>
      <c r="I1252" s="110"/>
    </row>
    <row r="1253" s="87" customFormat="1" ht="15" customHeight="1">
      <c r="B1253" t="s" s="100">
        <v>170</v>
      </c>
      <c r="C1253" t="s" s="100">
        <v>122</v>
      </c>
      <c r="D1253" t="s" s="100">
        <v>722</v>
      </c>
      <c r="E1253" s="101"/>
      <c r="F1253" t="s" s="100">
        <v>726</v>
      </c>
      <c r="G1253" s="102">
        <v>4.135544521</v>
      </c>
      <c r="H1253" s="103">
        <f>DATE(YEAR(C1253),MONTH(C1253),DAY(C1253))</f>
      </c>
      <c r="I1253" s="110"/>
      <c r="M1253" s="111"/>
      <c r="N1253" s="112"/>
    </row>
    <row r="1254" s="87" customFormat="1" ht="15" customHeight="1">
      <c r="B1254" t="s" s="100">
        <v>170</v>
      </c>
      <c r="C1254" t="s" s="100">
        <v>122</v>
      </c>
      <c r="D1254" t="s" s="100">
        <v>722</v>
      </c>
      <c r="E1254" s="101"/>
      <c r="F1254" t="s" s="100">
        <v>738</v>
      </c>
      <c r="G1254" s="102">
        <v>49.62623786</v>
      </c>
      <c r="H1254" s="103">
        <f>DATE(YEAR(C1254),MONTH(C1254),DAY(C1254))</f>
      </c>
      <c r="I1254" s="110"/>
      <c r="M1254" s="111"/>
      <c r="N1254" s="112"/>
    </row>
    <row r="1255" s="87" customFormat="1" ht="15" customHeight="1">
      <c r="B1255" t="s" s="100">
        <v>170</v>
      </c>
      <c r="C1255" t="s" s="100">
        <v>122</v>
      </c>
      <c r="D1255" t="s" s="100">
        <v>722</v>
      </c>
      <c r="E1255" s="101"/>
      <c r="F1255" t="s" s="100">
        <v>739</v>
      </c>
      <c r="G1255" s="102">
        <v>26.88089119</v>
      </c>
      <c r="H1255" s="103">
        <f>DATE(YEAR(C1255),MONTH(C1255),DAY(C1255))</f>
      </c>
      <c r="I1255" s="110"/>
      <c r="M1255" s="111"/>
      <c r="N1255" s="112"/>
    </row>
    <row r="1256" s="87" customFormat="1" ht="15" customHeight="1">
      <c r="B1256" t="s" s="100">
        <v>170</v>
      </c>
      <c r="C1256" t="s" s="100">
        <v>122</v>
      </c>
      <c r="D1256" t="s" s="100">
        <v>722</v>
      </c>
      <c r="E1256" s="101"/>
      <c r="F1256" t="s" s="100">
        <v>740</v>
      </c>
      <c r="G1256" s="102">
        <v>5.686318142</v>
      </c>
      <c r="H1256" s="103">
        <f>DATE(YEAR(C1256),MONTH(C1256),DAY(C1256))</f>
      </c>
      <c r="I1256" s="110"/>
      <c r="M1256" s="111"/>
      <c r="N1256" s="112"/>
    </row>
    <row r="1257" s="87" customFormat="1" ht="15" customHeight="1">
      <c r="B1257" t="s" s="100">
        <v>170</v>
      </c>
      <c r="C1257" t="s" s="100">
        <v>125</v>
      </c>
      <c r="D1257" t="s" s="100">
        <v>722</v>
      </c>
      <c r="E1257" s="101"/>
      <c r="F1257" t="s" s="100">
        <v>730</v>
      </c>
      <c r="G1257" s="102">
        <v>51.14696338</v>
      </c>
      <c r="H1257" s="103">
        <f>DATE(YEAR(C1257),MONTH(C1257),DAY(C1257))</f>
      </c>
      <c r="I1257" s="110"/>
      <c r="M1257" s="111"/>
      <c r="N1257" s="112"/>
    </row>
    <row r="1258" s="87" customFormat="1" ht="15" customHeight="1">
      <c r="B1258" t="s" s="100">
        <v>170</v>
      </c>
      <c r="C1258" t="s" s="100">
        <v>125</v>
      </c>
      <c r="D1258" t="s" s="100">
        <v>722</v>
      </c>
      <c r="E1258" s="101"/>
      <c r="F1258" t="s" s="100">
        <v>734</v>
      </c>
      <c r="G1258" s="102">
        <v>7.672033509</v>
      </c>
      <c r="H1258" s="103">
        <f>DATE(YEAR(C1258),MONTH(C1258),DAY(C1258))</f>
      </c>
      <c r="I1258" s="110"/>
      <c r="M1258" s="111"/>
      <c r="N1258" s="112"/>
    </row>
    <row r="1259" s="87" customFormat="1" ht="15" customHeight="1">
      <c r="B1259" t="s" s="100">
        <v>170</v>
      </c>
      <c r="C1259" t="s" s="100">
        <v>125</v>
      </c>
      <c r="D1259" t="s" s="100">
        <v>722</v>
      </c>
      <c r="E1259" s="101"/>
      <c r="F1259" t="s" s="100">
        <v>735</v>
      </c>
      <c r="G1259" s="102">
        <v>30.68813404</v>
      </c>
      <c r="H1259" s="103">
        <f>DATE(YEAR(C1259),MONTH(C1259),DAY(C1259))</f>
      </c>
      <c r="I1259" s="110"/>
      <c r="M1259" s="111"/>
      <c r="N1259" s="112"/>
    </row>
    <row r="1260" s="87" customFormat="1" ht="15" customHeight="1">
      <c r="B1260" t="s" s="100">
        <v>170</v>
      </c>
      <c r="C1260" t="s" s="100">
        <v>125</v>
      </c>
      <c r="D1260" t="s" s="100">
        <v>722</v>
      </c>
      <c r="E1260" s="101"/>
      <c r="F1260" t="s" s="100">
        <v>737</v>
      </c>
      <c r="G1260" s="102">
        <v>3.06879874</v>
      </c>
      <c r="H1260" s="103">
        <f>DATE(YEAR(C1260),MONTH(C1260),DAY(C1260))</f>
      </c>
      <c r="I1260" s="110"/>
      <c r="M1260" s="111"/>
      <c r="N1260" s="112"/>
    </row>
    <row r="1261" s="87" customFormat="1" ht="15" customHeight="1">
      <c r="B1261" t="s" s="100">
        <v>170</v>
      </c>
      <c r="C1261" t="s" s="100">
        <v>125</v>
      </c>
      <c r="D1261" t="s" s="100">
        <v>722</v>
      </c>
      <c r="E1261" s="101"/>
      <c r="F1261" t="s" s="100">
        <v>718</v>
      </c>
      <c r="G1261" s="102">
        <v>40.40605781</v>
      </c>
      <c r="H1261" s="103">
        <f>DATE(YEAR(C1261),MONTH(C1261),DAY(C1261))</f>
      </c>
      <c r="I1261" s="110"/>
      <c r="M1261" s="111"/>
      <c r="N1261" s="112"/>
    </row>
    <row r="1262" s="87" customFormat="1" ht="15" customHeight="1">
      <c r="B1262" t="s" s="100">
        <v>170</v>
      </c>
      <c r="C1262" t="s" s="100">
        <v>125</v>
      </c>
      <c r="D1262" t="s" s="100">
        <v>722</v>
      </c>
      <c r="E1262" s="101"/>
      <c r="F1262" t="s" s="100">
        <v>726</v>
      </c>
      <c r="G1262" s="102">
        <v>12.78672251</v>
      </c>
      <c r="H1262" s="103">
        <f>DATE(YEAR(C1262),MONTH(C1262),DAY(C1262))</f>
      </c>
      <c r="I1262" s="110"/>
      <c r="M1262" s="111"/>
      <c r="N1262" s="112"/>
    </row>
    <row r="1263" s="87" customFormat="1" ht="15" customHeight="1">
      <c r="B1263" t="s" s="100">
        <v>170</v>
      </c>
      <c r="C1263" t="s" s="100">
        <v>125</v>
      </c>
      <c r="D1263" t="s" s="100">
        <v>722</v>
      </c>
      <c r="E1263" s="101"/>
      <c r="F1263" t="s" s="100">
        <v>738</v>
      </c>
      <c r="G1263" s="102">
        <v>32.7340243</v>
      </c>
      <c r="H1263" s="103">
        <f>DATE(YEAR(C1263),MONTH(C1263),DAY(C1263))</f>
      </c>
      <c r="I1263" s="110"/>
      <c r="M1263" s="111"/>
      <c r="N1263" s="112"/>
    </row>
    <row r="1264" s="87" customFormat="1" ht="15" customHeight="1">
      <c r="B1264" t="s" s="100">
        <v>170</v>
      </c>
      <c r="C1264" t="s" s="100">
        <v>125</v>
      </c>
      <c r="D1264" t="s" s="100">
        <v>722</v>
      </c>
      <c r="E1264" s="101"/>
      <c r="F1264" t="s" s="100">
        <v>739</v>
      </c>
      <c r="G1264" s="102">
        <v>10.22937801</v>
      </c>
      <c r="H1264" s="103">
        <f>DATE(YEAR(C1264),MONTH(C1264),DAY(C1264))</f>
      </c>
      <c r="I1264" s="110"/>
      <c r="M1264" s="111"/>
      <c r="N1264" s="112"/>
    </row>
    <row r="1265" s="87" customFormat="1" ht="15" customHeight="1">
      <c r="B1265" t="s" s="100">
        <v>170</v>
      </c>
      <c r="C1265" t="s" s="100">
        <v>125</v>
      </c>
      <c r="D1265" t="s" s="100">
        <v>722</v>
      </c>
      <c r="E1265" s="101"/>
      <c r="F1265" t="s" s="100">
        <v>740</v>
      </c>
      <c r="G1265" s="102">
        <v>30.68813404</v>
      </c>
      <c r="H1265" s="103">
        <f>DATE(YEAR(C1265),MONTH(C1265),DAY(C1265))</f>
      </c>
      <c r="I1265" s="110"/>
      <c r="M1265" s="111"/>
      <c r="N1265" s="112"/>
    </row>
    <row r="1266" s="87" customFormat="1" ht="15" customHeight="1">
      <c r="B1266" t="s" s="100">
        <v>170</v>
      </c>
      <c r="C1266" t="s" s="100">
        <v>130</v>
      </c>
      <c r="D1266" t="s" s="100">
        <v>722</v>
      </c>
      <c r="E1266" s="101"/>
      <c r="F1266" t="s" s="100">
        <v>730</v>
      </c>
      <c r="G1266" s="102">
        <v>60.33026788</v>
      </c>
      <c r="H1266" s="103">
        <f>DATE(YEAR(C1266),MONTH(C1266),DAY(C1266))</f>
      </c>
      <c r="I1266" s="110"/>
      <c r="M1266" s="111"/>
      <c r="N1266" s="112"/>
    </row>
    <row r="1267" s="87" customFormat="1" ht="15" customHeight="1">
      <c r="B1267" t="s" s="100">
        <v>170</v>
      </c>
      <c r="C1267" t="s" s="100">
        <v>130</v>
      </c>
      <c r="D1267" t="s" s="100">
        <v>722</v>
      </c>
      <c r="E1267" s="101"/>
      <c r="F1267" t="s" s="100">
        <v>734</v>
      </c>
      <c r="G1267" s="102">
        <v>9.897916628000001</v>
      </c>
      <c r="H1267" s="103">
        <f>DATE(YEAR(C1267),MONTH(C1267),DAY(C1267))</f>
      </c>
      <c r="I1267" s="110"/>
      <c r="M1267" s="111"/>
      <c r="N1267" s="112"/>
    </row>
    <row r="1268" s="87" customFormat="1" ht="15" customHeight="1">
      <c r="B1268" t="s" s="100">
        <v>170</v>
      </c>
      <c r="C1268" t="s" s="100">
        <v>130</v>
      </c>
      <c r="D1268" t="s" s="100">
        <v>722</v>
      </c>
      <c r="E1268" s="101"/>
      <c r="F1268" t="s" s="100">
        <v>735</v>
      </c>
      <c r="G1268" s="102">
        <v>31.57915099</v>
      </c>
      <c r="H1268" s="103">
        <f>DATE(YEAR(C1268),MONTH(C1268),DAY(C1268))</f>
      </c>
      <c r="I1268" s="110"/>
      <c r="M1268" s="111"/>
      <c r="N1268" s="112"/>
    </row>
    <row r="1269" s="87" customFormat="1" ht="15" customHeight="1">
      <c r="B1269" t="s" s="100">
        <v>170</v>
      </c>
      <c r="C1269" t="s" s="100">
        <v>130</v>
      </c>
      <c r="D1269" t="s" s="100">
        <v>722</v>
      </c>
      <c r="E1269" s="101"/>
      <c r="F1269" t="s" s="100">
        <v>737</v>
      </c>
      <c r="G1269" s="102">
        <v>11.78325017</v>
      </c>
      <c r="H1269" s="103">
        <f>DATE(YEAR(C1269),MONTH(C1269),DAY(C1269))</f>
      </c>
      <c r="I1269" s="110"/>
      <c r="M1269" s="111"/>
      <c r="N1269" s="112"/>
    </row>
    <row r="1270" s="87" customFormat="1" ht="15" customHeight="1">
      <c r="B1270" t="s" s="100">
        <v>170</v>
      </c>
      <c r="C1270" t="s" s="100">
        <v>130</v>
      </c>
      <c r="D1270" t="s" s="100">
        <v>722</v>
      </c>
      <c r="E1270" s="101"/>
      <c r="F1270" t="s" s="100">
        <v>718</v>
      </c>
      <c r="G1270" s="102">
        <v>46.66168417</v>
      </c>
      <c r="H1270" s="103">
        <f>DATE(YEAR(C1270),MONTH(C1270),DAY(C1270))</f>
      </c>
      <c r="I1270" s="110"/>
      <c r="M1270" s="111"/>
      <c r="N1270" s="112"/>
    </row>
    <row r="1271" s="87" customFormat="1" ht="15" customHeight="1">
      <c r="B1271" t="s" s="100">
        <v>170</v>
      </c>
      <c r="C1271" t="s" s="100">
        <v>130</v>
      </c>
      <c r="D1271" t="s" s="100">
        <v>722</v>
      </c>
      <c r="E1271" s="101"/>
      <c r="F1271" t="s" s="100">
        <v>726</v>
      </c>
      <c r="G1271" s="102">
        <v>19.32451676</v>
      </c>
      <c r="H1271" s="103">
        <f>DATE(YEAR(C1271),MONTH(C1271),DAY(C1271))</f>
      </c>
      <c r="I1271" s="110"/>
      <c r="M1271" s="111"/>
      <c r="N1271" s="112"/>
    </row>
    <row r="1272" s="87" customFormat="1" ht="15" customHeight="1">
      <c r="B1272" t="s" s="100">
        <v>170</v>
      </c>
      <c r="C1272" t="s" s="100">
        <v>130</v>
      </c>
      <c r="D1272" t="s" s="100">
        <v>722</v>
      </c>
      <c r="E1272" s="101"/>
      <c r="F1272" t="s" s="100">
        <v>738</v>
      </c>
      <c r="G1272" s="102">
        <v>27.33716741</v>
      </c>
      <c r="H1272" s="103">
        <f>DATE(YEAR(C1272),MONTH(C1272),DAY(C1272))</f>
      </c>
      <c r="I1272" s="110"/>
      <c r="M1272" s="111"/>
      <c r="N1272" s="112"/>
    </row>
    <row r="1273" s="87" customFormat="1" ht="15" customHeight="1">
      <c r="B1273" t="s" s="100">
        <v>170</v>
      </c>
      <c r="C1273" t="s" s="100">
        <v>130</v>
      </c>
      <c r="D1273" t="s" s="100">
        <v>722</v>
      </c>
      <c r="E1273" s="101"/>
      <c r="F1273" t="s" s="100">
        <v>739</v>
      </c>
      <c r="G1273" s="102">
        <v>18.38188377</v>
      </c>
      <c r="H1273" s="103">
        <f>DATE(YEAR(C1273),MONTH(C1273),DAY(C1273))</f>
      </c>
      <c r="I1273" s="110"/>
      <c r="M1273" s="111"/>
      <c r="N1273" s="112"/>
    </row>
    <row r="1274" s="87" customFormat="1" ht="15" customHeight="1">
      <c r="B1274" t="s" s="100">
        <v>170</v>
      </c>
      <c r="C1274" t="s" s="100">
        <v>130</v>
      </c>
      <c r="D1274" t="s" s="100">
        <v>722</v>
      </c>
      <c r="E1274" s="101"/>
      <c r="F1274" t="s" s="100">
        <v>740</v>
      </c>
      <c r="G1274" s="102">
        <v>5.655933055</v>
      </c>
      <c r="H1274" s="103">
        <f>DATE(YEAR(C1274),MONTH(C1274),DAY(C1274))</f>
      </c>
      <c r="I1274" s="110"/>
      <c r="M1274" s="111"/>
      <c r="N1274" s="112"/>
    </row>
    <row r="1275" s="87" customFormat="1" ht="15" customHeight="1">
      <c r="B1275" t="s" s="100">
        <v>170</v>
      </c>
      <c r="C1275" t="s" s="100">
        <v>133</v>
      </c>
      <c r="D1275" t="s" s="100">
        <v>722</v>
      </c>
      <c r="E1275" s="101"/>
      <c r="F1275" t="s" s="100">
        <v>730</v>
      </c>
      <c r="G1275" s="102">
        <v>87.17623167000001</v>
      </c>
      <c r="H1275" s="103">
        <f>DATE(YEAR(C1275),MONTH(C1275),DAY(C1275))</f>
      </c>
      <c r="I1275" s="110"/>
      <c r="M1275" s="111"/>
      <c r="N1275" s="112"/>
    </row>
    <row r="1276" s="87" customFormat="1" ht="15" customHeight="1">
      <c r="B1276" t="s" s="100">
        <v>170</v>
      </c>
      <c r="C1276" t="s" s="100">
        <v>133</v>
      </c>
      <c r="D1276" t="s" s="100">
        <v>722</v>
      </c>
      <c r="E1276" s="101"/>
      <c r="F1276" t="s" s="100">
        <v>734</v>
      </c>
      <c r="G1276" s="102">
        <v>10.5820592</v>
      </c>
      <c r="H1276" s="103">
        <f>DATE(YEAR(C1276),MONTH(C1276),DAY(C1276))</f>
      </c>
      <c r="I1276" s="110"/>
      <c r="M1276" s="111"/>
      <c r="N1276" s="112"/>
    </row>
    <row r="1277" s="87" customFormat="1" ht="15" customHeight="1">
      <c r="B1277" t="s" s="100">
        <v>170</v>
      </c>
      <c r="C1277" t="s" s="100">
        <v>133</v>
      </c>
      <c r="D1277" t="s" s="100">
        <v>722</v>
      </c>
      <c r="E1277" s="101"/>
      <c r="F1277" t="s" s="100">
        <v>735</v>
      </c>
      <c r="G1277" s="102">
        <v>24.18762581</v>
      </c>
      <c r="H1277" s="103">
        <f>DATE(YEAR(C1277),MONTH(C1277),DAY(C1277))</f>
      </c>
      <c r="I1277" s="110"/>
      <c r="M1277" s="111"/>
      <c r="N1277" s="112"/>
    </row>
    <row r="1278" s="87" customFormat="1" ht="15" customHeight="1">
      <c r="B1278" t="s" s="100">
        <v>170</v>
      </c>
      <c r="C1278" t="s" s="100">
        <v>133</v>
      </c>
      <c r="D1278" t="s" s="100">
        <v>722</v>
      </c>
      <c r="E1278" s="101"/>
      <c r="F1278" t="s" s="100">
        <v>737</v>
      </c>
      <c r="G1278" s="102">
        <v>4.535188868</v>
      </c>
      <c r="H1278" s="103">
        <f>DATE(YEAR(C1278),MONTH(C1278),DAY(C1278))</f>
      </c>
      <c r="I1278" s="110"/>
      <c r="M1278" s="111"/>
      <c r="N1278" s="112"/>
    </row>
    <row r="1279" s="87" customFormat="1" ht="15" customHeight="1">
      <c r="B1279" t="s" s="100">
        <v>170</v>
      </c>
      <c r="C1279" t="s" s="100">
        <v>133</v>
      </c>
      <c r="D1279" t="s" s="100">
        <v>722</v>
      </c>
      <c r="E1279" s="101"/>
      <c r="F1279" t="s" s="100">
        <v>718</v>
      </c>
      <c r="G1279" s="102">
        <v>34.76968501</v>
      </c>
      <c r="H1279" s="103">
        <f>DATE(YEAR(C1279),MONTH(C1279),DAY(C1279))</f>
      </c>
      <c r="I1279" s="110"/>
      <c r="M1279" s="111"/>
      <c r="N1279" s="112"/>
    </row>
    <row r="1280" s="87" customFormat="1" ht="15" customHeight="1">
      <c r="B1280" t="s" s="100">
        <v>170</v>
      </c>
      <c r="C1280" t="s" s="100">
        <v>133</v>
      </c>
      <c r="D1280" t="s" s="100">
        <v>722</v>
      </c>
      <c r="E1280" s="101"/>
      <c r="F1280" t="s" s="100">
        <v>726</v>
      </c>
      <c r="G1280" s="102">
        <v>13.6055666</v>
      </c>
      <c r="H1280" s="103">
        <f>DATE(YEAR(C1280),MONTH(C1280),DAY(C1280))</f>
      </c>
      <c r="I1280" s="110"/>
      <c r="M1280" s="111"/>
      <c r="N1280" s="112"/>
    </row>
    <row r="1281" s="87" customFormat="1" ht="15" customHeight="1">
      <c r="B1281" t="s" s="100">
        <v>170</v>
      </c>
      <c r="C1281" t="s" s="100">
        <v>133</v>
      </c>
      <c r="D1281" t="s" s="100">
        <v>722</v>
      </c>
      <c r="E1281" s="101"/>
      <c r="F1281" t="s" s="100">
        <v>738</v>
      </c>
      <c r="G1281" s="102">
        <v>115.3950803</v>
      </c>
      <c r="H1281" s="103">
        <f>DATE(YEAR(C1281),MONTH(C1281),DAY(C1281))</f>
      </c>
      <c r="I1281" s="110"/>
      <c r="M1281" s="111"/>
      <c r="N1281" s="112"/>
    </row>
    <row r="1282" s="87" customFormat="1" ht="15" customHeight="1">
      <c r="B1282" t="s" s="100">
        <v>170</v>
      </c>
      <c r="C1282" t="s" s="100">
        <v>133</v>
      </c>
      <c r="D1282" t="s" s="100">
        <v>722</v>
      </c>
      <c r="E1282" s="101"/>
      <c r="F1282" t="s" s="100">
        <v>739</v>
      </c>
      <c r="G1282" s="102">
        <v>13.10160055</v>
      </c>
      <c r="H1282" s="103">
        <f>DATE(YEAR(C1282),MONTH(C1282),DAY(C1282))</f>
      </c>
      <c r="I1282" s="110"/>
      <c r="M1282" s="111"/>
      <c r="N1282" s="112"/>
    </row>
    <row r="1283" s="87" customFormat="1" ht="15" customHeight="1">
      <c r="B1283" t="s" s="100">
        <v>170</v>
      </c>
      <c r="C1283" t="s" s="100">
        <v>133</v>
      </c>
      <c r="D1283" t="s" s="100">
        <v>722</v>
      </c>
      <c r="E1283" s="101"/>
      <c r="F1283" t="s" s="100">
        <v>740</v>
      </c>
      <c r="G1283" s="102">
        <v>5.542976513</v>
      </c>
      <c r="H1283" s="103">
        <f>DATE(YEAR(C1283),MONTH(C1283),DAY(C1283))</f>
      </c>
      <c r="I1283" s="110"/>
      <c r="M1283" s="111"/>
      <c r="N1283" s="112"/>
    </row>
    <row r="1284" s="87" customFormat="1" ht="15" customHeight="1">
      <c r="B1284" t="s" s="100">
        <v>170</v>
      </c>
      <c r="C1284" t="s" s="100">
        <v>136</v>
      </c>
      <c r="D1284" t="s" s="100">
        <v>722</v>
      </c>
      <c r="E1284" s="101"/>
      <c r="F1284" t="s" s="100">
        <v>730</v>
      </c>
      <c r="G1284" s="102">
        <v>17.12871717</v>
      </c>
      <c r="H1284" s="103">
        <f>DATE(YEAR(C1284),MONTH(C1284),DAY(C1284))</f>
      </c>
      <c r="I1284" s="110"/>
      <c r="M1284" s="111"/>
      <c r="N1284" s="112"/>
    </row>
    <row r="1285" s="87" customFormat="1" ht="15" customHeight="1">
      <c r="B1285" t="s" s="100">
        <v>170</v>
      </c>
      <c r="C1285" t="s" s="100">
        <v>136</v>
      </c>
      <c r="D1285" t="s" s="100">
        <v>722</v>
      </c>
      <c r="E1285" s="101"/>
      <c r="F1285" t="s" s="100">
        <v>734</v>
      </c>
      <c r="G1285" s="102">
        <v>7.170173956</v>
      </c>
      <c r="H1285" s="103">
        <f>DATE(YEAR(C1285),MONTH(C1285),DAY(C1285))</f>
      </c>
      <c r="I1285" s="110"/>
      <c r="M1285" s="111"/>
      <c r="N1285" s="112"/>
    </row>
    <row r="1286" s="87" customFormat="1" ht="15" customHeight="1">
      <c r="B1286" t="s" s="100">
        <v>170</v>
      </c>
      <c r="C1286" t="s" s="100">
        <v>136</v>
      </c>
      <c r="D1286" t="s" s="100">
        <v>722</v>
      </c>
      <c r="E1286" s="101"/>
      <c r="F1286" t="s" s="100">
        <v>735</v>
      </c>
      <c r="G1286" s="102">
        <v>27.4855907</v>
      </c>
      <c r="H1286" s="103">
        <f>DATE(YEAR(C1286),MONTH(C1286),DAY(C1286))</f>
      </c>
      <c r="I1286" s="110"/>
      <c r="M1286" s="111"/>
      <c r="N1286" s="112"/>
    </row>
    <row r="1287" s="87" customFormat="1" ht="15" customHeight="1">
      <c r="B1287" t="s" s="100">
        <v>170</v>
      </c>
      <c r="C1287" t="s" s="100">
        <v>136</v>
      </c>
      <c r="D1287" t="s" s="100">
        <v>722</v>
      </c>
      <c r="E1287" s="101"/>
      <c r="F1287" t="s" s="100">
        <v>737</v>
      </c>
      <c r="G1287" s="102">
        <v>3.983417287</v>
      </c>
      <c r="H1287" s="103">
        <f>DATE(YEAR(C1287),MONTH(C1287),DAY(C1287))</f>
      </c>
      <c r="I1287" s="110"/>
      <c r="M1287" s="111"/>
      <c r="N1287" s="112"/>
    </row>
    <row r="1288" s="87" customFormat="1" ht="15" customHeight="1">
      <c r="B1288" t="s" s="100">
        <v>170</v>
      </c>
      <c r="C1288" t="s" s="100">
        <v>136</v>
      </c>
      <c r="D1288" t="s" s="100">
        <v>722</v>
      </c>
      <c r="E1288" s="101"/>
      <c r="F1288" t="s" s="100">
        <v>718</v>
      </c>
      <c r="G1288" s="102">
        <v>35.45242527</v>
      </c>
      <c r="H1288" s="103">
        <f>DATE(YEAR(C1288),MONTH(C1288),DAY(C1288))</f>
      </c>
      <c r="I1288" s="110"/>
      <c r="M1288" s="111"/>
      <c r="N1288" s="112"/>
    </row>
    <row r="1289" s="87" customFormat="1" ht="15" customHeight="1">
      <c r="B1289" t="s" s="100">
        <v>170</v>
      </c>
      <c r="C1289" t="s" s="100">
        <v>136</v>
      </c>
      <c r="D1289" t="s" s="100">
        <v>722</v>
      </c>
      <c r="E1289" s="101"/>
      <c r="F1289" t="s" s="100">
        <v>726</v>
      </c>
      <c r="G1289" s="102">
        <v>8.763552291</v>
      </c>
      <c r="H1289" s="103">
        <f>DATE(YEAR(C1289),MONTH(C1289),DAY(C1289))</f>
      </c>
      <c r="I1289" s="110"/>
      <c r="M1289" s="111"/>
      <c r="N1289" s="112"/>
    </row>
    <row r="1290" s="87" customFormat="1" ht="15" customHeight="1">
      <c r="B1290" t="s" s="100">
        <v>170</v>
      </c>
      <c r="C1290" t="s" s="100">
        <v>136</v>
      </c>
      <c r="D1290" t="s" s="100">
        <v>722</v>
      </c>
      <c r="E1290" s="101"/>
      <c r="F1290" t="s" s="100">
        <v>738</v>
      </c>
      <c r="G1290" s="102">
        <v>31.86739539</v>
      </c>
      <c r="H1290" s="103">
        <f>DATE(YEAR(C1290),MONTH(C1290),DAY(C1290))</f>
      </c>
      <c r="I1290" s="110"/>
      <c r="M1290" s="111"/>
      <c r="N1290" s="112"/>
    </row>
    <row r="1291" s="87" customFormat="1" ht="15" customHeight="1">
      <c r="B1291" t="s" s="100">
        <v>170</v>
      </c>
      <c r="C1291" t="s" s="100">
        <v>136</v>
      </c>
      <c r="D1291" t="s" s="100">
        <v>722</v>
      </c>
      <c r="E1291" s="101"/>
      <c r="F1291" t="s" s="100">
        <v>739</v>
      </c>
      <c r="G1291" s="102">
        <v>10.35687353</v>
      </c>
      <c r="H1291" s="103">
        <f>DATE(YEAR(C1291),MONTH(C1291),DAY(C1291))</f>
      </c>
      <c r="I1291" s="110"/>
      <c r="M1291" s="111"/>
      <c r="N1291" s="112"/>
    </row>
    <row r="1292" s="87" customFormat="1" ht="15" customHeight="1">
      <c r="B1292" t="s" s="100">
        <v>170</v>
      </c>
      <c r="C1292" t="s" s="100">
        <v>136</v>
      </c>
      <c r="D1292" t="s" s="100">
        <v>722</v>
      </c>
      <c r="E1292" s="101"/>
      <c r="F1292" t="s" s="100">
        <v>740</v>
      </c>
      <c r="G1292" s="102">
        <v>5.178465313</v>
      </c>
      <c r="H1292" s="103">
        <f>DATE(YEAR(C1292),MONTH(C1292),DAY(C1292))</f>
      </c>
      <c r="I1292" s="110"/>
      <c r="M1292" s="111"/>
      <c r="N1292" s="112"/>
    </row>
    <row r="1293" s="87" customFormat="1" ht="15" customHeight="1">
      <c r="B1293" t="s" s="100">
        <v>170</v>
      </c>
      <c r="C1293" t="s" s="100">
        <v>139</v>
      </c>
      <c r="D1293" t="s" s="100">
        <v>722</v>
      </c>
      <c r="E1293" s="101"/>
      <c r="F1293" t="s" s="100">
        <v>730</v>
      </c>
      <c r="G1293" s="102">
        <v>32.66960504</v>
      </c>
      <c r="H1293" s="103">
        <f>DATE(YEAR(C1293),MONTH(C1293),DAY(C1293))</f>
      </c>
      <c r="I1293" s="110"/>
      <c r="M1293" s="111"/>
      <c r="N1293" s="112"/>
    </row>
    <row r="1294" s="87" customFormat="1" ht="15" customHeight="1">
      <c r="B1294" t="s" s="100">
        <v>170</v>
      </c>
      <c r="C1294" t="s" s="100">
        <v>139</v>
      </c>
      <c r="D1294" t="s" s="100">
        <v>722</v>
      </c>
      <c r="E1294" s="101"/>
      <c r="F1294" t="s" s="100">
        <v>734</v>
      </c>
      <c r="G1294" s="102">
        <v>1.187984098</v>
      </c>
      <c r="H1294" s="103">
        <f>DATE(YEAR(C1294),MONTH(C1294),DAY(C1294))</f>
      </c>
      <c r="I1294" s="110"/>
      <c r="M1294" s="111"/>
      <c r="N1294" s="112"/>
    </row>
    <row r="1295" s="87" customFormat="1" ht="15" customHeight="1">
      <c r="B1295" t="s" s="100">
        <v>170</v>
      </c>
      <c r="C1295" t="s" s="100">
        <v>139</v>
      </c>
      <c r="D1295" t="s" s="100">
        <v>722</v>
      </c>
      <c r="E1295" s="101"/>
      <c r="F1295" t="s" s="100">
        <v>735</v>
      </c>
      <c r="G1295" s="102">
        <v>10.09790718</v>
      </c>
      <c r="H1295" s="103">
        <f>DATE(YEAR(C1295),MONTH(C1295),DAY(C1295))</f>
      </c>
      <c r="I1295" s="110"/>
      <c r="M1295" s="111"/>
      <c r="N1295" s="112"/>
    </row>
    <row r="1296" s="87" customFormat="1" ht="15" customHeight="1">
      <c r="B1296" t="s" s="100">
        <v>170</v>
      </c>
      <c r="C1296" t="s" s="100">
        <v>139</v>
      </c>
      <c r="D1296" t="s" s="100">
        <v>722</v>
      </c>
      <c r="E1296" s="101"/>
      <c r="F1296" t="s" s="100">
        <v>737</v>
      </c>
      <c r="G1296" s="102">
        <v>11.28589128</v>
      </c>
      <c r="H1296" s="103">
        <f>DATE(YEAR(C1296),MONTH(C1296),DAY(C1296))</f>
      </c>
      <c r="I1296" s="110"/>
      <c r="M1296" s="111"/>
      <c r="N1296" s="112"/>
    </row>
    <row r="1297" s="87" customFormat="1" ht="15" customHeight="1">
      <c r="B1297" t="s" s="100">
        <v>170</v>
      </c>
      <c r="C1297" t="s" s="100">
        <v>139</v>
      </c>
      <c r="D1297" t="s" s="100">
        <v>722</v>
      </c>
      <c r="E1297" s="101"/>
      <c r="F1297" t="s" s="100">
        <v>718</v>
      </c>
      <c r="G1297" s="102">
        <v>14.25580918</v>
      </c>
      <c r="H1297" s="103">
        <f>DATE(YEAR(C1297),MONTH(C1297),DAY(C1297))</f>
      </c>
      <c r="I1297" s="110"/>
      <c r="M1297" s="111"/>
      <c r="N1297" s="112"/>
    </row>
    <row r="1298" s="87" customFormat="1" ht="15" customHeight="1">
      <c r="B1298" t="s" s="100">
        <v>170</v>
      </c>
      <c r="C1298" t="s" s="100">
        <v>139</v>
      </c>
      <c r="D1298" t="s" s="100">
        <v>722</v>
      </c>
      <c r="E1298" s="101"/>
      <c r="F1298" t="s" s="100">
        <v>726</v>
      </c>
      <c r="G1298" s="102">
        <v>8.909923082000001</v>
      </c>
      <c r="H1298" s="103">
        <f>DATE(YEAR(C1298),MONTH(C1298),DAY(C1298))</f>
      </c>
      <c r="I1298" s="110"/>
      <c r="M1298" s="111"/>
      <c r="N1298" s="112"/>
    </row>
    <row r="1299" s="87" customFormat="1" ht="15" customHeight="1">
      <c r="B1299" t="s" s="100">
        <v>170</v>
      </c>
      <c r="C1299" t="s" s="100">
        <v>139</v>
      </c>
      <c r="D1299" t="s" s="100">
        <v>722</v>
      </c>
      <c r="E1299" s="101"/>
      <c r="F1299" t="s" s="100">
        <v>738</v>
      </c>
      <c r="G1299" s="102">
        <v>26.13565016</v>
      </c>
      <c r="H1299" s="103">
        <f>DATE(YEAR(C1299),MONTH(C1299),DAY(C1299))</f>
      </c>
      <c r="I1299" s="110"/>
      <c r="M1299" s="111"/>
      <c r="N1299" s="112"/>
    </row>
    <row r="1300" s="87" customFormat="1" ht="15" customHeight="1">
      <c r="B1300" t="s" s="100">
        <v>170</v>
      </c>
      <c r="C1300" t="s" s="100">
        <v>139</v>
      </c>
      <c r="D1300" t="s" s="100">
        <v>722</v>
      </c>
      <c r="E1300" s="101"/>
      <c r="F1300" t="s" s="100">
        <v>739</v>
      </c>
      <c r="G1300" s="102">
        <v>12.47387538</v>
      </c>
      <c r="H1300" s="103">
        <f>DATE(YEAR(C1300),MONTH(C1300),DAY(C1300))</f>
      </c>
      <c r="I1300" s="110"/>
      <c r="M1300" s="111"/>
      <c r="N1300" s="112"/>
    </row>
    <row r="1301" s="87" customFormat="1" ht="15" customHeight="1">
      <c r="B1301" t="s" s="100">
        <v>170</v>
      </c>
      <c r="C1301" t="s" s="100">
        <v>139</v>
      </c>
      <c r="D1301" t="s" s="100">
        <v>722</v>
      </c>
      <c r="E1301" s="101"/>
      <c r="F1301" t="s" s="100">
        <v>740</v>
      </c>
      <c r="G1301" s="102">
        <v>3.563952294</v>
      </c>
      <c r="H1301" s="103">
        <f>DATE(YEAR(C1301),MONTH(C1301),DAY(C1301))</f>
      </c>
      <c r="I1301" s="110"/>
      <c r="M1301" s="111"/>
      <c r="N1301" s="112"/>
    </row>
    <row r="1302" s="87" customFormat="1" ht="15" customHeight="1">
      <c r="B1302" t="s" s="100">
        <v>170</v>
      </c>
      <c r="C1302" t="s" s="100">
        <v>144</v>
      </c>
      <c r="D1302" t="s" s="100">
        <v>722</v>
      </c>
      <c r="E1302" s="101"/>
      <c r="F1302" t="s" s="100">
        <v>730</v>
      </c>
      <c r="G1302" s="102">
        <v>36.79953896</v>
      </c>
      <c r="H1302" s="103">
        <f>DATE(YEAR(C1302),MONTH(C1302),DAY(C1302))</f>
      </c>
      <c r="I1302" s="110"/>
      <c r="M1302" s="111"/>
      <c r="N1302" s="112"/>
    </row>
    <row r="1303" s="87" customFormat="1" ht="15" customHeight="1">
      <c r="B1303" t="s" s="100">
        <v>170</v>
      </c>
      <c r="C1303" t="s" s="100">
        <v>144</v>
      </c>
      <c r="D1303" t="s" s="100">
        <v>722</v>
      </c>
      <c r="E1303" s="101"/>
      <c r="F1303" t="s" s="100">
        <v>734</v>
      </c>
      <c r="G1303" s="102">
        <v>0.511141145</v>
      </c>
      <c r="H1303" s="103">
        <f>DATE(YEAR(C1303),MONTH(C1303),DAY(C1303))</f>
      </c>
      <c r="I1303" s="110"/>
      <c r="M1303" s="111"/>
      <c r="N1303" s="112"/>
    </row>
    <row r="1304" s="87" customFormat="1" ht="15" customHeight="1">
      <c r="B1304" t="s" s="100">
        <v>170</v>
      </c>
      <c r="C1304" t="s" s="100">
        <v>144</v>
      </c>
      <c r="D1304" t="s" s="100">
        <v>722</v>
      </c>
      <c r="E1304" s="101"/>
      <c r="F1304" t="s" s="100">
        <v>735</v>
      </c>
      <c r="G1304" s="102">
        <v>9.711025885</v>
      </c>
      <c r="H1304" s="103">
        <f>DATE(YEAR(C1304),MONTH(C1304),DAY(C1304))</f>
      </c>
      <c r="I1304" s="110"/>
      <c r="M1304" s="111"/>
      <c r="N1304" s="112"/>
    </row>
    <row r="1305" s="87" customFormat="1" ht="15" customHeight="1">
      <c r="B1305" t="s" s="100">
        <v>170</v>
      </c>
      <c r="C1305" t="s" s="100">
        <v>144</v>
      </c>
      <c r="D1305" t="s" s="100">
        <v>722</v>
      </c>
      <c r="E1305" s="101"/>
      <c r="F1305" t="s" s="100">
        <v>737</v>
      </c>
      <c r="G1305" s="102">
        <v>3.577769392</v>
      </c>
      <c r="H1305" s="103">
        <f>DATE(YEAR(C1305),MONTH(C1305),DAY(C1305))</f>
      </c>
      <c r="I1305" s="110"/>
      <c r="M1305" s="111"/>
      <c r="N1305" s="112"/>
    </row>
    <row r="1306" s="87" customFormat="1" ht="15" customHeight="1">
      <c r="B1306" t="s" s="100">
        <v>170</v>
      </c>
      <c r="C1306" t="s" s="100">
        <v>144</v>
      </c>
      <c r="D1306" t="s" s="100">
        <v>722</v>
      </c>
      <c r="E1306" s="101"/>
      <c r="F1306" t="s" s="100">
        <v>718</v>
      </c>
      <c r="G1306" s="102">
        <v>5.622188223</v>
      </c>
      <c r="H1306" s="103">
        <f>DATE(YEAR(C1306),MONTH(C1306),DAY(C1306))</f>
      </c>
      <c r="I1306" s="110"/>
      <c r="M1306" s="111"/>
      <c r="N1306" s="112"/>
    </row>
    <row r="1307" s="87" customFormat="1" ht="15" customHeight="1">
      <c r="B1307" t="s" s="100">
        <v>170</v>
      </c>
      <c r="C1307" t="s" s="100">
        <v>144</v>
      </c>
      <c r="D1307" t="s" s="100">
        <v>722</v>
      </c>
      <c r="E1307" s="101"/>
      <c r="F1307" t="s" s="100">
        <v>726</v>
      </c>
      <c r="G1307" s="102">
        <v>21.97753887</v>
      </c>
      <c r="H1307" s="103">
        <f>DATE(YEAR(C1307),MONTH(C1307),DAY(C1307))</f>
      </c>
      <c r="I1307" s="110"/>
      <c r="M1307" s="111"/>
      <c r="N1307" s="112"/>
    </row>
    <row r="1308" s="87" customFormat="1" ht="15" customHeight="1">
      <c r="B1308" t="s" s="100">
        <v>170</v>
      </c>
      <c r="C1308" t="s" s="100">
        <v>144</v>
      </c>
      <c r="D1308" t="s" s="100">
        <v>722</v>
      </c>
      <c r="E1308" s="101"/>
      <c r="F1308" t="s" s="100">
        <v>738</v>
      </c>
      <c r="G1308" s="102">
        <v>2.555559976</v>
      </c>
      <c r="H1308" s="103">
        <f>DATE(YEAR(C1308),MONTH(C1308),DAY(C1308))</f>
      </c>
      <c r="I1308" s="110"/>
    </row>
    <row r="1309" s="87" customFormat="1" ht="15" customHeight="1">
      <c r="B1309" t="s" s="100">
        <v>170</v>
      </c>
      <c r="C1309" t="s" s="100">
        <v>144</v>
      </c>
      <c r="D1309" t="s" s="100">
        <v>722</v>
      </c>
      <c r="E1309" s="101"/>
      <c r="F1309" t="s" s="100">
        <v>739</v>
      </c>
      <c r="G1309" s="102">
        <v>6.133256494</v>
      </c>
      <c r="H1309" s="103">
        <f>DATE(YEAR(C1309),MONTH(C1309),DAY(C1309))</f>
      </c>
      <c r="I1309" s="110"/>
      <c r="M1309" s="111"/>
      <c r="N1309" s="112"/>
    </row>
    <row r="1310" s="87" customFormat="1" ht="15" customHeight="1">
      <c r="B1310" t="s" s="100">
        <v>170</v>
      </c>
      <c r="C1310" t="s" s="100">
        <v>144</v>
      </c>
      <c r="D1310" t="s" s="100">
        <v>722</v>
      </c>
      <c r="E1310" s="101"/>
      <c r="F1310" t="s" s="100">
        <v>740</v>
      </c>
      <c r="G1310" s="102">
        <v>4.599978807</v>
      </c>
      <c r="H1310" s="103">
        <f>DATE(YEAR(C1310),MONTH(C1310),DAY(C1310))</f>
      </c>
      <c r="I1310" s="110"/>
    </row>
    <row r="1311" s="87" customFormat="1" ht="15" customHeight="1">
      <c r="B1311" t="s" s="100">
        <v>170</v>
      </c>
      <c r="C1311" t="s" s="100">
        <v>147</v>
      </c>
      <c r="D1311" t="s" s="100">
        <v>722</v>
      </c>
      <c r="E1311" s="101"/>
      <c r="F1311" t="s" s="100">
        <v>730</v>
      </c>
      <c r="G1311" s="102">
        <v>23.538787</v>
      </c>
      <c r="H1311" s="103">
        <f>DATE(YEAR(C1311),MONTH(C1311),DAY(C1311))</f>
      </c>
      <c r="I1311" s="110"/>
      <c r="M1311" s="111"/>
      <c r="N1311" s="112"/>
    </row>
    <row r="1312" s="87" customFormat="1" ht="15" customHeight="1">
      <c r="B1312" t="s" s="100">
        <v>170</v>
      </c>
      <c r="C1312" t="s" s="100">
        <v>147</v>
      </c>
      <c r="D1312" t="s" s="100">
        <v>722</v>
      </c>
      <c r="E1312" s="101"/>
      <c r="F1312" t="s" s="100">
        <v>734</v>
      </c>
      <c r="G1312" s="102">
        <v>0.412990099</v>
      </c>
      <c r="H1312" s="103">
        <f>DATE(YEAR(C1312),MONTH(C1312),DAY(C1312))</f>
      </c>
      <c r="I1312" s="110"/>
      <c r="M1312" s="111"/>
      <c r="N1312" s="112"/>
    </row>
    <row r="1313" s="87" customFormat="1" ht="15" customHeight="1">
      <c r="B1313" t="s" s="100">
        <v>170</v>
      </c>
      <c r="C1313" t="s" s="100">
        <v>147</v>
      </c>
      <c r="D1313" t="s" s="100">
        <v>722</v>
      </c>
      <c r="E1313" s="101"/>
      <c r="F1313" t="s" s="100">
        <v>735</v>
      </c>
      <c r="G1313" s="102">
        <v>6.194439326</v>
      </c>
      <c r="H1313" s="103">
        <f>DATE(YEAR(C1313),MONTH(C1313),DAY(C1313))</f>
      </c>
      <c r="I1313" s="110"/>
    </row>
    <row r="1314" s="87" customFormat="1" ht="15" customHeight="1">
      <c r="B1314" t="s" s="100">
        <v>170</v>
      </c>
      <c r="C1314" t="s" s="100">
        <v>147</v>
      </c>
      <c r="D1314" t="s" s="100">
        <v>722</v>
      </c>
      <c r="E1314" s="101"/>
      <c r="F1314" t="s" s="100">
        <v>737</v>
      </c>
      <c r="G1314" s="102">
        <v>0.412990099</v>
      </c>
      <c r="H1314" s="103">
        <f>DATE(YEAR(C1314),MONTH(C1314),DAY(C1314))</f>
      </c>
      <c r="I1314" s="110"/>
    </row>
    <row r="1315" s="87" customFormat="1" ht="15" customHeight="1">
      <c r="B1315" t="s" s="100">
        <v>170</v>
      </c>
      <c r="C1315" t="s" s="100">
        <v>147</v>
      </c>
      <c r="D1315" t="s" s="100">
        <v>722</v>
      </c>
      <c r="E1315" s="101"/>
      <c r="F1315" t="s" s="100">
        <v>718</v>
      </c>
      <c r="G1315" s="102">
        <v>0.825921318</v>
      </c>
      <c r="H1315" s="103">
        <f>DATE(YEAR(C1315),MONTH(C1315),DAY(C1315))</f>
      </c>
      <c r="I1315" s="110"/>
      <c r="M1315" s="111"/>
      <c r="N1315" s="112"/>
    </row>
    <row r="1316" s="87" customFormat="1" ht="15" customHeight="1">
      <c r="B1316" t="s" s="100">
        <v>170</v>
      </c>
      <c r="C1316" t="s" s="100">
        <v>147</v>
      </c>
      <c r="D1316" t="s" s="100">
        <v>722</v>
      </c>
      <c r="E1316" s="101"/>
      <c r="F1316" t="s" s="100">
        <v>726</v>
      </c>
      <c r="G1316" s="102">
        <v>2.890754053</v>
      </c>
      <c r="H1316" s="103">
        <f>DATE(YEAR(C1316),MONTH(C1316),DAY(C1316))</f>
      </c>
      <c r="I1316" s="110"/>
      <c r="M1316" s="111"/>
      <c r="N1316" s="112"/>
    </row>
    <row r="1317" s="87" customFormat="1" ht="15" customHeight="1">
      <c r="B1317" t="s" s="100">
        <v>170</v>
      </c>
      <c r="C1317" t="s" s="100">
        <v>147</v>
      </c>
      <c r="D1317" t="s" s="100">
        <v>722</v>
      </c>
      <c r="E1317" s="101"/>
      <c r="F1317" t="s" s="100">
        <v>738</v>
      </c>
      <c r="G1317" s="102">
        <v>4.955527908</v>
      </c>
      <c r="H1317" s="103">
        <f>DATE(YEAR(C1317),MONTH(C1317),DAY(C1317))</f>
      </c>
      <c r="I1317" s="110"/>
      <c r="M1317" s="111"/>
      <c r="N1317" s="112"/>
    </row>
    <row r="1318" s="87" customFormat="1" ht="15" customHeight="1">
      <c r="B1318" t="s" s="100">
        <v>170</v>
      </c>
      <c r="C1318" t="s" s="100">
        <v>147</v>
      </c>
      <c r="D1318" t="s" s="100">
        <v>722</v>
      </c>
      <c r="E1318" s="101"/>
      <c r="F1318" t="s" s="100">
        <v>739</v>
      </c>
      <c r="G1318" s="102">
        <v>0.825921318</v>
      </c>
      <c r="H1318" s="103">
        <f>DATE(YEAR(C1318),MONTH(C1318),DAY(C1318))</f>
      </c>
      <c r="I1318" s="110"/>
      <c r="M1318" s="111"/>
      <c r="N1318" s="112"/>
    </row>
    <row r="1319" s="87" customFormat="1" ht="15" customHeight="1">
      <c r="B1319" t="s" s="100">
        <v>170</v>
      </c>
      <c r="C1319" t="s" s="100">
        <v>147</v>
      </c>
      <c r="D1319" t="s" s="100">
        <v>722</v>
      </c>
      <c r="E1319" s="101"/>
      <c r="F1319" t="s" s="100">
        <v>740</v>
      </c>
      <c r="G1319" s="102">
        <v>0.412990099</v>
      </c>
      <c r="H1319" s="103">
        <f>DATE(YEAR(C1319),MONTH(C1319),DAY(C1319))</f>
      </c>
      <c r="I1319" s="110"/>
      <c r="M1319" s="111"/>
      <c r="N1319" s="112"/>
    </row>
    <row r="1320" s="87" customFormat="1" ht="15" customHeight="1">
      <c r="B1320" t="s" s="100">
        <v>170</v>
      </c>
      <c r="C1320" t="s" s="100">
        <v>150</v>
      </c>
      <c r="D1320" t="s" s="100">
        <v>722</v>
      </c>
      <c r="E1320" s="101"/>
      <c r="F1320" t="s" s="100">
        <v>730</v>
      </c>
      <c r="G1320" s="102">
        <v>21.3447637</v>
      </c>
      <c r="H1320" s="103">
        <f>DATE(YEAR(C1320),MONTH(C1320),DAY(C1320))</f>
      </c>
      <c r="I1320" s="110"/>
      <c r="M1320" s="111"/>
      <c r="N1320" s="112"/>
    </row>
    <row r="1321" s="87" customFormat="1" ht="15" customHeight="1">
      <c r="B1321" t="s" s="100">
        <v>170</v>
      </c>
      <c r="C1321" t="s" s="100">
        <v>150</v>
      </c>
      <c r="D1321" t="s" s="100">
        <v>722</v>
      </c>
      <c r="E1321" s="101"/>
      <c r="F1321" t="s" s="100">
        <v>734</v>
      </c>
      <c r="G1321" s="102">
        <v>0.871200666</v>
      </c>
      <c r="H1321" s="103">
        <f>DATE(YEAR(C1321),MONTH(C1321),DAY(C1321))</f>
      </c>
      <c r="I1321" s="110"/>
      <c r="M1321" s="111"/>
      <c r="N1321" s="112"/>
    </row>
    <row r="1322" s="87" customFormat="1" ht="15" customHeight="1">
      <c r="B1322" t="s" s="100">
        <v>170</v>
      </c>
      <c r="C1322" t="s" s="100">
        <v>150</v>
      </c>
      <c r="D1322" t="s" s="100">
        <v>722</v>
      </c>
      <c r="E1322" s="101"/>
      <c r="F1322" t="s" s="100">
        <v>735</v>
      </c>
      <c r="G1322" s="102">
        <v>20.47356304</v>
      </c>
      <c r="H1322" s="103">
        <f>DATE(YEAR(C1322),MONTH(C1322),DAY(C1322))</f>
      </c>
      <c r="I1322" s="110"/>
      <c r="M1322" s="111"/>
      <c r="N1322" s="112"/>
    </row>
    <row r="1323" s="87" customFormat="1" ht="15" customHeight="1">
      <c r="B1323" t="s" s="100">
        <v>170</v>
      </c>
      <c r="C1323" t="s" s="100">
        <v>150</v>
      </c>
      <c r="D1323" t="s" s="100">
        <v>722</v>
      </c>
      <c r="E1323" s="101"/>
      <c r="F1323" t="s" s="100">
        <v>737</v>
      </c>
      <c r="G1323" s="102">
        <v>1.30683258</v>
      </c>
      <c r="H1323" s="103">
        <f>DATE(YEAR(C1323),MONTH(C1323),DAY(C1323))</f>
      </c>
      <c r="I1323" s="110"/>
      <c r="M1323" s="111"/>
      <c r="N1323" s="112"/>
    </row>
    <row r="1324" s="87" customFormat="1" ht="15" customHeight="1">
      <c r="B1324" t="s" s="100">
        <v>170</v>
      </c>
      <c r="C1324" t="s" s="100">
        <v>150</v>
      </c>
      <c r="D1324" t="s" s="100">
        <v>722</v>
      </c>
      <c r="E1324" s="101"/>
      <c r="F1324" t="s" s="100">
        <v>718</v>
      </c>
      <c r="G1324" s="102">
        <v>3.920497739</v>
      </c>
      <c r="H1324" s="103">
        <f>DATE(YEAR(C1324),MONTH(C1324),DAY(C1324))</f>
      </c>
      <c r="I1324" s="110"/>
      <c r="M1324" s="111"/>
      <c r="N1324" s="112"/>
    </row>
    <row r="1325" s="87" customFormat="1" ht="15" customHeight="1">
      <c r="B1325" t="s" s="100">
        <v>170</v>
      </c>
      <c r="C1325" t="s" s="100">
        <v>150</v>
      </c>
      <c r="D1325" t="s" s="100">
        <v>722</v>
      </c>
      <c r="E1325" s="101"/>
      <c r="F1325" t="s" s="100">
        <v>726</v>
      </c>
      <c r="G1325" s="102">
        <v>0.435631914</v>
      </c>
      <c r="H1325" s="103">
        <f>DATE(YEAR(C1325),MONTH(C1325),DAY(C1325))</f>
      </c>
      <c r="I1325" s="110"/>
      <c r="M1325" s="111"/>
      <c r="N1325" s="112"/>
    </row>
    <row r="1326" s="87" customFormat="1" ht="15" customHeight="1">
      <c r="B1326" t="s" s="100">
        <v>170</v>
      </c>
      <c r="C1326" t="s" s="100">
        <v>150</v>
      </c>
      <c r="D1326" t="s" s="100">
        <v>722</v>
      </c>
      <c r="E1326" s="101"/>
      <c r="F1326" t="s" s="100">
        <v>738</v>
      </c>
      <c r="G1326" s="102">
        <v>4.791698405</v>
      </c>
      <c r="H1326" s="103">
        <f>DATE(YEAR(C1326),MONTH(C1326),DAY(C1326))</f>
      </c>
      <c r="I1326" s="110"/>
      <c r="M1326" s="111"/>
      <c r="N1326" s="112"/>
    </row>
    <row r="1327" s="87" customFormat="1" ht="15" customHeight="1">
      <c r="B1327" t="s" s="100">
        <v>170</v>
      </c>
      <c r="C1327" t="s" s="100">
        <v>150</v>
      </c>
      <c r="D1327" t="s" s="100">
        <v>722</v>
      </c>
      <c r="E1327" s="101"/>
      <c r="F1327" t="s" s="100">
        <v>740</v>
      </c>
      <c r="G1327" s="102">
        <v>15.24629588</v>
      </c>
      <c r="H1327" s="103">
        <f>DATE(YEAR(C1327),MONTH(C1327),DAY(C1327))</f>
      </c>
      <c r="I1327" s="110"/>
      <c r="M1327" s="111"/>
      <c r="N1327" s="112"/>
    </row>
    <row r="1328" s="87" customFormat="1" ht="15" customHeight="1">
      <c r="B1328" t="s" s="100">
        <v>174</v>
      </c>
      <c r="C1328" t="s" s="100">
        <v>41</v>
      </c>
      <c r="D1328" t="s" s="100">
        <v>719</v>
      </c>
      <c r="E1328" s="101"/>
      <c r="F1328" t="s" s="100">
        <v>747</v>
      </c>
      <c r="G1328" s="102">
        <v>12.2003427</v>
      </c>
      <c r="H1328" s="103">
        <f>DATE(YEAR(C1328),MONTH(C1328),DAY(C1328))</f>
      </c>
      <c r="I1328" s="110"/>
      <c r="M1328" s="111"/>
      <c r="N1328" s="112"/>
    </row>
    <row r="1329" s="87" customFormat="1" ht="15" customHeight="1">
      <c r="B1329" t="s" s="100">
        <v>174</v>
      </c>
      <c r="C1329" t="s" s="100">
        <v>51</v>
      </c>
      <c r="D1329" t="s" s="100">
        <v>719</v>
      </c>
      <c r="E1329" s="101"/>
      <c r="F1329" t="s" s="100">
        <v>747</v>
      </c>
      <c r="G1329" s="102">
        <v>11.48076432</v>
      </c>
      <c r="H1329" s="103">
        <f>DATE(YEAR(C1329),MONTH(C1329),DAY(C1329))</f>
      </c>
      <c r="I1329" s="110"/>
      <c r="M1329" s="111"/>
      <c r="N1329" s="112"/>
    </row>
    <row r="1330" s="87" customFormat="1" ht="15" customHeight="1">
      <c r="B1330" t="s" s="100">
        <v>174</v>
      </c>
      <c r="C1330" t="s" s="100">
        <v>56</v>
      </c>
      <c r="D1330" t="s" s="100">
        <v>719</v>
      </c>
      <c r="E1330" s="101"/>
      <c r="F1330" t="s" s="100">
        <v>747</v>
      </c>
      <c r="G1330" s="102">
        <v>8.960687302</v>
      </c>
      <c r="H1330" s="103">
        <f>DATE(YEAR(C1330),MONTH(C1330),DAY(C1330))</f>
      </c>
      <c r="I1330" s="110"/>
      <c r="M1330" s="111"/>
      <c r="N1330" s="112"/>
    </row>
    <row r="1331" s="87" customFormat="1" ht="15" customHeight="1">
      <c r="B1331" t="s" s="100">
        <v>174</v>
      </c>
      <c r="C1331" t="s" s="100">
        <v>62</v>
      </c>
      <c r="D1331" t="s" s="100">
        <v>719</v>
      </c>
      <c r="E1331" s="101"/>
      <c r="F1331" t="s" s="100">
        <v>747</v>
      </c>
      <c r="G1331" s="102">
        <v>5.56765711</v>
      </c>
      <c r="H1331" s="103">
        <f>DATE(YEAR(C1331),MONTH(C1331),DAY(C1331))</f>
      </c>
      <c r="I1331" s="110"/>
      <c r="M1331" s="111"/>
      <c r="N1331" s="112"/>
    </row>
    <row r="1332" s="87" customFormat="1" ht="15" customHeight="1">
      <c r="B1332" t="s" s="100">
        <v>174</v>
      </c>
      <c r="C1332" t="s" s="100">
        <v>65</v>
      </c>
      <c r="D1332" t="s" s="100">
        <v>719</v>
      </c>
      <c r="E1332" s="101"/>
      <c r="F1332" t="s" s="100">
        <v>747</v>
      </c>
      <c r="G1332" s="102">
        <v>3.444986147</v>
      </c>
      <c r="H1332" s="103">
        <f>DATE(YEAR(C1332),MONTH(C1332),DAY(C1332))</f>
      </c>
      <c r="I1332" s="110"/>
      <c r="M1332" s="111"/>
      <c r="N1332" s="112"/>
    </row>
    <row r="1333" s="87" customFormat="1" ht="15" customHeight="1">
      <c r="B1333" t="s" s="100">
        <v>174</v>
      </c>
      <c r="C1333" t="s" s="100">
        <v>65</v>
      </c>
      <c r="D1333" t="s" s="100">
        <v>719</v>
      </c>
      <c r="E1333" s="101"/>
      <c r="F1333" t="s" s="100">
        <v>747</v>
      </c>
      <c r="G1333" s="102">
        <v>0.058422224</v>
      </c>
      <c r="H1333" s="103">
        <f>DATE(YEAR(C1333),MONTH(C1333),DAY(C1333))</f>
      </c>
      <c r="I1333" s="110"/>
      <c r="M1333" s="111"/>
      <c r="N1333" s="112"/>
    </row>
    <row r="1334" s="87" customFormat="1" ht="15" customHeight="1">
      <c r="B1334" t="s" s="100">
        <v>174</v>
      </c>
      <c r="C1334" t="s" s="100">
        <v>68</v>
      </c>
      <c r="D1334" t="s" s="100">
        <v>719</v>
      </c>
      <c r="E1334" s="101"/>
      <c r="F1334" t="s" s="100">
        <v>747</v>
      </c>
      <c r="G1334" s="102">
        <v>0.733096085</v>
      </c>
      <c r="H1334" s="103">
        <f>DATE(YEAR(C1334),MONTH(C1334),DAY(C1334))</f>
      </c>
      <c r="I1334" s="110"/>
      <c r="M1334" s="111"/>
      <c r="N1334" s="112"/>
    </row>
    <row r="1335" s="87" customFormat="1" ht="15" customHeight="1">
      <c r="B1335" t="s" s="100">
        <v>174</v>
      </c>
      <c r="C1335" t="s" s="100">
        <v>71</v>
      </c>
      <c r="D1335" t="s" s="100">
        <v>719</v>
      </c>
      <c r="E1335" s="101"/>
      <c r="F1335" t="s" s="100">
        <v>747</v>
      </c>
      <c r="G1335" s="102">
        <v>6.584194777</v>
      </c>
      <c r="H1335" s="103">
        <f>DATE(YEAR(C1335),MONTH(C1335),DAY(C1335))</f>
      </c>
      <c r="I1335" s="110"/>
      <c r="M1335" s="111"/>
      <c r="N1335" s="112"/>
    </row>
    <row r="1336" s="87" customFormat="1" ht="15" customHeight="1">
      <c r="B1336" t="s" s="100">
        <v>174</v>
      </c>
      <c r="C1336" t="s" s="100">
        <v>74</v>
      </c>
      <c r="D1336" t="s" s="100">
        <v>719</v>
      </c>
      <c r="E1336" s="101"/>
      <c r="F1336" t="s" s="100">
        <v>747</v>
      </c>
      <c r="G1336" s="102">
        <v>2.074291538</v>
      </c>
      <c r="H1336" s="103">
        <f>DATE(YEAR(C1336),MONTH(C1336),DAY(C1336))</f>
      </c>
      <c r="I1336" s="110"/>
      <c r="M1336" s="111"/>
      <c r="N1336" s="112"/>
    </row>
    <row r="1337" s="87" customFormat="1" ht="15" customHeight="1">
      <c r="B1337" t="s" s="100">
        <v>174</v>
      </c>
      <c r="C1337" t="s" s="100">
        <v>77</v>
      </c>
      <c r="D1337" t="s" s="100">
        <v>719</v>
      </c>
      <c r="E1337" s="101"/>
      <c r="F1337" t="s" s="100">
        <v>747</v>
      </c>
      <c r="G1337" s="102">
        <v>13.65401248</v>
      </c>
      <c r="H1337" s="103">
        <f>DATE(YEAR(C1337),MONTH(C1337),DAY(C1337))</f>
      </c>
      <c r="I1337" s="110"/>
      <c r="M1337" s="111"/>
      <c r="N1337" s="112"/>
    </row>
    <row r="1338" s="87" customFormat="1" ht="15" customHeight="1">
      <c r="B1338" t="s" s="100">
        <v>174</v>
      </c>
      <c r="C1338" t="s" s="100">
        <v>80</v>
      </c>
      <c r="D1338" t="s" s="100">
        <v>719</v>
      </c>
      <c r="E1338" s="101"/>
      <c r="F1338" t="s" s="100">
        <v>747</v>
      </c>
      <c r="G1338" s="102">
        <v>19.07926464</v>
      </c>
      <c r="H1338" s="103">
        <f>DATE(YEAR(C1338),MONTH(C1338),DAY(C1338))</f>
      </c>
      <c r="I1338" s="110"/>
      <c r="M1338" s="111"/>
      <c r="N1338" s="112"/>
    </row>
    <row r="1339" s="87" customFormat="1" ht="15" customHeight="1">
      <c r="B1339" t="s" s="100">
        <v>174</v>
      </c>
      <c r="C1339" t="s" s="100">
        <v>88</v>
      </c>
      <c r="D1339" t="s" s="100">
        <v>719</v>
      </c>
      <c r="E1339" s="101"/>
      <c r="F1339" t="s" s="100">
        <v>747</v>
      </c>
      <c r="G1339" s="102">
        <v>24.53517334</v>
      </c>
      <c r="H1339" s="103">
        <f>DATE(YEAR(C1339),MONTH(C1339),DAY(C1339))</f>
      </c>
      <c r="I1339" s="110"/>
      <c r="M1339" s="111"/>
      <c r="N1339" s="112"/>
    </row>
    <row r="1340" s="87" customFormat="1" ht="15" customHeight="1">
      <c r="B1340" t="s" s="100">
        <v>174</v>
      </c>
      <c r="C1340" t="s" s="100">
        <v>93</v>
      </c>
      <c r="D1340" t="s" s="100">
        <v>719</v>
      </c>
      <c r="E1340" s="101"/>
      <c r="F1340" t="s" s="100">
        <v>747</v>
      </c>
      <c r="G1340" s="102">
        <v>38.08611018</v>
      </c>
      <c r="H1340" s="103">
        <f>DATE(YEAR(C1340),MONTH(C1340),DAY(C1340))</f>
      </c>
      <c r="I1340" s="110"/>
      <c r="M1340" s="111"/>
      <c r="N1340" s="112"/>
    </row>
    <row r="1341" s="87" customFormat="1" ht="15" customHeight="1">
      <c r="B1341" t="s" s="100">
        <v>174</v>
      </c>
      <c r="C1341" t="s" s="100">
        <v>96</v>
      </c>
      <c r="D1341" t="s" s="100">
        <v>719</v>
      </c>
      <c r="E1341" s="101"/>
      <c r="F1341" t="s" s="100">
        <v>747</v>
      </c>
      <c r="G1341" s="102">
        <v>38.60185927</v>
      </c>
      <c r="H1341" s="103">
        <f>DATE(YEAR(C1341),MONTH(C1341),DAY(C1341))</f>
      </c>
      <c r="I1341" s="110"/>
      <c r="M1341" s="111"/>
      <c r="N1341" s="112"/>
    </row>
    <row r="1342" s="87" customFormat="1" ht="15" customHeight="1">
      <c r="B1342" t="s" s="100">
        <v>174</v>
      </c>
      <c r="C1342" t="s" s="100">
        <v>102</v>
      </c>
      <c r="D1342" t="s" s="100">
        <v>719</v>
      </c>
      <c r="E1342" s="101"/>
      <c r="F1342" t="s" s="100">
        <v>747</v>
      </c>
      <c r="G1342" s="102">
        <v>32.88128142</v>
      </c>
      <c r="H1342" s="103">
        <f>DATE(YEAR(C1342),MONTH(C1342),DAY(C1342))</f>
      </c>
      <c r="I1342" s="110"/>
      <c r="M1342" s="111"/>
      <c r="N1342" s="112"/>
    </row>
    <row r="1343" s="87" customFormat="1" ht="15" customHeight="1">
      <c r="B1343" t="s" s="100">
        <v>174</v>
      </c>
      <c r="C1343" t="s" s="100">
        <v>105</v>
      </c>
      <c r="D1343" t="s" s="100">
        <v>719</v>
      </c>
      <c r="E1343" s="101"/>
      <c r="F1343" t="s" s="100">
        <v>747</v>
      </c>
      <c r="G1343" s="102">
        <v>27.12006918</v>
      </c>
      <c r="H1343" s="103">
        <f>DATE(YEAR(C1343),MONTH(C1343),DAY(C1343))</f>
      </c>
      <c r="I1343" s="110"/>
      <c r="M1343" s="111"/>
      <c r="N1343" s="112"/>
    </row>
    <row r="1344" s="87" customFormat="1" ht="15" customHeight="1">
      <c r="B1344" t="s" s="100">
        <v>174</v>
      </c>
      <c r="C1344" t="s" s="100">
        <v>111</v>
      </c>
      <c r="D1344" t="s" s="100">
        <v>719</v>
      </c>
      <c r="E1344" s="101"/>
      <c r="F1344" t="s" s="100">
        <v>747</v>
      </c>
      <c r="G1344" s="102">
        <v>33.20450799</v>
      </c>
      <c r="H1344" s="103">
        <f>DATE(YEAR(C1344),MONTH(C1344),DAY(C1344))</f>
      </c>
      <c r="I1344" s="110"/>
      <c r="M1344" s="111"/>
      <c r="N1344" s="112"/>
    </row>
    <row r="1345" s="87" customFormat="1" ht="15" customHeight="1">
      <c r="B1345" t="s" s="100">
        <v>174</v>
      </c>
      <c r="C1345" t="s" s="100">
        <v>114</v>
      </c>
      <c r="D1345" t="s" s="100">
        <v>719</v>
      </c>
      <c r="E1345" s="101"/>
      <c r="F1345" t="s" s="100">
        <v>747</v>
      </c>
      <c r="G1345" s="102">
        <v>29.43269169</v>
      </c>
      <c r="H1345" s="103">
        <f>DATE(YEAR(C1345),MONTH(C1345),DAY(C1345))</f>
      </c>
      <c r="I1345" s="110"/>
      <c r="M1345" s="111"/>
      <c r="N1345" s="112"/>
    </row>
    <row r="1346" s="87" customFormat="1" ht="15" customHeight="1">
      <c r="B1346" t="s" s="100">
        <v>174</v>
      </c>
      <c r="C1346" t="s" s="100">
        <v>117</v>
      </c>
      <c r="D1346" t="s" s="100">
        <v>719</v>
      </c>
      <c r="E1346" s="101"/>
      <c r="F1346" t="s" s="100">
        <v>747</v>
      </c>
      <c r="G1346" s="102">
        <v>8.096495175999999</v>
      </c>
      <c r="H1346" s="103">
        <f>DATE(YEAR(C1346),MONTH(C1346),DAY(C1346))</f>
      </c>
      <c r="I1346" s="110"/>
      <c r="M1346" s="111"/>
      <c r="N1346" s="112"/>
    </row>
    <row r="1347" s="87" customFormat="1" ht="15" customHeight="1">
      <c r="B1347" t="s" s="100">
        <v>174</v>
      </c>
      <c r="C1347" t="s" s="100">
        <v>119</v>
      </c>
      <c r="D1347" t="s" s="100">
        <v>719</v>
      </c>
      <c r="E1347" s="101"/>
      <c r="F1347" t="s" s="100">
        <v>747</v>
      </c>
      <c r="G1347" s="102">
        <v>15.17155108</v>
      </c>
      <c r="H1347" s="103">
        <f>DATE(YEAR(C1347),MONTH(C1347),DAY(C1347))</f>
      </c>
      <c r="I1347" s="110"/>
      <c r="M1347" s="111"/>
      <c r="N1347" s="112"/>
    </row>
    <row r="1348" s="87" customFormat="1" ht="15" customHeight="1">
      <c r="B1348" t="s" s="100">
        <v>174</v>
      </c>
      <c r="C1348" t="s" s="100">
        <v>122</v>
      </c>
      <c r="D1348" t="s" s="100">
        <v>719</v>
      </c>
      <c r="E1348" s="101"/>
      <c r="F1348" t="s" s="100">
        <v>747</v>
      </c>
      <c r="G1348" s="102">
        <v>17.57595307</v>
      </c>
      <c r="H1348" s="103">
        <f>DATE(YEAR(C1348),MONTH(C1348),DAY(C1348))</f>
      </c>
      <c r="I1348" s="110"/>
      <c r="M1348" s="111"/>
      <c r="N1348" s="112"/>
    </row>
    <row r="1349" s="87" customFormat="1" ht="15" customHeight="1">
      <c r="B1349" t="s" s="100">
        <v>174</v>
      </c>
      <c r="C1349" t="s" s="100">
        <v>125</v>
      </c>
      <c r="D1349" t="s" s="100">
        <v>719</v>
      </c>
      <c r="E1349" s="101"/>
      <c r="F1349" t="s" s="100">
        <v>747</v>
      </c>
      <c r="G1349" s="102">
        <v>17.90141152</v>
      </c>
      <c r="H1349" s="103">
        <f>DATE(YEAR(C1349),MONTH(C1349),DAY(C1349))</f>
      </c>
      <c r="I1349" s="110"/>
      <c r="M1349" s="111"/>
      <c r="N1349" s="112"/>
    </row>
    <row r="1350" s="87" customFormat="1" ht="15" customHeight="1">
      <c r="B1350" t="s" s="100">
        <v>174</v>
      </c>
      <c r="C1350" t="s" s="100">
        <v>130</v>
      </c>
      <c r="D1350" t="s" s="100">
        <v>719</v>
      </c>
      <c r="E1350" s="101"/>
      <c r="F1350" t="s" s="100">
        <v>747</v>
      </c>
      <c r="G1350" s="102">
        <v>24.03788439</v>
      </c>
      <c r="H1350" s="103">
        <f>DATE(YEAR(C1350),MONTH(C1350),DAY(C1350))</f>
      </c>
      <c r="I1350" s="110"/>
      <c r="M1350" s="111"/>
      <c r="N1350" s="112"/>
    </row>
    <row r="1351" s="87" customFormat="1" ht="15" customHeight="1">
      <c r="B1351" t="s" s="100">
        <v>174</v>
      </c>
      <c r="C1351" t="s" s="100">
        <v>133</v>
      </c>
      <c r="D1351" t="s" s="100">
        <v>719</v>
      </c>
      <c r="E1351" s="101"/>
      <c r="F1351" t="s" s="100">
        <v>747</v>
      </c>
      <c r="G1351" s="102">
        <v>19.65243694</v>
      </c>
      <c r="H1351" s="103">
        <f>DATE(YEAR(C1351),MONTH(C1351),DAY(C1351))</f>
      </c>
      <c r="I1351" s="110"/>
      <c r="M1351" s="111"/>
      <c r="N1351" s="112"/>
    </row>
    <row r="1352" s="87" customFormat="1" ht="15" customHeight="1">
      <c r="B1352" t="s" s="100">
        <v>174</v>
      </c>
      <c r="C1352" t="s" s="100">
        <v>136</v>
      </c>
      <c r="D1352" t="s" s="100">
        <v>719</v>
      </c>
      <c r="E1352" s="101"/>
      <c r="F1352" t="s" s="100">
        <v>747</v>
      </c>
      <c r="G1352" s="102">
        <v>11.95025186</v>
      </c>
      <c r="H1352" s="103">
        <f>DATE(YEAR(C1352),MONTH(C1352),DAY(C1352))</f>
      </c>
      <c r="I1352" s="110"/>
      <c r="M1352" s="111"/>
      <c r="N1352" s="112"/>
    </row>
    <row r="1353" s="87" customFormat="1" ht="15" customHeight="1">
      <c r="B1353" t="s" s="100">
        <v>174</v>
      </c>
      <c r="C1353" t="s" s="100">
        <v>139</v>
      </c>
      <c r="D1353" t="s" s="100">
        <v>719</v>
      </c>
      <c r="E1353" s="101"/>
      <c r="F1353" t="s" s="100">
        <v>747</v>
      </c>
      <c r="G1353" s="102">
        <v>29.69960245</v>
      </c>
      <c r="H1353" s="103">
        <f>DATE(YEAR(C1353),MONTH(C1353),DAY(C1353))</f>
      </c>
      <c r="I1353" s="110"/>
      <c r="M1353" s="111"/>
      <c r="N1353" s="112"/>
    </row>
    <row r="1354" s="87" customFormat="1" ht="15" customHeight="1">
      <c r="B1354" t="s" s="100">
        <v>174</v>
      </c>
      <c r="C1354" t="s" s="100">
        <v>144</v>
      </c>
      <c r="D1354" t="s" s="100">
        <v>719</v>
      </c>
      <c r="E1354" s="101"/>
      <c r="F1354" t="s" s="100">
        <v>747</v>
      </c>
      <c r="G1354" s="102">
        <v>14.82207296</v>
      </c>
      <c r="H1354" s="103">
        <f>DATE(YEAR(C1354),MONTH(C1354),DAY(C1354))</f>
      </c>
      <c r="I1354" s="110"/>
      <c r="M1354" s="111"/>
      <c r="N1354" s="112"/>
    </row>
    <row r="1355" s="87" customFormat="1" ht="15" customHeight="1">
      <c r="B1355" t="s" s="100">
        <v>174</v>
      </c>
      <c r="C1355" t="s" s="100">
        <v>147</v>
      </c>
      <c r="D1355" t="s" s="100">
        <v>719</v>
      </c>
      <c r="E1355" s="101"/>
      <c r="F1355" t="s" s="100">
        <v>747</v>
      </c>
      <c r="G1355" s="102">
        <v>7.020360644</v>
      </c>
      <c r="H1355" s="103">
        <f>DATE(YEAR(C1355),MONTH(C1355),DAY(C1355))</f>
      </c>
      <c r="I1355" s="110"/>
      <c r="M1355" s="111"/>
      <c r="N1355" s="112"/>
    </row>
    <row r="1356" s="87" customFormat="1" ht="15" customHeight="1">
      <c r="B1356" t="s" s="100">
        <v>174</v>
      </c>
      <c r="C1356" t="s" s="100">
        <v>150</v>
      </c>
      <c r="D1356" t="s" s="100">
        <v>719</v>
      </c>
      <c r="E1356" s="101"/>
      <c r="F1356" t="s" s="100">
        <v>747</v>
      </c>
      <c r="G1356" s="102">
        <v>0.443021929</v>
      </c>
      <c r="H1356" s="103">
        <f>DATE(YEAR(C1356),MONTH(C1356),DAY(C1356))</f>
      </c>
      <c r="I1356" s="110"/>
      <c r="M1356" s="111"/>
      <c r="N1356" s="112"/>
    </row>
    <row r="1357" s="87" customFormat="1" ht="15" customHeight="1">
      <c r="B1357" t="s" s="100">
        <v>174</v>
      </c>
      <c r="C1357" t="s" s="100">
        <v>153</v>
      </c>
      <c r="D1357" t="s" s="100">
        <v>719</v>
      </c>
      <c r="E1357" s="101"/>
      <c r="F1357" t="s" s="100">
        <v>747</v>
      </c>
      <c r="G1357" s="102">
        <v>0.81463518</v>
      </c>
      <c r="H1357" s="103">
        <f>DATE(YEAR(C1357),MONTH(C1357),DAY(C1357))</f>
      </c>
      <c r="I1357" s="110"/>
      <c r="M1357" s="111"/>
      <c r="N1357" s="112"/>
    </row>
    <row r="1358" s="87" customFormat="1" ht="15" customHeight="1">
      <c r="B1358" t="s" s="100">
        <v>177</v>
      </c>
      <c r="C1358" t="s" s="100">
        <v>41</v>
      </c>
      <c r="D1358" t="s" s="100">
        <v>722</v>
      </c>
      <c r="E1358" s="101"/>
      <c r="F1358" t="s" s="100">
        <v>748</v>
      </c>
      <c r="G1358" s="102">
        <v>59.04971464</v>
      </c>
      <c r="H1358" s="103">
        <f>DATE(YEAR(C1358),MONTH(C1358),DAY(C1358))</f>
      </c>
      <c r="I1358" s="110"/>
      <c r="M1358" s="111"/>
      <c r="N1358" s="112"/>
    </row>
    <row r="1359" s="87" customFormat="1" ht="15" customHeight="1">
      <c r="B1359" t="s" s="100">
        <v>177</v>
      </c>
      <c r="C1359" t="s" s="100">
        <v>41</v>
      </c>
      <c r="D1359" t="s" s="100">
        <v>722</v>
      </c>
      <c r="E1359" s="101"/>
      <c r="F1359" t="s" s="100">
        <v>749</v>
      </c>
      <c r="G1359" s="102">
        <v>10.73634355</v>
      </c>
      <c r="H1359" s="103">
        <f>DATE(YEAR(C1359),MONTH(C1359),DAY(C1359))</f>
      </c>
      <c r="I1359" s="110"/>
      <c r="M1359" s="111"/>
      <c r="N1359" s="112"/>
    </row>
    <row r="1360" s="87" customFormat="1" ht="15" customHeight="1">
      <c r="B1360" t="s" s="100">
        <v>177</v>
      </c>
      <c r="C1360" t="s" s="100">
        <v>41</v>
      </c>
      <c r="D1360" t="s" s="100">
        <v>722</v>
      </c>
      <c r="E1360" s="101"/>
      <c r="F1360" t="s" s="100">
        <v>750</v>
      </c>
      <c r="G1360" s="102">
        <v>32.2089607</v>
      </c>
      <c r="H1360" s="103">
        <f>DATE(YEAR(C1360),MONTH(C1360),DAY(C1360))</f>
      </c>
      <c r="I1360" s="110"/>
      <c r="M1360" s="111"/>
      <c r="N1360" s="112"/>
    </row>
    <row r="1361" s="87" customFormat="1" ht="15" customHeight="1">
      <c r="B1361" t="s" s="100">
        <v>177</v>
      </c>
      <c r="C1361" t="s" s="100">
        <v>41</v>
      </c>
      <c r="D1361" t="s" s="100">
        <v>746</v>
      </c>
      <c r="E1361" s="101"/>
      <c r="F1361" t="s" s="100">
        <v>748</v>
      </c>
      <c r="G1361" s="102">
        <v>20.98461743</v>
      </c>
      <c r="H1361" s="103">
        <f>DATE(YEAR(C1361),MONTH(C1361),DAY(C1361))</f>
      </c>
      <c r="I1361" s="110"/>
      <c r="M1361" s="111"/>
      <c r="N1361" s="112"/>
    </row>
    <row r="1362" s="87" customFormat="1" ht="15" customHeight="1">
      <c r="B1362" t="s" s="100">
        <v>177</v>
      </c>
      <c r="C1362" t="s" s="100">
        <v>41</v>
      </c>
      <c r="D1362" t="s" s="100">
        <v>751</v>
      </c>
      <c r="E1362" s="101"/>
      <c r="F1362" t="s" s="100">
        <v>711</v>
      </c>
      <c r="G1362" s="102">
        <v>0.975999434</v>
      </c>
      <c r="H1362" s="103">
        <f>DATE(YEAR(C1362),MONTH(C1362),DAY(C1362))</f>
      </c>
      <c r="I1362" s="110"/>
      <c r="M1362" s="111"/>
      <c r="N1362" s="112"/>
    </row>
    <row r="1363" s="87" customFormat="1" ht="15" customHeight="1">
      <c r="B1363" t="s" s="100">
        <v>177</v>
      </c>
      <c r="C1363" t="s" s="100">
        <v>41</v>
      </c>
      <c r="D1363" t="s" s="100">
        <v>751</v>
      </c>
      <c r="E1363" s="101"/>
      <c r="F1363" t="s" s="100">
        <v>712</v>
      </c>
      <c r="G1363" s="102">
        <v>7.808205338</v>
      </c>
      <c r="H1363" s="103">
        <f>DATE(YEAR(C1363),MONTH(C1363),DAY(C1363))</f>
      </c>
      <c r="I1363" s="110"/>
      <c r="M1363" s="111"/>
      <c r="N1363" s="112"/>
    </row>
    <row r="1364" s="87" customFormat="1" ht="15" customHeight="1">
      <c r="B1364" t="s" s="100">
        <v>177</v>
      </c>
      <c r="C1364" t="s" s="100">
        <v>41</v>
      </c>
      <c r="D1364" t="s" s="100">
        <v>721</v>
      </c>
      <c r="E1364" s="101"/>
      <c r="F1364" t="s" s="100">
        <v>748</v>
      </c>
      <c r="G1364" s="102">
        <v>35.13702895</v>
      </c>
      <c r="H1364" s="103">
        <f>DATE(YEAR(C1364),MONTH(C1364),DAY(C1364))</f>
      </c>
      <c r="I1364" s="110"/>
      <c r="M1364" s="111"/>
      <c r="N1364" s="112"/>
    </row>
    <row r="1365" s="87" customFormat="1" ht="15" customHeight="1">
      <c r="B1365" t="s" s="100">
        <v>177</v>
      </c>
      <c r="C1365" t="s" s="100">
        <v>51</v>
      </c>
      <c r="D1365" t="s" s="100">
        <v>722</v>
      </c>
      <c r="E1365" s="101"/>
      <c r="F1365" t="s" s="100">
        <v>748</v>
      </c>
      <c r="G1365" s="102">
        <v>33.96394207</v>
      </c>
      <c r="H1365" s="103">
        <f>DATE(YEAR(C1365),MONTH(C1365),DAY(C1365))</f>
      </c>
      <c r="I1365" s="110"/>
      <c r="M1365" s="111"/>
      <c r="N1365" s="112"/>
    </row>
    <row r="1366" s="87" customFormat="1" ht="15" customHeight="1">
      <c r="B1366" t="s" s="100">
        <v>177</v>
      </c>
      <c r="C1366" t="s" s="100">
        <v>51</v>
      </c>
      <c r="D1366" t="s" s="100">
        <v>722</v>
      </c>
      <c r="E1366" s="101"/>
      <c r="F1366" t="s" s="100">
        <v>749</v>
      </c>
      <c r="G1366" s="102">
        <v>4.305295192</v>
      </c>
      <c r="H1366" s="103">
        <f>DATE(YEAR(C1366),MONTH(C1366),DAY(C1366))</f>
      </c>
      <c r="I1366" s="110"/>
      <c r="M1366" s="111"/>
      <c r="N1366" s="112"/>
    </row>
    <row r="1367" s="87" customFormat="1" ht="15" customHeight="1">
      <c r="B1367" t="s" s="100">
        <v>177</v>
      </c>
      <c r="C1367" t="s" s="100">
        <v>51</v>
      </c>
      <c r="D1367" t="s" s="100">
        <v>722</v>
      </c>
      <c r="E1367" s="101"/>
      <c r="F1367" t="s" s="100">
        <v>750</v>
      </c>
      <c r="G1367" s="102">
        <v>5.261996981</v>
      </c>
      <c r="H1367" s="103">
        <f>DATE(YEAR(C1367),MONTH(C1367),DAY(C1367))</f>
      </c>
      <c r="I1367" s="110"/>
      <c r="M1367" s="111"/>
      <c r="N1367" s="112"/>
    </row>
    <row r="1368" s="87" customFormat="1" ht="15" customHeight="1">
      <c r="B1368" t="s" s="100">
        <v>177</v>
      </c>
      <c r="C1368" t="s" s="100">
        <v>51</v>
      </c>
      <c r="D1368" t="s" s="100">
        <v>746</v>
      </c>
      <c r="E1368" s="101"/>
      <c r="F1368" t="s" s="100">
        <v>748</v>
      </c>
      <c r="G1368" s="102">
        <v>28.22352562</v>
      </c>
      <c r="H1368" s="103">
        <f>DATE(YEAR(C1368),MONTH(C1368),DAY(C1368))</f>
      </c>
      <c r="I1368" s="110"/>
      <c r="M1368" s="111"/>
      <c r="N1368" s="112"/>
    </row>
    <row r="1369" s="87" customFormat="1" ht="15" customHeight="1">
      <c r="B1369" t="s" s="100">
        <v>177</v>
      </c>
      <c r="C1369" t="s" s="100">
        <v>51</v>
      </c>
      <c r="D1369" t="s" s="100">
        <v>751</v>
      </c>
      <c r="E1369" s="101"/>
      <c r="F1369" t="s" s="100">
        <v>711</v>
      </c>
      <c r="G1369" s="102">
        <v>0.956701789</v>
      </c>
      <c r="H1369" s="103">
        <f>DATE(YEAR(C1369),MONTH(C1369),DAY(C1369))</f>
      </c>
      <c r="I1369" s="110"/>
      <c r="M1369" s="111"/>
      <c r="N1369" s="112"/>
    </row>
    <row r="1370" s="87" customFormat="1" ht="15" customHeight="1">
      <c r="B1370" t="s" s="100">
        <v>177</v>
      </c>
      <c r="C1370" t="s" s="100">
        <v>51</v>
      </c>
      <c r="D1370" t="s" s="100">
        <v>751</v>
      </c>
      <c r="E1370" s="101"/>
      <c r="F1370" t="s" s="100">
        <v>712</v>
      </c>
      <c r="G1370" s="102">
        <v>4.305295192</v>
      </c>
      <c r="H1370" s="103">
        <f>DATE(YEAR(C1370),MONTH(C1370),DAY(C1370))</f>
      </c>
      <c r="I1370" s="110"/>
    </row>
    <row r="1371" s="87" customFormat="1" ht="15" customHeight="1">
      <c r="B1371" t="s" s="100">
        <v>177</v>
      </c>
      <c r="C1371" t="s" s="100">
        <v>51</v>
      </c>
      <c r="D1371" t="s" s="100">
        <v>721</v>
      </c>
      <c r="E1371" s="101"/>
      <c r="F1371" t="s" s="100">
        <v>748</v>
      </c>
      <c r="G1371" s="102">
        <v>21.04805649</v>
      </c>
      <c r="H1371" s="103">
        <f>DATE(YEAR(C1371),MONTH(C1371),DAY(C1371))</f>
      </c>
      <c r="I1371" s="110"/>
      <c r="M1371" s="111"/>
      <c r="N1371" s="112"/>
    </row>
    <row r="1372" s="87" customFormat="1" ht="15" customHeight="1">
      <c r="B1372" t="s" s="100">
        <v>177</v>
      </c>
      <c r="C1372" t="s" s="100">
        <v>56</v>
      </c>
      <c r="D1372" t="s" s="100">
        <v>722</v>
      </c>
      <c r="E1372" s="101"/>
      <c r="F1372" t="s" s="100">
        <v>748</v>
      </c>
      <c r="G1372" s="102">
        <v>11.2008792</v>
      </c>
      <c r="H1372" s="103">
        <f>DATE(YEAR(C1372),MONTH(C1372),DAY(C1372))</f>
      </c>
      <c r="I1372" s="110"/>
    </row>
    <row r="1373" s="87" customFormat="1" ht="15" customHeight="1">
      <c r="B1373" t="s" s="100">
        <v>177</v>
      </c>
      <c r="C1373" t="s" s="100">
        <v>56</v>
      </c>
      <c r="D1373" t="s" s="100">
        <v>722</v>
      </c>
      <c r="E1373" s="101"/>
      <c r="F1373" t="s" s="100">
        <v>749</v>
      </c>
      <c r="G1373" s="102">
        <v>1.680163991</v>
      </c>
      <c r="H1373" s="103">
        <f>DATE(YEAR(C1373),MONTH(C1373),DAY(C1373))</f>
      </c>
      <c r="I1373" s="110"/>
      <c r="M1373" s="111"/>
      <c r="N1373" s="112"/>
    </row>
    <row r="1374" s="87" customFormat="1" ht="15" customHeight="1">
      <c r="B1374" t="s" s="100">
        <v>177</v>
      </c>
      <c r="C1374" t="s" s="100">
        <v>56</v>
      </c>
      <c r="D1374" t="s" s="100">
        <v>722</v>
      </c>
      <c r="E1374" s="101"/>
      <c r="F1374" t="s" s="100">
        <v>750</v>
      </c>
      <c r="G1374" s="102">
        <v>0.560027904</v>
      </c>
      <c r="H1374" s="103">
        <f>DATE(YEAR(C1374),MONTH(C1374),DAY(C1374))</f>
      </c>
      <c r="I1374" s="110"/>
      <c r="M1374" s="111"/>
      <c r="N1374" s="112"/>
    </row>
    <row r="1375" s="87" customFormat="1" ht="15" customHeight="1">
      <c r="B1375" t="s" s="100">
        <v>177</v>
      </c>
      <c r="C1375" t="s" s="100">
        <v>56</v>
      </c>
      <c r="D1375" t="s" s="100">
        <v>746</v>
      </c>
      <c r="E1375" s="101"/>
      <c r="F1375" t="s" s="100">
        <v>748</v>
      </c>
      <c r="G1375" s="102">
        <v>5.040411695</v>
      </c>
      <c r="H1375" s="103">
        <f>DATE(YEAR(C1375),MONTH(C1375),DAY(C1375))</f>
      </c>
      <c r="I1375" s="110"/>
    </row>
    <row r="1376" s="87" customFormat="1" ht="15" customHeight="1">
      <c r="B1376" t="s" s="100">
        <v>177</v>
      </c>
      <c r="C1376" t="s" s="100">
        <v>56</v>
      </c>
      <c r="D1376" t="s" s="100">
        <v>751</v>
      </c>
      <c r="E1376" s="101"/>
      <c r="F1376" t="s" s="100">
        <v>711</v>
      </c>
      <c r="G1376" s="102">
        <v>1.120055808</v>
      </c>
      <c r="H1376" s="103">
        <f>DATE(YEAR(C1376),MONTH(C1376),DAY(C1376))</f>
      </c>
      <c r="I1376" s="110"/>
    </row>
    <row r="1377" s="87" customFormat="1" ht="15" customHeight="1">
      <c r="B1377" t="s" s="100">
        <v>177</v>
      </c>
      <c r="C1377" t="s" s="100">
        <v>56</v>
      </c>
      <c r="D1377" t="s" s="100">
        <v>751</v>
      </c>
      <c r="E1377" s="101"/>
      <c r="F1377" t="s" s="100">
        <v>712</v>
      </c>
      <c r="G1377" s="102">
        <v>6.720495407</v>
      </c>
      <c r="H1377" s="103">
        <f>DATE(YEAR(C1377),MONTH(C1377),DAY(C1377))</f>
      </c>
      <c r="I1377" s="110"/>
      <c r="M1377" s="111"/>
      <c r="N1377" s="112"/>
    </row>
    <row r="1378" s="87" customFormat="1" ht="15" customHeight="1">
      <c r="B1378" t="s" s="100">
        <v>177</v>
      </c>
      <c r="C1378" t="s" s="100">
        <v>56</v>
      </c>
      <c r="D1378" t="s" s="100">
        <v>721</v>
      </c>
      <c r="E1378" s="101"/>
      <c r="F1378" t="s" s="100">
        <v>748</v>
      </c>
      <c r="G1378" s="102">
        <v>24.64195029</v>
      </c>
      <c r="H1378" s="103">
        <f>DATE(YEAR(C1378),MONTH(C1378),DAY(C1378))</f>
      </c>
      <c r="I1378" s="110"/>
      <c r="M1378" s="111"/>
      <c r="N1378" s="112"/>
    </row>
    <row r="1379" s="87" customFormat="1" ht="15" customHeight="1">
      <c r="B1379" t="s" s="100">
        <v>177</v>
      </c>
      <c r="C1379" t="s" s="100">
        <v>62</v>
      </c>
      <c r="D1379" t="s" s="100">
        <v>722</v>
      </c>
      <c r="E1379" s="101"/>
      <c r="F1379" t="s" s="100">
        <v>748</v>
      </c>
      <c r="G1379" s="102">
        <v>9.898007819</v>
      </c>
      <c r="H1379" s="103">
        <f>DATE(YEAR(C1379),MONTH(C1379),DAY(C1379))</f>
      </c>
      <c r="I1379" s="110"/>
      <c r="M1379" s="111"/>
      <c r="N1379" s="112"/>
    </row>
    <row r="1380" s="87" customFormat="1" ht="15" customHeight="1">
      <c r="B1380" t="s" s="100">
        <v>177</v>
      </c>
      <c r="C1380" t="s" s="100">
        <v>62</v>
      </c>
      <c r="D1380" t="s" s="100">
        <v>722</v>
      </c>
      <c r="E1380" s="101"/>
      <c r="F1380" t="s" s="100">
        <v>749</v>
      </c>
      <c r="G1380" s="102">
        <v>1.237217724</v>
      </c>
      <c r="H1380" s="103">
        <f>DATE(YEAR(C1380),MONTH(C1380),DAY(C1380))</f>
      </c>
      <c r="I1380" s="110"/>
      <c r="M1380" s="111"/>
      <c r="N1380" s="112"/>
    </row>
    <row r="1381" s="87" customFormat="1" ht="15" customHeight="1">
      <c r="B1381" t="s" s="100">
        <v>177</v>
      </c>
      <c r="C1381" t="s" s="100">
        <v>62</v>
      </c>
      <c r="D1381" t="s" s="100">
        <v>722</v>
      </c>
      <c r="E1381" s="101"/>
      <c r="F1381" t="s" s="100">
        <v>750</v>
      </c>
      <c r="G1381" s="102">
        <v>0.618608862</v>
      </c>
      <c r="H1381" s="103">
        <f>DATE(YEAR(C1381),MONTH(C1381),DAY(C1381))</f>
      </c>
      <c r="I1381" s="110"/>
      <c r="M1381" s="111"/>
      <c r="N1381" s="112"/>
    </row>
    <row r="1382" s="87" customFormat="1" ht="15" customHeight="1">
      <c r="B1382" t="s" s="100">
        <v>177</v>
      </c>
      <c r="C1382" t="s" s="100">
        <v>62</v>
      </c>
      <c r="D1382" t="s" s="100">
        <v>746</v>
      </c>
      <c r="E1382" s="101"/>
      <c r="F1382" t="s" s="100">
        <v>748</v>
      </c>
      <c r="G1382" s="102">
        <v>1.237217724</v>
      </c>
      <c r="H1382" s="103">
        <f>DATE(YEAR(C1382),MONTH(C1382),DAY(C1382))</f>
      </c>
      <c r="I1382" s="110"/>
      <c r="M1382" s="111"/>
      <c r="N1382" s="112"/>
    </row>
    <row r="1383" s="87" customFormat="1" ht="15" customHeight="1">
      <c r="B1383" t="s" s="100">
        <v>177</v>
      </c>
      <c r="C1383" t="s" s="100">
        <v>62</v>
      </c>
      <c r="D1383" t="s" s="100">
        <v>751</v>
      </c>
      <c r="E1383" s="101"/>
      <c r="F1383" t="s" s="100">
        <v>712</v>
      </c>
      <c r="G1383" s="102">
        <v>3.711741847</v>
      </c>
      <c r="H1383" s="103">
        <f>DATE(YEAR(C1383),MONTH(C1383),DAY(C1383))</f>
      </c>
      <c r="I1383" s="110"/>
      <c r="M1383" s="111"/>
      <c r="N1383" s="112"/>
    </row>
    <row r="1384" s="87" customFormat="1" ht="15" customHeight="1">
      <c r="B1384" t="s" s="100">
        <v>177</v>
      </c>
      <c r="C1384" t="s" s="100">
        <v>62</v>
      </c>
      <c r="D1384" t="s" s="100">
        <v>721</v>
      </c>
      <c r="E1384" s="101"/>
      <c r="F1384" t="s" s="100">
        <v>748</v>
      </c>
      <c r="G1384" s="102">
        <v>1.855915262</v>
      </c>
      <c r="H1384" s="103">
        <f>DATE(YEAR(C1384),MONTH(C1384),DAY(C1384))</f>
      </c>
      <c r="I1384" s="110"/>
      <c r="M1384" s="111"/>
      <c r="N1384" s="112"/>
    </row>
    <row r="1385" s="87" customFormat="1" ht="15" customHeight="1">
      <c r="B1385" t="s" s="100">
        <v>177</v>
      </c>
      <c r="C1385" t="s" s="100">
        <v>65</v>
      </c>
      <c r="D1385" t="s" s="100">
        <v>722</v>
      </c>
      <c r="E1385" s="101"/>
      <c r="F1385" t="s" s="100">
        <v>748</v>
      </c>
      <c r="G1385" s="102">
        <v>2.33563348</v>
      </c>
      <c r="H1385" s="103">
        <f>DATE(YEAR(C1385),MONTH(C1385),DAY(C1385))</f>
      </c>
      <c r="I1385" s="110"/>
      <c r="M1385" s="111"/>
      <c r="N1385" s="112"/>
    </row>
    <row r="1386" s="87" customFormat="1" ht="15" customHeight="1">
      <c r="B1386" t="s" s="100">
        <v>177</v>
      </c>
      <c r="C1386" t="s" s="100">
        <v>65</v>
      </c>
      <c r="D1386" t="s" s="100">
        <v>722</v>
      </c>
      <c r="E1386" s="101"/>
      <c r="F1386" t="s" s="100">
        <v>749</v>
      </c>
      <c r="G1386" s="102">
        <v>0.583887445</v>
      </c>
      <c r="H1386" s="103">
        <f>DATE(YEAR(C1386),MONTH(C1386),DAY(C1386))</f>
      </c>
      <c r="I1386" s="110"/>
      <c r="M1386" s="111"/>
      <c r="N1386" s="112"/>
    </row>
    <row r="1387" s="87" customFormat="1" ht="15" customHeight="1">
      <c r="B1387" t="s" s="100">
        <v>177</v>
      </c>
      <c r="C1387" t="s" s="100">
        <v>65</v>
      </c>
      <c r="D1387" t="s" s="100">
        <v>722</v>
      </c>
      <c r="E1387" s="101"/>
      <c r="F1387" t="s" s="100">
        <v>750</v>
      </c>
      <c r="G1387" s="102">
        <v>1.751746035</v>
      </c>
      <c r="H1387" s="103">
        <f>DATE(YEAR(C1387),MONTH(C1387),DAY(C1387))</f>
      </c>
      <c r="I1387" s="110"/>
      <c r="M1387" s="111"/>
      <c r="N1387" s="112"/>
    </row>
    <row r="1388" s="87" customFormat="1" ht="15" customHeight="1">
      <c r="B1388" t="s" s="100">
        <v>177</v>
      </c>
      <c r="C1388" t="s" s="100">
        <v>65</v>
      </c>
      <c r="D1388" t="s" s="100">
        <v>746</v>
      </c>
      <c r="E1388" s="101"/>
      <c r="F1388" t="s" s="100">
        <v>748</v>
      </c>
      <c r="G1388" s="102">
        <v>0.583887445</v>
      </c>
      <c r="H1388" s="103">
        <f>DATE(YEAR(C1388),MONTH(C1388),DAY(C1388))</f>
      </c>
      <c r="I1388" s="110"/>
      <c r="M1388" s="111"/>
      <c r="N1388" s="112"/>
    </row>
    <row r="1389" s="87" customFormat="1" ht="15" customHeight="1">
      <c r="B1389" t="s" s="100">
        <v>177</v>
      </c>
      <c r="C1389" t="s" s="100">
        <v>65</v>
      </c>
      <c r="D1389" t="s" s="100">
        <v>751</v>
      </c>
      <c r="E1389" s="101"/>
      <c r="F1389" t="s" s="100">
        <v>711</v>
      </c>
      <c r="G1389" s="102">
        <v>0.583887445</v>
      </c>
      <c r="H1389" s="103">
        <f>DATE(YEAR(C1389),MONTH(C1389),DAY(C1389))</f>
      </c>
      <c r="I1389" s="110"/>
      <c r="M1389" s="111"/>
      <c r="N1389" s="112"/>
    </row>
    <row r="1390" s="87" customFormat="1" ht="15" customHeight="1">
      <c r="B1390" t="s" s="100">
        <v>177</v>
      </c>
      <c r="C1390" t="s" s="100">
        <v>65</v>
      </c>
      <c r="D1390" t="s" s="100">
        <v>751</v>
      </c>
      <c r="E1390" s="101"/>
      <c r="F1390" t="s" s="100">
        <v>712</v>
      </c>
      <c r="G1390" s="102">
        <v>2.33563348</v>
      </c>
      <c r="H1390" s="103">
        <f>DATE(YEAR(C1390),MONTH(C1390),DAY(C1390))</f>
      </c>
      <c r="I1390" s="110"/>
      <c r="M1390" s="111"/>
      <c r="N1390" s="112"/>
    </row>
    <row r="1391" s="87" customFormat="1" ht="15" customHeight="1">
      <c r="B1391" t="s" s="100">
        <v>177</v>
      </c>
      <c r="C1391" t="s" s="100">
        <v>65</v>
      </c>
      <c r="D1391" t="s" s="100">
        <v>721</v>
      </c>
      <c r="E1391" s="101"/>
      <c r="F1391" t="s" s="100">
        <v>748</v>
      </c>
      <c r="G1391" s="102">
        <v>2.33563348</v>
      </c>
      <c r="H1391" s="103">
        <f>DATE(YEAR(C1391),MONTH(C1391),DAY(C1391))</f>
      </c>
      <c r="I1391" s="110"/>
      <c r="M1391" s="111"/>
      <c r="N1391" s="112"/>
    </row>
    <row r="1392" s="87" customFormat="1" ht="15" customHeight="1">
      <c r="B1392" t="s" s="100">
        <v>177</v>
      </c>
      <c r="C1392" t="s" s="100">
        <v>68</v>
      </c>
      <c r="D1392" t="s" s="100">
        <v>722</v>
      </c>
      <c r="E1392" s="101"/>
      <c r="F1392" t="s" s="100">
        <v>748</v>
      </c>
      <c r="G1392" s="102">
        <v>3.299037472</v>
      </c>
      <c r="H1392" s="103">
        <f>DATE(YEAR(C1392),MONTH(C1392),DAY(C1392))</f>
      </c>
      <c r="I1392" s="110"/>
      <c r="M1392" s="111"/>
      <c r="N1392" s="112"/>
    </row>
    <row r="1393" s="87" customFormat="1" ht="15" customHeight="1">
      <c r="B1393" t="s" s="100">
        <v>177</v>
      </c>
      <c r="C1393" t="s" s="100">
        <v>68</v>
      </c>
      <c r="D1393" t="s" s="100">
        <v>722</v>
      </c>
      <c r="E1393" s="101"/>
      <c r="F1393" t="s" s="100">
        <v>749</v>
      </c>
      <c r="G1393" s="102">
        <v>13.19609734</v>
      </c>
      <c r="H1393" s="103">
        <f>DATE(YEAR(C1393),MONTH(C1393),DAY(C1393))</f>
      </c>
      <c r="I1393" s="110"/>
      <c r="M1393" s="111"/>
      <c r="N1393" s="112"/>
    </row>
    <row r="1394" s="87" customFormat="1" ht="15" customHeight="1">
      <c r="B1394" t="s" s="100">
        <v>177</v>
      </c>
      <c r="C1394" t="s" s="100">
        <v>68</v>
      </c>
      <c r="D1394" t="s" s="100">
        <v>751</v>
      </c>
      <c r="E1394" s="101"/>
      <c r="F1394" t="s" s="100">
        <v>711</v>
      </c>
      <c r="G1394" s="102">
        <v>0.366548043</v>
      </c>
      <c r="H1394" s="103">
        <f>DATE(YEAR(C1394),MONTH(C1394),DAY(C1394))</f>
      </c>
      <c r="I1394" s="110"/>
      <c r="M1394" s="111"/>
      <c r="N1394" s="112"/>
    </row>
    <row r="1395" s="87" customFormat="1" ht="15" customHeight="1">
      <c r="B1395" t="s" s="100">
        <v>177</v>
      </c>
      <c r="C1395" t="s" s="100">
        <v>68</v>
      </c>
      <c r="D1395" t="s" s="100">
        <v>751</v>
      </c>
      <c r="E1395" s="101"/>
      <c r="F1395" t="s" s="100">
        <v>712</v>
      </c>
      <c r="G1395" s="102">
        <v>2.932489429</v>
      </c>
      <c r="H1395" s="103">
        <f>DATE(YEAR(C1395),MONTH(C1395),DAY(C1395))</f>
      </c>
      <c r="I1395" s="110"/>
      <c r="M1395" s="111"/>
      <c r="N1395" s="112"/>
    </row>
    <row r="1396" s="87" customFormat="1" ht="15" customHeight="1">
      <c r="B1396" t="s" s="100">
        <v>177</v>
      </c>
      <c r="C1396" t="s" s="100">
        <v>68</v>
      </c>
      <c r="D1396" t="s" s="100">
        <v>721</v>
      </c>
      <c r="E1396" s="101"/>
      <c r="F1396" t="s" s="100">
        <v>748</v>
      </c>
      <c r="G1396" s="102">
        <v>0.366548043</v>
      </c>
      <c r="H1396" s="103">
        <f>DATE(YEAR(C1396),MONTH(C1396),DAY(C1396))</f>
      </c>
      <c r="I1396" s="110"/>
      <c r="M1396" s="111"/>
      <c r="N1396" s="112"/>
    </row>
    <row r="1397" s="87" customFormat="1" ht="15" customHeight="1">
      <c r="B1397" t="s" s="100">
        <v>177</v>
      </c>
      <c r="C1397" t="s" s="100">
        <v>71</v>
      </c>
      <c r="D1397" t="s" s="100">
        <v>722</v>
      </c>
      <c r="E1397" s="101"/>
      <c r="F1397" t="s" s="100">
        <v>748</v>
      </c>
      <c r="G1397" s="102">
        <v>4.389515618</v>
      </c>
      <c r="H1397" s="103">
        <f>DATE(YEAR(C1397),MONTH(C1397),DAY(C1397))</f>
      </c>
      <c r="I1397" s="110"/>
      <c r="M1397" s="111"/>
      <c r="N1397" s="112"/>
    </row>
    <row r="1398" s="87" customFormat="1" ht="15" customHeight="1">
      <c r="B1398" t="s" s="100">
        <v>177</v>
      </c>
      <c r="C1398" t="s" s="100">
        <v>71</v>
      </c>
      <c r="D1398" t="s" s="100">
        <v>722</v>
      </c>
      <c r="E1398" s="101"/>
      <c r="F1398" t="s" s="100">
        <v>749</v>
      </c>
      <c r="G1398" s="102">
        <v>1.64608802</v>
      </c>
      <c r="H1398" s="103">
        <f>DATE(YEAR(C1398),MONTH(C1398),DAY(C1398))</f>
      </c>
      <c r="I1398" s="110"/>
      <c r="M1398" s="111"/>
      <c r="N1398" s="112"/>
    </row>
    <row r="1399" s="87" customFormat="1" ht="15" customHeight="1">
      <c r="B1399" t="s" s="100">
        <v>177</v>
      </c>
      <c r="C1399" t="s" s="100">
        <v>71</v>
      </c>
      <c r="D1399" t="s" s="100">
        <v>746</v>
      </c>
      <c r="E1399" s="101"/>
      <c r="F1399" t="s" s="100">
        <v>748</v>
      </c>
      <c r="G1399" s="102">
        <v>0.54866979</v>
      </c>
      <c r="H1399" s="103">
        <f>DATE(YEAR(C1399),MONTH(C1399),DAY(C1399))</f>
      </c>
      <c r="I1399" s="110"/>
      <c r="M1399" s="111"/>
      <c r="N1399" s="112"/>
    </row>
    <row r="1400" s="87" customFormat="1" ht="15" customHeight="1">
      <c r="B1400" t="s" s="100">
        <v>177</v>
      </c>
      <c r="C1400" t="s" s="100">
        <v>71</v>
      </c>
      <c r="D1400" t="s" s="100">
        <v>751</v>
      </c>
      <c r="E1400" s="101"/>
      <c r="F1400" t="s" s="100">
        <v>712</v>
      </c>
      <c r="G1400" s="102">
        <v>1.097339579</v>
      </c>
      <c r="H1400" s="103">
        <f>DATE(YEAR(C1400),MONTH(C1400),DAY(C1400))</f>
      </c>
      <c r="I1400" s="110"/>
      <c r="M1400" s="111"/>
      <c r="N1400" s="112"/>
    </row>
    <row r="1401" s="87" customFormat="1" ht="15" customHeight="1">
      <c r="B1401" t="s" s="100">
        <v>177</v>
      </c>
      <c r="C1401" t="s" s="100">
        <v>71</v>
      </c>
      <c r="D1401" t="s" s="100">
        <v>721</v>
      </c>
      <c r="E1401" s="101"/>
      <c r="F1401" t="s" s="100">
        <v>748</v>
      </c>
      <c r="G1401" s="102">
        <v>4.938185408</v>
      </c>
      <c r="H1401" s="103">
        <f>DATE(YEAR(C1401),MONTH(C1401),DAY(C1401))</f>
      </c>
      <c r="I1401" s="110"/>
      <c r="M1401" s="111"/>
      <c r="N1401" s="112"/>
    </row>
    <row r="1402" s="87" customFormat="1" ht="15" customHeight="1">
      <c r="B1402" t="s" s="100">
        <v>177</v>
      </c>
      <c r="C1402" t="s" s="100">
        <v>74</v>
      </c>
      <c r="D1402" t="s" s="100">
        <v>722</v>
      </c>
      <c r="E1402" s="101"/>
      <c r="F1402" t="s" s="100">
        <v>748</v>
      </c>
      <c r="G1402" s="102">
        <v>8.297166152000001</v>
      </c>
      <c r="H1402" s="103">
        <f>DATE(YEAR(C1402),MONTH(C1402),DAY(C1402))</f>
      </c>
      <c r="I1402" s="110"/>
      <c r="M1402" s="111"/>
      <c r="N1402" s="112"/>
    </row>
    <row r="1403" s="87" customFormat="1" ht="15" customHeight="1">
      <c r="B1403" t="s" s="100">
        <v>177</v>
      </c>
      <c r="C1403" t="s" s="100">
        <v>74</v>
      </c>
      <c r="D1403" t="s" s="100">
        <v>722</v>
      </c>
      <c r="E1403" s="101"/>
      <c r="F1403" t="s" s="100">
        <v>749</v>
      </c>
      <c r="G1403" s="102">
        <v>4.56342949</v>
      </c>
      <c r="H1403" s="103">
        <f>DATE(YEAR(C1403),MONTH(C1403),DAY(C1403))</f>
      </c>
      <c r="I1403" s="110"/>
      <c r="M1403" s="111"/>
      <c r="N1403" s="112"/>
    </row>
    <row r="1404" s="87" customFormat="1" ht="15" customHeight="1">
      <c r="B1404" t="s" s="100">
        <v>177</v>
      </c>
      <c r="C1404" t="s" s="100">
        <v>74</v>
      </c>
      <c r="D1404" t="s" s="100">
        <v>722</v>
      </c>
      <c r="E1404" s="101"/>
      <c r="F1404" t="s" s="100">
        <v>750</v>
      </c>
      <c r="G1404" s="102">
        <v>0.414846414</v>
      </c>
      <c r="H1404" s="103">
        <f>DATE(YEAR(C1404),MONTH(C1404),DAY(C1404))</f>
      </c>
      <c r="I1404" s="110"/>
      <c r="M1404" s="111"/>
      <c r="N1404" s="112"/>
    </row>
    <row r="1405" s="87" customFormat="1" ht="15" customHeight="1">
      <c r="B1405" t="s" s="100">
        <v>177</v>
      </c>
      <c r="C1405" t="s" s="100">
        <v>74</v>
      </c>
      <c r="D1405" t="s" s="100">
        <v>746</v>
      </c>
      <c r="E1405" s="101"/>
      <c r="F1405" t="s" s="100">
        <v>748</v>
      </c>
      <c r="G1405" s="102">
        <v>2.903984366</v>
      </c>
      <c r="H1405" s="103">
        <f>DATE(YEAR(C1405),MONTH(C1405),DAY(C1405))</f>
      </c>
      <c r="I1405" s="110"/>
      <c r="M1405" s="111"/>
      <c r="N1405" s="112"/>
    </row>
    <row r="1406" s="87" customFormat="1" ht="15" customHeight="1">
      <c r="B1406" t="s" s="100">
        <v>177</v>
      </c>
      <c r="C1406" t="s" s="100">
        <v>74</v>
      </c>
      <c r="D1406" t="s" s="100">
        <v>751</v>
      </c>
      <c r="E1406" s="101"/>
      <c r="F1406" t="s" s="100">
        <v>711</v>
      </c>
      <c r="G1406" s="102">
        <v>0.829692828</v>
      </c>
      <c r="H1406" s="103">
        <f>DATE(YEAR(C1406),MONTH(C1406),DAY(C1406))</f>
      </c>
      <c r="I1406" s="110"/>
      <c r="M1406" s="111"/>
      <c r="N1406" s="112"/>
    </row>
    <row r="1407" s="87" customFormat="1" ht="15" customHeight="1">
      <c r="B1407" t="s" s="100">
        <v>177</v>
      </c>
      <c r="C1407" t="s" s="100">
        <v>74</v>
      </c>
      <c r="D1407" t="s" s="100">
        <v>751</v>
      </c>
      <c r="E1407" s="101"/>
      <c r="F1407" t="s" s="100">
        <v>712</v>
      </c>
      <c r="G1407" s="102">
        <v>2.074291538</v>
      </c>
      <c r="H1407" s="103">
        <f>DATE(YEAR(C1407),MONTH(C1407),DAY(C1407))</f>
      </c>
      <c r="I1407" s="110"/>
      <c r="M1407" s="111"/>
      <c r="N1407" s="112"/>
    </row>
    <row r="1408" s="87" customFormat="1" ht="15" customHeight="1">
      <c r="B1408" t="s" s="100">
        <v>177</v>
      </c>
      <c r="C1408" t="s" s="100">
        <v>74</v>
      </c>
      <c r="D1408" t="s" s="100">
        <v>721</v>
      </c>
      <c r="E1408" s="101"/>
      <c r="F1408" t="s" s="100">
        <v>748</v>
      </c>
      <c r="G1408" s="102">
        <v>3.318890248</v>
      </c>
      <c r="H1408" s="103">
        <f>DATE(YEAR(C1408),MONTH(C1408),DAY(C1408))</f>
      </c>
      <c r="I1408" s="110"/>
      <c r="M1408" s="111"/>
      <c r="N1408" s="112"/>
    </row>
    <row r="1409" s="87" customFormat="1" ht="15" customHeight="1">
      <c r="B1409" t="s" s="100">
        <v>177</v>
      </c>
      <c r="C1409" t="s" s="100">
        <v>77</v>
      </c>
      <c r="D1409" t="s" s="100">
        <v>722</v>
      </c>
      <c r="E1409" s="101"/>
      <c r="F1409" t="s" s="100">
        <v>748</v>
      </c>
      <c r="G1409" s="102">
        <v>43.88787729</v>
      </c>
      <c r="H1409" s="103">
        <f>DATE(YEAR(C1409),MONTH(C1409),DAY(C1409))</f>
      </c>
      <c r="I1409" s="110"/>
      <c r="M1409" s="111"/>
      <c r="N1409" s="112"/>
    </row>
    <row r="1410" s="87" customFormat="1" ht="15" customHeight="1">
      <c r="B1410" t="s" s="100">
        <v>177</v>
      </c>
      <c r="C1410" t="s" s="100">
        <v>77</v>
      </c>
      <c r="D1410" t="s" s="100">
        <v>722</v>
      </c>
      <c r="E1410" s="101"/>
      <c r="F1410" t="s" s="100">
        <v>749</v>
      </c>
      <c r="G1410" s="102">
        <v>3.41346817</v>
      </c>
      <c r="H1410" s="103">
        <f>DATE(YEAR(C1410),MONTH(C1410),DAY(C1410))</f>
      </c>
      <c r="I1410" s="110"/>
      <c r="M1410" s="111"/>
      <c r="N1410" s="112"/>
    </row>
    <row r="1411" s="87" customFormat="1" ht="15" customHeight="1">
      <c r="B1411" t="s" s="100">
        <v>177</v>
      </c>
      <c r="C1411" t="s" s="100">
        <v>77</v>
      </c>
      <c r="D1411" t="s" s="100">
        <v>722</v>
      </c>
      <c r="E1411" s="101"/>
      <c r="F1411" t="s" s="100">
        <v>750</v>
      </c>
      <c r="G1411" s="102">
        <v>0.975256648</v>
      </c>
      <c r="H1411" s="103">
        <f>DATE(YEAR(C1411),MONTH(C1411),DAY(C1411))</f>
      </c>
      <c r="I1411" s="110"/>
      <c r="M1411" s="111"/>
      <c r="N1411" s="112"/>
    </row>
    <row r="1412" s="87" customFormat="1" ht="15" customHeight="1">
      <c r="B1412" t="s" s="100">
        <v>177</v>
      </c>
      <c r="C1412" t="s" s="100">
        <v>77</v>
      </c>
      <c r="D1412" t="s" s="100">
        <v>746</v>
      </c>
      <c r="E1412" s="101"/>
      <c r="F1412" t="s" s="100">
        <v>748</v>
      </c>
      <c r="G1412" s="102">
        <v>6.82700624</v>
      </c>
      <c r="H1412" s="103">
        <f>DATE(YEAR(C1412),MONTH(C1412),DAY(C1412))</f>
      </c>
      <c r="I1412" s="110"/>
      <c r="M1412" s="111"/>
      <c r="N1412" s="112"/>
    </row>
    <row r="1413" s="87" customFormat="1" ht="15" customHeight="1">
      <c r="B1413" t="s" s="100">
        <v>177</v>
      </c>
      <c r="C1413" t="s" s="100">
        <v>77</v>
      </c>
      <c r="D1413" t="s" s="100">
        <v>751</v>
      </c>
      <c r="E1413" s="101"/>
      <c r="F1413" t="s" s="100">
        <v>712</v>
      </c>
      <c r="G1413" s="102">
        <v>9.265217761000001</v>
      </c>
      <c r="H1413" s="103">
        <f>DATE(YEAR(C1413),MONTH(C1413),DAY(C1413))</f>
      </c>
      <c r="I1413" s="110"/>
      <c r="M1413" s="111"/>
      <c r="N1413" s="112"/>
    </row>
    <row r="1414" s="87" customFormat="1" ht="15" customHeight="1">
      <c r="B1414" t="s" s="100">
        <v>177</v>
      </c>
      <c r="C1414" t="s" s="100">
        <v>77</v>
      </c>
      <c r="D1414" t="s" s="100">
        <v>721</v>
      </c>
      <c r="E1414" s="101"/>
      <c r="F1414" t="s" s="100">
        <v>748</v>
      </c>
      <c r="G1414" s="102">
        <v>16.57985233</v>
      </c>
      <c r="H1414" s="103">
        <f>DATE(YEAR(C1414),MONTH(C1414),DAY(C1414))</f>
      </c>
      <c r="I1414" s="110"/>
      <c r="M1414" s="111"/>
      <c r="N1414" s="112"/>
    </row>
    <row r="1415" s="87" customFormat="1" ht="15" customHeight="1">
      <c r="B1415" t="s" s="100">
        <v>177</v>
      </c>
      <c r="C1415" t="s" s="100">
        <v>80</v>
      </c>
      <c r="D1415" t="s" s="100">
        <v>722</v>
      </c>
      <c r="E1415" s="101"/>
      <c r="F1415" t="s" s="100">
        <v>748</v>
      </c>
      <c r="G1415" s="102">
        <v>101.2669039</v>
      </c>
      <c r="H1415" s="103">
        <f>DATE(YEAR(C1415),MONTH(C1415),DAY(C1415))</f>
      </c>
      <c r="I1415" s="110"/>
      <c r="M1415" s="111"/>
      <c r="N1415" s="112"/>
    </row>
    <row r="1416" s="87" customFormat="1" ht="15" customHeight="1">
      <c r="B1416" t="s" s="100">
        <v>177</v>
      </c>
      <c r="C1416" t="s" s="100">
        <v>80</v>
      </c>
      <c r="D1416" t="s" s="100">
        <v>722</v>
      </c>
      <c r="E1416" s="101"/>
      <c r="F1416" t="s" s="100">
        <v>749</v>
      </c>
      <c r="G1416" s="102">
        <v>13.69795157</v>
      </c>
      <c r="H1416" s="103">
        <f>DATE(YEAR(C1416),MONTH(C1416),DAY(C1416))</f>
      </c>
      <c r="I1416" s="110"/>
      <c r="M1416" s="111"/>
      <c r="N1416" s="112"/>
    </row>
    <row r="1417" s="87" customFormat="1" ht="15" customHeight="1">
      <c r="B1417" t="s" s="100">
        <v>177</v>
      </c>
      <c r="C1417" t="s" s="100">
        <v>80</v>
      </c>
      <c r="D1417" t="s" s="100">
        <v>722</v>
      </c>
      <c r="E1417" s="101"/>
      <c r="F1417" t="s" s="100">
        <v>750</v>
      </c>
      <c r="G1417" s="102">
        <v>3.42445283</v>
      </c>
      <c r="H1417" s="103">
        <f>DATE(YEAR(C1417),MONTH(C1417),DAY(C1417))</f>
      </c>
      <c r="I1417" s="110"/>
      <c r="M1417" s="111"/>
      <c r="N1417" s="112"/>
    </row>
    <row r="1418" s="87" customFormat="1" ht="15" customHeight="1">
      <c r="B1418" t="s" s="100">
        <v>177</v>
      </c>
      <c r="C1418" t="s" s="100">
        <v>80</v>
      </c>
      <c r="D1418" t="s" s="100">
        <v>746</v>
      </c>
      <c r="E1418" s="101"/>
      <c r="F1418" t="s" s="100">
        <v>748</v>
      </c>
      <c r="G1418" s="102">
        <v>12.23028886</v>
      </c>
      <c r="H1418" s="103">
        <f>DATE(YEAR(C1418),MONTH(C1418),DAY(C1418))</f>
      </c>
      <c r="I1418" s="110"/>
      <c r="M1418" s="111"/>
      <c r="N1418" s="112"/>
    </row>
    <row r="1419" s="87" customFormat="1" ht="15" customHeight="1">
      <c r="B1419" t="s" s="100">
        <v>177</v>
      </c>
      <c r="C1419" t="s" s="100">
        <v>80</v>
      </c>
      <c r="D1419" t="s" s="100">
        <v>751</v>
      </c>
      <c r="E1419" s="101"/>
      <c r="F1419" t="s" s="100">
        <v>711</v>
      </c>
      <c r="G1419" s="102">
        <v>1.467662713</v>
      </c>
      <c r="H1419" s="103">
        <f>DATE(YEAR(C1419),MONTH(C1419),DAY(C1419))</f>
      </c>
      <c r="I1419" s="110"/>
      <c r="M1419" s="111"/>
      <c r="N1419" s="112"/>
    </row>
    <row r="1420" s="87" customFormat="1" ht="15" customHeight="1">
      <c r="B1420" t="s" s="100">
        <v>177</v>
      </c>
      <c r="C1420" t="s" s="100">
        <v>80</v>
      </c>
      <c r="D1420" t="s" s="100">
        <v>751</v>
      </c>
      <c r="E1420" s="101"/>
      <c r="F1420" t="s" s="100">
        <v>712</v>
      </c>
      <c r="G1420" s="102">
        <v>8.805836028</v>
      </c>
      <c r="H1420" s="103">
        <f>DATE(YEAR(C1420),MONTH(C1420),DAY(C1420))</f>
      </c>
      <c r="I1420" s="110"/>
      <c r="M1420" s="111"/>
      <c r="N1420" s="112"/>
    </row>
    <row r="1421" s="87" customFormat="1" ht="15" customHeight="1">
      <c r="B1421" t="s" s="100">
        <v>177</v>
      </c>
      <c r="C1421" t="s" s="100">
        <v>80</v>
      </c>
      <c r="D1421" t="s" s="100">
        <v>721</v>
      </c>
      <c r="E1421" s="101"/>
      <c r="F1421" t="s" s="100">
        <v>748</v>
      </c>
      <c r="G1421" s="102">
        <v>25.92824043</v>
      </c>
      <c r="H1421" s="103">
        <f>DATE(YEAR(C1421),MONTH(C1421),DAY(C1421))</f>
      </c>
      <c r="I1421" s="110"/>
      <c r="M1421" s="111"/>
      <c r="N1421" s="112"/>
    </row>
    <row r="1422" s="87" customFormat="1" ht="15" customHeight="1">
      <c r="B1422" t="s" s="100">
        <v>177</v>
      </c>
      <c r="C1422" t="s" s="100">
        <v>88</v>
      </c>
      <c r="D1422" t="s" s="100">
        <v>722</v>
      </c>
      <c r="E1422" s="101"/>
      <c r="F1422" t="s" s="100">
        <v>748</v>
      </c>
      <c r="G1422" s="102">
        <v>99.30891531</v>
      </c>
      <c r="H1422" s="103">
        <f>DATE(YEAR(C1422),MONTH(C1422),DAY(C1422))</f>
      </c>
      <c r="I1422" s="110"/>
      <c r="M1422" s="111"/>
      <c r="N1422" s="112"/>
    </row>
    <row r="1423" s="87" customFormat="1" ht="15" customHeight="1">
      <c r="B1423" t="s" s="100">
        <v>177</v>
      </c>
      <c r="C1423" t="s" s="100">
        <v>88</v>
      </c>
      <c r="D1423" t="s" s="100">
        <v>722</v>
      </c>
      <c r="E1423" s="101"/>
      <c r="F1423" t="s" s="100">
        <v>749</v>
      </c>
      <c r="G1423" s="102">
        <v>15.18839279</v>
      </c>
      <c r="H1423" s="103">
        <f>DATE(YEAR(C1423),MONTH(C1423),DAY(C1423))</f>
      </c>
      <c r="I1423" s="110"/>
      <c r="M1423" s="111"/>
      <c r="N1423" s="112"/>
    </row>
    <row r="1424" s="87" customFormat="1" ht="15" customHeight="1">
      <c r="B1424" t="s" s="100">
        <v>177</v>
      </c>
      <c r="C1424" t="s" s="100">
        <v>88</v>
      </c>
      <c r="D1424" t="s" s="100">
        <v>722</v>
      </c>
      <c r="E1424" s="101"/>
      <c r="F1424" t="s" s="100">
        <v>750</v>
      </c>
      <c r="G1424" s="102">
        <v>8.762543962000001</v>
      </c>
      <c r="H1424" s="103">
        <f>DATE(YEAR(C1424),MONTH(C1424),DAY(C1424))</f>
      </c>
      <c r="I1424" s="110"/>
      <c r="M1424" s="111"/>
      <c r="N1424" s="112"/>
    </row>
    <row r="1425" s="87" customFormat="1" ht="15" customHeight="1">
      <c r="B1425" t="s" s="100">
        <v>177</v>
      </c>
      <c r="C1425" t="s" s="100">
        <v>88</v>
      </c>
      <c r="D1425" t="s" s="100">
        <v>746</v>
      </c>
      <c r="E1425" s="101"/>
      <c r="F1425" t="s" s="100">
        <v>748</v>
      </c>
      <c r="G1425" s="102">
        <v>21.03008876</v>
      </c>
      <c r="H1425" s="103">
        <f>DATE(YEAR(C1425),MONTH(C1425),DAY(C1425))</f>
      </c>
      <c r="I1425" s="110"/>
      <c r="M1425" s="111"/>
      <c r="N1425" s="112"/>
    </row>
    <row r="1426" s="87" customFormat="1" ht="15" customHeight="1">
      <c r="B1426" t="s" s="100">
        <v>177</v>
      </c>
      <c r="C1426" t="s" s="100">
        <v>88</v>
      </c>
      <c r="D1426" t="s" s="100">
        <v>751</v>
      </c>
      <c r="E1426" s="101"/>
      <c r="F1426" t="s" s="100">
        <v>711</v>
      </c>
      <c r="G1426" s="102">
        <v>7.010001675</v>
      </c>
      <c r="H1426" s="103">
        <f>DATE(YEAR(C1426),MONTH(C1426),DAY(C1426))</f>
      </c>
      <c r="I1426" s="110"/>
      <c r="M1426" s="111"/>
      <c r="N1426" s="112"/>
    </row>
    <row r="1427" s="87" customFormat="1" ht="15" customHeight="1">
      <c r="B1427" t="s" s="100">
        <v>177</v>
      </c>
      <c r="C1427" t="s" s="100">
        <v>88</v>
      </c>
      <c r="D1427" t="s" s="100">
        <v>751</v>
      </c>
      <c r="E1427" s="101"/>
      <c r="F1427" t="s" s="100">
        <v>712</v>
      </c>
      <c r="G1427" s="102">
        <v>21.03008876</v>
      </c>
      <c r="H1427" s="103">
        <f>DATE(YEAR(C1427),MONTH(C1427),DAY(C1427))</f>
      </c>
      <c r="I1427" s="110"/>
      <c r="M1427" s="111"/>
      <c r="N1427" s="112"/>
    </row>
    <row r="1428" s="87" customFormat="1" ht="15" customHeight="1">
      <c r="B1428" t="s" s="100">
        <v>177</v>
      </c>
      <c r="C1428" t="s" s="100">
        <v>88</v>
      </c>
      <c r="D1428" t="s" s="100">
        <v>721</v>
      </c>
      <c r="E1428" s="101"/>
      <c r="F1428" t="s" s="100">
        <v>748</v>
      </c>
      <c r="G1428" s="102">
        <v>73.02128342</v>
      </c>
      <c r="H1428" s="103">
        <f>DATE(YEAR(C1428),MONTH(C1428),DAY(C1428))</f>
      </c>
      <c r="I1428" s="110"/>
      <c r="M1428" s="111"/>
      <c r="N1428" s="112"/>
    </row>
    <row r="1429" s="87" customFormat="1" ht="15" customHeight="1">
      <c r="B1429" t="s" s="100">
        <v>177</v>
      </c>
      <c r="C1429" t="s" s="100">
        <v>93</v>
      </c>
      <c r="D1429" t="s" s="100">
        <v>722</v>
      </c>
      <c r="E1429" s="101"/>
      <c r="F1429" t="s" s="100">
        <v>748</v>
      </c>
      <c r="G1429" s="102">
        <v>155.7551165</v>
      </c>
      <c r="H1429" s="103">
        <f>DATE(YEAR(C1429),MONTH(C1429),DAY(C1429))</f>
      </c>
      <c r="I1429" s="110"/>
      <c r="M1429" s="111"/>
      <c r="N1429" s="112"/>
    </row>
    <row r="1430" s="87" customFormat="1" ht="15" customHeight="1">
      <c r="B1430" t="s" s="100">
        <v>177</v>
      </c>
      <c r="C1430" t="s" s="100">
        <v>93</v>
      </c>
      <c r="D1430" t="s" s="100">
        <v>722</v>
      </c>
      <c r="E1430" s="101"/>
      <c r="F1430" t="s" s="100">
        <v>749</v>
      </c>
      <c r="G1430" s="102">
        <v>55.70800285</v>
      </c>
      <c r="H1430" s="103">
        <f>DATE(YEAR(C1430),MONTH(C1430),DAY(C1430))</f>
      </c>
      <c r="I1430" s="110"/>
      <c r="M1430" s="111"/>
      <c r="N1430" s="112"/>
    </row>
    <row r="1431" s="87" customFormat="1" ht="15" customHeight="1">
      <c r="B1431" t="s" s="100">
        <v>177</v>
      </c>
      <c r="C1431" t="s" s="100">
        <v>93</v>
      </c>
      <c r="D1431" t="s" s="100">
        <v>722</v>
      </c>
      <c r="E1431" s="101"/>
      <c r="F1431" t="s" s="100">
        <v>750</v>
      </c>
      <c r="G1431" s="102">
        <v>46.04440795</v>
      </c>
      <c r="H1431" s="103">
        <f>DATE(YEAR(C1431),MONTH(C1431),DAY(C1431))</f>
      </c>
      <c r="I1431" s="110"/>
      <c r="M1431" s="111"/>
      <c r="N1431" s="112"/>
    </row>
    <row r="1432" s="87" customFormat="1" ht="15" customHeight="1">
      <c r="B1432" t="s" s="100">
        <v>177</v>
      </c>
      <c r="C1432" t="s" s="100">
        <v>93</v>
      </c>
      <c r="D1432" t="s" s="100">
        <v>746</v>
      </c>
      <c r="E1432" s="101"/>
      <c r="F1432" t="s" s="100">
        <v>748</v>
      </c>
      <c r="G1432" s="102">
        <v>114.8267629</v>
      </c>
      <c r="H1432" s="103">
        <f>DATE(YEAR(C1432),MONTH(C1432),DAY(C1432))</f>
      </c>
      <c r="I1432" s="110"/>
    </row>
    <row r="1433" s="87" customFormat="1" ht="15" customHeight="1">
      <c r="B1433" t="s" s="100">
        <v>177</v>
      </c>
      <c r="C1433" t="s" s="100">
        <v>93</v>
      </c>
      <c r="D1433" t="s" s="100">
        <v>751</v>
      </c>
      <c r="E1433" s="101"/>
      <c r="F1433" t="s" s="100">
        <v>711</v>
      </c>
      <c r="G1433" s="102">
        <v>5.116054381</v>
      </c>
      <c r="H1433" s="103">
        <f>DATE(YEAR(C1433),MONTH(C1433),DAY(C1433))</f>
      </c>
      <c r="I1433" s="110"/>
      <c r="M1433" s="111"/>
      <c r="N1433" s="112"/>
    </row>
    <row r="1434" s="87" customFormat="1" ht="15" customHeight="1">
      <c r="B1434" t="s" s="100">
        <v>177</v>
      </c>
      <c r="C1434" t="s" s="100">
        <v>93</v>
      </c>
      <c r="D1434" t="s" s="100">
        <v>751</v>
      </c>
      <c r="E1434" s="101"/>
      <c r="F1434" t="s" s="100">
        <v>712</v>
      </c>
      <c r="G1434" s="102">
        <v>27.28556904</v>
      </c>
      <c r="H1434" s="103">
        <f>DATE(YEAR(C1434),MONTH(C1434),DAY(C1434))</f>
      </c>
      <c r="I1434" s="110"/>
    </row>
    <row r="1435" s="87" customFormat="1" ht="15" customHeight="1">
      <c r="B1435" t="s" s="100">
        <v>177</v>
      </c>
      <c r="C1435" t="s" s="100">
        <v>93</v>
      </c>
      <c r="D1435" t="s" s="100">
        <v>721</v>
      </c>
      <c r="E1435" s="101"/>
      <c r="F1435" t="s" s="100">
        <v>748</v>
      </c>
      <c r="G1435" s="102">
        <v>55.13957047</v>
      </c>
      <c r="H1435" s="103">
        <f>DATE(YEAR(C1435),MONTH(C1435),DAY(C1435))</f>
      </c>
      <c r="I1435" s="110"/>
      <c r="M1435" s="111"/>
      <c r="N1435" s="112"/>
    </row>
    <row r="1436" s="87" customFormat="1" ht="15" customHeight="1">
      <c r="B1436" t="s" s="100">
        <v>177</v>
      </c>
      <c r="C1436" t="s" s="100">
        <v>96</v>
      </c>
      <c r="D1436" t="s" s="100">
        <v>722</v>
      </c>
      <c r="E1436" s="101"/>
      <c r="F1436" t="s" s="100">
        <v>748</v>
      </c>
      <c r="G1436" s="102">
        <v>205.1715467</v>
      </c>
      <c r="H1436" s="103">
        <f>DATE(YEAR(C1436),MONTH(C1436),DAY(C1436))</f>
      </c>
      <c r="I1436" s="110"/>
      <c r="M1436" s="111"/>
      <c r="N1436" s="112"/>
    </row>
    <row r="1437" s="87" customFormat="1" ht="15" customHeight="1">
      <c r="B1437" t="s" s="100">
        <v>177</v>
      </c>
      <c r="C1437" t="s" s="100">
        <v>96</v>
      </c>
      <c r="D1437" t="s" s="100">
        <v>722</v>
      </c>
      <c r="E1437" s="101"/>
      <c r="F1437" t="s" s="100">
        <v>749</v>
      </c>
      <c r="G1437" s="102">
        <v>22.73809395</v>
      </c>
      <c r="H1437" s="103">
        <f>DATE(YEAR(C1437),MONTH(C1437),DAY(C1437))</f>
      </c>
      <c r="I1437" s="110"/>
    </row>
    <row r="1438" s="87" customFormat="1" ht="15" customHeight="1">
      <c r="B1438" t="s" s="100">
        <v>177</v>
      </c>
      <c r="C1438" t="s" s="100">
        <v>96</v>
      </c>
      <c r="D1438" t="s" s="100">
        <v>722</v>
      </c>
      <c r="E1438" s="101"/>
      <c r="F1438" t="s" s="100">
        <v>750</v>
      </c>
      <c r="G1438" s="102">
        <v>14.80621129</v>
      </c>
      <c r="H1438" s="103">
        <f>DATE(YEAR(C1438),MONTH(C1438),DAY(C1438))</f>
      </c>
      <c r="I1438" s="110"/>
    </row>
    <row r="1439" s="87" customFormat="1" ht="15" customHeight="1">
      <c r="B1439" t="s" s="100">
        <v>177</v>
      </c>
      <c r="C1439" t="s" s="100">
        <v>96</v>
      </c>
      <c r="D1439" t="s" s="100">
        <v>746</v>
      </c>
      <c r="E1439" s="101"/>
      <c r="F1439" t="s" s="100">
        <v>748</v>
      </c>
      <c r="G1439" s="102">
        <v>49.17770282</v>
      </c>
      <c r="H1439" s="103">
        <f>DATE(YEAR(C1439),MONTH(C1439),DAY(C1439))</f>
      </c>
      <c r="I1439" s="110"/>
      <c r="M1439" s="111"/>
      <c r="N1439" s="112"/>
    </row>
    <row r="1440" s="87" customFormat="1" ht="15" customHeight="1">
      <c r="B1440" t="s" s="100">
        <v>177</v>
      </c>
      <c r="C1440" t="s" s="100">
        <v>96</v>
      </c>
      <c r="D1440" t="s" s="100">
        <v>751</v>
      </c>
      <c r="E1440" s="101"/>
      <c r="F1440" t="s" s="100">
        <v>711</v>
      </c>
      <c r="G1440" s="102">
        <v>3.172737904</v>
      </c>
      <c r="H1440" s="103">
        <f>DATE(YEAR(C1440),MONTH(C1440),DAY(C1440))</f>
      </c>
      <c r="I1440" s="110"/>
      <c r="M1440" s="111"/>
      <c r="N1440" s="112"/>
    </row>
    <row r="1441" s="87" customFormat="1" ht="15" customHeight="1">
      <c r="B1441" t="s" s="100">
        <v>177</v>
      </c>
      <c r="C1441" t="s" s="100">
        <v>96</v>
      </c>
      <c r="D1441" t="s" s="100">
        <v>751</v>
      </c>
      <c r="E1441" s="101"/>
      <c r="F1441" t="s" s="100">
        <v>712</v>
      </c>
      <c r="G1441" s="102">
        <v>26.43960887</v>
      </c>
      <c r="H1441" s="103">
        <f>DATE(YEAR(C1441),MONTH(C1441),DAY(C1441))</f>
      </c>
      <c r="I1441" s="110"/>
      <c r="M1441" s="111"/>
      <c r="N1441" s="112"/>
    </row>
    <row r="1442" s="87" customFormat="1" ht="15" customHeight="1">
      <c r="B1442" t="s" s="100">
        <v>177</v>
      </c>
      <c r="C1442" t="s" s="100">
        <v>96</v>
      </c>
      <c r="D1442" t="s" s="100">
        <v>721</v>
      </c>
      <c r="E1442" s="101"/>
      <c r="F1442" t="s" s="100">
        <v>748</v>
      </c>
      <c r="G1442" s="102">
        <v>58.16721531</v>
      </c>
      <c r="H1442" s="103">
        <f>DATE(YEAR(C1442),MONTH(C1442),DAY(C1442))</f>
      </c>
      <c r="I1442" s="110"/>
      <c r="M1442" s="111"/>
      <c r="N1442" s="112"/>
    </row>
    <row r="1443" s="87" customFormat="1" ht="15" customHeight="1">
      <c r="B1443" t="s" s="100">
        <v>177</v>
      </c>
      <c r="C1443" t="s" s="100">
        <v>102</v>
      </c>
      <c r="D1443" t="s" s="100">
        <v>722</v>
      </c>
      <c r="E1443" s="101"/>
      <c r="F1443" t="s" s="100">
        <v>748</v>
      </c>
      <c r="G1443" s="102">
        <v>161.3238767</v>
      </c>
      <c r="H1443" s="103">
        <f>DATE(YEAR(C1443),MONTH(C1443),DAY(C1443))</f>
      </c>
      <c r="I1443" s="110"/>
      <c r="M1443" s="111"/>
      <c r="N1443" s="112"/>
    </row>
    <row r="1444" s="87" customFormat="1" ht="15" customHeight="1">
      <c r="B1444" t="s" s="100">
        <v>177</v>
      </c>
      <c r="C1444" t="s" s="100">
        <v>102</v>
      </c>
      <c r="D1444" t="s" s="100">
        <v>722</v>
      </c>
      <c r="E1444" s="101"/>
      <c r="F1444" t="s" s="100">
        <v>749</v>
      </c>
      <c r="G1444" s="102">
        <v>65.24880778000001</v>
      </c>
      <c r="H1444" s="103">
        <f>DATE(YEAR(C1444),MONTH(C1444),DAY(C1444))</f>
      </c>
      <c r="I1444" s="110"/>
      <c r="M1444" s="111"/>
      <c r="N1444" s="112"/>
    </row>
    <row r="1445" s="87" customFormat="1" ht="15" customHeight="1">
      <c r="B1445" t="s" s="100">
        <v>177</v>
      </c>
      <c r="C1445" t="s" s="100">
        <v>102</v>
      </c>
      <c r="D1445" t="s" s="100">
        <v>722</v>
      </c>
      <c r="E1445" s="101"/>
      <c r="F1445" t="s" s="100">
        <v>750</v>
      </c>
      <c r="G1445" s="102">
        <v>8.220301943999999</v>
      </c>
      <c r="H1445" s="103">
        <f>DATE(YEAR(C1445),MONTH(C1445),DAY(C1445))</f>
      </c>
      <c r="I1445" s="110"/>
      <c r="M1445" s="111"/>
      <c r="N1445" s="112"/>
    </row>
    <row r="1446" s="87" customFormat="1" ht="15" customHeight="1">
      <c r="B1446" t="s" s="100">
        <v>177</v>
      </c>
      <c r="C1446" t="s" s="100">
        <v>102</v>
      </c>
      <c r="D1446" t="s" s="100">
        <v>746</v>
      </c>
      <c r="E1446" s="101"/>
      <c r="F1446" t="s" s="100">
        <v>748</v>
      </c>
      <c r="G1446" s="102">
        <v>26.71607337</v>
      </c>
      <c r="H1446" s="103">
        <f>DATE(YEAR(C1446),MONTH(C1446),DAY(C1446))</f>
      </c>
      <c r="I1446" s="110"/>
      <c r="M1446" s="111"/>
      <c r="N1446" s="112"/>
    </row>
    <row r="1447" s="87" customFormat="1" ht="15" customHeight="1">
      <c r="B1447" t="s" s="100">
        <v>177</v>
      </c>
      <c r="C1447" t="s" s="100">
        <v>102</v>
      </c>
      <c r="D1447" t="s" s="100">
        <v>751</v>
      </c>
      <c r="E1447" s="101"/>
      <c r="F1447" t="s" s="100">
        <v>711</v>
      </c>
      <c r="G1447" s="102">
        <v>2.56884896</v>
      </c>
      <c r="H1447" s="103">
        <f>DATE(YEAR(C1447),MONTH(C1447),DAY(C1447))</f>
      </c>
      <c r="I1447" s="110"/>
      <c r="M1447" s="111"/>
      <c r="N1447" s="112"/>
    </row>
    <row r="1448" s="87" customFormat="1" ht="15" customHeight="1">
      <c r="B1448" t="s" s="100">
        <v>177</v>
      </c>
      <c r="C1448" t="s" s="100">
        <v>102</v>
      </c>
      <c r="D1448" t="s" s="100">
        <v>751</v>
      </c>
      <c r="E1448" s="101"/>
      <c r="F1448" t="s" s="100">
        <v>712</v>
      </c>
      <c r="G1448" s="102">
        <v>18.49569778</v>
      </c>
      <c r="H1448" s="103">
        <f>DATE(YEAR(C1448),MONTH(C1448),DAY(C1448))</f>
      </c>
      <c r="I1448" s="110"/>
      <c r="M1448" s="111"/>
      <c r="N1448" s="112"/>
    </row>
    <row r="1449" s="87" customFormat="1" ht="15" customHeight="1">
      <c r="B1449" t="s" s="100">
        <v>177</v>
      </c>
      <c r="C1449" t="s" s="100">
        <v>102</v>
      </c>
      <c r="D1449" t="s" s="100">
        <v>721</v>
      </c>
      <c r="E1449" s="101"/>
      <c r="F1449" t="s" s="100">
        <v>748</v>
      </c>
      <c r="G1449" s="102">
        <v>49.83571402</v>
      </c>
      <c r="H1449" s="103">
        <f>DATE(YEAR(C1449),MONTH(C1449),DAY(C1449))</f>
      </c>
      <c r="I1449" s="110"/>
      <c r="M1449" s="111"/>
      <c r="N1449" s="112"/>
    </row>
    <row r="1450" s="87" customFormat="1" ht="15" customHeight="1">
      <c r="B1450" t="s" s="100">
        <v>177</v>
      </c>
      <c r="C1450" t="s" s="100">
        <v>105</v>
      </c>
      <c r="D1450" t="s" s="100">
        <v>722</v>
      </c>
      <c r="E1450" s="101"/>
      <c r="F1450" t="s" s="100">
        <v>748</v>
      </c>
      <c r="G1450" s="102">
        <v>107.9872694</v>
      </c>
      <c r="H1450" s="103">
        <f>DATE(YEAR(C1450),MONTH(C1450),DAY(C1450))</f>
      </c>
      <c r="I1450" s="110"/>
      <c r="M1450" s="111"/>
      <c r="N1450" s="112"/>
    </row>
    <row r="1451" s="87" customFormat="1" ht="15" customHeight="1">
      <c r="B1451" t="s" s="100">
        <v>177</v>
      </c>
      <c r="C1451" t="s" s="100">
        <v>105</v>
      </c>
      <c r="D1451" t="s" s="100">
        <v>722</v>
      </c>
      <c r="E1451" s="101"/>
      <c r="F1451" t="s" s="100">
        <v>749</v>
      </c>
      <c r="G1451" s="102">
        <v>21.20299145</v>
      </c>
      <c r="H1451" s="103">
        <f>DATE(YEAR(C1451),MONTH(C1451),DAY(C1451))</f>
      </c>
      <c r="I1451" s="110"/>
      <c r="M1451" s="111"/>
      <c r="N1451" s="112"/>
    </row>
    <row r="1452" s="87" customFormat="1" ht="15" customHeight="1">
      <c r="B1452" t="s" s="100">
        <v>177</v>
      </c>
      <c r="C1452" t="s" s="100">
        <v>105</v>
      </c>
      <c r="D1452" t="s" s="100">
        <v>722</v>
      </c>
      <c r="E1452" s="101"/>
      <c r="F1452" t="s" s="100">
        <v>750</v>
      </c>
      <c r="G1452" s="102">
        <v>36.98191251</v>
      </c>
      <c r="H1452" s="103">
        <f>DATE(YEAR(C1452),MONTH(C1452),DAY(C1452))</f>
      </c>
      <c r="I1452" s="110"/>
      <c r="M1452" s="111"/>
      <c r="N1452" s="112"/>
    </row>
    <row r="1453" s="87" customFormat="1" ht="15" customHeight="1">
      <c r="B1453" t="s" s="100">
        <v>177</v>
      </c>
      <c r="C1453" t="s" s="100">
        <v>105</v>
      </c>
      <c r="D1453" t="s" s="100">
        <v>746</v>
      </c>
      <c r="E1453" s="101"/>
      <c r="F1453" t="s" s="100">
        <v>748</v>
      </c>
      <c r="G1453" s="102">
        <v>100.5908869</v>
      </c>
      <c r="H1453" s="103">
        <f>DATE(YEAR(C1453),MONTH(C1453),DAY(C1453))</f>
      </c>
      <c r="I1453" s="110"/>
      <c r="M1453" s="111"/>
      <c r="N1453" s="112"/>
    </row>
    <row r="1454" s="87" customFormat="1" ht="15" customHeight="1">
      <c r="B1454" t="s" s="100">
        <v>177</v>
      </c>
      <c r="C1454" t="s" s="100">
        <v>105</v>
      </c>
      <c r="D1454" t="s" s="100">
        <v>751</v>
      </c>
      <c r="E1454" s="101"/>
      <c r="F1454" t="s" s="100">
        <v>711</v>
      </c>
      <c r="G1454" s="102">
        <v>1.972382804</v>
      </c>
      <c r="H1454" s="103">
        <f>DATE(YEAR(C1454),MONTH(C1454),DAY(C1454))</f>
      </c>
      <c r="I1454" s="110"/>
      <c r="M1454" s="111"/>
      <c r="N1454" s="112"/>
    </row>
    <row r="1455" s="87" customFormat="1" ht="15" customHeight="1">
      <c r="B1455" t="s" s="100">
        <v>177</v>
      </c>
      <c r="C1455" t="s" s="100">
        <v>105</v>
      </c>
      <c r="D1455" t="s" s="100">
        <v>751</v>
      </c>
      <c r="E1455" s="101"/>
      <c r="F1455" t="s" s="100">
        <v>712</v>
      </c>
      <c r="G1455" s="102">
        <v>13.31353091</v>
      </c>
      <c r="H1455" s="103">
        <f>DATE(YEAR(C1455),MONTH(C1455),DAY(C1455))</f>
      </c>
      <c r="I1455" s="110"/>
      <c r="M1455" s="111"/>
      <c r="N1455" s="112"/>
    </row>
    <row r="1456" s="87" customFormat="1" ht="15" customHeight="1">
      <c r="B1456" t="s" s="100">
        <v>177</v>
      </c>
      <c r="C1456" t="s" s="100">
        <v>105</v>
      </c>
      <c r="D1456" t="s" s="100">
        <v>721</v>
      </c>
      <c r="E1456" s="101"/>
      <c r="F1456" t="s" s="100">
        <v>748</v>
      </c>
      <c r="G1456" s="102">
        <v>67.55366927</v>
      </c>
      <c r="H1456" s="103">
        <f>DATE(YEAR(C1456),MONTH(C1456),DAY(C1456))</f>
      </c>
      <c r="I1456" s="110"/>
      <c r="M1456" s="111"/>
      <c r="N1456" s="112"/>
    </row>
    <row r="1457" s="87" customFormat="1" ht="15" customHeight="1">
      <c r="B1457" t="s" s="100">
        <v>177</v>
      </c>
      <c r="C1457" t="s" s="100">
        <v>111</v>
      </c>
      <c r="D1457" t="s" s="100">
        <v>722</v>
      </c>
      <c r="E1457" s="101"/>
      <c r="F1457" t="s" s="100">
        <v>748</v>
      </c>
      <c r="G1457" s="102">
        <v>106.8770961</v>
      </c>
      <c r="H1457" s="103">
        <f>DATE(YEAR(C1457),MONTH(C1457),DAY(C1457))</f>
      </c>
      <c r="I1457" s="110"/>
      <c r="M1457" s="111"/>
      <c r="N1457" s="112"/>
    </row>
    <row r="1458" s="87" customFormat="1" ht="15" customHeight="1">
      <c r="B1458" t="s" s="100">
        <v>177</v>
      </c>
      <c r="C1458" t="s" s="100">
        <v>111</v>
      </c>
      <c r="D1458" t="s" s="100">
        <v>722</v>
      </c>
      <c r="E1458" s="101"/>
      <c r="F1458" t="s" s="100">
        <v>749</v>
      </c>
      <c r="G1458" s="102">
        <v>31.1292123</v>
      </c>
      <c r="H1458" s="103">
        <f>DATE(YEAR(C1458),MONTH(C1458),DAY(C1458))</f>
      </c>
      <c r="I1458" s="110"/>
      <c r="M1458" s="111"/>
      <c r="N1458" s="112"/>
    </row>
    <row r="1459" s="87" customFormat="1" ht="15" customHeight="1">
      <c r="B1459" t="s" s="100">
        <v>177</v>
      </c>
      <c r="C1459" t="s" s="100">
        <v>111</v>
      </c>
      <c r="D1459" t="s" s="100">
        <v>722</v>
      </c>
      <c r="E1459" s="101"/>
      <c r="F1459" t="s" s="100">
        <v>750</v>
      </c>
      <c r="G1459" s="102">
        <v>8.819988107</v>
      </c>
      <c r="H1459" s="103">
        <f>DATE(YEAR(C1459),MONTH(C1459),DAY(C1459))</f>
      </c>
      <c r="I1459" s="110"/>
      <c r="M1459" s="111"/>
      <c r="N1459" s="112"/>
    </row>
    <row r="1460" s="87" customFormat="1" ht="15" customHeight="1">
      <c r="B1460" t="s" s="100">
        <v>177</v>
      </c>
      <c r="C1460" t="s" s="100">
        <v>111</v>
      </c>
      <c r="D1460" t="s" s="100">
        <v>746</v>
      </c>
      <c r="E1460" s="101"/>
      <c r="F1460" t="s" s="100">
        <v>748</v>
      </c>
      <c r="G1460" s="102">
        <v>23.34690922</v>
      </c>
      <c r="H1460" s="103">
        <f>DATE(YEAR(C1460),MONTH(C1460),DAY(C1460))</f>
      </c>
      <c r="I1460" s="110"/>
      <c r="M1460" s="111"/>
      <c r="N1460" s="112"/>
    </row>
    <row r="1461" s="87" customFormat="1" ht="15" customHeight="1">
      <c r="B1461" t="s" s="100">
        <v>177</v>
      </c>
      <c r="C1461" t="s" s="100">
        <v>111</v>
      </c>
      <c r="D1461" t="s" s="100">
        <v>751</v>
      </c>
      <c r="E1461" s="101"/>
      <c r="F1461" t="s" s="100">
        <v>711</v>
      </c>
      <c r="G1461" s="102">
        <v>2.594101025</v>
      </c>
      <c r="H1461" s="103">
        <f>DATE(YEAR(C1461),MONTH(C1461),DAY(C1461))</f>
      </c>
      <c r="I1461" s="110"/>
      <c r="M1461" s="111"/>
      <c r="N1461" s="112"/>
    </row>
    <row r="1462" s="87" customFormat="1" ht="15" customHeight="1">
      <c r="B1462" t="s" s="100">
        <v>177</v>
      </c>
      <c r="C1462" t="s" s="100">
        <v>111</v>
      </c>
      <c r="D1462" t="s" s="100">
        <v>751</v>
      </c>
      <c r="E1462" s="101"/>
      <c r="F1462" t="s" s="100">
        <v>712</v>
      </c>
      <c r="G1462" s="102">
        <v>23.34690922</v>
      </c>
      <c r="H1462" s="103">
        <f>DATE(YEAR(C1462),MONTH(C1462),DAY(C1462))</f>
      </c>
      <c r="I1462" s="110"/>
      <c r="M1462" s="111"/>
      <c r="N1462" s="112"/>
    </row>
    <row r="1463" s="87" customFormat="1" ht="15" customHeight="1">
      <c r="B1463" t="s" s="100">
        <v>177</v>
      </c>
      <c r="C1463" t="s" s="100">
        <v>111</v>
      </c>
      <c r="D1463" t="s" s="100">
        <v>721</v>
      </c>
      <c r="E1463" s="101"/>
      <c r="F1463" t="s" s="100">
        <v>748</v>
      </c>
      <c r="G1463" s="102">
        <v>61.22081393</v>
      </c>
      <c r="H1463" s="103">
        <f>DATE(YEAR(C1463),MONTH(C1463),DAY(C1463))</f>
      </c>
      <c r="I1463" s="110"/>
      <c r="M1463" s="111"/>
      <c r="N1463" s="112"/>
    </row>
    <row r="1464" s="87" customFormat="1" ht="15" customHeight="1">
      <c r="B1464" t="s" s="100">
        <v>177</v>
      </c>
      <c r="C1464" t="s" s="100">
        <v>114</v>
      </c>
      <c r="D1464" t="s" s="100">
        <v>722</v>
      </c>
      <c r="E1464" s="101"/>
      <c r="F1464" t="s" s="100">
        <v>748</v>
      </c>
      <c r="G1464" s="102">
        <v>245.8175689</v>
      </c>
      <c r="H1464" s="103">
        <f>DATE(YEAR(C1464),MONTH(C1464),DAY(C1464))</f>
      </c>
      <c r="I1464" s="110"/>
      <c r="M1464" s="111"/>
      <c r="N1464" s="112"/>
    </row>
    <row r="1465" s="87" customFormat="1" ht="15" customHeight="1">
      <c r="B1465" t="s" s="100">
        <v>177</v>
      </c>
      <c r="C1465" t="s" s="100">
        <v>114</v>
      </c>
      <c r="D1465" t="s" s="100">
        <v>722</v>
      </c>
      <c r="E1465" s="101"/>
      <c r="F1465" t="s" s="100">
        <v>749</v>
      </c>
      <c r="G1465" s="102">
        <v>22.3470162</v>
      </c>
      <c r="H1465" s="103">
        <f>DATE(YEAR(C1465),MONTH(C1465),DAY(C1465))</f>
      </c>
      <c r="I1465" s="110"/>
      <c r="M1465" s="111"/>
      <c r="N1465" s="112"/>
    </row>
    <row r="1466" s="87" customFormat="1" ht="15" customHeight="1">
      <c r="B1466" t="s" s="100">
        <v>177</v>
      </c>
      <c r="C1466" t="s" s="100">
        <v>114</v>
      </c>
      <c r="D1466" t="s" s="100">
        <v>722</v>
      </c>
      <c r="E1466" s="101"/>
      <c r="F1466" t="s" s="100">
        <v>750</v>
      </c>
      <c r="G1466" s="102">
        <v>20.71191441</v>
      </c>
      <c r="H1466" s="103">
        <f>DATE(YEAR(C1466),MONTH(C1466),DAY(C1466))</f>
      </c>
      <c r="I1466" s="110"/>
      <c r="M1466" s="111"/>
      <c r="N1466" s="112"/>
    </row>
    <row r="1467" s="87" customFormat="1" ht="15" customHeight="1">
      <c r="B1467" t="s" s="100">
        <v>177</v>
      </c>
      <c r="C1467" t="s" s="100">
        <v>114</v>
      </c>
      <c r="D1467" t="s" s="100">
        <v>746</v>
      </c>
      <c r="E1467" s="101"/>
      <c r="F1467" t="s" s="100">
        <v>748</v>
      </c>
      <c r="G1467" s="102">
        <v>29.97772562</v>
      </c>
      <c r="H1467" s="103">
        <f>DATE(YEAR(C1467),MONTH(C1467),DAY(C1467))</f>
      </c>
      <c r="I1467" s="110"/>
      <c r="M1467" s="111"/>
      <c r="N1467" s="112"/>
    </row>
    <row r="1468" s="87" customFormat="1" ht="15" customHeight="1">
      <c r="B1468" t="s" s="100">
        <v>177</v>
      </c>
      <c r="C1468" t="s" s="100">
        <v>114</v>
      </c>
      <c r="D1468" t="s" s="100">
        <v>751</v>
      </c>
      <c r="E1468" s="101"/>
      <c r="F1468" t="s" s="100">
        <v>711</v>
      </c>
      <c r="G1468" s="102">
        <v>2.725247784</v>
      </c>
      <c r="H1468" s="103">
        <f>DATE(YEAR(C1468),MONTH(C1468),DAY(C1468))</f>
      </c>
      <c r="I1468" s="110"/>
      <c r="M1468" s="111"/>
      <c r="N1468" s="112"/>
    </row>
    <row r="1469" s="87" customFormat="1" ht="15" customHeight="1">
      <c r="B1469" t="s" s="100">
        <v>177</v>
      </c>
      <c r="C1469" t="s" s="100">
        <v>114</v>
      </c>
      <c r="D1469" t="s" s="100">
        <v>751</v>
      </c>
      <c r="E1469" s="101"/>
      <c r="F1469" t="s" s="100">
        <v>712</v>
      </c>
      <c r="G1469" s="102">
        <v>14.17127285</v>
      </c>
      <c r="H1469" s="103">
        <f>DATE(YEAR(C1469),MONTH(C1469),DAY(C1469))</f>
      </c>
      <c r="I1469" s="110"/>
      <c r="M1469" s="111"/>
      <c r="N1469" s="112"/>
    </row>
    <row r="1470" s="87" customFormat="1" ht="15" customHeight="1">
      <c r="B1470" t="s" s="100">
        <v>177</v>
      </c>
      <c r="C1470" t="s" s="100">
        <v>114</v>
      </c>
      <c r="D1470" t="s" s="100">
        <v>721</v>
      </c>
      <c r="E1470" s="101"/>
      <c r="F1470" t="s" s="100">
        <v>748</v>
      </c>
      <c r="G1470" s="102">
        <v>46.32929046</v>
      </c>
      <c r="H1470" s="103">
        <f>DATE(YEAR(C1470),MONTH(C1470),DAY(C1470))</f>
      </c>
      <c r="I1470" s="110"/>
      <c r="M1470" s="111"/>
      <c r="N1470" s="112"/>
    </row>
    <row r="1471" s="87" customFormat="1" ht="15" customHeight="1">
      <c r="B1471" t="s" s="100">
        <v>177</v>
      </c>
      <c r="C1471" t="s" s="100">
        <v>117</v>
      </c>
      <c r="D1471" t="s" s="100">
        <v>722</v>
      </c>
      <c r="E1471" s="101"/>
      <c r="F1471" t="s" s="100">
        <v>748</v>
      </c>
      <c r="G1471" s="102">
        <v>265.5653203</v>
      </c>
      <c r="H1471" s="103">
        <f>DATE(YEAR(C1471),MONTH(C1471),DAY(C1471))</f>
      </c>
      <c r="I1471" s="110"/>
      <c r="M1471" s="111"/>
      <c r="N1471" s="112"/>
    </row>
    <row r="1472" s="87" customFormat="1" ht="15" customHeight="1">
      <c r="B1472" t="s" s="100">
        <v>177</v>
      </c>
      <c r="C1472" t="s" s="100">
        <v>117</v>
      </c>
      <c r="D1472" t="s" s="100">
        <v>722</v>
      </c>
      <c r="E1472" s="101"/>
      <c r="F1472" t="s" s="100">
        <v>749</v>
      </c>
      <c r="G1472" s="102">
        <v>19.43157295</v>
      </c>
      <c r="H1472" s="103">
        <f>DATE(YEAR(C1472),MONTH(C1472),DAY(C1472))</f>
      </c>
      <c r="I1472" s="110"/>
      <c r="M1472" s="111"/>
      <c r="N1472" s="112"/>
    </row>
    <row r="1473" s="87" customFormat="1" ht="15" customHeight="1">
      <c r="B1473" t="s" s="100">
        <v>177</v>
      </c>
      <c r="C1473" t="s" s="100">
        <v>117</v>
      </c>
      <c r="D1473" t="s" s="100">
        <v>722</v>
      </c>
      <c r="E1473" s="101"/>
      <c r="F1473" t="s" s="100">
        <v>750</v>
      </c>
      <c r="G1473" s="102">
        <v>35.62464067</v>
      </c>
      <c r="H1473" s="103">
        <f>DATE(YEAR(C1473),MONTH(C1473),DAY(C1473))</f>
      </c>
      <c r="I1473" s="110"/>
      <c r="M1473" s="111"/>
      <c r="N1473" s="112"/>
    </row>
    <row r="1474" s="87" customFormat="1" ht="15" customHeight="1">
      <c r="B1474" t="s" s="100">
        <v>177</v>
      </c>
      <c r="C1474" t="s" s="100">
        <v>117</v>
      </c>
      <c r="D1474" t="s" s="100">
        <v>746</v>
      </c>
      <c r="E1474" s="101"/>
      <c r="F1474" t="s" s="100">
        <v>748</v>
      </c>
      <c r="G1474" s="102">
        <v>46.95971844</v>
      </c>
      <c r="H1474" s="103">
        <f>DATE(YEAR(C1474),MONTH(C1474),DAY(C1474))</f>
      </c>
      <c r="I1474" s="110"/>
      <c r="M1474" s="111"/>
      <c r="N1474" s="112"/>
    </row>
    <row r="1475" s="87" customFormat="1" ht="15" customHeight="1">
      <c r="B1475" t="s" s="100">
        <v>177</v>
      </c>
      <c r="C1475" t="s" s="100">
        <v>117</v>
      </c>
      <c r="D1475" t="s" s="100">
        <v>751</v>
      </c>
      <c r="E1475" s="101"/>
      <c r="F1475" t="s" s="100">
        <v>711</v>
      </c>
      <c r="G1475" s="102">
        <v>2.698831725</v>
      </c>
      <c r="H1475" s="103">
        <f>DATE(YEAR(C1475),MONTH(C1475),DAY(C1475))</f>
      </c>
      <c r="I1475" s="110"/>
      <c r="M1475" s="111"/>
      <c r="N1475" s="112"/>
    </row>
    <row r="1476" s="87" customFormat="1" ht="15" customHeight="1">
      <c r="B1476" t="s" s="100">
        <v>177</v>
      </c>
      <c r="C1476" t="s" s="100">
        <v>117</v>
      </c>
      <c r="D1476" t="s" s="100">
        <v>751</v>
      </c>
      <c r="E1476" s="101"/>
      <c r="F1476" t="s" s="100">
        <v>712</v>
      </c>
      <c r="G1476" s="102">
        <v>16.73274122</v>
      </c>
      <c r="H1476" s="103">
        <f>DATE(YEAR(C1476),MONTH(C1476),DAY(C1476))</f>
      </c>
      <c r="I1476" s="110"/>
      <c r="M1476" s="111"/>
      <c r="N1476" s="112"/>
    </row>
    <row r="1477" s="87" customFormat="1" ht="15" customHeight="1">
      <c r="B1477" t="s" s="100">
        <v>177</v>
      </c>
      <c r="C1477" t="s" s="100">
        <v>117</v>
      </c>
      <c r="D1477" t="s" s="100">
        <v>721</v>
      </c>
      <c r="E1477" s="101"/>
      <c r="F1477" t="s" s="100">
        <v>748</v>
      </c>
      <c r="G1477" s="102">
        <v>50.73805191</v>
      </c>
      <c r="H1477" s="103">
        <f>DATE(YEAR(C1477),MONTH(C1477),DAY(C1477))</f>
      </c>
      <c r="I1477" s="110"/>
      <c r="M1477" s="111"/>
      <c r="N1477" s="112"/>
    </row>
    <row r="1478" s="87" customFormat="1" ht="15" customHeight="1">
      <c r="B1478" t="s" s="100">
        <v>177</v>
      </c>
      <c r="C1478" t="s" s="100">
        <v>119</v>
      </c>
      <c r="D1478" t="s" s="100">
        <v>722</v>
      </c>
      <c r="E1478" s="101"/>
      <c r="F1478" t="s" s="100">
        <v>748</v>
      </c>
      <c r="G1478" s="102">
        <v>227.5734837</v>
      </c>
      <c r="H1478" s="103">
        <f>DATE(YEAR(C1478),MONTH(C1478),DAY(C1478))</f>
      </c>
      <c r="I1478" s="110"/>
      <c r="M1478" s="111"/>
      <c r="N1478" s="112"/>
    </row>
    <row r="1479" s="87" customFormat="1" ht="15" customHeight="1">
      <c r="B1479" t="s" s="100">
        <v>177</v>
      </c>
      <c r="C1479" t="s" s="100">
        <v>119</v>
      </c>
      <c r="D1479" t="s" s="100">
        <v>722</v>
      </c>
      <c r="E1479" s="101"/>
      <c r="F1479" t="s" s="100">
        <v>749</v>
      </c>
      <c r="G1479" s="102">
        <v>19.7230309</v>
      </c>
      <c r="H1479" s="103">
        <f>DATE(YEAR(C1479),MONTH(C1479),DAY(C1479))</f>
      </c>
      <c r="I1479" s="110"/>
      <c r="M1479" s="111"/>
      <c r="N1479" s="112"/>
    </row>
    <row r="1480" s="87" customFormat="1" ht="15" customHeight="1">
      <c r="B1480" t="s" s="100">
        <v>177</v>
      </c>
      <c r="C1480" t="s" s="100">
        <v>119</v>
      </c>
      <c r="D1480" t="s" s="100">
        <v>722</v>
      </c>
      <c r="E1480" s="101"/>
      <c r="F1480" t="s" s="100">
        <v>750</v>
      </c>
      <c r="G1480" s="102">
        <v>8.091479411</v>
      </c>
      <c r="H1480" s="103">
        <f>DATE(YEAR(C1480),MONTH(C1480),DAY(C1480))</f>
      </c>
      <c r="I1480" s="110"/>
      <c r="M1480" s="111"/>
      <c r="N1480" s="112"/>
    </row>
    <row r="1481" s="87" customFormat="1" ht="15" customHeight="1">
      <c r="B1481" t="s" s="100">
        <v>177</v>
      </c>
      <c r="C1481" t="s" s="100">
        <v>119</v>
      </c>
      <c r="D1481" t="s" s="100">
        <v>746</v>
      </c>
      <c r="E1481" s="101"/>
      <c r="F1481" t="s" s="100">
        <v>748</v>
      </c>
      <c r="G1481" s="102">
        <v>15.67725495</v>
      </c>
      <c r="H1481" s="103">
        <f>DATE(YEAR(C1481),MONTH(C1481),DAY(C1481))</f>
      </c>
      <c r="I1481" s="110"/>
      <c r="M1481" s="111"/>
      <c r="N1481" s="112"/>
    </row>
    <row r="1482" s="87" customFormat="1" ht="15" customHeight="1">
      <c r="B1482" t="s" s="100">
        <v>177</v>
      </c>
      <c r="C1482" t="s" s="100">
        <v>119</v>
      </c>
      <c r="D1482" t="s" s="100">
        <v>751</v>
      </c>
      <c r="E1482" s="101"/>
      <c r="F1482" t="s" s="100">
        <v>711</v>
      </c>
      <c r="G1482" s="102">
        <v>4.551479822</v>
      </c>
      <c r="H1482" s="103">
        <f>DATE(YEAR(C1482),MONTH(C1482),DAY(C1482))</f>
      </c>
      <c r="I1482" s="110"/>
      <c r="M1482" s="111"/>
      <c r="N1482" s="112"/>
    </row>
    <row r="1483" s="87" customFormat="1" ht="15" customHeight="1">
      <c r="B1483" t="s" s="100">
        <v>177</v>
      </c>
      <c r="C1483" t="s" s="100">
        <v>119</v>
      </c>
      <c r="D1483" t="s" s="100">
        <v>751</v>
      </c>
      <c r="E1483" s="101"/>
      <c r="F1483" t="s" s="100">
        <v>712</v>
      </c>
      <c r="G1483" s="102">
        <v>16.18303131</v>
      </c>
      <c r="H1483" s="103">
        <f>DATE(YEAR(C1483),MONTH(C1483),DAY(C1483))</f>
      </c>
      <c r="I1483" s="110"/>
      <c r="M1483" s="111"/>
      <c r="N1483" s="112"/>
    </row>
    <row r="1484" s="87" customFormat="1" ht="15" customHeight="1">
      <c r="B1484" t="s" s="100">
        <v>177</v>
      </c>
      <c r="C1484" t="s" s="100">
        <v>119</v>
      </c>
      <c r="D1484" t="s" s="100">
        <v>721</v>
      </c>
      <c r="E1484" s="101"/>
      <c r="F1484" t="s" s="100">
        <v>748</v>
      </c>
      <c r="G1484" s="102">
        <v>88.50078712</v>
      </c>
      <c r="H1484" s="103">
        <f>DATE(YEAR(C1484),MONTH(C1484),DAY(C1484))</f>
      </c>
      <c r="I1484" s="110"/>
      <c r="M1484" s="111"/>
      <c r="N1484" s="112"/>
    </row>
    <row r="1485" s="87" customFormat="1" ht="15" customHeight="1">
      <c r="B1485" t="s" s="100">
        <v>177</v>
      </c>
      <c r="C1485" t="s" s="100">
        <v>122</v>
      </c>
      <c r="D1485" t="s" s="100">
        <v>722</v>
      </c>
      <c r="E1485" s="101"/>
      <c r="F1485" t="s" s="100">
        <v>748</v>
      </c>
      <c r="G1485" s="102">
        <v>128.2010651</v>
      </c>
      <c r="H1485" s="103">
        <f>DATE(YEAR(C1485),MONTH(C1485),DAY(C1485))</f>
      </c>
      <c r="I1485" s="110"/>
      <c r="M1485" s="111"/>
      <c r="N1485" s="112"/>
    </row>
    <row r="1486" s="87" customFormat="1" ht="15" customHeight="1">
      <c r="B1486" t="s" s="100">
        <v>177</v>
      </c>
      <c r="C1486" t="s" s="100">
        <v>122</v>
      </c>
      <c r="D1486" t="s" s="100">
        <v>722</v>
      </c>
      <c r="E1486" s="101"/>
      <c r="F1486" t="s" s="100">
        <v>749</v>
      </c>
      <c r="G1486" s="102">
        <v>18.60980215</v>
      </c>
      <c r="H1486" s="103">
        <f>DATE(YEAR(C1486),MONTH(C1486),DAY(C1486))</f>
      </c>
      <c r="I1486" s="110"/>
      <c r="M1486" s="111"/>
      <c r="N1486" s="112"/>
    </row>
    <row r="1487" s="87" customFormat="1" ht="15" customHeight="1">
      <c r="B1487" t="s" s="100">
        <v>177</v>
      </c>
      <c r="C1487" t="s" s="100">
        <v>122</v>
      </c>
      <c r="D1487" t="s" s="100">
        <v>722</v>
      </c>
      <c r="E1487" s="101"/>
      <c r="F1487" t="s" s="100">
        <v>750</v>
      </c>
      <c r="G1487" s="102">
        <v>8.271014943000001</v>
      </c>
      <c r="H1487" s="103">
        <f>DATE(YEAR(C1487),MONTH(C1487),DAY(C1487))</f>
      </c>
      <c r="I1487" s="110"/>
      <c r="M1487" s="111"/>
      <c r="N1487" s="112"/>
    </row>
    <row r="1488" s="87" customFormat="1" ht="15" customHeight="1">
      <c r="B1488" t="s" s="100">
        <v>177</v>
      </c>
      <c r="C1488" t="s" s="100">
        <v>122</v>
      </c>
      <c r="D1488" t="s" s="100">
        <v>746</v>
      </c>
      <c r="E1488" s="101"/>
      <c r="F1488" t="s" s="100">
        <v>748</v>
      </c>
      <c r="G1488" s="102">
        <v>58.93117598</v>
      </c>
      <c r="H1488" s="103">
        <f>DATE(YEAR(C1488),MONTH(C1488),DAY(C1488))</f>
      </c>
      <c r="I1488" s="110"/>
      <c r="M1488" s="111"/>
      <c r="N1488" s="112"/>
    </row>
    <row r="1489" s="87" customFormat="1" ht="15" customHeight="1">
      <c r="B1489" t="s" s="100">
        <v>177</v>
      </c>
      <c r="C1489" t="s" s="100">
        <v>122</v>
      </c>
      <c r="D1489" t="s" s="100">
        <v>751</v>
      </c>
      <c r="E1489" s="101"/>
      <c r="F1489" t="s" s="100">
        <v>711</v>
      </c>
      <c r="G1489" s="102">
        <v>5.169393602</v>
      </c>
      <c r="H1489" s="103">
        <f>DATE(YEAR(C1489),MONTH(C1489),DAY(C1489))</f>
      </c>
      <c r="I1489" s="110"/>
      <c r="M1489" s="111"/>
      <c r="N1489" s="112"/>
    </row>
    <row r="1490" s="87" customFormat="1" ht="15" customHeight="1">
      <c r="B1490" t="s" s="100">
        <v>177</v>
      </c>
      <c r="C1490" t="s" s="100">
        <v>122</v>
      </c>
      <c r="D1490" t="s" s="100">
        <v>751</v>
      </c>
      <c r="E1490" s="101"/>
      <c r="F1490" t="s" s="100">
        <v>712</v>
      </c>
      <c r="G1490" s="102">
        <v>22.74534667</v>
      </c>
      <c r="H1490" s="103">
        <f>DATE(YEAR(C1490),MONTH(C1490),DAY(C1490))</f>
      </c>
      <c r="I1490" s="110"/>
      <c r="M1490" s="111"/>
      <c r="N1490" s="112"/>
    </row>
    <row r="1491" s="87" customFormat="1" ht="15" customHeight="1">
      <c r="B1491" t="s" s="100">
        <v>177</v>
      </c>
      <c r="C1491" t="s" s="100">
        <v>122</v>
      </c>
      <c r="D1491" t="s" s="100">
        <v>721</v>
      </c>
      <c r="E1491" s="101"/>
      <c r="F1491" t="s" s="100">
        <v>748</v>
      </c>
      <c r="G1491" s="102">
        <v>64.61749412</v>
      </c>
      <c r="H1491" s="103">
        <f>DATE(YEAR(C1491),MONTH(C1491),DAY(C1491))</f>
      </c>
      <c r="I1491" s="110"/>
      <c r="M1491" s="111"/>
      <c r="N1491" s="112"/>
    </row>
    <row r="1492" s="87" customFormat="1" ht="15" customHeight="1">
      <c r="B1492" t="s" s="100">
        <v>177</v>
      </c>
      <c r="C1492" t="s" s="100">
        <v>125</v>
      </c>
      <c r="D1492" t="s" s="100">
        <v>722</v>
      </c>
      <c r="E1492" s="101"/>
      <c r="F1492" t="s" s="100">
        <v>748</v>
      </c>
      <c r="G1492" s="102">
        <v>252.1544173</v>
      </c>
      <c r="H1492" s="103">
        <f>DATE(YEAR(C1492),MONTH(C1492),DAY(C1492))</f>
      </c>
      <c r="I1492" s="110"/>
      <c r="M1492" s="111"/>
      <c r="N1492" s="112"/>
    </row>
    <row r="1493" s="87" customFormat="1" ht="15" customHeight="1">
      <c r="B1493" t="s" s="100">
        <v>177</v>
      </c>
      <c r="C1493" t="s" s="100">
        <v>125</v>
      </c>
      <c r="D1493" t="s" s="100">
        <v>722</v>
      </c>
      <c r="E1493" s="101"/>
      <c r="F1493" t="s" s="100">
        <v>749</v>
      </c>
      <c r="G1493" s="102">
        <v>25.57344503</v>
      </c>
      <c r="H1493" s="103">
        <f>DATE(YEAR(C1493),MONTH(C1493),DAY(C1493))</f>
      </c>
      <c r="I1493" s="110"/>
      <c r="M1493" s="111"/>
      <c r="N1493" s="112"/>
    </row>
    <row r="1494" s="87" customFormat="1" ht="15" customHeight="1">
      <c r="B1494" t="s" s="100">
        <v>177</v>
      </c>
      <c r="C1494" t="s" s="100">
        <v>125</v>
      </c>
      <c r="D1494" t="s" s="100">
        <v>722</v>
      </c>
      <c r="E1494" s="101"/>
      <c r="F1494" t="s" s="100">
        <v>750</v>
      </c>
      <c r="G1494" s="102">
        <v>26.08497258</v>
      </c>
      <c r="H1494" s="103">
        <f>DATE(YEAR(C1494),MONTH(C1494),DAY(C1494))</f>
      </c>
      <c r="I1494" s="110"/>
    </row>
    <row r="1495" s="87" customFormat="1" ht="15" customHeight="1">
      <c r="B1495" t="s" s="100">
        <v>177</v>
      </c>
      <c r="C1495" t="s" s="100">
        <v>125</v>
      </c>
      <c r="D1495" t="s" s="100">
        <v>746</v>
      </c>
      <c r="E1495" s="101"/>
      <c r="F1495" t="s" s="100">
        <v>748</v>
      </c>
      <c r="G1495" s="102">
        <v>86.94978642</v>
      </c>
      <c r="H1495" s="103">
        <f>DATE(YEAR(C1495),MONTH(C1495),DAY(C1495))</f>
      </c>
      <c r="I1495" s="110"/>
      <c r="M1495" s="111"/>
      <c r="N1495" s="112"/>
    </row>
    <row r="1496" s="87" customFormat="1" ht="15" customHeight="1">
      <c r="B1496" t="s" s="100">
        <v>177</v>
      </c>
      <c r="C1496" t="s" s="100">
        <v>125</v>
      </c>
      <c r="D1496" t="s" s="100">
        <v>751</v>
      </c>
      <c r="E1496" s="101"/>
      <c r="F1496" t="s" s="100">
        <v>711</v>
      </c>
      <c r="G1496" s="102">
        <v>4.091780531</v>
      </c>
      <c r="H1496" s="103">
        <f>DATE(YEAR(C1496),MONTH(C1496),DAY(C1496))</f>
      </c>
      <c r="I1496" s="110"/>
    </row>
    <row r="1497" s="87" customFormat="1" ht="15" customHeight="1">
      <c r="B1497" t="s" s="100">
        <v>177</v>
      </c>
      <c r="C1497" t="s" s="100">
        <v>125</v>
      </c>
      <c r="D1497" t="s" s="100">
        <v>751</v>
      </c>
      <c r="E1497" s="101"/>
      <c r="F1497" t="s" s="100">
        <v>712</v>
      </c>
      <c r="G1497" s="102">
        <v>21.99319205</v>
      </c>
      <c r="H1497" s="103">
        <f>DATE(YEAR(C1497),MONTH(C1497),DAY(C1497))</f>
      </c>
      <c r="I1497" s="110"/>
      <c r="M1497" s="111"/>
      <c r="N1497" s="112"/>
    </row>
    <row r="1498" s="87" customFormat="1" ht="15" customHeight="1">
      <c r="B1498" t="s" s="100">
        <v>177</v>
      </c>
      <c r="C1498" t="s" s="100">
        <v>125</v>
      </c>
      <c r="D1498" t="s" s="100">
        <v>721</v>
      </c>
      <c r="E1498" s="101"/>
      <c r="F1498" t="s" s="100">
        <v>748</v>
      </c>
      <c r="G1498" s="102">
        <v>55.23867059</v>
      </c>
      <c r="H1498" s="103">
        <f>DATE(YEAR(C1498),MONTH(C1498),DAY(C1498))</f>
      </c>
      <c r="I1498" s="110"/>
      <c r="M1498" s="111"/>
      <c r="N1498" s="112"/>
    </row>
    <row r="1499" s="87" customFormat="1" ht="15" customHeight="1">
      <c r="B1499" t="s" s="100">
        <v>177</v>
      </c>
      <c r="C1499" t="s" s="100">
        <v>130</v>
      </c>
      <c r="D1499" t="s" s="100">
        <v>722</v>
      </c>
      <c r="E1499" s="101"/>
      <c r="F1499" t="s" s="100">
        <v>748</v>
      </c>
      <c r="G1499" s="102">
        <v>215.8693728</v>
      </c>
      <c r="H1499" s="103">
        <f>DATE(YEAR(C1499),MONTH(C1499),DAY(C1499))</f>
      </c>
      <c r="I1499" s="110"/>
    </row>
    <row r="1500" s="87" customFormat="1" ht="15" customHeight="1">
      <c r="B1500" t="s" s="100">
        <v>177</v>
      </c>
      <c r="C1500" t="s" s="100">
        <v>130</v>
      </c>
      <c r="D1500" t="s" s="100">
        <v>722</v>
      </c>
      <c r="E1500" s="101"/>
      <c r="F1500" t="s" s="100">
        <v>749</v>
      </c>
      <c r="G1500" s="102">
        <v>36.29245105</v>
      </c>
      <c r="H1500" s="103">
        <f>DATE(YEAR(C1500),MONTH(C1500),DAY(C1500))</f>
      </c>
      <c r="I1500" s="110"/>
    </row>
    <row r="1501" s="87" customFormat="1" ht="15" customHeight="1">
      <c r="B1501" t="s" s="100">
        <v>177</v>
      </c>
      <c r="C1501" t="s" s="100">
        <v>130</v>
      </c>
      <c r="D1501" t="s" s="100">
        <v>722</v>
      </c>
      <c r="E1501" s="101"/>
      <c r="F1501" t="s" s="100">
        <v>750</v>
      </c>
      <c r="G1501" s="102">
        <v>37.7064681</v>
      </c>
      <c r="H1501" s="103">
        <f>DATE(YEAR(C1501),MONTH(C1501),DAY(C1501))</f>
      </c>
      <c r="I1501" s="110"/>
      <c r="M1501" s="111"/>
      <c r="N1501" s="112"/>
    </row>
    <row r="1502" s="87" customFormat="1" ht="15" customHeight="1">
      <c r="B1502" t="s" s="100">
        <v>177</v>
      </c>
      <c r="C1502" t="s" s="100">
        <v>130</v>
      </c>
      <c r="D1502" t="s" s="100">
        <v>746</v>
      </c>
      <c r="E1502" s="101"/>
      <c r="F1502" t="s" s="100">
        <v>748</v>
      </c>
      <c r="G1502" s="102">
        <v>59.38763489</v>
      </c>
      <c r="H1502" s="103">
        <f>DATE(YEAR(C1502),MONTH(C1502),DAY(C1502))</f>
      </c>
      <c r="I1502" s="110"/>
      <c r="M1502" s="111"/>
      <c r="N1502" s="112"/>
    </row>
    <row r="1503" s="87" customFormat="1" ht="15" customHeight="1">
      <c r="B1503" t="s" s="100">
        <v>177</v>
      </c>
      <c r="C1503" t="s" s="100">
        <v>130</v>
      </c>
      <c r="D1503" t="s" s="100">
        <v>751</v>
      </c>
      <c r="E1503" s="101"/>
      <c r="F1503" t="s" s="100">
        <v>711</v>
      </c>
      <c r="G1503" s="102">
        <v>1.885333539</v>
      </c>
      <c r="H1503" s="103">
        <f>DATE(YEAR(C1503),MONTH(C1503),DAY(C1503))</f>
      </c>
      <c r="I1503" s="110"/>
      <c r="M1503" s="111"/>
      <c r="N1503" s="112"/>
    </row>
    <row r="1504" s="87" customFormat="1" ht="15" customHeight="1">
      <c r="B1504" t="s" s="100">
        <v>177</v>
      </c>
      <c r="C1504" t="s" s="100">
        <v>130</v>
      </c>
      <c r="D1504" t="s" s="100">
        <v>751</v>
      </c>
      <c r="E1504" s="101"/>
      <c r="F1504" t="s" s="100">
        <v>712</v>
      </c>
      <c r="G1504" s="102">
        <v>21.68116679</v>
      </c>
      <c r="H1504" s="103">
        <f>DATE(YEAR(C1504),MONTH(C1504),DAY(C1504))</f>
      </c>
      <c r="I1504" s="110"/>
      <c r="M1504" s="111"/>
      <c r="N1504" s="112"/>
    </row>
    <row r="1505" s="87" customFormat="1" ht="15" customHeight="1">
      <c r="B1505" t="s" s="100">
        <v>177</v>
      </c>
      <c r="C1505" t="s" s="100">
        <v>130</v>
      </c>
      <c r="D1505" t="s" s="100">
        <v>721</v>
      </c>
      <c r="E1505" s="101"/>
      <c r="F1505" t="s" s="100">
        <v>748</v>
      </c>
      <c r="G1505" s="102">
        <v>64.57225145</v>
      </c>
      <c r="H1505" s="103">
        <f>DATE(YEAR(C1505),MONTH(C1505),DAY(C1505))</f>
      </c>
      <c r="I1505" s="110"/>
      <c r="M1505" s="111"/>
      <c r="N1505" s="112"/>
    </row>
    <row r="1506" s="87" customFormat="1" ht="15" customHeight="1">
      <c r="B1506" t="s" s="100">
        <v>177</v>
      </c>
      <c r="C1506" t="s" s="100">
        <v>133</v>
      </c>
      <c r="D1506" t="s" s="100">
        <v>722</v>
      </c>
      <c r="E1506" s="101"/>
      <c r="F1506" t="s" s="100">
        <v>748</v>
      </c>
      <c r="G1506" s="102">
        <v>199.043983</v>
      </c>
      <c r="H1506" s="103">
        <f>DATE(YEAR(C1506),MONTH(C1506),DAY(C1506))</f>
      </c>
      <c r="I1506" s="110"/>
      <c r="M1506" s="111"/>
      <c r="N1506" s="112"/>
    </row>
    <row r="1507" s="87" customFormat="1" ht="15" customHeight="1">
      <c r="B1507" t="s" s="100">
        <v>177</v>
      </c>
      <c r="C1507" t="s" s="100">
        <v>133</v>
      </c>
      <c r="D1507" t="s" s="100">
        <v>722</v>
      </c>
      <c r="E1507" s="101"/>
      <c r="F1507" t="s" s="100">
        <v>749</v>
      </c>
      <c r="G1507" s="102">
        <v>43.33616892</v>
      </c>
      <c r="H1507" s="103">
        <f>DATE(YEAR(C1507),MONTH(C1507),DAY(C1507))</f>
      </c>
      <c r="I1507" s="110"/>
      <c r="M1507" s="111"/>
      <c r="N1507" s="112"/>
    </row>
    <row r="1508" s="87" customFormat="1" ht="15" customHeight="1">
      <c r="B1508" t="s" s="100">
        <v>177</v>
      </c>
      <c r="C1508" t="s" s="100">
        <v>133</v>
      </c>
      <c r="D1508" t="s" s="100">
        <v>722</v>
      </c>
      <c r="E1508" s="101"/>
      <c r="F1508" t="s" s="100">
        <v>750</v>
      </c>
      <c r="G1508" s="102">
        <v>8.566483913000001</v>
      </c>
      <c r="H1508" s="103">
        <f>DATE(YEAR(C1508),MONTH(C1508),DAY(C1508))</f>
      </c>
      <c r="I1508" s="110"/>
      <c r="M1508" s="111"/>
      <c r="N1508" s="112"/>
    </row>
    <row r="1509" s="87" customFormat="1" ht="15" customHeight="1">
      <c r="B1509" t="s" s="100">
        <v>177</v>
      </c>
      <c r="C1509" t="s" s="100">
        <v>133</v>
      </c>
      <c r="D1509" t="s" s="100">
        <v>746</v>
      </c>
      <c r="E1509" s="101"/>
      <c r="F1509" t="s" s="100">
        <v>748</v>
      </c>
      <c r="G1509" s="102">
        <v>23.17976593</v>
      </c>
      <c r="H1509" s="103">
        <f>DATE(YEAR(C1509),MONTH(C1509),DAY(C1509))</f>
      </c>
      <c r="I1509" s="110"/>
      <c r="M1509" s="111"/>
      <c r="N1509" s="112"/>
    </row>
    <row r="1510" s="87" customFormat="1" ht="15" customHeight="1">
      <c r="B1510" t="s" s="100">
        <v>177</v>
      </c>
      <c r="C1510" t="s" s="100">
        <v>133</v>
      </c>
      <c r="D1510" t="s" s="100">
        <v>751</v>
      </c>
      <c r="E1510" s="101"/>
      <c r="F1510" t="s" s="100">
        <v>711</v>
      </c>
      <c r="G1510" s="102">
        <v>5.542976513</v>
      </c>
      <c r="H1510" s="103">
        <f>DATE(YEAR(C1510),MONTH(C1510),DAY(C1510))</f>
      </c>
      <c r="I1510" s="110"/>
      <c r="M1510" s="111"/>
      <c r="N1510" s="112"/>
    </row>
    <row r="1511" s="87" customFormat="1" ht="15" customHeight="1">
      <c r="B1511" t="s" s="100">
        <v>177</v>
      </c>
      <c r="C1511" t="s" s="100">
        <v>133</v>
      </c>
      <c r="D1511" t="s" s="100">
        <v>751</v>
      </c>
      <c r="E1511" s="101"/>
      <c r="F1511" t="s" s="100">
        <v>712</v>
      </c>
      <c r="G1511" s="102">
        <v>22.17197828</v>
      </c>
      <c r="H1511" s="103">
        <f>DATE(YEAR(C1511),MONTH(C1511),DAY(C1511))</f>
      </c>
      <c r="I1511" s="110"/>
      <c r="M1511" s="111"/>
      <c r="N1511" s="112"/>
    </row>
    <row r="1512" s="87" customFormat="1" ht="15" customHeight="1">
      <c r="B1512" t="s" s="100">
        <v>177</v>
      </c>
      <c r="C1512" t="s" s="100">
        <v>133</v>
      </c>
      <c r="D1512" t="s" s="100">
        <v>721</v>
      </c>
      <c r="E1512" s="101"/>
      <c r="F1512" t="s" s="100">
        <v>748</v>
      </c>
      <c r="G1512" s="102">
        <v>46.86349791</v>
      </c>
      <c r="H1512" s="103">
        <f>DATE(YEAR(C1512),MONTH(C1512),DAY(C1512))</f>
      </c>
      <c r="I1512" s="110"/>
      <c r="M1512" s="111"/>
      <c r="N1512" s="112"/>
    </row>
    <row r="1513" s="87" customFormat="1" ht="15" customHeight="1">
      <c r="B1513" t="s" s="100">
        <v>177</v>
      </c>
      <c r="C1513" t="s" s="100">
        <v>136</v>
      </c>
      <c r="D1513" t="s" s="100">
        <v>722</v>
      </c>
      <c r="E1513" s="101"/>
      <c r="F1513" t="s" s="100">
        <v>748</v>
      </c>
      <c r="G1513" s="102">
        <v>172.880493</v>
      </c>
      <c r="H1513" s="103">
        <f>DATE(YEAR(C1513),MONTH(C1513),DAY(C1513))</f>
      </c>
      <c r="I1513" s="110"/>
      <c r="M1513" s="111"/>
      <c r="N1513" s="112"/>
    </row>
    <row r="1514" s="87" customFormat="1" ht="15" customHeight="1">
      <c r="B1514" t="s" s="100">
        <v>177</v>
      </c>
      <c r="C1514" t="s" s="100">
        <v>136</v>
      </c>
      <c r="D1514" t="s" s="100">
        <v>722</v>
      </c>
      <c r="E1514" s="101"/>
      <c r="F1514" t="s" s="100">
        <v>749</v>
      </c>
      <c r="G1514" s="102">
        <v>22.30718249</v>
      </c>
      <c r="H1514" s="103">
        <f>DATE(YEAR(C1514),MONTH(C1514),DAY(C1514))</f>
      </c>
      <c r="I1514" s="110"/>
      <c r="M1514" s="111"/>
      <c r="N1514" s="112"/>
    </row>
    <row r="1515" s="87" customFormat="1" ht="15" customHeight="1">
      <c r="B1515" t="s" s="100">
        <v>177</v>
      </c>
      <c r="C1515" t="s" s="100">
        <v>136</v>
      </c>
      <c r="D1515" t="s" s="100">
        <v>722</v>
      </c>
      <c r="E1515" s="101"/>
      <c r="F1515" t="s" s="100">
        <v>750</v>
      </c>
      <c r="G1515" s="102">
        <v>6.373456239</v>
      </c>
      <c r="H1515" s="103">
        <f>DATE(YEAR(C1515),MONTH(C1515),DAY(C1515))</f>
      </c>
      <c r="I1515" s="110"/>
      <c r="M1515" s="111"/>
      <c r="N1515" s="112"/>
    </row>
    <row r="1516" s="87" customFormat="1" ht="15" customHeight="1">
      <c r="B1516" t="s" s="100">
        <v>177</v>
      </c>
      <c r="C1516" t="s" s="100">
        <v>136</v>
      </c>
      <c r="D1516" t="s" s="100">
        <v>746</v>
      </c>
      <c r="E1516" s="101"/>
      <c r="F1516" t="s" s="100">
        <v>748</v>
      </c>
      <c r="G1516" s="102">
        <v>29.87562965</v>
      </c>
      <c r="H1516" s="103">
        <f>DATE(YEAR(C1516),MONTH(C1516),DAY(C1516))</f>
      </c>
      <c r="I1516" s="110"/>
      <c r="M1516" s="111"/>
      <c r="N1516" s="112"/>
    </row>
    <row r="1517" s="87" customFormat="1" ht="15" customHeight="1">
      <c r="B1517" t="s" s="100">
        <v>177</v>
      </c>
      <c r="C1517" t="s" s="100">
        <v>136</v>
      </c>
      <c r="D1517" t="s" s="100">
        <v>751</v>
      </c>
      <c r="E1517" s="101"/>
      <c r="F1517" t="s" s="100">
        <v>711</v>
      </c>
      <c r="G1517" s="102">
        <v>2.788369261</v>
      </c>
      <c r="H1517" s="103">
        <f>DATE(YEAR(C1517),MONTH(C1517),DAY(C1517))</f>
      </c>
      <c r="I1517" s="110"/>
      <c r="M1517" s="111"/>
      <c r="N1517" s="112"/>
    </row>
    <row r="1518" s="87" customFormat="1" ht="15" customHeight="1">
      <c r="B1518" t="s" s="100">
        <v>177</v>
      </c>
      <c r="C1518" t="s" s="100">
        <v>136</v>
      </c>
      <c r="D1518" t="s" s="100">
        <v>751</v>
      </c>
      <c r="E1518" s="101"/>
      <c r="F1518" t="s" s="100">
        <v>712</v>
      </c>
      <c r="G1518" s="102">
        <v>20.31547384</v>
      </c>
      <c r="H1518" s="103">
        <f>DATE(YEAR(C1518),MONTH(C1518),DAY(C1518))</f>
      </c>
      <c r="I1518" s="110"/>
      <c r="M1518" s="111"/>
      <c r="N1518" s="112"/>
    </row>
    <row r="1519" s="87" customFormat="1" ht="15" customHeight="1">
      <c r="B1519" t="s" s="100">
        <v>177</v>
      </c>
      <c r="C1519" t="s" s="100">
        <v>136</v>
      </c>
      <c r="D1519" t="s" s="100">
        <v>721</v>
      </c>
      <c r="E1519" s="101"/>
      <c r="F1519" t="s" s="100">
        <v>748</v>
      </c>
      <c r="G1519" s="102">
        <v>45.8093559</v>
      </c>
      <c r="H1519" s="103">
        <f>DATE(YEAR(C1519),MONTH(C1519),DAY(C1519))</f>
      </c>
      <c r="I1519" s="110"/>
      <c r="M1519" s="111"/>
      <c r="N1519" s="112"/>
    </row>
    <row r="1520" s="87" customFormat="1" ht="15" customHeight="1">
      <c r="B1520" t="s" s="100">
        <v>177</v>
      </c>
      <c r="C1520" t="s" s="100">
        <v>139</v>
      </c>
      <c r="D1520" t="s" s="100">
        <v>722</v>
      </c>
      <c r="E1520" s="101"/>
      <c r="F1520" t="s" s="100">
        <v>748</v>
      </c>
      <c r="G1520" s="102">
        <v>84.94090536</v>
      </c>
      <c r="H1520" s="103">
        <f>DATE(YEAR(C1520),MONTH(C1520),DAY(C1520))</f>
      </c>
      <c r="I1520" s="110"/>
      <c r="M1520" s="111"/>
      <c r="N1520" s="112"/>
    </row>
    <row r="1521" s="87" customFormat="1" ht="15" customHeight="1">
      <c r="B1521" t="s" s="100">
        <v>177</v>
      </c>
      <c r="C1521" t="s" s="100">
        <v>139</v>
      </c>
      <c r="D1521" t="s" s="100">
        <v>722</v>
      </c>
      <c r="E1521" s="101"/>
      <c r="F1521" t="s" s="100">
        <v>749</v>
      </c>
      <c r="G1521" s="102">
        <v>64.15122599</v>
      </c>
      <c r="H1521" s="103">
        <f>DATE(YEAR(C1521),MONTH(C1521),DAY(C1521))</f>
      </c>
      <c r="I1521" s="110"/>
      <c r="M1521" s="111"/>
      <c r="N1521" s="112"/>
    </row>
    <row r="1522" s="87" customFormat="1" ht="15" customHeight="1">
      <c r="B1522" t="s" s="100">
        <v>177</v>
      </c>
      <c r="C1522" t="s" s="100">
        <v>139</v>
      </c>
      <c r="D1522" t="s" s="100">
        <v>722</v>
      </c>
      <c r="E1522" s="101"/>
      <c r="F1522" t="s" s="100">
        <v>750</v>
      </c>
      <c r="G1522" s="102">
        <v>13.66185947</v>
      </c>
      <c r="H1522" s="103">
        <f>DATE(YEAR(C1522),MONTH(C1522),DAY(C1522))</f>
      </c>
      <c r="I1522" s="110"/>
      <c r="M1522" s="111"/>
      <c r="N1522" s="112"/>
    </row>
    <row r="1523" s="87" customFormat="1" ht="15" customHeight="1">
      <c r="B1523" t="s" s="100">
        <v>177</v>
      </c>
      <c r="C1523" t="s" s="100">
        <v>139</v>
      </c>
      <c r="D1523" t="s" s="100">
        <v>746</v>
      </c>
      <c r="E1523" s="101"/>
      <c r="F1523" t="s" s="100">
        <v>748</v>
      </c>
      <c r="G1523" s="102">
        <v>18.41379587</v>
      </c>
      <c r="H1523" s="103">
        <f>DATE(YEAR(C1523),MONTH(C1523),DAY(C1523))</f>
      </c>
      <c r="I1523" s="110"/>
      <c r="M1523" s="111"/>
      <c r="N1523" s="112"/>
    </row>
    <row r="1524" s="87" customFormat="1" ht="15" customHeight="1">
      <c r="B1524" t="s" s="100">
        <v>177</v>
      </c>
      <c r="C1524" t="s" s="100">
        <v>139</v>
      </c>
      <c r="D1524" t="s" s="100">
        <v>751</v>
      </c>
      <c r="E1524" s="101"/>
      <c r="F1524" t="s" s="100">
        <v>711</v>
      </c>
      <c r="G1524" s="102">
        <v>2.375968196</v>
      </c>
      <c r="H1524" s="103">
        <f>DATE(YEAR(C1524),MONTH(C1524),DAY(C1524))</f>
      </c>
      <c r="I1524" s="110"/>
      <c r="M1524" s="111"/>
      <c r="N1524" s="112"/>
    </row>
    <row r="1525" s="87" customFormat="1" ht="15" customHeight="1">
      <c r="B1525" t="s" s="100">
        <v>177</v>
      </c>
      <c r="C1525" t="s" s="100">
        <v>139</v>
      </c>
      <c r="D1525" t="s" s="100">
        <v>751</v>
      </c>
      <c r="E1525" s="101"/>
      <c r="F1525" t="s" s="100">
        <v>712</v>
      </c>
      <c r="G1525" s="102">
        <v>21.38371377</v>
      </c>
      <c r="H1525" s="103">
        <f>DATE(YEAR(C1525),MONTH(C1525),DAY(C1525))</f>
      </c>
      <c r="I1525" s="110"/>
      <c r="M1525" s="111"/>
      <c r="N1525" s="112"/>
    </row>
    <row r="1526" s="87" customFormat="1" ht="15" customHeight="1">
      <c r="B1526" t="s" s="100">
        <v>177</v>
      </c>
      <c r="C1526" t="s" s="100">
        <v>139</v>
      </c>
      <c r="D1526" t="s" s="100">
        <v>721</v>
      </c>
      <c r="E1526" s="101"/>
      <c r="F1526" t="s" s="100">
        <v>748</v>
      </c>
      <c r="G1526" s="102">
        <v>70.09114648000001</v>
      </c>
      <c r="H1526" s="103">
        <f>DATE(YEAR(C1526),MONTH(C1526),DAY(C1526))</f>
      </c>
      <c r="I1526" s="110"/>
      <c r="M1526" s="111"/>
      <c r="N1526" s="112"/>
    </row>
    <row r="1527" s="87" customFormat="1" ht="15" customHeight="1">
      <c r="B1527" t="s" s="100">
        <v>177</v>
      </c>
      <c r="C1527" t="s" s="100">
        <v>144</v>
      </c>
      <c r="D1527" t="s" s="100">
        <v>722</v>
      </c>
      <c r="E1527" s="101"/>
      <c r="F1527" t="s" s="100">
        <v>748</v>
      </c>
      <c r="G1527" s="102">
        <v>58.26600956</v>
      </c>
      <c r="H1527" s="103">
        <f>DATE(YEAR(C1527),MONTH(C1527),DAY(C1527))</f>
      </c>
      <c r="I1527" s="110"/>
      <c r="M1527" s="111"/>
      <c r="N1527" s="112"/>
    </row>
    <row r="1528" s="87" customFormat="1" ht="15" customHeight="1">
      <c r="B1528" t="s" s="100">
        <v>177</v>
      </c>
      <c r="C1528" t="s" s="100">
        <v>144</v>
      </c>
      <c r="D1528" t="s" s="100">
        <v>722</v>
      </c>
      <c r="E1528" s="101"/>
      <c r="F1528" t="s" s="100">
        <v>749</v>
      </c>
      <c r="G1528" s="102">
        <v>3.066628247</v>
      </c>
      <c r="H1528" s="103">
        <f>DATE(YEAR(C1528),MONTH(C1528),DAY(C1528))</f>
      </c>
      <c r="I1528" s="110"/>
      <c r="M1528" s="111"/>
      <c r="N1528" s="112"/>
    </row>
    <row r="1529" s="87" customFormat="1" ht="15" customHeight="1">
      <c r="B1529" t="s" s="100">
        <v>177</v>
      </c>
      <c r="C1529" t="s" s="100">
        <v>144</v>
      </c>
      <c r="D1529" t="s" s="100">
        <v>722</v>
      </c>
      <c r="E1529" s="101"/>
      <c r="F1529" t="s" s="100">
        <v>750</v>
      </c>
      <c r="G1529" s="102">
        <v>3.066628247</v>
      </c>
      <c r="H1529" s="103">
        <f>DATE(YEAR(C1529),MONTH(C1529),DAY(C1529))</f>
      </c>
      <c r="I1529" s="110"/>
      <c r="M1529" s="111"/>
      <c r="N1529" s="112"/>
    </row>
    <row r="1530" s="87" customFormat="1" ht="15" customHeight="1">
      <c r="B1530" t="s" s="100">
        <v>177</v>
      </c>
      <c r="C1530" t="s" s="100">
        <v>144</v>
      </c>
      <c r="D1530" t="s" s="100">
        <v>746</v>
      </c>
      <c r="E1530" s="101"/>
      <c r="F1530" t="s" s="100">
        <v>748</v>
      </c>
      <c r="G1530" s="102">
        <v>14.31093182</v>
      </c>
      <c r="H1530" s="103">
        <f>DATE(YEAR(C1530),MONTH(C1530),DAY(C1530))</f>
      </c>
      <c r="I1530" s="110"/>
      <c r="M1530" s="111"/>
      <c r="N1530" s="112"/>
    </row>
    <row r="1531" s="87" customFormat="1" ht="15" customHeight="1">
      <c r="B1531" t="s" s="100">
        <v>177</v>
      </c>
      <c r="C1531" t="s" s="100">
        <v>144</v>
      </c>
      <c r="D1531" t="s" s="100">
        <v>751</v>
      </c>
      <c r="E1531" s="101"/>
      <c r="F1531" t="s" s="100">
        <v>712</v>
      </c>
      <c r="G1531" s="102">
        <v>9.19988474</v>
      </c>
      <c r="H1531" s="103">
        <f>DATE(YEAR(C1531),MONTH(C1531),DAY(C1531))</f>
      </c>
      <c r="I1531" s="110"/>
      <c r="M1531" s="111"/>
      <c r="N1531" s="112"/>
    </row>
    <row r="1532" s="87" customFormat="1" ht="15" customHeight="1">
      <c r="B1532" t="s" s="100">
        <v>177</v>
      </c>
      <c r="C1532" t="s" s="100">
        <v>144</v>
      </c>
      <c r="D1532" t="s" s="100">
        <v>721</v>
      </c>
      <c r="E1532" s="101"/>
      <c r="F1532" t="s" s="100">
        <v>748</v>
      </c>
      <c r="G1532" s="102">
        <v>17.37756007</v>
      </c>
      <c r="H1532" s="103">
        <f>DATE(YEAR(C1532),MONTH(C1532),DAY(C1532))</f>
      </c>
      <c r="I1532" s="110"/>
      <c r="M1532" s="111"/>
      <c r="N1532" s="112"/>
    </row>
    <row r="1533" s="87" customFormat="1" ht="15" customHeight="1">
      <c r="B1533" t="s" s="100">
        <v>177</v>
      </c>
      <c r="C1533" t="s" s="100">
        <v>147</v>
      </c>
      <c r="D1533" t="s" s="100">
        <v>722</v>
      </c>
      <c r="E1533" s="101"/>
      <c r="F1533" t="s" s="100">
        <v>748</v>
      </c>
      <c r="G1533" s="102">
        <v>26.42948218</v>
      </c>
      <c r="H1533" s="103">
        <f>DATE(YEAR(C1533),MONTH(C1533),DAY(C1533))</f>
      </c>
      <c r="I1533" s="110"/>
      <c r="M1533" s="111"/>
      <c r="N1533" s="112"/>
    </row>
    <row r="1534" s="87" customFormat="1" ht="15" customHeight="1">
      <c r="B1534" t="s" s="100">
        <v>177</v>
      </c>
      <c r="C1534" t="s" s="100">
        <v>147</v>
      </c>
      <c r="D1534" t="s" s="100">
        <v>722</v>
      </c>
      <c r="E1534" s="101"/>
      <c r="F1534" t="s" s="100">
        <v>749</v>
      </c>
      <c r="G1534" s="102">
        <v>5.368518008</v>
      </c>
      <c r="H1534" s="103">
        <f>DATE(YEAR(C1534),MONTH(C1534),DAY(C1534))</f>
      </c>
      <c r="I1534" s="110"/>
      <c r="M1534" s="111"/>
      <c r="N1534" s="112"/>
    </row>
    <row r="1535" s="87" customFormat="1" ht="15" customHeight="1">
      <c r="B1535" t="s" s="100">
        <v>177</v>
      </c>
      <c r="C1535" t="s" s="100">
        <v>147</v>
      </c>
      <c r="D1535" t="s" s="100">
        <v>722</v>
      </c>
      <c r="E1535" s="101"/>
      <c r="F1535" t="s" s="100">
        <v>750</v>
      </c>
      <c r="G1535" s="102">
        <v>0.412990099</v>
      </c>
      <c r="H1535" s="103">
        <f>DATE(YEAR(C1535),MONTH(C1535),DAY(C1535))</f>
      </c>
      <c r="I1535" s="110"/>
      <c r="M1535" s="111"/>
      <c r="N1535" s="112"/>
    </row>
    <row r="1536" s="87" customFormat="1" ht="15" customHeight="1">
      <c r="B1536" t="s" s="100">
        <v>177</v>
      </c>
      <c r="C1536" t="s" s="100">
        <v>147</v>
      </c>
      <c r="D1536" t="s" s="100">
        <v>746</v>
      </c>
      <c r="E1536" s="101"/>
      <c r="F1536" t="s" s="100">
        <v>748</v>
      </c>
      <c r="G1536" s="102">
        <v>2.477763954</v>
      </c>
      <c r="H1536" s="103">
        <f>DATE(YEAR(C1536),MONTH(C1536),DAY(C1536))</f>
      </c>
      <c r="I1536" s="110"/>
      <c r="M1536" s="111"/>
      <c r="N1536" s="112"/>
    </row>
    <row r="1537" s="87" customFormat="1" ht="15" customHeight="1">
      <c r="B1537" t="s" s="100">
        <v>177</v>
      </c>
      <c r="C1537" t="s" s="100">
        <v>147</v>
      </c>
      <c r="D1537" t="s" s="100">
        <v>751</v>
      </c>
      <c r="E1537" s="101"/>
      <c r="F1537" t="s" s="100">
        <v>712</v>
      </c>
      <c r="G1537" s="102">
        <v>0.825921318</v>
      </c>
      <c r="H1537" s="103">
        <f>DATE(YEAR(C1537),MONTH(C1537),DAY(C1537))</f>
      </c>
      <c r="I1537" s="110"/>
      <c r="M1537" s="111"/>
      <c r="N1537" s="112"/>
    </row>
    <row r="1538" s="87" customFormat="1" ht="15" customHeight="1">
      <c r="B1538" t="s" s="100">
        <v>177</v>
      </c>
      <c r="C1538" t="s" s="100">
        <v>147</v>
      </c>
      <c r="D1538" t="s" s="100">
        <v>721</v>
      </c>
      <c r="E1538" s="101"/>
      <c r="F1538" t="s" s="100">
        <v>748</v>
      </c>
      <c r="G1538" s="102">
        <v>30.55908877</v>
      </c>
      <c r="H1538" s="103">
        <f>DATE(YEAR(C1538),MONTH(C1538),DAY(C1538))</f>
      </c>
      <c r="I1538" s="110"/>
      <c r="M1538" s="111"/>
      <c r="N1538" s="112"/>
    </row>
    <row r="1539" s="87" customFormat="1" ht="15" customHeight="1">
      <c r="B1539" t="s" s="100">
        <v>177</v>
      </c>
      <c r="C1539" t="s" s="100">
        <v>150</v>
      </c>
      <c r="D1539" t="s" s="100">
        <v>722</v>
      </c>
      <c r="E1539" s="101"/>
      <c r="F1539" t="s" s="100">
        <v>748</v>
      </c>
      <c r="G1539" s="102">
        <v>5.758906103</v>
      </c>
      <c r="H1539" s="103">
        <f>DATE(YEAR(C1539),MONTH(C1539),DAY(C1539))</f>
      </c>
      <c r="I1539" s="110"/>
      <c r="M1539" s="111"/>
      <c r="N1539" s="112"/>
    </row>
    <row r="1540" s="87" customFormat="1" ht="15" customHeight="1">
      <c r="B1540" t="s" s="100">
        <v>177</v>
      </c>
      <c r="C1540" t="s" s="100">
        <v>150</v>
      </c>
      <c r="D1540" t="s" s="100">
        <v>722</v>
      </c>
      <c r="E1540" s="101"/>
      <c r="F1540" t="s" s="100">
        <v>749</v>
      </c>
      <c r="G1540" s="102">
        <v>2.214983321</v>
      </c>
      <c r="H1540" s="103">
        <f>DATE(YEAR(C1540),MONTH(C1540),DAY(C1540))</f>
      </c>
      <c r="I1540" s="110"/>
      <c r="M1540" s="111"/>
      <c r="N1540" s="112"/>
    </row>
    <row r="1541" s="87" customFormat="1" ht="15" customHeight="1">
      <c r="B1541" t="s" s="100">
        <v>177</v>
      </c>
      <c r="C1541" t="s" s="100">
        <v>150</v>
      </c>
      <c r="D1541" t="s" s="100">
        <v>722</v>
      </c>
      <c r="E1541" s="101"/>
      <c r="F1541" t="s" s="100">
        <v>750</v>
      </c>
      <c r="G1541" s="102">
        <v>0.885980696</v>
      </c>
      <c r="H1541" s="103">
        <f>DATE(YEAR(C1541),MONTH(C1541),DAY(C1541))</f>
      </c>
      <c r="I1541" s="110"/>
      <c r="M1541" s="111"/>
      <c r="N1541" s="112"/>
    </row>
    <row r="1542" s="87" customFormat="1" ht="15" customHeight="1">
      <c r="B1542" t="s" s="100">
        <v>177</v>
      </c>
      <c r="C1542" t="s" s="100">
        <v>150</v>
      </c>
      <c r="D1542" t="s" s="100">
        <v>746</v>
      </c>
      <c r="E1542" s="101"/>
      <c r="F1542" t="s" s="100">
        <v>748</v>
      </c>
      <c r="G1542" s="102">
        <v>1.771961391</v>
      </c>
      <c r="H1542" s="103">
        <f>DATE(YEAR(C1542),MONTH(C1542),DAY(C1542))</f>
      </c>
      <c r="I1542" s="110"/>
      <c r="M1542" s="111"/>
      <c r="N1542" s="112"/>
    </row>
    <row r="1543" s="87" customFormat="1" ht="15" customHeight="1">
      <c r="B1543" t="s" s="100">
        <v>177</v>
      </c>
      <c r="C1543" t="s" s="100">
        <v>150</v>
      </c>
      <c r="D1543" t="s" s="100">
        <v>751</v>
      </c>
      <c r="E1543" s="101"/>
      <c r="F1543" t="s" s="100">
        <v>711</v>
      </c>
      <c r="G1543" s="102">
        <v>0.443021929</v>
      </c>
      <c r="H1543" s="103">
        <f>DATE(YEAR(C1543),MONTH(C1543),DAY(C1543))</f>
      </c>
      <c r="I1543" s="110"/>
      <c r="M1543" s="111"/>
      <c r="N1543" s="112"/>
    </row>
    <row r="1544" s="87" customFormat="1" ht="15" customHeight="1">
      <c r="B1544" t="s" s="100">
        <v>177</v>
      </c>
      <c r="C1544" t="s" s="100">
        <v>150</v>
      </c>
      <c r="D1544" t="s" s="100">
        <v>751</v>
      </c>
      <c r="E1544" s="101"/>
      <c r="F1544" t="s" s="100">
        <v>712</v>
      </c>
      <c r="G1544" s="102">
        <v>1.329002625</v>
      </c>
      <c r="H1544" s="103">
        <f>DATE(YEAR(C1544),MONTH(C1544),DAY(C1544))</f>
      </c>
      <c r="I1544" s="110"/>
      <c r="M1544" s="111"/>
      <c r="N1544" s="112"/>
    </row>
    <row r="1545" s="87" customFormat="1" ht="15" customHeight="1">
      <c r="B1545" t="s" s="100">
        <v>177</v>
      </c>
      <c r="C1545" t="s" s="100">
        <v>150</v>
      </c>
      <c r="D1545" t="s" s="100">
        <v>721</v>
      </c>
      <c r="E1545" s="101"/>
      <c r="F1545" t="s" s="100">
        <v>748</v>
      </c>
      <c r="G1545" s="102">
        <v>1.329002625</v>
      </c>
      <c r="H1545" s="103">
        <f>DATE(YEAR(C1545),MONTH(C1545),DAY(C1545))</f>
      </c>
      <c r="I1545" s="110"/>
      <c r="M1545" s="111"/>
      <c r="N1545" s="112"/>
    </row>
    <row r="1546" s="87" customFormat="1" ht="15" customHeight="1">
      <c r="B1546" t="s" s="100">
        <v>177</v>
      </c>
      <c r="C1546" t="s" s="100">
        <v>153</v>
      </c>
      <c r="D1546" t="s" s="100">
        <v>722</v>
      </c>
      <c r="E1546" s="101"/>
      <c r="F1546" t="s" s="100">
        <v>748</v>
      </c>
      <c r="G1546" s="102">
        <v>5.79918899</v>
      </c>
      <c r="H1546" s="103">
        <f>DATE(YEAR(C1546),MONTH(C1546),DAY(C1546))</f>
      </c>
      <c r="I1546" s="110"/>
      <c r="M1546" s="111"/>
      <c r="N1546" s="112"/>
    </row>
    <row r="1547" s="87" customFormat="1" ht="15" customHeight="1">
      <c r="B1547" t="s" s="100">
        <v>177</v>
      </c>
      <c r="C1547" t="s" s="100">
        <v>153</v>
      </c>
      <c r="D1547" t="s" s="100">
        <v>722</v>
      </c>
      <c r="E1547" s="101"/>
      <c r="F1547" t="s" s="100">
        <v>749</v>
      </c>
      <c r="G1547" s="102">
        <v>1.65691114</v>
      </c>
      <c r="H1547" s="103">
        <f>DATE(YEAR(C1547),MONTH(C1547),DAY(C1547))</f>
      </c>
      <c r="I1547" s="110"/>
      <c r="M1547" s="111"/>
      <c r="N1547" s="112"/>
    </row>
    <row r="1548" s="87" customFormat="1" ht="15" customHeight="1">
      <c r="B1548" t="s" s="100">
        <v>177</v>
      </c>
      <c r="C1548" t="s" s="100">
        <v>153</v>
      </c>
      <c r="D1548" t="s" s="100">
        <v>746</v>
      </c>
      <c r="E1548" s="101"/>
      <c r="F1548" t="s" s="100">
        <v>748</v>
      </c>
      <c r="G1548" s="102">
        <v>0.414257316</v>
      </c>
      <c r="H1548" s="103">
        <f>DATE(YEAR(C1548),MONTH(C1548),DAY(C1548))</f>
      </c>
      <c r="I1548" s="110"/>
      <c r="M1548" s="111"/>
      <c r="N1548" s="112"/>
    </row>
    <row r="1549" s="87" customFormat="1" ht="15" customHeight="1">
      <c r="B1549" t="s" s="100">
        <v>177</v>
      </c>
      <c r="C1549" t="s" s="100">
        <v>153</v>
      </c>
      <c r="D1549" t="s" s="100">
        <v>751</v>
      </c>
      <c r="E1549" s="101"/>
      <c r="F1549" t="s" s="100">
        <v>711</v>
      </c>
      <c r="G1549" s="102">
        <v>0.414257316</v>
      </c>
      <c r="H1549" s="103">
        <f>DATE(YEAR(C1549),MONTH(C1549),DAY(C1549))</f>
      </c>
      <c r="I1549" s="110"/>
      <c r="M1549" s="111"/>
      <c r="N1549" s="112"/>
    </row>
    <row r="1550" s="87" customFormat="1" ht="15" customHeight="1">
      <c r="B1550" t="s" s="100">
        <v>177</v>
      </c>
      <c r="C1550" t="s" s="100">
        <v>153</v>
      </c>
      <c r="D1550" t="s" s="100">
        <v>751</v>
      </c>
      <c r="E1550" s="101"/>
      <c r="F1550" t="s" s="100">
        <v>712</v>
      </c>
      <c r="G1550" s="102">
        <v>0.414257316</v>
      </c>
      <c r="H1550" s="103">
        <f>DATE(YEAR(C1550),MONTH(C1550),DAY(C1550))</f>
      </c>
      <c r="I1550" s="110"/>
      <c r="M1550" s="111"/>
      <c r="N1550" s="112"/>
    </row>
    <row r="1551" s="87" customFormat="1" ht="15" customHeight="1">
      <c r="B1551" t="s" s="100">
        <v>177</v>
      </c>
      <c r="C1551" t="s" s="100">
        <v>153</v>
      </c>
      <c r="D1551" t="s" s="100">
        <v>721</v>
      </c>
      <c r="E1551" s="101"/>
      <c r="F1551" t="s" s="100">
        <v>748</v>
      </c>
      <c r="G1551" s="102">
        <v>8.284555699</v>
      </c>
      <c r="H1551" s="103">
        <f>DATE(YEAR(C1551),MONTH(C1551),DAY(C1551))</f>
      </c>
      <c r="I1551" s="110"/>
      <c r="M1551" s="111"/>
      <c r="N1551" s="112"/>
    </row>
    <row r="1552" s="87" customFormat="1" ht="15" customHeight="1">
      <c r="B1552" t="s" s="100">
        <v>177</v>
      </c>
      <c r="C1552" t="s" s="100">
        <v>158</v>
      </c>
      <c r="D1552" t="s" s="100">
        <v>722</v>
      </c>
      <c r="E1552" s="101"/>
      <c r="F1552" t="s" s="100">
        <v>748</v>
      </c>
      <c r="G1552" s="102">
        <v>3.283942674</v>
      </c>
      <c r="H1552" s="103">
        <f>DATE(YEAR(C1552),MONTH(C1552),DAY(C1552))</f>
      </c>
      <c r="I1552" s="110"/>
      <c r="M1552" s="111"/>
      <c r="N1552" s="112"/>
    </row>
    <row r="1553" s="87" customFormat="1" ht="15" customHeight="1">
      <c r="B1553" t="s" s="100">
        <v>177</v>
      </c>
      <c r="C1553" t="s" s="100">
        <v>158</v>
      </c>
      <c r="D1553" t="s" s="100">
        <v>722</v>
      </c>
      <c r="E1553" s="101"/>
      <c r="F1553" t="s" s="100">
        <v>749</v>
      </c>
      <c r="G1553" s="102">
        <v>0.656807581</v>
      </c>
      <c r="H1553" s="103">
        <f>DATE(YEAR(C1553),MONTH(C1553),DAY(C1553))</f>
      </c>
      <c r="I1553" s="110"/>
      <c r="M1553" s="111"/>
      <c r="N1553" s="112"/>
    </row>
    <row r="1554" s="87" customFormat="1" ht="15" customHeight="1">
      <c r="B1554" t="s" s="100">
        <v>177</v>
      </c>
      <c r="C1554" t="s" s="100">
        <v>158</v>
      </c>
      <c r="D1554" t="s" s="100">
        <v>722</v>
      </c>
      <c r="E1554" s="101"/>
      <c r="F1554" t="s" s="100">
        <v>750</v>
      </c>
      <c r="G1554" s="102">
        <v>0.656807581</v>
      </c>
      <c r="H1554" s="103">
        <f>DATE(YEAR(C1554),MONTH(C1554),DAY(C1554))</f>
      </c>
      <c r="I1554" s="110"/>
      <c r="M1554" s="111"/>
      <c r="N1554" s="112"/>
    </row>
    <row r="1555" s="87" customFormat="1" ht="15" customHeight="1">
      <c r="B1555" t="s" s="100">
        <v>177</v>
      </c>
      <c r="C1555" t="s" s="100">
        <v>158</v>
      </c>
      <c r="D1555" t="s" s="100">
        <v>746</v>
      </c>
      <c r="E1555" s="101"/>
      <c r="F1555" t="s" s="100">
        <v>748</v>
      </c>
      <c r="G1555" s="102">
        <v>0.656807581</v>
      </c>
      <c r="H1555" s="103">
        <f>DATE(YEAR(C1555),MONTH(C1555),DAY(C1555))</f>
      </c>
      <c r="I1555" s="110"/>
      <c r="M1555" s="111"/>
      <c r="N1555" s="112"/>
    </row>
    <row r="1556" s="87" customFormat="1" ht="15" customHeight="1">
      <c r="B1556" t="s" s="100">
        <v>177</v>
      </c>
      <c r="C1556" t="s" s="100">
        <v>158</v>
      </c>
      <c r="D1556" t="s" s="100">
        <v>751</v>
      </c>
      <c r="E1556" s="101"/>
      <c r="F1556" t="s" s="100">
        <v>711</v>
      </c>
      <c r="G1556" s="102">
        <v>0.656807581</v>
      </c>
      <c r="H1556" s="103">
        <f>DATE(YEAR(C1556),MONTH(C1556),DAY(C1556))</f>
      </c>
      <c r="I1556" s="110"/>
    </row>
    <row r="1557" s="87" customFormat="1" ht="15" customHeight="1">
      <c r="B1557" t="s" s="100">
        <v>177</v>
      </c>
      <c r="C1557" t="s" s="100">
        <v>158</v>
      </c>
      <c r="D1557" t="s" s="100">
        <v>721</v>
      </c>
      <c r="E1557" s="101"/>
      <c r="F1557" t="s" s="100">
        <v>748</v>
      </c>
      <c r="G1557" s="102">
        <v>6.567694886</v>
      </c>
      <c r="H1557" s="103">
        <f>DATE(YEAR(C1557),MONTH(C1557),DAY(C1557))</f>
      </c>
      <c r="I1557" s="110"/>
      <c r="M1557" s="111"/>
      <c r="N1557" s="112"/>
    </row>
    <row r="1558" s="87" customFormat="1" ht="15" customHeight="1">
      <c r="B1558" t="s" s="100">
        <v>184</v>
      </c>
      <c r="C1558" t="s" s="100">
        <v>41</v>
      </c>
      <c r="D1558" t="s" s="100">
        <v>710</v>
      </c>
      <c r="E1558" s="101"/>
      <c r="F1558" t="s" s="100">
        <v>748</v>
      </c>
      <c r="G1558" s="102">
        <v>10.73634355</v>
      </c>
      <c r="H1558" s="103">
        <f>DATE(YEAR(C1558),MONTH(C1558),DAY(C1558))</f>
      </c>
      <c r="I1558" s="110"/>
    </row>
    <row r="1559" s="87" customFormat="1" ht="15" customHeight="1">
      <c r="B1559" t="s" s="100">
        <v>184</v>
      </c>
      <c r="C1559" t="s" s="100">
        <v>41</v>
      </c>
      <c r="D1559" t="s" s="100">
        <v>710</v>
      </c>
      <c r="E1559" s="101"/>
      <c r="F1559" t="s" s="100">
        <v>750</v>
      </c>
      <c r="G1559" s="102">
        <v>20.49661771</v>
      </c>
      <c r="H1559" s="103">
        <f>DATE(YEAR(C1559),MONTH(C1559),DAY(C1559))</f>
      </c>
      <c r="I1559" s="110"/>
      <c r="M1559" s="111"/>
      <c r="N1559" s="112"/>
    </row>
    <row r="1560" s="87" customFormat="1" ht="15" customHeight="1">
      <c r="B1560" t="s" s="100">
        <v>184</v>
      </c>
      <c r="C1560" t="s" s="100">
        <v>51</v>
      </c>
      <c r="D1560" t="s" s="100">
        <v>710</v>
      </c>
      <c r="E1560" s="101"/>
      <c r="F1560" t="s" s="100">
        <v>748</v>
      </c>
      <c r="G1560" s="102">
        <v>29.65864688</v>
      </c>
      <c r="H1560" s="103">
        <f>DATE(YEAR(C1560),MONTH(C1560),DAY(C1560))</f>
      </c>
      <c r="I1560" s="110"/>
      <c r="M1560" s="111"/>
      <c r="N1560" s="112"/>
    </row>
    <row r="1561" s="87" customFormat="1" ht="15" customHeight="1">
      <c r="B1561" t="s" s="100">
        <v>184</v>
      </c>
      <c r="C1561" t="s" s="100">
        <v>51</v>
      </c>
      <c r="D1561" t="s" s="100">
        <v>710</v>
      </c>
      <c r="E1561" s="101"/>
      <c r="F1561" t="s" s="100">
        <v>750</v>
      </c>
      <c r="G1561" s="102">
        <v>12.91588558</v>
      </c>
      <c r="H1561" s="103">
        <f>DATE(YEAR(C1561),MONTH(C1561),DAY(C1561))</f>
      </c>
      <c r="I1561" s="110"/>
    </row>
    <row r="1562" s="87" customFormat="1" ht="15" customHeight="1">
      <c r="B1562" t="s" s="100">
        <v>184</v>
      </c>
      <c r="C1562" t="s" s="100">
        <v>56</v>
      </c>
      <c r="D1562" t="s" s="100">
        <v>710</v>
      </c>
      <c r="E1562" s="101"/>
      <c r="F1562" t="s" s="100">
        <v>748</v>
      </c>
      <c r="G1562" s="102">
        <v>6.160467503</v>
      </c>
      <c r="H1562" s="103">
        <f>DATE(YEAR(C1562),MONTH(C1562),DAY(C1562))</f>
      </c>
      <c r="I1562" s="110"/>
    </row>
    <row r="1563" s="87" customFormat="1" ht="15" customHeight="1">
      <c r="B1563" t="s" s="100">
        <v>184</v>
      </c>
      <c r="C1563" t="s" s="100">
        <v>56</v>
      </c>
      <c r="D1563" t="s" s="100">
        <v>710</v>
      </c>
      <c r="E1563" s="101"/>
      <c r="F1563" t="s" s="100">
        <v>750</v>
      </c>
      <c r="G1563" s="102">
        <v>6.720495407</v>
      </c>
      <c r="H1563" s="103">
        <f>DATE(YEAR(C1563),MONTH(C1563),DAY(C1563))</f>
      </c>
      <c r="I1563" s="110"/>
      <c r="M1563" s="111"/>
      <c r="N1563" s="112"/>
    </row>
    <row r="1564" s="87" customFormat="1" ht="15" customHeight="1">
      <c r="B1564" t="s" s="100">
        <v>184</v>
      </c>
      <c r="C1564" t="s" s="100">
        <v>62</v>
      </c>
      <c r="D1564" t="s" s="100">
        <v>710</v>
      </c>
      <c r="E1564" s="101"/>
      <c r="F1564" t="s" s="100">
        <v>748</v>
      </c>
      <c r="G1564" s="102">
        <v>2.474524124</v>
      </c>
      <c r="H1564" s="103">
        <f>DATE(YEAR(C1564),MONTH(C1564),DAY(C1564))</f>
      </c>
      <c r="I1564" s="110"/>
      <c r="M1564" s="111"/>
      <c r="N1564" s="112"/>
    </row>
    <row r="1565" s="87" customFormat="1" ht="15" customHeight="1">
      <c r="B1565" t="s" s="100">
        <v>184</v>
      </c>
      <c r="C1565" t="s" s="100">
        <v>62</v>
      </c>
      <c r="D1565" t="s" s="100">
        <v>710</v>
      </c>
      <c r="E1565" s="101"/>
      <c r="F1565" t="s" s="100">
        <v>750</v>
      </c>
      <c r="G1565" s="102">
        <v>3.093132986</v>
      </c>
      <c r="H1565" s="103">
        <f>DATE(YEAR(C1565),MONTH(C1565),DAY(C1565))</f>
      </c>
      <c r="I1565" s="110"/>
      <c r="M1565" s="111"/>
      <c r="N1565" s="112"/>
    </row>
    <row r="1566" s="87" customFormat="1" ht="15" customHeight="1">
      <c r="B1566" t="s" s="100">
        <v>184</v>
      </c>
      <c r="C1566" t="s" s="100">
        <v>65</v>
      </c>
      <c r="D1566" t="s" s="100">
        <v>710</v>
      </c>
      <c r="E1566" s="101"/>
      <c r="F1566" t="s" s="100">
        <v>748</v>
      </c>
      <c r="G1566" s="102">
        <v>0.583887445</v>
      </c>
      <c r="H1566" s="103">
        <f>DATE(YEAR(C1566),MONTH(C1566),DAY(C1566))</f>
      </c>
      <c r="I1566" s="110"/>
      <c r="M1566" s="111"/>
      <c r="N1566" s="112"/>
    </row>
    <row r="1567" s="87" customFormat="1" ht="15" customHeight="1">
      <c r="B1567" t="s" s="100">
        <v>184</v>
      </c>
      <c r="C1567" t="s" s="100">
        <v>65</v>
      </c>
      <c r="D1567" t="s" s="100">
        <v>710</v>
      </c>
      <c r="E1567" s="101"/>
      <c r="F1567" t="s" s="100">
        <v>750</v>
      </c>
      <c r="G1567" s="102">
        <v>4.671266961</v>
      </c>
      <c r="H1567" s="103">
        <f>DATE(YEAR(C1567),MONTH(C1567),DAY(C1567))</f>
      </c>
      <c r="I1567" s="110"/>
      <c r="M1567" s="111"/>
      <c r="N1567" s="112"/>
    </row>
    <row r="1568" s="87" customFormat="1" ht="15" customHeight="1">
      <c r="B1568" t="s" s="100">
        <v>184</v>
      </c>
      <c r="C1568" t="s" s="100">
        <v>68</v>
      </c>
      <c r="D1568" t="s" s="100">
        <v>710</v>
      </c>
      <c r="E1568" s="101"/>
      <c r="F1568" t="s" s="100">
        <v>748</v>
      </c>
      <c r="G1568" s="102">
        <v>0.366548043</v>
      </c>
      <c r="H1568" s="103">
        <f>DATE(YEAR(C1568),MONTH(C1568),DAY(C1568))</f>
      </c>
      <c r="I1568" s="110"/>
      <c r="M1568" s="111"/>
      <c r="N1568" s="112"/>
    </row>
    <row r="1569" s="87" customFormat="1" ht="15" customHeight="1">
      <c r="B1569" t="s" s="100">
        <v>184</v>
      </c>
      <c r="C1569" t="s" s="100">
        <v>68</v>
      </c>
      <c r="D1569" t="s" s="100">
        <v>710</v>
      </c>
      <c r="E1569" s="101"/>
      <c r="F1569" t="s" s="100">
        <v>750</v>
      </c>
      <c r="G1569" s="102">
        <v>1.832792757</v>
      </c>
      <c r="H1569" s="103">
        <f>DATE(YEAR(C1569),MONTH(C1569),DAY(C1569))</f>
      </c>
      <c r="I1569" s="110"/>
      <c r="M1569" s="111"/>
      <c r="N1569" s="112"/>
    </row>
    <row r="1570" s="87" customFormat="1" ht="15" customHeight="1">
      <c r="B1570" t="s" s="100">
        <v>184</v>
      </c>
      <c r="C1570" t="s" s="100">
        <v>71</v>
      </c>
      <c r="D1570" t="s" s="100">
        <v>710</v>
      </c>
      <c r="E1570" s="101"/>
      <c r="F1570" t="s" s="100">
        <v>748</v>
      </c>
      <c r="G1570" s="102">
        <v>1.097339579</v>
      </c>
      <c r="H1570" s="103">
        <f>DATE(YEAR(C1570),MONTH(C1570),DAY(C1570))</f>
      </c>
      <c r="I1570" s="110"/>
      <c r="M1570" s="111"/>
      <c r="N1570" s="112"/>
    </row>
    <row r="1571" s="87" customFormat="1" ht="15" customHeight="1">
      <c r="B1571" t="s" s="100">
        <v>184</v>
      </c>
      <c r="C1571" t="s" s="100">
        <v>71</v>
      </c>
      <c r="D1571" t="s" s="100">
        <v>710</v>
      </c>
      <c r="E1571" s="101"/>
      <c r="F1571" t="s" s="100">
        <v>750</v>
      </c>
      <c r="G1571" s="102">
        <v>1.097339579</v>
      </c>
      <c r="H1571" s="103">
        <f>DATE(YEAR(C1571),MONTH(C1571),DAY(C1571))</f>
      </c>
      <c r="I1571" s="110"/>
      <c r="M1571" s="111"/>
      <c r="N1571" s="112"/>
    </row>
    <row r="1572" s="87" customFormat="1" ht="15" customHeight="1">
      <c r="B1572" t="s" s="100">
        <v>184</v>
      </c>
      <c r="C1572" t="s" s="100">
        <v>74</v>
      </c>
      <c r="D1572" t="s" s="100">
        <v>710</v>
      </c>
      <c r="E1572" s="101"/>
      <c r="F1572" t="s" s="100">
        <v>748</v>
      </c>
      <c r="G1572" s="102">
        <v>0.414846414</v>
      </c>
      <c r="H1572" s="103">
        <f>DATE(YEAR(C1572),MONTH(C1572),DAY(C1572))</f>
      </c>
      <c r="I1572" s="110"/>
      <c r="M1572" s="111"/>
      <c r="N1572" s="112"/>
    </row>
    <row r="1573" s="87" customFormat="1" ht="15" customHeight="1">
      <c r="B1573" t="s" s="100">
        <v>184</v>
      </c>
      <c r="C1573" t="s" s="100">
        <v>74</v>
      </c>
      <c r="D1573" t="s" s="100">
        <v>710</v>
      </c>
      <c r="E1573" s="101"/>
      <c r="F1573" t="s" s="100">
        <v>750</v>
      </c>
      <c r="G1573" s="102">
        <v>3.733736662</v>
      </c>
      <c r="H1573" s="103">
        <f>DATE(YEAR(C1573),MONTH(C1573),DAY(C1573))</f>
      </c>
      <c r="I1573" s="110"/>
      <c r="M1573" s="111"/>
      <c r="N1573" s="112"/>
    </row>
    <row r="1574" s="87" customFormat="1" ht="15" customHeight="1">
      <c r="B1574" t="s" s="100">
        <v>184</v>
      </c>
      <c r="C1574" t="s" s="100">
        <v>77</v>
      </c>
      <c r="D1574" t="s" s="100">
        <v>710</v>
      </c>
      <c r="E1574" s="101"/>
      <c r="F1574" t="s" s="100">
        <v>748</v>
      </c>
      <c r="G1574" s="102">
        <v>2.438211521</v>
      </c>
      <c r="H1574" s="103">
        <f>DATE(YEAR(C1574),MONTH(C1574),DAY(C1574))</f>
      </c>
      <c r="I1574" s="110"/>
      <c r="M1574" s="111"/>
      <c r="N1574" s="112"/>
    </row>
    <row r="1575" s="87" customFormat="1" ht="15" customHeight="1">
      <c r="B1575" t="s" s="100">
        <v>184</v>
      </c>
      <c r="C1575" t="s" s="100">
        <v>77</v>
      </c>
      <c r="D1575" t="s" s="100">
        <v>710</v>
      </c>
      <c r="E1575" s="101"/>
      <c r="F1575" t="s" s="100">
        <v>750</v>
      </c>
      <c r="G1575" s="102">
        <v>9.752846085</v>
      </c>
      <c r="H1575" s="103">
        <f>DATE(YEAR(C1575),MONTH(C1575),DAY(C1575))</f>
      </c>
      <c r="I1575" s="110"/>
      <c r="M1575" s="111"/>
      <c r="N1575" s="112"/>
    </row>
    <row r="1576" s="87" customFormat="1" ht="15" customHeight="1">
      <c r="B1576" t="s" s="100">
        <v>184</v>
      </c>
      <c r="C1576" t="s" s="100">
        <v>80</v>
      </c>
      <c r="D1576" t="s" s="100">
        <v>710</v>
      </c>
      <c r="E1576" s="101"/>
      <c r="F1576" t="s" s="100">
        <v>748</v>
      </c>
      <c r="G1576" s="102">
        <v>17.1224044</v>
      </c>
      <c r="H1576" s="103">
        <f>DATE(YEAR(C1576),MONTH(C1576),DAY(C1576))</f>
      </c>
      <c r="I1576" s="110"/>
      <c r="M1576" s="111"/>
      <c r="N1576" s="112"/>
    </row>
    <row r="1577" s="87" customFormat="1" ht="15" customHeight="1">
      <c r="B1577" t="s" s="100">
        <v>184</v>
      </c>
      <c r="C1577" t="s" s="100">
        <v>80</v>
      </c>
      <c r="D1577" t="s" s="100">
        <v>710</v>
      </c>
      <c r="E1577" s="101"/>
      <c r="F1577" t="s" s="100">
        <v>750</v>
      </c>
      <c r="G1577" s="102">
        <v>18.10086959</v>
      </c>
      <c r="H1577" s="103">
        <f>DATE(YEAR(C1577),MONTH(C1577),DAY(C1577))</f>
      </c>
      <c r="I1577" s="110"/>
      <c r="M1577" s="111"/>
      <c r="N1577" s="112"/>
    </row>
    <row r="1578" s="87" customFormat="1" ht="15" customHeight="1">
      <c r="B1578" t="s" s="100">
        <v>184</v>
      </c>
      <c r="C1578" t="s" s="100">
        <v>88</v>
      </c>
      <c r="D1578" t="s" s="100">
        <v>710</v>
      </c>
      <c r="E1578" s="101"/>
      <c r="F1578" t="s" s="100">
        <v>748</v>
      </c>
      <c r="G1578" s="102">
        <v>10.51508625</v>
      </c>
      <c r="H1578" s="103">
        <f>DATE(YEAR(C1578),MONTH(C1578),DAY(C1578))</f>
      </c>
      <c r="I1578" s="110"/>
      <c r="M1578" s="111"/>
      <c r="N1578" s="112"/>
    </row>
    <row r="1579" s="87" customFormat="1" ht="15" customHeight="1">
      <c r="B1579" t="s" s="100">
        <v>184</v>
      </c>
      <c r="C1579" t="s" s="100">
        <v>88</v>
      </c>
      <c r="D1579" t="s" s="100">
        <v>710</v>
      </c>
      <c r="E1579" s="101"/>
      <c r="F1579" t="s" s="100">
        <v>750</v>
      </c>
      <c r="G1579" s="102">
        <v>35.63441244</v>
      </c>
      <c r="H1579" s="103">
        <f>DATE(YEAR(C1579),MONTH(C1579),DAY(C1579))</f>
      </c>
      <c r="I1579" s="110"/>
      <c r="M1579" s="111"/>
      <c r="N1579" s="112"/>
    </row>
    <row r="1580" s="87" customFormat="1" ht="15" customHeight="1">
      <c r="B1580" t="s" s="100">
        <v>184</v>
      </c>
      <c r="C1580" t="s" s="100">
        <v>93</v>
      </c>
      <c r="D1580" t="s" s="100">
        <v>710</v>
      </c>
      <c r="E1580" s="101"/>
      <c r="F1580" t="s" s="100">
        <v>748</v>
      </c>
      <c r="G1580" s="102">
        <v>36.94916394</v>
      </c>
      <c r="H1580" s="103">
        <f>DATE(YEAR(C1580),MONTH(C1580),DAY(C1580))</f>
      </c>
      <c r="I1580" s="110"/>
      <c r="M1580" s="111"/>
      <c r="N1580" s="112"/>
    </row>
    <row r="1581" s="87" customFormat="1" ht="15" customHeight="1">
      <c r="B1581" t="s" s="100">
        <v>184</v>
      </c>
      <c r="C1581" t="s" s="100">
        <v>93</v>
      </c>
      <c r="D1581" t="s" s="100">
        <v>710</v>
      </c>
      <c r="E1581" s="101"/>
      <c r="F1581" t="s" s="100">
        <v>750</v>
      </c>
      <c r="G1581" s="102">
        <v>41.49678594</v>
      </c>
      <c r="H1581" s="103">
        <f>DATE(YEAR(C1581),MONTH(C1581),DAY(C1581))</f>
      </c>
      <c r="I1581" s="110"/>
      <c r="M1581" s="111"/>
      <c r="N1581" s="112"/>
    </row>
    <row r="1582" s="87" customFormat="1" ht="15" customHeight="1">
      <c r="B1582" t="s" s="100">
        <v>184</v>
      </c>
      <c r="C1582" t="s" s="100">
        <v>96</v>
      </c>
      <c r="D1582" t="s" s="100">
        <v>710</v>
      </c>
      <c r="E1582" s="101"/>
      <c r="F1582" t="s" s="100">
        <v>748</v>
      </c>
      <c r="G1582" s="102">
        <v>17.45017217</v>
      </c>
      <c r="H1582" s="103">
        <f>DATE(YEAR(C1582),MONTH(C1582),DAY(C1582))</f>
      </c>
      <c r="I1582" s="110"/>
      <c r="M1582" s="111"/>
      <c r="N1582" s="112"/>
    </row>
    <row r="1583" s="87" customFormat="1" ht="15" customHeight="1">
      <c r="B1583" t="s" s="100">
        <v>184</v>
      </c>
      <c r="C1583" t="s" s="100">
        <v>96</v>
      </c>
      <c r="D1583" t="s" s="100">
        <v>710</v>
      </c>
      <c r="E1583" s="101"/>
      <c r="F1583" t="s" s="100">
        <v>750</v>
      </c>
      <c r="G1583" s="102">
        <v>42.30344999</v>
      </c>
      <c r="H1583" s="103">
        <f>DATE(YEAR(C1583),MONTH(C1583),DAY(C1583))</f>
      </c>
      <c r="I1583" s="110"/>
      <c r="M1583" s="111"/>
      <c r="N1583" s="112"/>
    </row>
    <row r="1584" s="87" customFormat="1" ht="15" customHeight="1">
      <c r="B1584" t="s" s="100">
        <v>184</v>
      </c>
      <c r="C1584" t="s" s="100">
        <v>102</v>
      </c>
      <c r="D1584" t="s" s="100">
        <v>710</v>
      </c>
      <c r="E1584" s="101"/>
      <c r="F1584" t="s" s="100">
        <v>748</v>
      </c>
      <c r="G1584" s="102">
        <v>17.98194272</v>
      </c>
      <c r="H1584" s="103">
        <f>DATE(YEAR(C1584),MONTH(C1584),DAY(C1584))</f>
      </c>
      <c r="I1584" s="110"/>
      <c r="M1584" s="111"/>
      <c r="N1584" s="112"/>
    </row>
    <row r="1585" s="87" customFormat="1" ht="15" customHeight="1">
      <c r="B1585" t="s" s="100">
        <v>184</v>
      </c>
      <c r="C1585" t="s" s="100">
        <v>102</v>
      </c>
      <c r="D1585" t="s" s="100">
        <v>710</v>
      </c>
      <c r="E1585" s="101"/>
      <c r="F1585" t="s" s="100">
        <v>750</v>
      </c>
      <c r="G1585" s="102">
        <v>33.39503648</v>
      </c>
      <c r="H1585" s="103">
        <f>DATE(YEAR(C1585),MONTH(C1585),DAY(C1585))</f>
      </c>
      <c r="I1585" s="110"/>
      <c r="M1585" s="111"/>
      <c r="N1585" s="112"/>
    </row>
    <row r="1586" s="87" customFormat="1" ht="15" customHeight="1">
      <c r="B1586" t="s" s="100">
        <v>184</v>
      </c>
      <c r="C1586" t="s" s="100">
        <v>105</v>
      </c>
      <c r="D1586" t="s" s="100">
        <v>710</v>
      </c>
      <c r="E1586" s="101"/>
      <c r="F1586" t="s" s="100">
        <v>748</v>
      </c>
      <c r="G1586" s="102">
        <v>16.76514781</v>
      </c>
      <c r="H1586" s="103">
        <f>DATE(YEAR(C1586),MONTH(C1586),DAY(C1586))</f>
      </c>
      <c r="I1586" s="110"/>
      <c r="M1586" s="111"/>
      <c r="N1586" s="112"/>
    </row>
    <row r="1587" s="87" customFormat="1" ht="15" customHeight="1">
      <c r="B1587" t="s" s="100">
        <v>184</v>
      </c>
      <c r="C1587" t="s" s="100">
        <v>105</v>
      </c>
      <c r="D1587" t="s" s="100">
        <v>710</v>
      </c>
      <c r="E1587" s="101"/>
      <c r="F1587" t="s" s="100">
        <v>750</v>
      </c>
      <c r="G1587" s="102">
        <v>27.61321789</v>
      </c>
      <c r="H1587" s="103">
        <f>DATE(YEAR(C1587),MONTH(C1587),DAY(C1587))</f>
      </c>
      <c r="I1587" s="110"/>
      <c r="M1587" s="111"/>
      <c r="N1587" s="112"/>
    </row>
    <row r="1588" s="87" customFormat="1" ht="15" customHeight="1">
      <c r="B1588" t="s" s="100">
        <v>184</v>
      </c>
      <c r="C1588" t="s" s="100">
        <v>111</v>
      </c>
      <c r="D1588" t="s" s="100">
        <v>710</v>
      </c>
      <c r="E1588" s="101"/>
      <c r="F1588" t="s" s="100">
        <v>748</v>
      </c>
      <c r="G1588" s="102">
        <v>33.72331332</v>
      </c>
      <c r="H1588" s="103">
        <f>DATE(YEAR(C1588),MONTH(C1588),DAY(C1588))</f>
      </c>
      <c r="I1588" s="110"/>
      <c r="M1588" s="111"/>
      <c r="N1588" s="112"/>
    </row>
    <row r="1589" s="87" customFormat="1" ht="15" customHeight="1">
      <c r="B1589" t="s" s="100">
        <v>184</v>
      </c>
      <c r="C1589" t="s" s="100">
        <v>111</v>
      </c>
      <c r="D1589" t="s" s="100">
        <v>710</v>
      </c>
      <c r="E1589" s="101"/>
      <c r="F1589" t="s" s="100">
        <v>750</v>
      </c>
      <c r="G1589" s="102">
        <v>31.1292123</v>
      </c>
      <c r="H1589" s="103">
        <f>DATE(YEAR(C1589),MONTH(C1589),DAY(C1589))</f>
      </c>
      <c r="I1589" s="110"/>
      <c r="M1589" s="111"/>
      <c r="N1589" s="112"/>
    </row>
    <row r="1590" s="87" customFormat="1" ht="15" customHeight="1">
      <c r="B1590" t="s" s="100">
        <v>184</v>
      </c>
      <c r="C1590" t="s" s="100">
        <v>114</v>
      </c>
      <c r="D1590" t="s" s="100">
        <v>710</v>
      </c>
      <c r="E1590" s="101"/>
      <c r="F1590" t="s" s="100">
        <v>748</v>
      </c>
      <c r="G1590" s="102">
        <v>21.25694834</v>
      </c>
      <c r="H1590" s="103">
        <f>DATE(YEAR(C1590),MONTH(C1590),DAY(C1590))</f>
      </c>
      <c r="I1590" s="110"/>
      <c r="M1590" s="111"/>
      <c r="N1590" s="112"/>
    </row>
    <row r="1591" s="87" customFormat="1" ht="15" customHeight="1">
      <c r="B1591" t="s" s="100">
        <v>184</v>
      </c>
      <c r="C1591" t="s" s="100">
        <v>114</v>
      </c>
      <c r="D1591" t="s" s="100">
        <v>710</v>
      </c>
      <c r="E1591" s="101"/>
      <c r="F1591" t="s" s="100">
        <v>750</v>
      </c>
      <c r="G1591" s="102">
        <v>28.34262383</v>
      </c>
      <c r="H1591" s="103">
        <f>DATE(YEAR(C1591),MONTH(C1591),DAY(C1591))</f>
      </c>
      <c r="I1591" s="110"/>
      <c r="M1591" s="111"/>
      <c r="N1591" s="112"/>
    </row>
    <row r="1592" s="87" customFormat="1" ht="15" customHeight="1">
      <c r="B1592" t="s" s="100">
        <v>184</v>
      </c>
      <c r="C1592" t="s" s="100">
        <v>117</v>
      </c>
      <c r="D1592" t="s" s="100">
        <v>710</v>
      </c>
      <c r="E1592" s="101"/>
      <c r="F1592" t="s" s="100">
        <v>748</v>
      </c>
      <c r="G1592" s="102">
        <v>17.27256946</v>
      </c>
      <c r="H1592" s="103">
        <f>DATE(YEAR(C1592),MONTH(C1592),DAY(C1592))</f>
      </c>
      <c r="I1592" s="110"/>
      <c r="M1592" s="111"/>
      <c r="N1592" s="112"/>
    </row>
    <row r="1593" s="87" customFormat="1" ht="15" customHeight="1">
      <c r="B1593" t="s" s="100">
        <v>184</v>
      </c>
      <c r="C1593" t="s" s="100">
        <v>117</v>
      </c>
      <c r="D1593" t="s" s="100">
        <v>710</v>
      </c>
      <c r="E1593" s="101"/>
      <c r="F1593" t="s" s="100">
        <v>750</v>
      </c>
      <c r="G1593" s="102">
        <v>29.68714898</v>
      </c>
      <c r="H1593" s="103">
        <f>DATE(YEAR(C1593),MONTH(C1593),DAY(C1593))</f>
      </c>
      <c r="I1593" s="110"/>
      <c r="M1593" s="111"/>
      <c r="N1593" s="112"/>
    </row>
    <row r="1594" s="87" customFormat="1" ht="15" customHeight="1">
      <c r="B1594" t="s" s="100">
        <v>184</v>
      </c>
      <c r="C1594" t="s" s="100">
        <v>119</v>
      </c>
      <c r="D1594" t="s" s="100">
        <v>710</v>
      </c>
      <c r="E1594" s="101"/>
      <c r="F1594" t="s" s="100">
        <v>748</v>
      </c>
      <c r="G1594" s="102">
        <v>13.65443947</v>
      </c>
      <c r="H1594" s="103">
        <f>DATE(YEAR(C1594),MONTH(C1594),DAY(C1594))</f>
      </c>
      <c r="I1594" s="110"/>
      <c r="M1594" s="111"/>
      <c r="N1594" s="112"/>
    </row>
    <row r="1595" s="87" customFormat="1" ht="15" customHeight="1">
      <c r="B1595" t="s" s="100">
        <v>184</v>
      </c>
      <c r="C1595" t="s" s="100">
        <v>119</v>
      </c>
      <c r="D1595" t="s" s="100">
        <v>710</v>
      </c>
      <c r="E1595" s="101"/>
      <c r="F1595" t="s" s="100">
        <v>750</v>
      </c>
      <c r="G1595" s="102">
        <v>31.86028626</v>
      </c>
      <c r="H1595" s="103">
        <f>DATE(YEAR(C1595),MONTH(C1595),DAY(C1595))</f>
      </c>
      <c r="I1595" s="110"/>
      <c r="M1595" s="111"/>
      <c r="N1595" s="112"/>
    </row>
    <row r="1596" s="87" customFormat="1" ht="15" customHeight="1">
      <c r="B1596" t="s" s="100">
        <v>184</v>
      </c>
      <c r="C1596" t="s" s="100">
        <v>122</v>
      </c>
      <c r="D1596" t="s" s="100">
        <v>710</v>
      </c>
      <c r="E1596" s="101"/>
      <c r="F1596" t="s" s="100">
        <v>748</v>
      </c>
      <c r="G1596" s="102">
        <v>13.95740718</v>
      </c>
      <c r="H1596" s="103">
        <f>DATE(YEAR(C1596),MONTH(C1596),DAY(C1596))</f>
      </c>
      <c r="I1596" s="110"/>
      <c r="M1596" s="111"/>
      <c r="N1596" s="112"/>
    </row>
    <row r="1597" s="87" customFormat="1" ht="15" customHeight="1">
      <c r="B1597" t="s" s="100">
        <v>184</v>
      </c>
      <c r="C1597" t="s" s="100">
        <v>122</v>
      </c>
      <c r="D1597" t="s" s="100">
        <v>710</v>
      </c>
      <c r="E1597" s="101"/>
      <c r="F1597" t="s" s="100">
        <v>750</v>
      </c>
      <c r="G1597" s="102">
        <v>37.73660293</v>
      </c>
      <c r="H1597" s="103">
        <f>DATE(YEAR(C1597),MONTH(C1597),DAY(C1597))</f>
      </c>
      <c r="I1597" s="110"/>
      <c r="M1597" s="111"/>
      <c r="N1597" s="112"/>
    </row>
    <row r="1598" s="87" customFormat="1" ht="15" customHeight="1">
      <c r="B1598" t="s" s="100">
        <v>184</v>
      </c>
      <c r="C1598" t="s" s="100">
        <v>125</v>
      </c>
      <c r="D1598" t="s" s="100">
        <v>710</v>
      </c>
      <c r="E1598" s="101"/>
      <c r="F1598" t="s" s="100">
        <v>748</v>
      </c>
      <c r="G1598" s="102">
        <v>30.68813404</v>
      </c>
      <c r="H1598" s="103">
        <f>DATE(YEAR(C1598),MONTH(C1598),DAY(C1598))</f>
      </c>
      <c r="I1598" s="110"/>
      <c r="M1598" s="111"/>
      <c r="N1598" s="112"/>
    </row>
    <row r="1599" s="87" customFormat="1" ht="15" customHeight="1">
      <c r="B1599" t="s" s="100">
        <v>184</v>
      </c>
      <c r="C1599" t="s" s="100">
        <v>125</v>
      </c>
      <c r="D1599" t="s" s="100">
        <v>710</v>
      </c>
      <c r="E1599" s="101"/>
      <c r="F1599" t="s" s="100">
        <v>750</v>
      </c>
      <c r="G1599" s="102">
        <v>35.2913688</v>
      </c>
      <c r="H1599" s="103">
        <f>DATE(YEAR(C1599),MONTH(C1599),DAY(C1599))</f>
      </c>
      <c r="I1599" s="110"/>
      <c r="M1599" s="111"/>
      <c r="N1599" s="112"/>
    </row>
    <row r="1600" s="87" customFormat="1" ht="15" customHeight="1">
      <c r="B1600" t="s" s="100">
        <v>184</v>
      </c>
      <c r="C1600" t="s" s="100">
        <v>130</v>
      </c>
      <c r="D1600" t="s" s="100">
        <v>710</v>
      </c>
      <c r="E1600" s="101"/>
      <c r="F1600" t="s" s="100">
        <v>748</v>
      </c>
      <c r="G1600" s="102">
        <v>9.897916628000001</v>
      </c>
      <c r="H1600" s="103">
        <f>DATE(YEAR(C1600),MONTH(C1600),DAY(C1600))</f>
      </c>
      <c r="I1600" s="110"/>
      <c r="M1600" s="111"/>
      <c r="N1600" s="112"/>
    </row>
    <row r="1601" s="87" customFormat="1" ht="15" customHeight="1">
      <c r="B1601" t="s" s="100">
        <v>184</v>
      </c>
      <c r="C1601" t="s" s="100">
        <v>130</v>
      </c>
      <c r="D1601" t="s" s="100">
        <v>710</v>
      </c>
      <c r="E1601" s="101"/>
      <c r="F1601" t="s" s="100">
        <v>750</v>
      </c>
      <c r="G1601" s="102">
        <v>48.07570122</v>
      </c>
      <c r="H1601" s="103">
        <f>DATE(YEAR(C1601),MONTH(C1601),DAY(C1601))</f>
      </c>
      <c r="I1601" s="110"/>
      <c r="M1601" s="111"/>
      <c r="N1601" s="112"/>
    </row>
    <row r="1602" s="87" customFormat="1" ht="15" customHeight="1">
      <c r="B1602" t="s" s="100">
        <v>184</v>
      </c>
      <c r="C1602" t="s" s="100">
        <v>133</v>
      </c>
      <c r="D1602" t="s" s="100">
        <v>710</v>
      </c>
      <c r="E1602" s="101"/>
      <c r="F1602" t="s" s="100">
        <v>748</v>
      </c>
      <c r="G1602" s="102">
        <v>8.062517858</v>
      </c>
      <c r="H1602" s="103">
        <f>DATE(YEAR(C1602),MONTH(C1602),DAY(C1602))</f>
      </c>
      <c r="I1602" s="110"/>
      <c r="M1602" s="111"/>
      <c r="N1602" s="112"/>
    </row>
    <row r="1603" s="87" customFormat="1" ht="15" customHeight="1">
      <c r="B1603" t="s" s="100">
        <v>184</v>
      </c>
      <c r="C1603" t="s" s="100">
        <v>133</v>
      </c>
      <c r="D1603" t="s" s="100">
        <v>710</v>
      </c>
      <c r="E1603" s="101"/>
      <c r="F1603" t="s" s="100">
        <v>750</v>
      </c>
      <c r="G1603" s="102">
        <v>30.23449614</v>
      </c>
      <c r="H1603" s="103">
        <f>DATE(YEAR(C1603),MONTH(C1603),DAY(C1603))</f>
      </c>
      <c r="I1603" s="110"/>
      <c r="M1603" s="111"/>
      <c r="N1603" s="112"/>
    </row>
    <row r="1604" s="87" customFormat="1" ht="15" customHeight="1">
      <c r="B1604" t="s" s="100">
        <v>184</v>
      </c>
      <c r="C1604" t="s" s="100">
        <v>136</v>
      </c>
      <c r="D1604" t="s" s="100">
        <v>710</v>
      </c>
      <c r="E1604" s="101"/>
      <c r="F1604" t="s" s="100">
        <v>748</v>
      </c>
      <c r="G1604" s="102">
        <v>9.958543217000001</v>
      </c>
      <c r="H1604" s="103">
        <f>DATE(YEAR(C1604),MONTH(C1604),DAY(C1604))</f>
      </c>
      <c r="I1604" s="110"/>
      <c r="M1604" s="111"/>
      <c r="N1604" s="112"/>
    </row>
    <row r="1605" s="87" customFormat="1" ht="15" customHeight="1">
      <c r="B1605" t="s" s="100">
        <v>184</v>
      </c>
      <c r="C1605" t="s" s="100">
        <v>136</v>
      </c>
      <c r="D1605" t="s" s="100">
        <v>710</v>
      </c>
      <c r="E1605" s="101"/>
      <c r="F1605" t="s" s="100">
        <v>750</v>
      </c>
      <c r="G1605" s="102">
        <v>22.70551279</v>
      </c>
      <c r="H1605" s="103">
        <f>DATE(YEAR(C1605),MONTH(C1605),DAY(C1605))</f>
      </c>
      <c r="I1605" s="110"/>
      <c r="M1605" s="111"/>
      <c r="N1605" s="112"/>
    </row>
    <row r="1606" s="87" customFormat="1" ht="15" customHeight="1">
      <c r="B1606" t="s" s="100">
        <v>184</v>
      </c>
      <c r="C1606" t="s" s="100">
        <v>139</v>
      </c>
      <c r="D1606" t="s" s="100">
        <v>710</v>
      </c>
      <c r="E1606" s="101"/>
      <c r="F1606" t="s" s="100">
        <v>748</v>
      </c>
      <c r="G1606" s="102">
        <v>20.78976406</v>
      </c>
      <c r="H1606" s="103">
        <f>DATE(YEAR(C1606),MONTH(C1606),DAY(C1606))</f>
      </c>
      <c r="I1606" s="110"/>
      <c r="M1606" s="111"/>
      <c r="N1606" s="112"/>
    </row>
    <row r="1607" s="87" customFormat="1" ht="15" customHeight="1">
      <c r="B1607" t="s" s="100">
        <v>184</v>
      </c>
      <c r="C1607" t="s" s="100">
        <v>139</v>
      </c>
      <c r="D1607" t="s" s="100">
        <v>710</v>
      </c>
      <c r="E1607" s="101"/>
      <c r="F1607" t="s" s="100">
        <v>750</v>
      </c>
      <c r="G1607" s="102">
        <v>14.84984357</v>
      </c>
      <c r="H1607" s="103">
        <f>DATE(YEAR(C1607),MONTH(C1607),DAY(C1607))</f>
      </c>
      <c r="I1607" s="110"/>
      <c r="M1607" s="111"/>
      <c r="N1607" s="112"/>
    </row>
    <row r="1608" s="87" customFormat="1" ht="15" customHeight="1">
      <c r="B1608" t="s" s="100">
        <v>184</v>
      </c>
      <c r="C1608" t="s" s="100">
        <v>144</v>
      </c>
      <c r="D1608" t="s" s="100">
        <v>710</v>
      </c>
      <c r="E1608" s="101"/>
      <c r="F1608" t="s" s="100">
        <v>748</v>
      </c>
      <c r="G1608" s="102">
        <v>5.111047078</v>
      </c>
      <c r="H1608" s="103">
        <f>DATE(YEAR(C1608),MONTH(C1608),DAY(C1608))</f>
      </c>
      <c r="I1608" s="110"/>
      <c r="M1608" s="111"/>
      <c r="N1608" s="112"/>
    </row>
    <row r="1609" s="87" customFormat="1" ht="15" customHeight="1">
      <c r="B1609" t="s" s="100">
        <v>184</v>
      </c>
      <c r="C1609" t="s" s="100">
        <v>144</v>
      </c>
      <c r="D1609" t="s" s="100">
        <v>710</v>
      </c>
      <c r="E1609" s="101"/>
      <c r="F1609" t="s" s="100">
        <v>750</v>
      </c>
      <c r="G1609" s="102">
        <v>13.79986355</v>
      </c>
      <c r="H1609" s="103">
        <f>DATE(YEAR(C1609),MONTH(C1609),DAY(C1609))</f>
      </c>
      <c r="I1609" s="110"/>
      <c r="M1609" s="111"/>
      <c r="N1609" s="112"/>
    </row>
    <row r="1610" s="87" customFormat="1" ht="15" customHeight="1">
      <c r="B1610" t="s" s="100">
        <v>184</v>
      </c>
      <c r="C1610" t="s" s="100">
        <v>147</v>
      </c>
      <c r="D1610" t="s" s="100">
        <v>710</v>
      </c>
      <c r="E1610" s="101"/>
      <c r="F1610" t="s" s="100">
        <v>748</v>
      </c>
      <c r="G1610" s="102">
        <v>2.890754053</v>
      </c>
      <c r="H1610" s="103">
        <f>DATE(YEAR(C1610),MONTH(C1610),DAY(C1610))</f>
      </c>
      <c r="I1610" s="110"/>
      <c r="M1610" s="111"/>
      <c r="N1610" s="112"/>
    </row>
    <row r="1611" s="87" customFormat="1" ht="15" customHeight="1">
      <c r="B1611" t="s" s="100">
        <v>184</v>
      </c>
      <c r="C1611" t="s" s="100">
        <v>147</v>
      </c>
      <c r="D1611" t="s" s="100">
        <v>710</v>
      </c>
      <c r="E1611" s="101"/>
      <c r="F1611" t="s" s="100">
        <v>750</v>
      </c>
      <c r="G1611" s="102">
        <v>11.56289845</v>
      </c>
      <c r="H1611" s="103">
        <f>DATE(YEAR(C1611),MONTH(C1611),DAY(C1611))</f>
      </c>
      <c r="I1611" s="110"/>
      <c r="M1611" s="111"/>
      <c r="N1611" s="112"/>
    </row>
    <row r="1612" s="87" customFormat="1" ht="15" customHeight="1">
      <c r="B1612" t="s" s="100">
        <v>184</v>
      </c>
      <c r="C1612" t="s" s="100">
        <v>150</v>
      </c>
      <c r="D1612" t="s" s="100">
        <v>710</v>
      </c>
      <c r="E1612" s="101"/>
      <c r="F1612" t="s" s="100">
        <v>748</v>
      </c>
      <c r="G1612" s="102">
        <v>1.771961391</v>
      </c>
      <c r="H1612" s="103">
        <f>DATE(YEAR(C1612),MONTH(C1612),DAY(C1612))</f>
      </c>
      <c r="I1612" s="110"/>
      <c r="M1612" s="111"/>
      <c r="N1612" s="112"/>
    </row>
    <row r="1613" s="87" customFormat="1" ht="15" customHeight="1">
      <c r="B1613" t="s" s="100">
        <v>184</v>
      </c>
      <c r="C1613" t="s" s="100">
        <v>150</v>
      </c>
      <c r="D1613" t="s" s="100">
        <v>710</v>
      </c>
      <c r="E1613" s="101"/>
      <c r="F1613" t="s" s="100">
        <v>750</v>
      </c>
      <c r="G1613" s="102">
        <v>3.100964016</v>
      </c>
      <c r="H1613" s="103">
        <f>DATE(YEAR(C1613),MONTH(C1613),DAY(C1613))</f>
      </c>
      <c r="I1613" s="110"/>
      <c r="M1613" s="111"/>
      <c r="N1613" s="112"/>
    </row>
    <row r="1614" s="87" customFormat="1" ht="15" customHeight="1">
      <c r="B1614" t="s" s="100">
        <v>184</v>
      </c>
      <c r="C1614" t="s" s="100">
        <v>153</v>
      </c>
      <c r="D1614" t="s" s="100">
        <v>710</v>
      </c>
      <c r="E1614" s="101"/>
      <c r="F1614" t="s" s="100">
        <v>750</v>
      </c>
      <c r="G1614" s="102">
        <v>1.242712886</v>
      </c>
      <c r="H1614" s="103">
        <f>DATE(YEAR(C1614),MONTH(C1614),DAY(C1614))</f>
      </c>
      <c r="I1614" s="110"/>
      <c r="M1614" s="111"/>
      <c r="N1614" s="112"/>
    </row>
    <row r="1615" s="87" customFormat="1" ht="15" customHeight="1">
      <c r="B1615" t="s" s="100">
        <v>184</v>
      </c>
      <c r="C1615" t="s" s="100">
        <v>158</v>
      </c>
      <c r="D1615" t="s" s="100">
        <v>710</v>
      </c>
      <c r="E1615" s="101"/>
      <c r="F1615" t="s" s="100">
        <v>748</v>
      </c>
      <c r="G1615" s="102">
        <v>0.667949597</v>
      </c>
      <c r="H1615" s="103">
        <f>DATE(YEAR(C1615),MONTH(C1615),DAY(C1615))</f>
      </c>
      <c r="I1615" s="110"/>
      <c r="M1615" s="111"/>
      <c r="N1615" s="112"/>
    </row>
    <row r="1616" s="87" customFormat="1" ht="15" customHeight="1">
      <c r="B1616" t="s" s="100">
        <v>184</v>
      </c>
      <c r="C1616" t="s" s="100">
        <v>158</v>
      </c>
      <c r="D1616" t="s" s="100">
        <v>710</v>
      </c>
      <c r="E1616" s="101"/>
      <c r="F1616" t="s" s="100">
        <v>750</v>
      </c>
      <c r="G1616" s="102">
        <v>7.346969416</v>
      </c>
      <c r="H1616" s="103">
        <f>DATE(YEAR(C1616),MONTH(C1616),DAY(C1616))</f>
      </c>
      <c r="I1616" s="110"/>
      <c r="M1616" s="111"/>
      <c r="N1616" s="112"/>
    </row>
    <row r="1617" s="87" customFormat="1" ht="15" customHeight="1">
      <c r="B1617" t="s" s="100">
        <v>184</v>
      </c>
      <c r="C1617" t="s" s="100">
        <v>161</v>
      </c>
      <c r="D1617" t="s" s="100">
        <v>710</v>
      </c>
      <c r="E1617" s="101"/>
      <c r="F1617" t="s" s="100">
        <v>748</v>
      </c>
      <c r="G1617" s="102">
        <v>0.878150711</v>
      </c>
      <c r="H1617" s="103">
        <f>DATE(YEAR(C1617),MONTH(C1617),DAY(C1617))</f>
      </c>
      <c r="I1617" s="110"/>
      <c r="M1617" s="111"/>
      <c r="N1617" s="112"/>
    </row>
    <row r="1618" s="87" customFormat="1" ht="15" customHeight="1">
      <c r="B1618" t="s" s="100">
        <v>184</v>
      </c>
      <c r="C1618" t="s" s="100">
        <v>161</v>
      </c>
      <c r="D1618" t="s" s="100">
        <v>710</v>
      </c>
      <c r="E1618" s="101"/>
      <c r="F1618" t="s" s="100">
        <v>750</v>
      </c>
      <c r="G1618" s="102">
        <v>0.878150711</v>
      </c>
      <c r="H1618" s="103">
        <f>DATE(YEAR(C1618),MONTH(C1618),DAY(C1618))</f>
      </c>
      <c r="I1618" s="110"/>
    </row>
    <row r="1619" s="87" customFormat="1" ht="15" customHeight="1">
      <c r="B1619" t="s" s="100">
        <v>184</v>
      </c>
      <c r="C1619" t="s" s="100">
        <v>166</v>
      </c>
      <c r="D1619" t="s" s="100">
        <v>710</v>
      </c>
      <c r="E1619" s="101"/>
      <c r="F1619" t="s" s="100">
        <v>748</v>
      </c>
      <c r="G1619" s="102">
        <v>37.16501956</v>
      </c>
      <c r="H1619" s="103">
        <f>DATE(YEAR(C1619),MONTH(C1619),DAY(C1619))</f>
      </c>
      <c r="I1619" s="110"/>
      <c r="M1619" s="111"/>
      <c r="N1619" s="112"/>
    </row>
    <row r="1620" s="87" customFormat="1" ht="15" customHeight="1">
      <c r="B1620" t="s" s="100">
        <v>184</v>
      </c>
      <c r="C1620" t="s" s="100">
        <v>166</v>
      </c>
      <c r="D1620" t="s" s="100">
        <v>710</v>
      </c>
      <c r="E1620" s="101"/>
      <c r="F1620" t="s" s="100">
        <v>750</v>
      </c>
      <c r="G1620" s="102">
        <v>13.3794286</v>
      </c>
      <c r="H1620" s="103">
        <f>DATE(YEAR(C1620),MONTH(C1620),DAY(C1620))</f>
      </c>
      <c r="I1620" s="110"/>
    </row>
    <row r="1621" s="87" customFormat="1" ht="15" customHeight="1">
      <c r="B1621" t="s" s="100">
        <v>237</v>
      </c>
      <c r="C1621" t="s" s="100">
        <v>122</v>
      </c>
      <c r="D1621" t="s" s="100">
        <v>710</v>
      </c>
      <c r="E1621" s="101"/>
      <c r="F1621" t="s" s="100">
        <v>711</v>
      </c>
      <c r="G1621" s="102">
        <v>1.008062133</v>
      </c>
      <c r="H1621" s="103">
        <f>DATE(YEAR(C1621),MONTH(C1621),DAY(C1621))</f>
      </c>
      <c r="I1621" s="110"/>
      <c r="M1621" s="111"/>
      <c r="N1621" s="112"/>
    </row>
    <row r="1622" s="87" customFormat="1" ht="15" customHeight="1">
      <c r="B1622" t="s" s="100">
        <v>237</v>
      </c>
      <c r="C1622" t="s" s="100">
        <v>122</v>
      </c>
      <c r="D1622" t="s" s="100">
        <v>710</v>
      </c>
      <c r="E1622" s="101"/>
      <c r="F1622" t="s" s="100">
        <v>712</v>
      </c>
      <c r="G1622" s="102">
        <v>0.740930114</v>
      </c>
      <c r="H1622" s="103">
        <f>DATE(YEAR(C1622),MONTH(C1622),DAY(C1622))</f>
      </c>
      <c r="I1622" s="110"/>
      <c r="M1622" s="111"/>
      <c r="N1622" s="112"/>
    </row>
    <row r="1623" s="87" customFormat="1" ht="15" customHeight="1">
      <c r="B1623" t="s" s="100">
        <v>237</v>
      </c>
      <c r="C1623" t="s" s="100">
        <v>122</v>
      </c>
      <c r="D1623" t="s" s="100">
        <v>710</v>
      </c>
      <c r="E1623" s="101"/>
      <c r="F1623" t="s" s="100">
        <v>713</v>
      </c>
      <c r="G1623" s="102">
        <v>1.938541126</v>
      </c>
      <c r="H1623" s="103">
        <f>DATE(YEAR(C1623),MONTH(C1623),DAY(C1623))</f>
      </c>
      <c r="I1623" s="110"/>
    </row>
    <row r="1624" s="87" customFormat="1" ht="15" customHeight="1">
      <c r="B1624" t="s" s="100">
        <v>237</v>
      </c>
      <c r="C1624" t="s" s="100">
        <v>122</v>
      </c>
      <c r="D1624" t="s" s="100">
        <v>710</v>
      </c>
      <c r="E1624" s="101"/>
      <c r="F1624" t="s" s="100">
        <v>714</v>
      </c>
      <c r="G1624" s="102">
        <v>0.353236709</v>
      </c>
      <c r="H1624" s="103">
        <f>DATE(YEAR(C1624),MONTH(C1624),DAY(C1624))</f>
      </c>
      <c r="I1624" s="110"/>
    </row>
    <row r="1625" s="87" customFormat="1" ht="15" customHeight="1">
      <c r="B1625" t="s" s="100">
        <v>237</v>
      </c>
      <c r="C1625" t="s" s="100">
        <v>122</v>
      </c>
      <c r="D1625" t="s" s="100">
        <v>710</v>
      </c>
      <c r="E1625" s="101"/>
      <c r="F1625" t="s" s="100">
        <v>715</v>
      </c>
      <c r="G1625" s="102">
        <v>0.034456696</v>
      </c>
      <c r="H1625" s="103">
        <f>DATE(YEAR(C1625),MONTH(C1625),DAY(C1625))</f>
      </c>
      <c r="I1625" s="110"/>
      <c r="M1625" s="111"/>
      <c r="N1625" s="112"/>
    </row>
    <row r="1626" s="87" customFormat="1" ht="15" customHeight="1">
      <c r="B1626" t="s" s="100">
        <v>237</v>
      </c>
      <c r="C1626" t="s" s="100">
        <v>122</v>
      </c>
      <c r="D1626" t="s" s="100">
        <v>710</v>
      </c>
      <c r="E1626" s="101"/>
      <c r="F1626" t="s" s="100">
        <v>716</v>
      </c>
      <c r="G1626" s="102">
        <v>0.301514615</v>
      </c>
      <c r="H1626" s="103">
        <f>DATE(YEAR(C1626),MONTH(C1626),DAY(C1626))</f>
      </c>
      <c r="I1626" s="110"/>
      <c r="M1626" s="111"/>
      <c r="N1626" s="112"/>
    </row>
    <row r="1627" s="87" customFormat="1" ht="15" customHeight="1">
      <c r="B1627" t="s" s="100">
        <v>237</v>
      </c>
      <c r="C1627" t="s" s="100">
        <v>122</v>
      </c>
      <c r="D1627" t="s" s="100">
        <v>710</v>
      </c>
      <c r="E1627" s="101"/>
      <c r="F1627" t="s" s="100">
        <v>717</v>
      </c>
      <c r="G1627" s="102">
        <v>0.094774439</v>
      </c>
      <c r="H1627" s="103">
        <f>DATE(YEAR(C1627),MONTH(C1627),DAY(C1627))</f>
      </c>
      <c r="I1627" s="110"/>
      <c r="M1627" s="111"/>
      <c r="N1627" s="112"/>
    </row>
    <row r="1628" s="87" customFormat="1" ht="15" customHeight="1">
      <c r="B1628" t="s" s="100">
        <v>237</v>
      </c>
      <c r="C1628" t="s" s="100">
        <v>122</v>
      </c>
      <c r="D1628" t="s" s="100">
        <v>719</v>
      </c>
      <c r="E1628" s="101"/>
      <c r="F1628" t="s" s="100">
        <v>720</v>
      </c>
      <c r="G1628" s="102">
        <v>2.007454518</v>
      </c>
      <c r="H1628" s="103">
        <f>DATE(YEAR(C1628),MONTH(C1628),DAY(C1628))</f>
      </c>
      <c r="I1628" s="110"/>
      <c r="M1628" s="111"/>
      <c r="N1628" s="112"/>
    </row>
    <row r="1629" s="87" customFormat="1" ht="15" customHeight="1">
      <c r="B1629" t="s" s="100">
        <v>237</v>
      </c>
      <c r="C1629" t="s" s="100">
        <v>122</v>
      </c>
      <c r="D1629" t="s" s="100">
        <v>721</v>
      </c>
      <c r="E1629" s="101"/>
      <c r="F1629" t="s" s="100">
        <v>714</v>
      </c>
      <c r="G1629" s="102">
        <v>0.301514615</v>
      </c>
      <c r="H1629" s="103">
        <f>DATE(YEAR(C1629),MONTH(C1629),DAY(C1629))</f>
      </c>
      <c r="I1629" s="110"/>
      <c r="M1629" s="111"/>
      <c r="N1629" s="112"/>
    </row>
    <row r="1630" s="87" customFormat="1" ht="15" customHeight="1">
      <c r="B1630" t="s" s="100">
        <v>237</v>
      </c>
      <c r="C1630" t="s" s="100">
        <v>122</v>
      </c>
      <c r="D1630" t="s" s="100">
        <v>721</v>
      </c>
      <c r="E1630" s="101"/>
      <c r="F1630" t="s" s="100">
        <v>715</v>
      </c>
      <c r="G1630" s="102">
        <v>0.465276546</v>
      </c>
      <c r="H1630" s="103">
        <f>DATE(YEAR(C1630),MONTH(C1630),DAY(C1630))</f>
      </c>
      <c r="I1630" s="110"/>
      <c r="M1630" s="111"/>
      <c r="N1630" s="112"/>
    </row>
    <row r="1631" s="87" customFormat="1" ht="15" customHeight="1">
      <c r="B1631" t="s" s="100">
        <v>237</v>
      </c>
      <c r="C1631" t="s" s="100">
        <v>122</v>
      </c>
      <c r="D1631" t="s" s="100">
        <v>721</v>
      </c>
      <c r="E1631" s="101"/>
      <c r="F1631" t="s" s="100">
        <v>716</v>
      </c>
      <c r="G1631" s="102">
        <v>0.973605438</v>
      </c>
      <c r="H1631" s="103">
        <f>DATE(YEAR(C1631),MONTH(C1631),DAY(C1631))</f>
      </c>
      <c r="I1631" s="110"/>
      <c r="M1631" s="111"/>
      <c r="N1631" s="112"/>
    </row>
    <row r="1632" s="87" customFormat="1" ht="15" customHeight="1">
      <c r="B1632" t="s" s="100">
        <v>237</v>
      </c>
      <c r="C1632" t="s" s="100">
        <v>125</v>
      </c>
      <c r="D1632" t="s" s="100">
        <v>710</v>
      </c>
      <c r="E1632" s="101"/>
      <c r="F1632" t="s" s="100">
        <v>711</v>
      </c>
      <c r="G1632" s="102">
        <v>100.2479632</v>
      </c>
      <c r="H1632" s="103">
        <f>DATE(YEAR(C1632),MONTH(C1632),DAY(C1632))</f>
      </c>
      <c r="I1632" s="110"/>
      <c r="M1632" s="111"/>
      <c r="N1632" s="112"/>
    </row>
    <row r="1633" s="87" customFormat="1" ht="15" customHeight="1">
      <c r="B1633" t="s" s="100">
        <v>237</v>
      </c>
      <c r="C1633" t="s" s="100">
        <v>125</v>
      </c>
      <c r="D1633" t="s" s="100">
        <v>710</v>
      </c>
      <c r="E1633" s="101"/>
      <c r="F1633" t="s" s="100">
        <v>712</v>
      </c>
      <c r="G1633" s="102">
        <v>28.13078953</v>
      </c>
      <c r="H1633" s="103">
        <f>DATE(YEAR(C1633),MONTH(C1633),DAY(C1633))</f>
      </c>
      <c r="I1633" s="110"/>
      <c r="M1633" s="111"/>
      <c r="N1633" s="112"/>
    </row>
    <row r="1634" s="87" customFormat="1" ht="15" customHeight="1">
      <c r="B1634" t="s" s="100">
        <v>237</v>
      </c>
      <c r="C1634" t="s" s="100">
        <v>125</v>
      </c>
      <c r="D1634" t="s" s="100">
        <v>710</v>
      </c>
      <c r="E1634" s="101"/>
      <c r="F1634" t="s" s="100">
        <v>713</v>
      </c>
      <c r="G1634" s="102">
        <v>95.13327416</v>
      </c>
      <c r="H1634" s="103">
        <f>DATE(YEAR(C1634),MONTH(C1634),DAY(C1634))</f>
      </c>
      <c r="I1634" s="110"/>
      <c r="M1634" s="111"/>
      <c r="N1634" s="112"/>
    </row>
    <row r="1635" s="87" customFormat="1" ht="15" customHeight="1">
      <c r="B1635" t="s" s="100">
        <v>237</v>
      </c>
      <c r="C1635" t="s" s="100">
        <v>125</v>
      </c>
      <c r="D1635" t="s" s="100">
        <v>710</v>
      </c>
      <c r="E1635" s="101"/>
      <c r="F1635" t="s" s="100">
        <v>714</v>
      </c>
      <c r="G1635" s="102">
        <v>24.03908232</v>
      </c>
      <c r="H1635" s="103">
        <f>DATE(YEAR(C1635),MONTH(C1635),DAY(C1635))</f>
      </c>
      <c r="I1635" s="110"/>
      <c r="M1635" s="111"/>
      <c r="N1635" s="112"/>
    </row>
    <row r="1636" s="87" customFormat="1" ht="15" customHeight="1">
      <c r="B1636" t="s" s="100">
        <v>237</v>
      </c>
      <c r="C1636" t="s" s="100">
        <v>125</v>
      </c>
      <c r="D1636" t="s" s="100">
        <v>710</v>
      </c>
      <c r="E1636" s="101"/>
      <c r="F1636" t="s" s="100">
        <v>715</v>
      </c>
      <c r="G1636" s="102">
        <v>1.022908475</v>
      </c>
      <c r="H1636" s="103">
        <f>DATE(YEAR(C1636),MONTH(C1636),DAY(C1636))</f>
      </c>
      <c r="I1636" s="110"/>
      <c r="M1636" s="111"/>
      <c r="N1636" s="112"/>
    </row>
    <row r="1637" s="87" customFormat="1" ht="15" customHeight="1">
      <c r="B1637" t="s" s="100">
        <v>237</v>
      </c>
      <c r="C1637" t="s" s="100">
        <v>125</v>
      </c>
      <c r="D1637" t="s" s="100">
        <v>710</v>
      </c>
      <c r="E1637" s="101"/>
      <c r="F1637" t="s" s="100">
        <v>716</v>
      </c>
      <c r="G1637" s="102">
        <v>15.85552126</v>
      </c>
      <c r="H1637" s="103">
        <f>DATE(YEAR(C1637),MONTH(C1637),DAY(C1637))</f>
      </c>
      <c r="I1637" s="110"/>
      <c r="M1637" s="111"/>
      <c r="N1637" s="112"/>
    </row>
    <row r="1638" s="87" customFormat="1" ht="15" customHeight="1">
      <c r="B1638" t="s" s="100">
        <v>237</v>
      </c>
      <c r="C1638" t="s" s="100">
        <v>125</v>
      </c>
      <c r="D1638" t="s" s="100">
        <v>719</v>
      </c>
      <c r="E1638" s="101"/>
      <c r="F1638" t="s" s="100">
        <v>720</v>
      </c>
      <c r="G1638" s="102">
        <v>69.0483749</v>
      </c>
      <c r="H1638" s="103">
        <f>DATE(YEAR(C1638),MONTH(C1638),DAY(C1638))</f>
      </c>
      <c r="I1638" s="110"/>
      <c r="M1638" s="111"/>
      <c r="N1638" s="112"/>
    </row>
    <row r="1639" s="87" customFormat="1" ht="15" customHeight="1">
      <c r="B1639" t="s" s="100">
        <v>237</v>
      </c>
      <c r="C1639" t="s" s="100">
        <v>125</v>
      </c>
      <c r="D1639" t="s" s="100">
        <v>721</v>
      </c>
      <c r="E1639" s="101"/>
      <c r="F1639" t="s" s="100">
        <v>714</v>
      </c>
      <c r="G1639" s="102">
        <v>37.84871331</v>
      </c>
      <c r="H1639" s="103">
        <f>DATE(YEAR(C1639),MONTH(C1639),DAY(C1639))</f>
      </c>
      <c r="I1639" s="110"/>
      <c r="M1639" s="111"/>
      <c r="N1639" s="112"/>
    </row>
    <row r="1640" s="87" customFormat="1" ht="15" customHeight="1">
      <c r="B1640" t="s" s="100">
        <v>237</v>
      </c>
      <c r="C1640" t="s" s="100">
        <v>125</v>
      </c>
      <c r="D1640" t="s" s="100">
        <v>721</v>
      </c>
      <c r="E1640" s="101"/>
      <c r="F1640" t="s" s="100">
        <v>715</v>
      </c>
      <c r="G1640" s="102">
        <v>16.36704881</v>
      </c>
      <c r="H1640" s="103">
        <f>DATE(YEAR(C1640),MONTH(C1640),DAY(C1640))</f>
      </c>
      <c r="I1640" s="110"/>
      <c r="M1640" s="111"/>
      <c r="N1640" s="112"/>
    </row>
    <row r="1641" s="87" customFormat="1" ht="15" customHeight="1">
      <c r="B1641" t="s" s="100">
        <v>237</v>
      </c>
      <c r="C1641" t="s" s="100">
        <v>125</v>
      </c>
      <c r="D1641" t="s" s="100">
        <v>721</v>
      </c>
      <c r="E1641" s="101"/>
      <c r="F1641" t="s" s="100">
        <v>716</v>
      </c>
      <c r="G1641" s="102">
        <v>65.4680486</v>
      </c>
      <c r="H1641" s="103">
        <f>DATE(YEAR(C1641),MONTH(C1641),DAY(C1641))</f>
      </c>
      <c r="I1641" s="110"/>
      <c r="M1641" s="111"/>
      <c r="N1641" s="112"/>
    </row>
    <row r="1642" s="87" customFormat="1" ht="15" customHeight="1">
      <c r="B1642" t="s" s="100">
        <v>237</v>
      </c>
      <c r="C1642" t="s" s="100">
        <v>130</v>
      </c>
      <c r="D1642" t="s" s="100">
        <v>710</v>
      </c>
      <c r="E1642" s="101"/>
      <c r="F1642" t="s" s="100">
        <v>711</v>
      </c>
      <c r="G1642" s="102">
        <v>72.58490209999999</v>
      </c>
      <c r="H1642" s="103">
        <f>DATE(YEAR(C1642),MONTH(C1642),DAY(C1642))</f>
      </c>
      <c r="I1642" s="110"/>
      <c r="M1642" s="111"/>
      <c r="N1642" s="112"/>
    </row>
    <row r="1643" s="87" customFormat="1" ht="15" customHeight="1">
      <c r="B1643" t="s" s="100">
        <v>237</v>
      </c>
      <c r="C1643" t="s" s="100">
        <v>130</v>
      </c>
      <c r="D1643" t="s" s="100">
        <v>710</v>
      </c>
      <c r="E1643" s="101"/>
      <c r="F1643" t="s" s="100">
        <v>712</v>
      </c>
      <c r="G1643" s="102">
        <v>34.40711751</v>
      </c>
      <c r="H1643" s="103">
        <f>DATE(YEAR(C1643),MONTH(C1643),DAY(C1643))</f>
      </c>
      <c r="I1643" s="110"/>
      <c r="M1643" s="111"/>
      <c r="N1643" s="112"/>
    </row>
    <row r="1644" s="87" customFormat="1" ht="15" customHeight="1">
      <c r="B1644" t="s" s="100">
        <v>237</v>
      </c>
      <c r="C1644" t="s" s="100">
        <v>130</v>
      </c>
      <c r="D1644" t="s" s="100">
        <v>710</v>
      </c>
      <c r="E1644" s="101"/>
      <c r="F1644" t="s" s="100">
        <v>713</v>
      </c>
      <c r="G1644" s="102">
        <v>83.42551928</v>
      </c>
      <c r="H1644" s="103">
        <f>DATE(YEAR(C1644),MONTH(C1644),DAY(C1644))</f>
      </c>
      <c r="I1644" s="110"/>
      <c r="M1644" s="111"/>
      <c r="N1644" s="112"/>
    </row>
    <row r="1645" s="87" customFormat="1" ht="15" customHeight="1">
      <c r="B1645" t="s" s="100">
        <v>237</v>
      </c>
      <c r="C1645" t="s" s="100">
        <v>130</v>
      </c>
      <c r="D1645" t="s" s="100">
        <v>710</v>
      </c>
      <c r="E1645" s="101"/>
      <c r="F1645" t="s" s="100">
        <v>714</v>
      </c>
      <c r="G1645" s="102">
        <v>16.49655023</v>
      </c>
      <c r="H1645" s="103">
        <f>DATE(YEAR(C1645),MONTH(C1645),DAY(C1645))</f>
      </c>
      <c r="I1645" s="110"/>
      <c r="M1645" s="111"/>
      <c r="N1645" s="112"/>
    </row>
    <row r="1646" s="87" customFormat="1" ht="15" customHeight="1">
      <c r="B1646" t="s" s="100">
        <v>237</v>
      </c>
      <c r="C1646" t="s" s="100">
        <v>130</v>
      </c>
      <c r="D1646" t="s" s="100">
        <v>710</v>
      </c>
      <c r="E1646" s="101"/>
      <c r="F1646" t="s" s="100">
        <v>715</v>
      </c>
      <c r="G1646" s="102">
        <v>2.827966528</v>
      </c>
      <c r="H1646" s="103">
        <f>DATE(YEAR(C1646),MONTH(C1646),DAY(C1646))</f>
      </c>
      <c r="I1646" s="110"/>
      <c r="M1646" s="111"/>
      <c r="N1646" s="112"/>
    </row>
    <row r="1647" s="87" customFormat="1" ht="15" customHeight="1">
      <c r="B1647" t="s" s="100">
        <v>237</v>
      </c>
      <c r="C1647" t="s" s="100">
        <v>130</v>
      </c>
      <c r="D1647" t="s" s="100">
        <v>710</v>
      </c>
      <c r="E1647" s="101"/>
      <c r="F1647" t="s" s="100">
        <v>716</v>
      </c>
      <c r="G1647" s="102">
        <v>24.50920088</v>
      </c>
      <c r="H1647" s="103">
        <f>DATE(YEAR(C1647),MONTH(C1647),DAY(C1647))</f>
      </c>
      <c r="I1647" s="110"/>
      <c r="M1647" s="111"/>
      <c r="N1647" s="112"/>
    </row>
    <row r="1648" s="87" customFormat="1" ht="15" customHeight="1">
      <c r="B1648" t="s" s="100">
        <v>237</v>
      </c>
      <c r="C1648" t="s" s="100">
        <v>130</v>
      </c>
      <c r="D1648" t="s" s="100">
        <v>710</v>
      </c>
      <c r="E1648" s="101"/>
      <c r="F1648" t="s" s="100">
        <v>717</v>
      </c>
      <c r="G1648" s="102">
        <v>0.9426329879999999</v>
      </c>
      <c r="H1648" s="103">
        <f>DATE(YEAR(C1648),MONTH(C1648),DAY(C1648))</f>
      </c>
      <c r="I1648" s="110"/>
      <c r="M1648" s="111"/>
      <c r="N1648" s="112"/>
    </row>
    <row r="1649" s="87" customFormat="1" ht="15" customHeight="1">
      <c r="B1649" t="s" s="100">
        <v>237</v>
      </c>
      <c r="C1649" t="s" s="100">
        <v>130</v>
      </c>
      <c r="D1649" t="s" s="100">
        <v>719</v>
      </c>
      <c r="E1649" s="101"/>
      <c r="F1649" t="s" s="100">
        <v>720</v>
      </c>
      <c r="G1649" s="102">
        <v>76.35550162</v>
      </c>
      <c r="H1649" s="103">
        <f>DATE(YEAR(C1649),MONTH(C1649),DAY(C1649))</f>
      </c>
      <c r="I1649" s="110"/>
      <c r="M1649" s="111"/>
      <c r="N1649" s="112"/>
    </row>
    <row r="1650" s="87" customFormat="1" ht="15" customHeight="1">
      <c r="B1650" t="s" s="100">
        <v>237</v>
      </c>
      <c r="C1650" t="s" s="100">
        <v>130</v>
      </c>
      <c r="D1650" t="s" s="100">
        <v>721</v>
      </c>
      <c r="E1650" s="101"/>
      <c r="F1650" t="s" s="100">
        <v>714</v>
      </c>
      <c r="G1650" s="102">
        <v>20.26721731</v>
      </c>
      <c r="H1650" s="103">
        <f>DATE(YEAR(C1650),MONTH(C1650),DAY(C1650))</f>
      </c>
      <c r="I1650" s="110"/>
      <c r="M1650" s="111"/>
      <c r="N1650" s="112"/>
    </row>
    <row r="1651" s="87" customFormat="1" ht="15" customHeight="1">
      <c r="B1651" t="s" s="100">
        <v>237</v>
      </c>
      <c r="C1651" t="s" s="100">
        <v>130</v>
      </c>
      <c r="D1651" t="s" s="100">
        <v>721</v>
      </c>
      <c r="E1651" s="101"/>
      <c r="F1651" t="s" s="100">
        <v>715</v>
      </c>
      <c r="G1651" s="102">
        <v>24.03788439</v>
      </c>
      <c r="H1651" s="103">
        <f>DATE(YEAR(C1651),MONTH(C1651),DAY(C1651))</f>
      </c>
      <c r="I1651" s="110"/>
      <c r="M1651" s="111"/>
      <c r="N1651" s="112"/>
    </row>
    <row r="1652" s="87" customFormat="1" ht="15" customHeight="1">
      <c r="B1652" t="s" s="100">
        <v>237</v>
      </c>
      <c r="C1652" t="s" s="100">
        <v>130</v>
      </c>
      <c r="D1652" t="s" s="100">
        <v>721</v>
      </c>
      <c r="E1652" s="101"/>
      <c r="F1652" t="s" s="100">
        <v>716</v>
      </c>
      <c r="G1652" s="102">
        <v>28.2798004</v>
      </c>
      <c r="H1652" s="103">
        <f>DATE(YEAR(C1652),MONTH(C1652),DAY(C1652))</f>
      </c>
      <c r="I1652" s="110"/>
      <c r="M1652" s="111"/>
      <c r="N1652" s="112"/>
    </row>
    <row r="1653" s="87" customFormat="1" ht="15" customHeight="1">
      <c r="B1653" t="s" s="100">
        <v>237</v>
      </c>
      <c r="C1653" t="s" s="100">
        <v>133</v>
      </c>
      <c r="D1653" t="s" s="100">
        <v>710</v>
      </c>
      <c r="E1653" s="101"/>
      <c r="F1653" t="s" s="100">
        <v>711</v>
      </c>
      <c r="G1653" s="102">
        <v>52.91044048</v>
      </c>
      <c r="H1653" s="103">
        <f>DATE(YEAR(C1653),MONTH(C1653),DAY(C1653))</f>
      </c>
      <c r="I1653" s="110"/>
      <c r="M1653" s="111"/>
      <c r="N1653" s="112"/>
    </row>
    <row r="1654" s="87" customFormat="1" ht="15" customHeight="1">
      <c r="B1654" t="s" s="100">
        <v>237</v>
      </c>
      <c r="C1654" t="s" s="100">
        <v>133</v>
      </c>
      <c r="D1654" t="s" s="100">
        <v>710</v>
      </c>
      <c r="E1654" s="101"/>
      <c r="F1654" t="s" s="100">
        <v>712</v>
      </c>
      <c r="G1654" s="102">
        <v>37.79312018</v>
      </c>
      <c r="H1654" s="103">
        <f>DATE(YEAR(C1654),MONTH(C1654),DAY(C1654))</f>
      </c>
      <c r="I1654" s="110"/>
      <c r="M1654" s="111"/>
      <c r="N1654" s="112"/>
    </row>
    <row r="1655" s="87" customFormat="1" ht="15" customHeight="1">
      <c r="B1655" t="s" s="100">
        <v>237</v>
      </c>
      <c r="C1655" t="s" s="100">
        <v>133</v>
      </c>
      <c r="D1655" t="s" s="100">
        <v>710</v>
      </c>
      <c r="E1655" s="101"/>
      <c r="F1655" t="s" s="100">
        <v>713</v>
      </c>
      <c r="G1655" s="102">
        <v>98.26218469</v>
      </c>
      <c r="H1655" s="103">
        <f>DATE(YEAR(C1655),MONTH(C1655),DAY(C1655))</f>
      </c>
      <c r="I1655" s="110"/>
      <c r="M1655" s="111"/>
      <c r="N1655" s="112"/>
    </row>
    <row r="1656" s="87" customFormat="1" ht="15" customHeight="1">
      <c r="B1656" t="s" s="100">
        <v>237</v>
      </c>
      <c r="C1656" t="s" s="100">
        <v>133</v>
      </c>
      <c r="D1656" t="s" s="100">
        <v>710</v>
      </c>
      <c r="E1656" s="101"/>
      <c r="F1656" t="s" s="100">
        <v>714</v>
      </c>
      <c r="G1656" s="102">
        <v>7.558624036</v>
      </c>
      <c r="H1656" s="103">
        <f>DATE(YEAR(C1656),MONTH(C1656),DAY(C1656))</f>
      </c>
      <c r="I1656" s="110"/>
      <c r="M1656" s="111"/>
      <c r="N1656" s="112"/>
    </row>
    <row r="1657" s="87" customFormat="1" ht="15" customHeight="1">
      <c r="B1657" t="s" s="100">
        <v>237</v>
      </c>
      <c r="C1657" t="s" s="100">
        <v>133</v>
      </c>
      <c r="D1657" t="s" s="100">
        <v>710</v>
      </c>
      <c r="E1657" s="101"/>
      <c r="F1657" t="s" s="100">
        <v>715</v>
      </c>
      <c r="G1657" s="102">
        <v>20.66022458</v>
      </c>
      <c r="H1657" s="103">
        <f>DATE(YEAR(C1657),MONTH(C1657),DAY(C1657))</f>
      </c>
      <c r="I1657" s="110"/>
      <c r="M1657" s="111"/>
      <c r="N1657" s="112"/>
    </row>
    <row r="1658" s="87" customFormat="1" ht="15" customHeight="1">
      <c r="B1658" t="s" s="100">
        <v>237</v>
      </c>
      <c r="C1658" t="s" s="100">
        <v>133</v>
      </c>
      <c r="D1658" t="s" s="100">
        <v>710</v>
      </c>
      <c r="E1658" s="101"/>
      <c r="F1658" t="s" s="100">
        <v>716</v>
      </c>
      <c r="G1658" s="102">
        <v>22.17197828</v>
      </c>
      <c r="H1658" s="103">
        <f>DATE(YEAR(C1658),MONTH(C1658),DAY(C1658))</f>
      </c>
      <c r="I1658" s="110"/>
      <c r="M1658" s="111"/>
      <c r="N1658" s="112"/>
    </row>
    <row r="1659" s="87" customFormat="1" ht="15" customHeight="1">
      <c r="B1659" t="s" s="100">
        <v>237</v>
      </c>
      <c r="C1659" t="s" s="100">
        <v>133</v>
      </c>
      <c r="D1659" t="s" s="100">
        <v>710</v>
      </c>
      <c r="E1659" s="101"/>
      <c r="F1659" t="s" s="100">
        <v>717</v>
      </c>
      <c r="G1659" s="102">
        <v>2.519541345</v>
      </c>
      <c r="H1659" s="103">
        <f>DATE(YEAR(C1659),MONTH(C1659),DAY(C1659))</f>
      </c>
      <c r="I1659" s="110"/>
      <c r="M1659" s="111"/>
      <c r="N1659" s="112"/>
    </row>
    <row r="1660" s="87" customFormat="1" ht="15" customHeight="1">
      <c r="B1660" t="s" s="100">
        <v>237</v>
      </c>
      <c r="C1660" t="s" s="100">
        <v>133</v>
      </c>
      <c r="D1660" t="s" s="100">
        <v>710</v>
      </c>
      <c r="E1660" s="101"/>
      <c r="F1660" t="s" s="100">
        <v>718</v>
      </c>
      <c r="G1660" s="102">
        <v>0.579521235</v>
      </c>
      <c r="H1660" s="103">
        <f>DATE(YEAR(C1660),MONTH(C1660),DAY(C1660))</f>
      </c>
      <c r="I1660" s="110"/>
      <c r="M1660" s="111"/>
      <c r="N1660" s="112"/>
    </row>
    <row r="1661" s="87" customFormat="1" ht="15" customHeight="1">
      <c r="B1661" t="s" s="100">
        <v>237</v>
      </c>
      <c r="C1661" t="s" s="100">
        <v>133</v>
      </c>
      <c r="D1661" t="s" s="100">
        <v>719</v>
      </c>
      <c r="E1661" s="101"/>
      <c r="F1661" t="s" s="100">
        <v>720</v>
      </c>
      <c r="G1661" s="102">
        <v>55.93387565</v>
      </c>
      <c r="H1661" s="103">
        <f>DATE(YEAR(C1661),MONTH(C1661),DAY(C1661))</f>
      </c>
      <c r="I1661" s="110"/>
      <c r="M1661" s="111"/>
      <c r="N1661" s="112"/>
    </row>
    <row r="1662" s="87" customFormat="1" ht="15" customHeight="1">
      <c r="B1662" t="s" s="100">
        <v>237</v>
      </c>
      <c r="C1662" t="s" s="100">
        <v>133</v>
      </c>
      <c r="D1662" t="s" s="100">
        <v>721</v>
      </c>
      <c r="E1662" s="101"/>
      <c r="F1662" t="s" s="100">
        <v>714</v>
      </c>
      <c r="G1662" s="102">
        <v>27.21106097</v>
      </c>
      <c r="H1662" s="103">
        <f>DATE(YEAR(C1662),MONTH(C1662),DAY(C1662))</f>
      </c>
      <c r="I1662" s="110"/>
      <c r="M1662" s="111"/>
      <c r="N1662" s="112"/>
    </row>
    <row r="1663" s="87" customFormat="1" ht="15" customHeight="1">
      <c r="B1663" t="s" s="100">
        <v>237</v>
      </c>
      <c r="C1663" t="s" s="100">
        <v>133</v>
      </c>
      <c r="D1663" t="s" s="100">
        <v>721</v>
      </c>
      <c r="E1663" s="101"/>
      <c r="F1663" t="s" s="100">
        <v>715</v>
      </c>
      <c r="G1663" s="102">
        <v>26.70716715</v>
      </c>
      <c r="H1663" s="103">
        <f>DATE(YEAR(C1663),MONTH(C1663),DAY(C1663))</f>
      </c>
      <c r="I1663" s="110"/>
      <c r="M1663" s="111"/>
      <c r="N1663" s="112"/>
    </row>
    <row r="1664" s="87" customFormat="1" ht="15" customHeight="1">
      <c r="B1664" t="s" s="100">
        <v>237</v>
      </c>
      <c r="C1664" t="s" s="100">
        <v>133</v>
      </c>
      <c r="D1664" t="s" s="100">
        <v>721</v>
      </c>
      <c r="E1664" s="101"/>
      <c r="F1664" t="s" s="100">
        <v>716</v>
      </c>
      <c r="G1664" s="102">
        <v>27.21106097</v>
      </c>
      <c r="H1664" s="103">
        <f>DATE(YEAR(C1664),MONTH(C1664),DAY(C1664))</f>
      </c>
      <c r="I1664" s="110"/>
      <c r="M1664" s="111"/>
      <c r="N1664" s="112"/>
    </row>
    <row r="1665" s="87" customFormat="1" ht="15" customHeight="1">
      <c r="B1665" t="s" s="100">
        <v>237</v>
      </c>
      <c r="C1665" t="s" s="100">
        <v>136</v>
      </c>
      <c r="D1665" t="s" s="100">
        <v>710</v>
      </c>
      <c r="E1665" s="101"/>
      <c r="F1665" t="s" s="100">
        <v>711</v>
      </c>
      <c r="G1665" s="102">
        <v>19.51875613</v>
      </c>
      <c r="H1665" s="103">
        <f>DATE(YEAR(C1665),MONTH(C1665),DAY(C1665))</f>
      </c>
      <c r="I1665" s="110"/>
      <c r="M1665" s="111"/>
      <c r="N1665" s="112"/>
    </row>
    <row r="1666" s="87" customFormat="1" ht="15" customHeight="1">
      <c r="B1666" t="s" s="100">
        <v>237</v>
      </c>
      <c r="C1666" t="s" s="100">
        <v>136</v>
      </c>
      <c r="D1666" t="s" s="100">
        <v>710</v>
      </c>
      <c r="E1666" s="101"/>
      <c r="F1666" t="s" s="100">
        <v>712</v>
      </c>
      <c r="G1666" s="102">
        <v>43.81764726</v>
      </c>
      <c r="H1666" s="103">
        <f>DATE(YEAR(C1666),MONTH(C1666),DAY(C1666))</f>
      </c>
      <c r="I1666" s="110"/>
      <c r="M1666" s="111"/>
      <c r="N1666" s="112"/>
    </row>
    <row r="1667" s="87" customFormat="1" ht="15" customHeight="1">
      <c r="B1667" t="s" s="100">
        <v>237</v>
      </c>
      <c r="C1667" t="s" s="100">
        <v>136</v>
      </c>
      <c r="D1667" t="s" s="100">
        <v>710</v>
      </c>
      <c r="E1667" s="101"/>
      <c r="F1667" t="s" s="100">
        <v>713</v>
      </c>
      <c r="G1667" s="102">
        <v>64.53139431</v>
      </c>
      <c r="H1667" s="103">
        <f>DATE(YEAR(C1667),MONTH(C1667),DAY(C1667))</f>
      </c>
      <c r="I1667" s="110"/>
      <c r="M1667" s="111"/>
      <c r="N1667" s="112"/>
    </row>
    <row r="1668" s="87" customFormat="1" ht="15" customHeight="1">
      <c r="B1668" t="s" s="100">
        <v>237</v>
      </c>
      <c r="C1668" t="s" s="100">
        <v>136</v>
      </c>
      <c r="D1668" t="s" s="100">
        <v>710</v>
      </c>
      <c r="E1668" s="101"/>
      <c r="F1668" t="s" s="100">
        <v>714</v>
      </c>
      <c r="G1668" s="102">
        <v>6.373456239</v>
      </c>
      <c r="H1668" s="103">
        <f>DATE(YEAR(C1668),MONTH(C1668),DAY(C1668))</f>
      </c>
      <c r="I1668" s="110"/>
      <c r="M1668" s="111"/>
      <c r="N1668" s="112"/>
    </row>
    <row r="1669" s="87" customFormat="1" ht="15" customHeight="1">
      <c r="B1669" t="s" s="100">
        <v>237</v>
      </c>
      <c r="C1669" t="s" s="100">
        <v>136</v>
      </c>
      <c r="D1669" t="s" s="100">
        <v>710</v>
      </c>
      <c r="E1669" s="101"/>
      <c r="F1669" t="s" s="100">
        <v>715</v>
      </c>
      <c r="G1669" s="102">
        <v>0.796660617</v>
      </c>
      <c r="H1669" s="103">
        <f>DATE(YEAR(C1669),MONTH(C1669),DAY(C1669))</f>
      </c>
      <c r="I1669" s="110"/>
      <c r="M1669" s="111"/>
      <c r="N1669" s="112"/>
    </row>
    <row r="1670" s="87" customFormat="1" ht="15" customHeight="1">
      <c r="B1670" t="s" s="100">
        <v>237</v>
      </c>
      <c r="C1670" t="s" s="100">
        <v>136</v>
      </c>
      <c r="D1670" t="s" s="100">
        <v>710</v>
      </c>
      <c r="E1670" s="101"/>
      <c r="F1670" t="s" s="100">
        <v>716</v>
      </c>
      <c r="G1670" s="102">
        <v>9.958543217000001</v>
      </c>
      <c r="H1670" s="103">
        <f>DATE(YEAR(C1670),MONTH(C1670),DAY(C1670))</f>
      </c>
      <c r="I1670" s="110"/>
      <c r="M1670" s="111"/>
      <c r="N1670" s="112"/>
    </row>
    <row r="1671" s="87" customFormat="1" ht="15" customHeight="1">
      <c r="B1671" t="s" s="100">
        <v>237</v>
      </c>
      <c r="C1671" t="s" s="100">
        <v>136</v>
      </c>
      <c r="D1671" t="s" s="100">
        <v>710</v>
      </c>
      <c r="E1671" s="101"/>
      <c r="F1671" t="s" s="100">
        <v>718</v>
      </c>
      <c r="G1671" s="102">
        <v>8.763552291</v>
      </c>
      <c r="H1671" s="103">
        <f>DATE(YEAR(C1671),MONTH(C1671),DAY(C1671))</f>
      </c>
      <c r="I1671" s="110"/>
      <c r="M1671" s="111"/>
      <c r="N1671" s="112"/>
    </row>
    <row r="1672" s="87" customFormat="1" ht="15" customHeight="1">
      <c r="B1672" t="s" s="100">
        <v>237</v>
      </c>
      <c r="C1672" t="s" s="100">
        <v>136</v>
      </c>
      <c r="D1672" t="s" s="100">
        <v>719</v>
      </c>
      <c r="E1672" s="101"/>
      <c r="F1672" t="s" s="100">
        <v>720</v>
      </c>
      <c r="G1672" s="102">
        <v>35.05409496</v>
      </c>
      <c r="H1672" s="103">
        <f>DATE(YEAR(C1672),MONTH(C1672),DAY(C1672))</f>
      </c>
      <c r="I1672" s="110"/>
      <c r="M1672" s="111"/>
      <c r="N1672" s="112"/>
    </row>
    <row r="1673" s="87" customFormat="1" ht="15" customHeight="1">
      <c r="B1673" t="s" s="100">
        <v>237</v>
      </c>
      <c r="C1673" t="s" s="100">
        <v>136</v>
      </c>
      <c r="D1673" t="s" s="100">
        <v>721</v>
      </c>
      <c r="E1673" s="101"/>
      <c r="F1673" t="s" s="100">
        <v>714</v>
      </c>
      <c r="G1673" s="102">
        <v>9.1618826</v>
      </c>
      <c r="H1673" s="103">
        <f>DATE(YEAR(C1673),MONTH(C1673),DAY(C1673))</f>
      </c>
      <c r="I1673" s="110"/>
      <c r="M1673" s="111"/>
      <c r="N1673" s="112"/>
    </row>
    <row r="1674" s="87" customFormat="1" ht="15" customHeight="1">
      <c r="B1674" t="s" s="100">
        <v>237</v>
      </c>
      <c r="C1674" t="s" s="100">
        <v>136</v>
      </c>
      <c r="D1674" t="s" s="100">
        <v>721</v>
      </c>
      <c r="E1674" s="101"/>
      <c r="F1674" t="s" s="100">
        <v>715</v>
      </c>
      <c r="G1674" s="102">
        <v>13.14529989</v>
      </c>
      <c r="H1674" s="103">
        <f>DATE(YEAR(C1674),MONTH(C1674),DAY(C1674))</f>
      </c>
      <c r="I1674" s="110"/>
      <c r="M1674" s="111"/>
      <c r="N1674" s="112"/>
    </row>
    <row r="1675" s="87" customFormat="1" ht="15" customHeight="1">
      <c r="B1675" t="s" s="100">
        <v>237</v>
      </c>
      <c r="C1675" t="s" s="100">
        <v>136</v>
      </c>
      <c r="D1675" t="s" s="100">
        <v>721</v>
      </c>
      <c r="E1675" s="101"/>
      <c r="F1675" t="s" s="100">
        <v>716</v>
      </c>
      <c r="G1675" s="102">
        <v>17.52704748</v>
      </c>
      <c r="H1675" s="103">
        <f>DATE(YEAR(C1675),MONTH(C1675),DAY(C1675))</f>
      </c>
      <c r="I1675" s="110"/>
      <c r="M1675" s="111"/>
      <c r="N1675" s="112"/>
    </row>
    <row r="1676" s="87" customFormat="1" ht="15" customHeight="1">
      <c r="B1676" t="s" s="100">
        <v>237</v>
      </c>
      <c r="C1676" t="s" s="100">
        <v>139</v>
      </c>
      <c r="D1676" t="s" s="100">
        <v>710</v>
      </c>
      <c r="E1676" s="101"/>
      <c r="F1676" t="s" s="100">
        <v>711</v>
      </c>
      <c r="G1676" s="102">
        <v>16.63177737</v>
      </c>
      <c r="H1676" s="103">
        <f>DATE(YEAR(C1676),MONTH(C1676),DAY(C1676))</f>
      </c>
      <c r="I1676" s="110"/>
      <c r="M1676" s="111"/>
      <c r="N1676" s="112"/>
    </row>
    <row r="1677" s="87" customFormat="1" ht="15" customHeight="1">
      <c r="B1677" t="s" s="100">
        <v>237</v>
      </c>
      <c r="C1677" t="s" s="100">
        <v>139</v>
      </c>
      <c r="D1677" t="s" s="100">
        <v>710</v>
      </c>
      <c r="E1677" s="101"/>
      <c r="F1677" t="s" s="100">
        <v>712</v>
      </c>
      <c r="G1677" s="102">
        <v>31.48162095</v>
      </c>
      <c r="H1677" s="103">
        <f>DATE(YEAR(C1677),MONTH(C1677),DAY(C1677))</f>
      </c>
      <c r="I1677" s="110"/>
      <c r="M1677" s="111"/>
      <c r="N1677" s="112"/>
    </row>
    <row r="1678" s="87" customFormat="1" ht="15" customHeight="1">
      <c r="B1678" t="s" s="100">
        <v>237</v>
      </c>
      <c r="C1678" t="s" s="100">
        <v>139</v>
      </c>
      <c r="D1678" t="s" s="100">
        <v>710</v>
      </c>
      <c r="E1678" s="101"/>
      <c r="F1678" t="s" s="100">
        <v>713</v>
      </c>
      <c r="G1678" s="102">
        <v>51.08331622</v>
      </c>
      <c r="H1678" s="103">
        <f>DATE(YEAR(C1678),MONTH(C1678),DAY(C1678))</f>
      </c>
      <c r="I1678" s="110"/>
      <c r="M1678" s="111"/>
      <c r="N1678" s="112"/>
    </row>
    <row r="1679" s="87" customFormat="1" ht="15" customHeight="1">
      <c r="B1679" t="s" s="100">
        <v>237</v>
      </c>
      <c r="C1679" t="s" s="100">
        <v>139</v>
      </c>
      <c r="D1679" t="s" s="100">
        <v>710</v>
      </c>
      <c r="E1679" s="101"/>
      <c r="F1679" t="s" s="100">
        <v>714</v>
      </c>
      <c r="G1679" s="102">
        <v>13.66185947</v>
      </c>
      <c r="H1679" s="103">
        <f>DATE(YEAR(C1679),MONTH(C1679),DAY(C1679))</f>
      </c>
      <c r="I1679" s="110"/>
      <c r="M1679" s="111"/>
      <c r="N1679" s="112"/>
    </row>
    <row r="1680" s="87" customFormat="1" ht="15" customHeight="1">
      <c r="B1680" t="s" s="100">
        <v>237</v>
      </c>
      <c r="C1680" t="s" s="100">
        <v>139</v>
      </c>
      <c r="D1680" t="s" s="100">
        <v>710</v>
      </c>
      <c r="E1680" s="101"/>
      <c r="F1680" t="s" s="100">
        <v>716</v>
      </c>
      <c r="G1680" s="102">
        <v>8.909923082000001</v>
      </c>
      <c r="H1680" s="103">
        <f>DATE(YEAR(C1680),MONTH(C1680),DAY(C1680))</f>
      </c>
      <c r="I1680" s="110"/>
    </row>
    <row r="1681" s="87" customFormat="1" ht="15" customHeight="1">
      <c r="B1681" t="s" s="100">
        <v>237</v>
      </c>
      <c r="C1681" t="s" s="100">
        <v>139</v>
      </c>
      <c r="D1681" t="s" s="100">
        <v>710</v>
      </c>
      <c r="E1681" s="101"/>
      <c r="F1681" t="s" s="100">
        <v>718</v>
      </c>
      <c r="G1681" s="102">
        <v>12.47387538</v>
      </c>
      <c r="H1681" s="103">
        <f>DATE(YEAR(C1681),MONTH(C1681),DAY(C1681))</f>
      </c>
      <c r="I1681" s="110"/>
      <c r="M1681" s="111"/>
      <c r="N1681" s="112"/>
    </row>
    <row r="1682" s="87" customFormat="1" ht="15" customHeight="1">
      <c r="B1682" t="s" s="100">
        <v>237</v>
      </c>
      <c r="C1682" t="s" s="100">
        <v>139</v>
      </c>
      <c r="D1682" t="s" s="100">
        <v>719</v>
      </c>
      <c r="E1682" s="101"/>
      <c r="F1682" t="s" s="100">
        <v>720</v>
      </c>
      <c r="G1682" s="102">
        <v>24.94766606</v>
      </c>
      <c r="H1682" s="103">
        <f>DATE(YEAR(C1682),MONTH(C1682),DAY(C1682))</f>
      </c>
      <c r="I1682" s="110"/>
    </row>
    <row r="1683" s="87" customFormat="1" ht="15" customHeight="1">
      <c r="B1683" t="s" s="100">
        <v>237</v>
      </c>
      <c r="C1683" t="s" s="100">
        <v>139</v>
      </c>
      <c r="D1683" t="s" s="100">
        <v>721</v>
      </c>
      <c r="E1683" s="101"/>
      <c r="F1683" t="s" s="100">
        <v>714</v>
      </c>
      <c r="G1683" s="102">
        <v>3.563952294</v>
      </c>
      <c r="H1683" s="103">
        <f>DATE(YEAR(C1683),MONTH(C1683),DAY(C1683))</f>
      </c>
      <c r="I1683" s="110"/>
      <c r="M1683" s="111"/>
      <c r="N1683" s="112"/>
    </row>
    <row r="1684" s="87" customFormat="1" ht="15" customHeight="1">
      <c r="B1684" t="s" s="100">
        <v>237</v>
      </c>
      <c r="C1684" t="s" s="100">
        <v>139</v>
      </c>
      <c r="D1684" t="s" s="100">
        <v>721</v>
      </c>
      <c r="E1684" s="101"/>
      <c r="F1684" t="s" s="100">
        <v>715</v>
      </c>
      <c r="G1684" s="102">
        <v>8.315888686999999</v>
      </c>
      <c r="H1684" s="103">
        <f>DATE(YEAR(C1684),MONTH(C1684),DAY(C1684))</f>
      </c>
      <c r="I1684" s="110"/>
      <c r="M1684" s="111"/>
      <c r="N1684" s="112"/>
    </row>
    <row r="1685" s="87" customFormat="1" ht="15" customHeight="1">
      <c r="B1685" t="s" s="100">
        <v>237</v>
      </c>
      <c r="C1685" t="s" s="100">
        <v>139</v>
      </c>
      <c r="D1685" t="s" s="100">
        <v>721</v>
      </c>
      <c r="E1685" s="101"/>
      <c r="F1685" t="s" s="100">
        <v>716</v>
      </c>
      <c r="G1685" s="102">
        <v>17.22581177</v>
      </c>
      <c r="H1685" s="103">
        <f>DATE(YEAR(C1685),MONTH(C1685),DAY(C1685))</f>
      </c>
      <c r="I1685" s="110"/>
    </row>
    <row r="1686" s="87" customFormat="1" ht="15" customHeight="1">
      <c r="B1686" t="s" s="100">
        <v>237</v>
      </c>
      <c r="C1686" t="s" s="100">
        <v>144</v>
      </c>
      <c r="D1686" t="s" s="100">
        <v>710</v>
      </c>
      <c r="E1686" s="101"/>
      <c r="F1686" t="s" s="100">
        <v>711</v>
      </c>
      <c r="G1686" s="102">
        <v>10.7332353</v>
      </c>
      <c r="H1686" s="103">
        <f>DATE(YEAR(C1686),MONTH(C1686),DAY(C1686))</f>
      </c>
      <c r="I1686" s="110"/>
    </row>
    <row r="1687" s="87" customFormat="1" ht="15" customHeight="1">
      <c r="B1687" t="s" s="100">
        <v>237</v>
      </c>
      <c r="C1687" t="s" s="100">
        <v>144</v>
      </c>
      <c r="D1687" t="s" s="100">
        <v>710</v>
      </c>
      <c r="E1687" s="101"/>
      <c r="F1687" t="s" s="100">
        <v>712</v>
      </c>
      <c r="G1687" s="102">
        <v>14.31093182</v>
      </c>
      <c r="H1687" s="103">
        <f>DATE(YEAR(C1687),MONTH(C1687),DAY(C1687))</f>
      </c>
      <c r="I1687" s="110"/>
      <c r="M1687" s="111"/>
      <c r="N1687" s="112"/>
    </row>
    <row r="1688" s="87" customFormat="1" ht="15" customHeight="1">
      <c r="B1688" t="s" s="100">
        <v>237</v>
      </c>
      <c r="C1688" t="s" s="100">
        <v>144</v>
      </c>
      <c r="D1688" t="s" s="100">
        <v>710</v>
      </c>
      <c r="E1688" s="101"/>
      <c r="F1688" t="s" s="100">
        <v>713</v>
      </c>
      <c r="G1688" s="102">
        <v>30.66628247</v>
      </c>
      <c r="H1688" s="103">
        <f>DATE(YEAR(C1688),MONTH(C1688),DAY(C1688))</f>
      </c>
      <c r="I1688" s="110"/>
      <c r="M1688" s="111"/>
      <c r="N1688" s="112"/>
    </row>
    <row r="1689" s="87" customFormat="1" ht="15" customHeight="1">
      <c r="B1689" t="s" s="100">
        <v>237</v>
      </c>
      <c r="C1689" t="s" s="100">
        <v>144</v>
      </c>
      <c r="D1689" t="s" s="100">
        <v>710</v>
      </c>
      <c r="E1689" s="101"/>
      <c r="F1689" t="s" s="100">
        <v>714</v>
      </c>
      <c r="G1689" s="102">
        <v>4.599978807</v>
      </c>
      <c r="H1689" s="103">
        <f>DATE(YEAR(C1689),MONTH(C1689),DAY(C1689))</f>
      </c>
      <c r="I1689" s="110"/>
      <c r="M1689" s="111"/>
      <c r="N1689" s="112"/>
    </row>
    <row r="1690" s="87" customFormat="1" ht="15" customHeight="1">
      <c r="B1690" t="s" s="100">
        <v>237</v>
      </c>
      <c r="C1690" t="s" s="100">
        <v>144</v>
      </c>
      <c r="D1690" t="s" s="100">
        <v>710</v>
      </c>
      <c r="E1690" s="101"/>
      <c r="F1690" t="s" s="100">
        <v>715</v>
      </c>
      <c r="G1690" s="102">
        <v>2.555559976</v>
      </c>
      <c r="H1690" s="103">
        <f>DATE(YEAR(C1690),MONTH(C1690),DAY(C1690))</f>
      </c>
      <c r="I1690" s="110"/>
      <c r="M1690" s="111"/>
      <c r="N1690" s="112"/>
    </row>
    <row r="1691" s="87" customFormat="1" ht="15" customHeight="1">
      <c r="B1691" t="s" s="100">
        <v>237</v>
      </c>
      <c r="C1691" t="s" s="100">
        <v>144</v>
      </c>
      <c r="D1691" t="s" s="100">
        <v>710</v>
      </c>
      <c r="E1691" s="101"/>
      <c r="F1691" t="s" s="100">
        <v>716</v>
      </c>
      <c r="G1691" s="102">
        <v>4.599978807</v>
      </c>
      <c r="H1691" s="103">
        <f>DATE(YEAR(C1691),MONTH(C1691),DAY(C1691))</f>
      </c>
      <c r="I1691" s="110"/>
      <c r="M1691" s="111"/>
      <c r="N1691" s="112"/>
    </row>
    <row r="1692" s="87" customFormat="1" ht="15" customHeight="1">
      <c r="B1692" t="s" s="100">
        <v>237</v>
      </c>
      <c r="C1692" t="s" s="100">
        <v>144</v>
      </c>
      <c r="D1692" t="s" s="100">
        <v>710</v>
      </c>
      <c r="E1692" s="101"/>
      <c r="F1692" t="s" s="100">
        <v>718</v>
      </c>
      <c r="G1692" s="102">
        <v>31.68849188</v>
      </c>
      <c r="H1692" s="103">
        <f>DATE(YEAR(C1692),MONTH(C1692),DAY(C1692))</f>
      </c>
      <c r="I1692" s="110"/>
      <c r="M1692" s="111"/>
      <c r="N1692" s="112"/>
    </row>
    <row r="1693" s="87" customFormat="1" ht="15" customHeight="1">
      <c r="B1693" t="s" s="100">
        <v>237</v>
      </c>
      <c r="C1693" t="s" s="100">
        <v>144</v>
      </c>
      <c r="D1693" t="s" s="100">
        <v>719</v>
      </c>
      <c r="E1693" s="101"/>
      <c r="F1693" t="s" s="100">
        <v>720</v>
      </c>
      <c r="G1693" s="102">
        <v>10.22209416</v>
      </c>
      <c r="H1693" s="103">
        <f>DATE(YEAR(C1693),MONTH(C1693),DAY(C1693))</f>
      </c>
      <c r="I1693" s="110"/>
      <c r="M1693" s="111"/>
      <c r="N1693" s="112"/>
    </row>
    <row r="1694" s="87" customFormat="1" ht="15" customHeight="1">
      <c r="B1694" t="s" s="100">
        <v>237</v>
      </c>
      <c r="C1694" t="s" s="100">
        <v>144</v>
      </c>
      <c r="D1694" t="s" s="100">
        <v>721</v>
      </c>
      <c r="E1694" s="101"/>
      <c r="F1694" t="s" s="100">
        <v>714</v>
      </c>
      <c r="G1694" s="102">
        <v>5.111047078</v>
      </c>
      <c r="H1694" s="103">
        <f>DATE(YEAR(C1694),MONTH(C1694),DAY(C1694))</f>
      </c>
      <c r="I1694" s="110"/>
      <c r="M1694" s="111"/>
      <c r="N1694" s="112"/>
    </row>
    <row r="1695" s="87" customFormat="1" ht="15" customHeight="1">
      <c r="B1695" t="s" s="100">
        <v>237</v>
      </c>
      <c r="C1695" t="s" s="100">
        <v>144</v>
      </c>
      <c r="D1695" t="s" s="100">
        <v>721</v>
      </c>
      <c r="E1695" s="101"/>
      <c r="F1695" t="s" s="100">
        <v>716</v>
      </c>
      <c r="G1695" s="102">
        <v>18.91091063</v>
      </c>
      <c r="H1695" s="103">
        <f>DATE(YEAR(C1695),MONTH(C1695),DAY(C1695))</f>
      </c>
      <c r="I1695" s="110"/>
      <c r="M1695" s="111"/>
      <c r="N1695" s="112"/>
    </row>
    <row r="1696" s="87" customFormat="1" ht="15" customHeight="1">
      <c r="B1696" t="s" s="100">
        <v>237</v>
      </c>
      <c r="C1696" t="s" s="100">
        <v>147</v>
      </c>
      <c r="D1696" t="s" s="100">
        <v>710</v>
      </c>
      <c r="E1696" s="101"/>
      <c r="F1696" t="s" s="100">
        <v>711</v>
      </c>
      <c r="G1696" s="102">
        <v>4.955527908</v>
      </c>
      <c r="H1696" s="103">
        <f>DATE(YEAR(C1696),MONTH(C1696),DAY(C1696))</f>
      </c>
      <c r="I1696" s="110"/>
      <c r="M1696" s="111"/>
      <c r="N1696" s="112"/>
    </row>
    <row r="1697" s="87" customFormat="1" ht="15" customHeight="1">
      <c r="B1697" t="s" s="100">
        <v>237</v>
      </c>
      <c r="C1697" t="s" s="100">
        <v>147</v>
      </c>
      <c r="D1697" t="s" s="100">
        <v>710</v>
      </c>
      <c r="E1697" s="101"/>
      <c r="F1697" t="s" s="100">
        <v>712</v>
      </c>
      <c r="G1697" s="102">
        <v>12.38881977</v>
      </c>
      <c r="H1697" s="103">
        <f>DATE(YEAR(C1697),MONTH(C1697),DAY(C1697))</f>
      </c>
      <c r="I1697" s="110"/>
      <c r="M1697" s="111"/>
      <c r="N1697" s="112"/>
    </row>
    <row r="1698" s="87" customFormat="1" ht="15" customHeight="1">
      <c r="B1698" t="s" s="100">
        <v>237</v>
      </c>
      <c r="C1698" t="s" s="100">
        <v>147</v>
      </c>
      <c r="D1698" t="s" s="100">
        <v>710</v>
      </c>
      <c r="E1698" s="101"/>
      <c r="F1698" t="s" s="100">
        <v>713</v>
      </c>
      <c r="G1698" s="102">
        <v>26.01655096</v>
      </c>
      <c r="H1698" s="103">
        <f>DATE(YEAR(C1698),MONTH(C1698),DAY(C1698))</f>
      </c>
      <c r="I1698" s="110"/>
      <c r="M1698" s="111"/>
      <c r="N1698" s="112"/>
    </row>
    <row r="1699" s="87" customFormat="1" ht="15" customHeight="1">
      <c r="B1699" t="s" s="100">
        <v>237</v>
      </c>
      <c r="C1699" t="s" s="100">
        <v>147</v>
      </c>
      <c r="D1699" t="s" s="100">
        <v>710</v>
      </c>
      <c r="E1699" s="101"/>
      <c r="F1699" t="s" s="100">
        <v>714</v>
      </c>
      <c r="G1699" s="102">
        <v>0.825921318</v>
      </c>
      <c r="H1699" s="103">
        <f>DATE(YEAR(C1699),MONTH(C1699),DAY(C1699))</f>
      </c>
      <c r="I1699" s="110"/>
      <c r="M1699" s="111"/>
      <c r="N1699" s="112"/>
    </row>
    <row r="1700" s="87" customFormat="1" ht="15" customHeight="1">
      <c r="B1700" t="s" s="100">
        <v>237</v>
      </c>
      <c r="C1700" t="s" s="100">
        <v>147</v>
      </c>
      <c r="D1700" t="s" s="100">
        <v>710</v>
      </c>
      <c r="E1700" s="101"/>
      <c r="F1700" t="s" s="100">
        <v>716</v>
      </c>
      <c r="G1700" s="102">
        <v>0.825921318</v>
      </c>
      <c r="H1700" s="103">
        <f>DATE(YEAR(C1700),MONTH(C1700),DAY(C1700))</f>
      </c>
      <c r="I1700" s="110"/>
      <c r="M1700" s="111"/>
      <c r="N1700" s="112"/>
    </row>
    <row r="1701" s="87" customFormat="1" ht="15" customHeight="1">
      <c r="B1701" t="s" s="100">
        <v>237</v>
      </c>
      <c r="C1701" t="s" s="100">
        <v>147</v>
      </c>
      <c r="D1701" t="s" s="100">
        <v>710</v>
      </c>
      <c r="E1701" s="101"/>
      <c r="F1701" t="s" s="100">
        <v>718</v>
      </c>
      <c r="G1701" s="102">
        <v>1.651842636</v>
      </c>
      <c r="H1701" s="103">
        <f>DATE(YEAR(C1701),MONTH(C1701),DAY(C1701))</f>
      </c>
      <c r="I1701" s="110"/>
      <c r="M1701" s="111"/>
      <c r="N1701" s="112"/>
    </row>
    <row r="1702" s="87" customFormat="1" ht="15" customHeight="1">
      <c r="B1702" t="s" s="100">
        <v>237</v>
      </c>
      <c r="C1702" t="s" s="100">
        <v>147</v>
      </c>
      <c r="D1702" t="s" s="100">
        <v>719</v>
      </c>
      <c r="E1702" s="101"/>
      <c r="F1702" t="s" s="100">
        <v>720</v>
      </c>
      <c r="G1702" s="102">
        <v>12.80180987</v>
      </c>
      <c r="H1702" s="103">
        <f>DATE(YEAR(C1702),MONTH(C1702),DAY(C1702))</f>
      </c>
      <c r="I1702" s="110"/>
      <c r="M1702" s="111"/>
      <c r="N1702" s="112"/>
    </row>
    <row r="1703" s="87" customFormat="1" ht="15" customHeight="1">
      <c r="B1703" t="s" s="100">
        <v>237</v>
      </c>
      <c r="C1703" t="s" s="100">
        <v>147</v>
      </c>
      <c r="D1703" t="s" s="100">
        <v>721</v>
      </c>
      <c r="E1703" s="101"/>
      <c r="F1703" t="s" s="100">
        <v>714</v>
      </c>
      <c r="G1703" s="102">
        <v>0.412990099</v>
      </c>
      <c r="H1703" s="103">
        <f>DATE(YEAR(C1703),MONTH(C1703),DAY(C1703))</f>
      </c>
      <c r="I1703" s="110"/>
      <c r="M1703" s="111"/>
      <c r="N1703" s="112"/>
    </row>
    <row r="1704" s="87" customFormat="1" ht="15" customHeight="1">
      <c r="B1704" t="s" s="100">
        <v>237</v>
      </c>
      <c r="C1704" t="s" s="100">
        <v>147</v>
      </c>
      <c r="D1704" t="s" s="100">
        <v>721</v>
      </c>
      <c r="E1704" s="101"/>
      <c r="F1704" t="s" s="100">
        <v>715</v>
      </c>
      <c r="G1704" s="102">
        <v>1.238911417</v>
      </c>
      <c r="H1704" s="103">
        <f>DATE(YEAR(C1704),MONTH(C1704),DAY(C1704))</f>
      </c>
      <c r="I1704" s="110"/>
      <c r="M1704" s="111"/>
      <c r="N1704" s="112"/>
    </row>
    <row r="1705" s="87" customFormat="1" ht="15" customHeight="1">
      <c r="B1705" t="s" s="100">
        <v>237</v>
      </c>
      <c r="C1705" t="s" s="100">
        <v>147</v>
      </c>
      <c r="D1705" t="s" s="100">
        <v>721</v>
      </c>
      <c r="E1705" s="101"/>
      <c r="F1705" t="s" s="100">
        <v>716</v>
      </c>
      <c r="G1705" s="102">
        <v>0.412990099</v>
      </c>
      <c r="H1705" s="103">
        <f>DATE(YEAR(C1705),MONTH(C1705),DAY(C1705))</f>
      </c>
      <c r="I1705" s="110"/>
      <c r="M1705" s="111"/>
      <c r="N1705" s="112"/>
    </row>
    <row r="1706" s="87" customFormat="1" ht="15" customHeight="1">
      <c r="B1706" t="s" s="100">
        <v>237</v>
      </c>
      <c r="C1706" t="s" s="100">
        <v>150</v>
      </c>
      <c r="D1706" t="s" s="100">
        <v>710</v>
      </c>
      <c r="E1706" s="101"/>
      <c r="F1706" t="s" s="100">
        <v>711</v>
      </c>
      <c r="G1706" s="102">
        <v>0.885980696</v>
      </c>
      <c r="H1706" s="103">
        <f>DATE(YEAR(C1706),MONTH(C1706),DAY(C1706))</f>
      </c>
      <c r="I1706" s="110"/>
      <c r="M1706" s="111"/>
      <c r="N1706" s="112"/>
    </row>
    <row r="1707" s="87" customFormat="1" ht="15" customHeight="1">
      <c r="B1707" t="s" s="100">
        <v>237</v>
      </c>
      <c r="C1707" t="s" s="100">
        <v>150</v>
      </c>
      <c r="D1707" t="s" s="100">
        <v>710</v>
      </c>
      <c r="E1707" s="101"/>
      <c r="F1707" t="s" s="100">
        <v>712</v>
      </c>
      <c r="G1707" s="102">
        <v>34.11028837</v>
      </c>
      <c r="H1707" s="103">
        <f>DATE(YEAR(C1707),MONTH(C1707),DAY(C1707))</f>
      </c>
      <c r="I1707" s="110"/>
      <c r="M1707" s="111"/>
      <c r="N1707" s="112"/>
    </row>
    <row r="1708" s="87" customFormat="1" ht="15" customHeight="1">
      <c r="B1708" t="s" s="100">
        <v>237</v>
      </c>
      <c r="C1708" t="s" s="100">
        <v>150</v>
      </c>
      <c r="D1708" t="s" s="100">
        <v>710</v>
      </c>
      <c r="E1708" s="101"/>
      <c r="F1708" t="s" s="100">
        <v>713</v>
      </c>
      <c r="G1708" s="102">
        <v>1.771961391</v>
      </c>
      <c r="H1708" s="103">
        <f>DATE(YEAR(C1708),MONTH(C1708),DAY(C1708))</f>
      </c>
      <c r="I1708" s="110"/>
      <c r="M1708" s="111"/>
      <c r="N1708" s="112"/>
    </row>
    <row r="1709" s="87" customFormat="1" ht="15" customHeight="1">
      <c r="B1709" t="s" s="100">
        <v>237</v>
      </c>
      <c r="C1709" t="s" s="100">
        <v>150</v>
      </c>
      <c r="D1709" t="s" s="100">
        <v>710</v>
      </c>
      <c r="E1709" s="101"/>
      <c r="F1709" t="s" s="100">
        <v>714</v>
      </c>
      <c r="G1709" s="102">
        <v>7.530867495</v>
      </c>
      <c r="H1709" s="103">
        <f>DATE(YEAR(C1709),MONTH(C1709),DAY(C1709))</f>
      </c>
      <c r="I1709" s="110"/>
      <c r="M1709" s="111"/>
      <c r="N1709" s="112"/>
    </row>
    <row r="1710" s="87" customFormat="1" ht="15" customHeight="1">
      <c r="B1710" t="s" s="100">
        <v>237</v>
      </c>
      <c r="C1710" t="s" s="100">
        <v>150</v>
      </c>
      <c r="D1710" t="s" s="100">
        <v>710</v>
      </c>
      <c r="E1710" s="101"/>
      <c r="F1710" t="s" s="100">
        <v>718</v>
      </c>
      <c r="G1710" s="102">
        <v>2.657942087</v>
      </c>
      <c r="H1710" s="103">
        <f>DATE(YEAR(C1710),MONTH(C1710),DAY(C1710))</f>
      </c>
      <c r="I1710" s="110"/>
      <c r="M1710" s="111"/>
      <c r="N1710" s="112"/>
    </row>
    <row r="1711" s="87" customFormat="1" ht="15" customHeight="1">
      <c r="B1711" t="s" s="100">
        <v>237</v>
      </c>
      <c r="C1711" t="s" s="100">
        <v>150</v>
      </c>
      <c r="D1711" t="s" s="100">
        <v>719</v>
      </c>
      <c r="E1711" s="101"/>
      <c r="F1711" t="s" s="100">
        <v>720</v>
      </c>
      <c r="G1711" s="102">
        <v>0.885980696</v>
      </c>
      <c r="H1711" s="103">
        <f>DATE(YEAR(C1711),MONTH(C1711),DAY(C1711))</f>
      </c>
      <c r="I1711" s="110"/>
      <c r="M1711" s="111"/>
      <c r="N1711" s="112"/>
    </row>
    <row r="1712" s="87" customFormat="1" ht="15" customHeight="1">
      <c r="B1712" t="s" s="100">
        <v>237</v>
      </c>
      <c r="C1712" t="s" s="100">
        <v>150</v>
      </c>
      <c r="D1712" t="s" s="100">
        <v>721</v>
      </c>
      <c r="E1712" s="101"/>
      <c r="F1712" t="s" s="100">
        <v>714</v>
      </c>
      <c r="G1712" s="102">
        <v>1.771961391</v>
      </c>
      <c r="H1712" s="103">
        <f>DATE(YEAR(C1712),MONTH(C1712),DAY(C1712))</f>
      </c>
      <c r="I1712" s="110"/>
      <c r="M1712" s="111"/>
      <c r="N1712" s="112"/>
    </row>
    <row r="1713" s="87" customFormat="1" ht="15" customHeight="1">
      <c r="B1713" t="s" s="100">
        <v>237</v>
      </c>
      <c r="C1713" t="s" s="100">
        <v>150</v>
      </c>
      <c r="D1713" t="s" s="100">
        <v>721</v>
      </c>
      <c r="E1713" s="101"/>
      <c r="F1713" t="s" s="100">
        <v>715</v>
      </c>
      <c r="G1713" s="102">
        <v>0.443021929</v>
      </c>
      <c r="H1713" s="103">
        <f>DATE(YEAR(C1713),MONTH(C1713),DAY(C1713))</f>
      </c>
      <c r="I1713" s="110"/>
      <c r="M1713" s="111"/>
      <c r="N1713" s="112"/>
    </row>
    <row r="1714" s="87" customFormat="1" ht="15" customHeight="1">
      <c r="B1714" t="s" s="100">
        <v>237</v>
      </c>
      <c r="C1714" t="s" s="100">
        <v>150</v>
      </c>
      <c r="D1714" t="s" s="100">
        <v>721</v>
      </c>
      <c r="E1714" s="101"/>
      <c r="F1714" t="s" s="100">
        <v>716</v>
      </c>
      <c r="G1714" s="102">
        <v>1.329002625</v>
      </c>
      <c r="H1714" s="103">
        <f>DATE(YEAR(C1714),MONTH(C1714),DAY(C1714))</f>
      </c>
      <c r="I1714" s="110"/>
      <c r="M1714" s="111"/>
      <c r="N1714" s="112"/>
    </row>
    <row r="1715" s="87" customFormat="1" ht="15" customHeight="1">
      <c r="B1715" t="s" s="100">
        <v>237</v>
      </c>
      <c r="C1715" t="s" s="100">
        <v>153</v>
      </c>
      <c r="D1715" t="s" s="100">
        <v>710</v>
      </c>
      <c r="E1715" s="101"/>
      <c r="F1715" t="s" s="100">
        <v>711</v>
      </c>
      <c r="G1715" s="102">
        <v>0.82845557</v>
      </c>
      <c r="H1715" s="103">
        <f>DATE(YEAR(C1715),MONTH(C1715),DAY(C1715))</f>
      </c>
      <c r="I1715" s="110"/>
      <c r="M1715" s="111"/>
      <c r="N1715" s="112"/>
    </row>
    <row r="1716" s="87" customFormat="1" ht="15" customHeight="1">
      <c r="B1716" t="s" s="100">
        <v>237</v>
      </c>
      <c r="C1716" t="s" s="100">
        <v>153</v>
      </c>
      <c r="D1716" t="s" s="100">
        <v>710</v>
      </c>
      <c r="E1716" s="101"/>
      <c r="F1716" t="s" s="100">
        <v>712</v>
      </c>
      <c r="G1716" s="102">
        <v>5.384990735</v>
      </c>
      <c r="H1716" s="103">
        <f>DATE(YEAR(C1716),MONTH(C1716),DAY(C1716))</f>
      </c>
      <c r="I1716" s="110"/>
      <c r="M1716" s="111"/>
      <c r="N1716" s="112"/>
    </row>
    <row r="1717" s="87" customFormat="1" ht="15" customHeight="1">
      <c r="B1717" t="s" s="100">
        <v>237</v>
      </c>
      <c r="C1717" t="s" s="100">
        <v>153</v>
      </c>
      <c r="D1717" t="s" s="100">
        <v>710</v>
      </c>
      <c r="E1717" s="101"/>
      <c r="F1717" t="s" s="100">
        <v>713</v>
      </c>
      <c r="G1717" s="102">
        <v>1.242712886</v>
      </c>
      <c r="H1717" s="103">
        <f>DATE(YEAR(C1717),MONTH(C1717),DAY(C1717))</f>
      </c>
      <c r="I1717" s="110"/>
      <c r="M1717" s="111"/>
      <c r="N1717" s="112"/>
    </row>
    <row r="1718" s="87" customFormat="1" ht="15" customHeight="1">
      <c r="B1718" t="s" s="100">
        <v>237</v>
      </c>
      <c r="C1718" t="s" s="100">
        <v>153</v>
      </c>
      <c r="D1718" t="s" s="100">
        <v>710</v>
      </c>
      <c r="E1718" s="101"/>
      <c r="F1718" t="s" s="100">
        <v>716</v>
      </c>
      <c r="G1718" s="102">
        <v>0.414257316</v>
      </c>
      <c r="H1718" s="103">
        <f>DATE(YEAR(C1718),MONTH(C1718),DAY(C1718))</f>
      </c>
      <c r="I1718" s="110"/>
      <c r="M1718" s="111"/>
      <c r="N1718" s="112"/>
    </row>
    <row r="1719" s="87" customFormat="1" ht="15" customHeight="1">
      <c r="B1719" t="s" s="100">
        <v>237</v>
      </c>
      <c r="C1719" t="s" s="100">
        <v>153</v>
      </c>
      <c r="D1719" t="s" s="100">
        <v>710</v>
      </c>
      <c r="E1719" s="101"/>
      <c r="F1719" t="s" s="100">
        <v>718</v>
      </c>
      <c r="G1719" s="102">
        <v>0.414257316</v>
      </c>
      <c r="H1719" s="103">
        <f>DATE(YEAR(C1719),MONTH(C1719),DAY(C1719))</f>
      </c>
      <c r="I1719" s="110"/>
      <c r="M1719" s="111"/>
      <c r="N1719" s="112"/>
    </row>
    <row r="1720" s="87" customFormat="1" ht="15" customHeight="1">
      <c r="B1720" t="s" s="100">
        <v>237</v>
      </c>
      <c r="C1720" t="s" s="100">
        <v>153</v>
      </c>
      <c r="D1720" t="s" s="100">
        <v>719</v>
      </c>
      <c r="E1720" s="101"/>
      <c r="F1720" t="s" s="100">
        <v>720</v>
      </c>
      <c r="G1720" s="102">
        <v>0.82845557</v>
      </c>
      <c r="H1720" s="103">
        <f>DATE(YEAR(C1720),MONTH(C1720),DAY(C1720))</f>
      </c>
      <c r="I1720" s="110"/>
      <c r="M1720" s="111"/>
      <c r="N1720" s="112"/>
    </row>
    <row r="1721" s="87" customFormat="1" ht="15" customHeight="1">
      <c r="B1721" t="s" s="100">
        <v>237</v>
      </c>
      <c r="C1721" t="s" s="100">
        <v>153</v>
      </c>
      <c r="D1721" t="s" s="100">
        <v>721</v>
      </c>
      <c r="E1721" s="101"/>
      <c r="F1721" t="s" s="100">
        <v>714</v>
      </c>
      <c r="G1721" s="102">
        <v>5.384990735</v>
      </c>
      <c r="H1721" s="103">
        <f>DATE(YEAR(C1721),MONTH(C1721),DAY(C1721))</f>
      </c>
      <c r="I1721" s="110"/>
      <c r="M1721" s="111"/>
      <c r="N1721" s="112"/>
    </row>
    <row r="1722" s="87" customFormat="1" ht="15" customHeight="1">
      <c r="B1722" t="s" s="100">
        <v>237</v>
      </c>
      <c r="C1722" t="s" s="100">
        <v>153</v>
      </c>
      <c r="D1722" t="s" s="100">
        <v>721</v>
      </c>
      <c r="E1722" s="101"/>
      <c r="F1722" t="s" s="100">
        <v>715</v>
      </c>
      <c r="G1722" s="102">
        <v>4.14227785</v>
      </c>
      <c r="H1722" s="103">
        <f>DATE(YEAR(C1722),MONTH(C1722),DAY(C1722))</f>
      </c>
      <c r="I1722" s="110"/>
      <c r="M1722" s="111"/>
      <c r="N1722" s="112"/>
    </row>
    <row r="1723" s="87" customFormat="1" ht="15" customHeight="1">
      <c r="B1723" t="s" s="100">
        <v>237</v>
      </c>
      <c r="C1723" t="s" s="100">
        <v>153</v>
      </c>
      <c r="D1723" t="s" s="100">
        <v>721</v>
      </c>
      <c r="E1723" s="101"/>
      <c r="F1723" t="s" s="100">
        <v>716</v>
      </c>
      <c r="G1723" s="102">
        <v>1.242712886</v>
      </c>
      <c r="H1723" s="103">
        <f>DATE(YEAR(C1723),MONTH(C1723),DAY(C1723))</f>
      </c>
      <c r="I1723" s="110"/>
      <c r="M1723" s="111"/>
      <c r="N1723" s="112"/>
    </row>
    <row r="1724" s="87" customFormat="1" ht="15" customHeight="1">
      <c r="B1724" t="s" s="100">
        <v>237</v>
      </c>
      <c r="C1724" t="s" s="100">
        <v>158</v>
      </c>
      <c r="D1724" t="s" s="100">
        <v>710</v>
      </c>
      <c r="E1724" s="101"/>
      <c r="F1724" t="s" s="100">
        <v>711</v>
      </c>
      <c r="G1724" s="102">
        <v>1.335803964</v>
      </c>
      <c r="H1724" s="103">
        <f>DATE(YEAR(C1724),MONTH(C1724),DAY(C1724))</f>
      </c>
      <c r="I1724" s="110"/>
      <c r="M1724" s="111"/>
      <c r="N1724" s="112"/>
    </row>
    <row r="1725" s="87" customFormat="1" ht="15" customHeight="1">
      <c r="B1725" t="s" s="100">
        <v>237</v>
      </c>
      <c r="C1725" t="s" s="100">
        <v>158</v>
      </c>
      <c r="D1725" t="s" s="100">
        <v>710</v>
      </c>
      <c r="E1725" s="101"/>
      <c r="F1725" t="s" s="100">
        <v>712</v>
      </c>
      <c r="G1725" s="102">
        <v>2.003753561</v>
      </c>
      <c r="H1725" s="103">
        <f>DATE(YEAR(C1725),MONTH(C1725),DAY(C1725))</f>
      </c>
      <c r="I1725" s="110"/>
      <c r="M1725" s="111"/>
      <c r="N1725" s="112"/>
    </row>
    <row r="1726" s="87" customFormat="1" ht="15" customHeight="1">
      <c r="B1726" t="s" s="100">
        <v>237</v>
      </c>
      <c r="C1726" t="s" s="100">
        <v>158</v>
      </c>
      <c r="D1726" t="s" s="100">
        <v>710</v>
      </c>
      <c r="E1726" s="101"/>
      <c r="F1726" t="s" s="100">
        <v>713</v>
      </c>
      <c r="G1726" s="102">
        <v>22.70866738</v>
      </c>
      <c r="H1726" s="103">
        <f>DATE(YEAR(C1726),MONTH(C1726),DAY(C1726))</f>
      </c>
      <c r="I1726" s="110"/>
      <c r="M1726" s="111"/>
      <c r="N1726" s="112"/>
    </row>
    <row r="1727" s="87" customFormat="1" ht="15" customHeight="1">
      <c r="B1727" t="s" s="100">
        <v>237</v>
      </c>
      <c r="C1727" t="s" s="100">
        <v>158</v>
      </c>
      <c r="D1727" t="s" s="100">
        <v>710</v>
      </c>
      <c r="E1727" s="101"/>
      <c r="F1727" t="s" s="100">
        <v>714</v>
      </c>
      <c r="G1727" s="102">
        <v>0.667949597</v>
      </c>
      <c r="H1727" s="103">
        <f>DATE(YEAR(C1727),MONTH(C1727),DAY(C1727))</f>
      </c>
      <c r="I1727" s="110"/>
      <c r="M1727" s="111"/>
      <c r="N1727" s="112"/>
    </row>
    <row r="1728" s="87" customFormat="1" ht="15" customHeight="1">
      <c r="B1728" t="s" s="100">
        <v>237</v>
      </c>
      <c r="C1728" t="s" s="100">
        <v>158</v>
      </c>
      <c r="D1728" t="s" s="100">
        <v>710</v>
      </c>
      <c r="E1728" s="101"/>
      <c r="F1728" t="s" s="100">
        <v>716</v>
      </c>
      <c r="G1728" s="102">
        <v>0.667949597</v>
      </c>
      <c r="H1728" s="103">
        <f>DATE(YEAR(C1728),MONTH(C1728),DAY(C1728))</f>
      </c>
      <c r="I1728" s="110"/>
      <c r="M1728" s="111"/>
      <c r="N1728" s="112"/>
    </row>
    <row r="1729" s="87" customFormat="1" ht="15" customHeight="1">
      <c r="B1729" t="s" s="100">
        <v>237</v>
      </c>
      <c r="C1729" t="s" s="100">
        <v>158</v>
      </c>
      <c r="D1729" t="s" s="100">
        <v>710</v>
      </c>
      <c r="E1729" s="101"/>
      <c r="F1729" t="s" s="100">
        <v>717</v>
      </c>
      <c r="G1729" s="102">
        <v>0.667949597</v>
      </c>
      <c r="H1729" s="103">
        <f>DATE(YEAR(C1729),MONTH(C1729),DAY(C1729))</f>
      </c>
      <c r="I1729" s="110"/>
      <c r="M1729" s="111"/>
      <c r="N1729" s="112"/>
    </row>
    <row r="1730" s="87" customFormat="1" ht="15" customHeight="1">
      <c r="B1730" t="s" s="100">
        <v>237</v>
      </c>
      <c r="C1730" t="s" s="100">
        <v>158</v>
      </c>
      <c r="D1730" t="s" s="100">
        <v>710</v>
      </c>
      <c r="E1730" s="101"/>
      <c r="F1730" t="s" s="100">
        <v>718</v>
      </c>
      <c r="G1730" s="102">
        <v>0.667949597</v>
      </c>
      <c r="H1730" s="103">
        <f>DATE(YEAR(C1730),MONTH(C1730),DAY(C1730))</f>
      </c>
      <c r="I1730" s="110"/>
      <c r="M1730" s="111"/>
      <c r="N1730" s="112"/>
    </row>
    <row r="1731" s="87" customFormat="1" ht="15" customHeight="1">
      <c r="B1731" t="s" s="100">
        <v>237</v>
      </c>
      <c r="C1731" t="s" s="100">
        <v>158</v>
      </c>
      <c r="D1731" t="s" s="100">
        <v>719</v>
      </c>
      <c r="E1731" s="101"/>
      <c r="F1731" t="s" s="100">
        <v>720</v>
      </c>
      <c r="G1731" s="102">
        <v>0.667949597</v>
      </c>
      <c r="H1731" s="103">
        <f>DATE(YEAR(C1731),MONTH(C1731),DAY(C1731))</f>
      </c>
      <c r="I1731" s="110"/>
      <c r="M1731" s="111"/>
      <c r="N1731" s="112"/>
    </row>
    <row r="1732" s="87" customFormat="1" ht="15" customHeight="1">
      <c r="B1732" t="s" s="100">
        <v>237</v>
      </c>
      <c r="C1732" t="s" s="100">
        <v>158</v>
      </c>
      <c r="D1732" t="s" s="100">
        <v>721</v>
      </c>
      <c r="E1732" s="101"/>
      <c r="F1732" t="s" s="100">
        <v>715</v>
      </c>
      <c r="G1732" s="102">
        <v>0.667949597</v>
      </c>
      <c r="H1732" s="103">
        <f>DATE(YEAR(C1732),MONTH(C1732),DAY(C1732))</f>
      </c>
      <c r="I1732" s="110"/>
      <c r="M1732" s="111"/>
      <c r="N1732" s="112"/>
    </row>
    <row r="1733" s="87" customFormat="1" ht="15" customHeight="1">
      <c r="B1733" t="s" s="100">
        <v>237</v>
      </c>
      <c r="C1733" t="s" s="100">
        <v>158</v>
      </c>
      <c r="D1733" t="s" s="100">
        <v>721</v>
      </c>
      <c r="E1733" s="101"/>
      <c r="F1733" t="s" s="100">
        <v>716</v>
      </c>
      <c r="G1733" s="102">
        <v>0.667949597</v>
      </c>
      <c r="H1733" s="103">
        <f>DATE(YEAR(C1733),MONTH(C1733),DAY(C1733))</f>
      </c>
      <c r="I1733" s="110"/>
      <c r="M1733" s="111"/>
      <c r="N1733" s="112"/>
    </row>
    <row r="1734" s="87" customFormat="1" ht="15" customHeight="1">
      <c r="B1734" t="s" s="100">
        <v>237</v>
      </c>
      <c r="C1734" t="s" s="100">
        <v>161</v>
      </c>
      <c r="D1734" t="s" s="100">
        <v>710</v>
      </c>
      <c r="E1734" s="101"/>
      <c r="F1734" t="s" s="100">
        <v>711</v>
      </c>
      <c r="G1734" s="102">
        <v>1.756176223</v>
      </c>
      <c r="H1734" s="103">
        <f>DATE(YEAR(C1734),MONTH(C1734),DAY(C1734))</f>
      </c>
      <c r="I1734" s="110"/>
      <c r="M1734" s="111"/>
      <c r="N1734" s="112"/>
    </row>
    <row r="1735" s="87" customFormat="1" ht="15" customHeight="1">
      <c r="B1735" t="s" s="100">
        <v>237</v>
      </c>
      <c r="C1735" t="s" s="100">
        <v>161</v>
      </c>
      <c r="D1735" t="s" s="100">
        <v>710</v>
      </c>
      <c r="E1735" s="101"/>
      <c r="F1735" t="s" s="100">
        <v>712</v>
      </c>
      <c r="G1735" s="102">
        <v>9.659031828</v>
      </c>
      <c r="H1735" s="103">
        <f>DATE(YEAR(C1735),MONTH(C1735),DAY(C1735))</f>
      </c>
      <c r="I1735" s="110"/>
      <c r="M1735" s="111"/>
      <c r="N1735" s="112"/>
    </row>
    <row r="1736" s="87" customFormat="1" ht="15" customHeight="1">
      <c r="B1736" t="s" s="100">
        <v>237</v>
      </c>
      <c r="C1736" t="s" s="100">
        <v>161</v>
      </c>
      <c r="D1736" t="s" s="100">
        <v>710</v>
      </c>
      <c r="E1736" s="101"/>
      <c r="F1736" t="s" s="100">
        <v>713</v>
      </c>
      <c r="G1736" s="102">
        <v>6.146679381</v>
      </c>
      <c r="H1736" s="103">
        <f>DATE(YEAR(C1736),MONTH(C1736),DAY(C1736))</f>
      </c>
      <c r="I1736" s="110"/>
      <c r="M1736" s="111"/>
      <c r="N1736" s="112"/>
    </row>
    <row r="1737" s="87" customFormat="1" ht="15" customHeight="1">
      <c r="B1737" t="s" s="100">
        <v>237</v>
      </c>
      <c r="C1737" t="s" s="100">
        <v>161</v>
      </c>
      <c r="D1737" t="s" s="100">
        <v>710</v>
      </c>
      <c r="E1737" s="101"/>
      <c r="F1737" t="s" s="100">
        <v>714</v>
      </c>
      <c r="G1737" s="102">
        <v>2.634326935</v>
      </c>
      <c r="H1737" s="103">
        <f>DATE(YEAR(C1737),MONTH(C1737),DAY(C1737))</f>
      </c>
      <c r="I1737" s="110"/>
      <c r="M1737" s="111"/>
      <c r="N1737" s="112"/>
    </row>
    <row r="1738" s="87" customFormat="1" ht="15" customHeight="1">
      <c r="B1738" t="s" s="100">
        <v>237</v>
      </c>
      <c r="C1738" t="s" s="100">
        <v>161</v>
      </c>
      <c r="D1738" t="s" s="100">
        <v>710</v>
      </c>
      <c r="E1738" s="101"/>
      <c r="F1738" t="s" s="100">
        <v>718</v>
      </c>
      <c r="G1738" s="102">
        <v>11.41520805</v>
      </c>
      <c r="H1738" s="103">
        <f>DATE(YEAR(C1738),MONTH(C1738),DAY(C1738))</f>
      </c>
      <c r="I1738" s="110"/>
      <c r="M1738" s="111"/>
      <c r="N1738" s="112"/>
    </row>
    <row r="1739" s="87" customFormat="1" ht="15" customHeight="1">
      <c r="B1739" t="s" s="100">
        <v>237</v>
      </c>
      <c r="C1739" t="s" s="100">
        <v>161</v>
      </c>
      <c r="D1739" t="s" s="100">
        <v>719</v>
      </c>
      <c r="E1739" s="101"/>
      <c r="F1739" t="s" s="100">
        <v>720</v>
      </c>
      <c r="G1739" s="102">
        <v>15.80558601</v>
      </c>
      <c r="H1739" s="103">
        <f>DATE(YEAR(C1739),MONTH(C1739),DAY(C1739))</f>
      </c>
      <c r="I1739" s="110"/>
      <c r="M1739" s="111"/>
      <c r="N1739" s="112"/>
    </row>
    <row r="1740" s="87" customFormat="1" ht="15" customHeight="1">
      <c r="B1740" t="s" s="100">
        <v>237</v>
      </c>
      <c r="C1740" t="s" s="100">
        <v>161</v>
      </c>
      <c r="D1740" t="s" s="100">
        <v>721</v>
      </c>
      <c r="E1740" s="101"/>
      <c r="F1740" t="s" s="100">
        <v>714</v>
      </c>
      <c r="G1740" s="102">
        <v>3.512352446</v>
      </c>
      <c r="H1740" s="103">
        <f>DATE(YEAR(C1740),MONTH(C1740),DAY(C1740))</f>
      </c>
      <c r="I1740" s="110"/>
      <c r="M1740" s="111"/>
      <c r="N1740" s="112"/>
    </row>
    <row r="1741" s="87" customFormat="1" ht="15" customHeight="1">
      <c r="B1741" t="s" s="100">
        <v>237</v>
      </c>
      <c r="C1741" t="s" s="100">
        <v>161</v>
      </c>
      <c r="D1741" t="s" s="100">
        <v>721</v>
      </c>
      <c r="E1741" s="101"/>
      <c r="F1741" t="s" s="100">
        <v>715</v>
      </c>
      <c r="G1741" s="102">
        <v>5.26852867</v>
      </c>
      <c r="H1741" s="103">
        <f>DATE(YEAR(C1741),MONTH(C1741),DAY(C1741))</f>
      </c>
      <c r="I1741" s="110"/>
      <c r="M1741" s="111"/>
      <c r="N1741" s="112"/>
    </row>
    <row r="1742" s="87" customFormat="1" ht="15" customHeight="1">
      <c r="B1742" t="s" s="100">
        <v>237</v>
      </c>
      <c r="C1742" t="s" s="100">
        <v>161</v>
      </c>
      <c r="D1742" t="s" s="100">
        <v>721</v>
      </c>
      <c r="E1742" s="101"/>
      <c r="F1742" t="s" s="100">
        <v>716</v>
      </c>
      <c r="G1742" s="102">
        <v>1.756176223</v>
      </c>
      <c r="H1742" s="103">
        <f>DATE(YEAR(C1742),MONTH(C1742),DAY(C1742))</f>
      </c>
      <c r="I1742" s="110"/>
    </row>
    <row r="1743" s="87" customFormat="1" ht="15" customHeight="1">
      <c r="B1743" t="s" s="100">
        <v>237</v>
      </c>
      <c r="C1743" t="s" s="100">
        <v>166</v>
      </c>
      <c r="D1743" t="s" s="100">
        <v>710</v>
      </c>
      <c r="E1743" s="101"/>
      <c r="F1743" t="s" s="100">
        <v>711</v>
      </c>
      <c r="G1743" s="102">
        <v>24.94474123</v>
      </c>
      <c r="H1743" s="103">
        <f>DATE(YEAR(C1743),MONTH(C1743),DAY(C1743))</f>
      </c>
      <c r="I1743" s="110"/>
      <c r="M1743" s="111"/>
      <c r="N1743" s="112"/>
    </row>
    <row r="1744" s="87" customFormat="1" ht="15" customHeight="1">
      <c r="B1744" t="s" s="100">
        <v>237</v>
      </c>
      <c r="C1744" t="s" s="100">
        <v>166</v>
      </c>
      <c r="D1744" t="s" s="100">
        <v>710</v>
      </c>
      <c r="E1744" s="101"/>
      <c r="F1744" t="s" s="100">
        <v>712</v>
      </c>
      <c r="G1744" s="102">
        <v>3.779551971</v>
      </c>
      <c r="H1744" s="103">
        <f>DATE(YEAR(C1744),MONTH(C1744),DAY(C1744))</f>
      </c>
      <c r="I1744" s="110"/>
    </row>
    <row r="1745" s="87" customFormat="1" ht="15" customHeight="1">
      <c r="B1745" t="s" s="100">
        <v>237</v>
      </c>
      <c r="C1745" t="s" s="100">
        <v>166</v>
      </c>
      <c r="D1745" t="s" s="100">
        <v>710</v>
      </c>
      <c r="E1745" s="101"/>
      <c r="F1745" t="s" s="100">
        <v>713</v>
      </c>
      <c r="G1745" s="102">
        <v>31.74778389</v>
      </c>
      <c r="H1745" s="103">
        <f>DATE(YEAR(C1745),MONTH(C1745),DAY(C1745))</f>
      </c>
      <c r="I1745" s="110"/>
      <c r="M1745" s="111"/>
      <c r="N1745" s="112"/>
    </row>
    <row r="1746" s="87" customFormat="1" ht="15" customHeight="1">
      <c r="B1746" t="s" s="100">
        <v>237</v>
      </c>
      <c r="C1746" t="s" s="100">
        <v>166</v>
      </c>
      <c r="D1746" t="s" s="100">
        <v>710</v>
      </c>
      <c r="E1746" s="101"/>
      <c r="F1746" t="s" s="100">
        <v>714</v>
      </c>
      <c r="G1746" s="102">
        <v>8.314949669000001</v>
      </c>
      <c r="H1746" s="103">
        <f>DATE(YEAR(C1746),MONTH(C1746),DAY(C1746))</f>
      </c>
      <c r="I1746" s="110"/>
      <c r="M1746" s="111"/>
      <c r="N1746" s="112"/>
    </row>
    <row r="1747" s="87" customFormat="1" ht="15" customHeight="1">
      <c r="B1747" t="s" s="100">
        <v>237</v>
      </c>
      <c r="C1747" t="s" s="100">
        <v>166</v>
      </c>
      <c r="D1747" t="s" s="100">
        <v>710</v>
      </c>
      <c r="E1747" s="101"/>
      <c r="F1747" t="s" s="100">
        <v>715</v>
      </c>
      <c r="G1747" s="102">
        <v>0.755953505</v>
      </c>
      <c r="H1747" s="103">
        <f>DATE(YEAR(C1747),MONTH(C1747),DAY(C1747))</f>
      </c>
      <c r="I1747" s="110"/>
    </row>
    <row r="1748" s="87" customFormat="1" ht="15" customHeight="1">
      <c r="B1748" t="s" s="100">
        <v>237</v>
      </c>
      <c r="C1748" t="s" s="100">
        <v>166</v>
      </c>
      <c r="D1748" t="s" s="100">
        <v>710</v>
      </c>
      <c r="E1748" s="101"/>
      <c r="F1748" t="s" s="100">
        <v>716</v>
      </c>
      <c r="G1748" s="102">
        <v>6.803150436</v>
      </c>
      <c r="H1748" s="103">
        <f>DATE(YEAR(C1748),MONTH(C1748),DAY(C1748))</f>
      </c>
      <c r="I1748" s="110"/>
    </row>
    <row r="1749" s="87" customFormat="1" ht="15" customHeight="1">
      <c r="B1749" t="s" s="100">
        <v>237</v>
      </c>
      <c r="C1749" t="s" s="100">
        <v>166</v>
      </c>
      <c r="D1749" t="s" s="100">
        <v>710</v>
      </c>
      <c r="E1749" s="101"/>
      <c r="F1749" t="s" s="100">
        <v>717</v>
      </c>
      <c r="G1749" s="102">
        <v>2.267752738</v>
      </c>
      <c r="H1749" s="103">
        <f>DATE(YEAR(C1749),MONTH(C1749),DAY(C1749))</f>
      </c>
      <c r="I1749" s="110"/>
      <c r="M1749" s="111"/>
      <c r="N1749" s="112"/>
    </row>
    <row r="1750" s="87" customFormat="1" ht="15" customHeight="1">
      <c r="B1750" t="s" s="100">
        <v>237</v>
      </c>
      <c r="C1750" t="s" s="100">
        <v>166</v>
      </c>
      <c r="D1750" t="s" s="100">
        <v>710</v>
      </c>
      <c r="E1750" s="101"/>
      <c r="F1750" t="s" s="100">
        <v>718</v>
      </c>
      <c r="G1750" s="102">
        <v>3.779551971</v>
      </c>
      <c r="H1750" s="103">
        <f>DATE(YEAR(C1750),MONTH(C1750),DAY(C1750))</f>
      </c>
      <c r="I1750" s="110"/>
      <c r="M1750" s="111"/>
      <c r="N1750" s="112"/>
    </row>
    <row r="1751" s="87" customFormat="1" ht="15" customHeight="1">
      <c r="B1751" t="s" s="100">
        <v>237</v>
      </c>
      <c r="C1751" t="s" s="100">
        <v>166</v>
      </c>
      <c r="D1751" t="s" s="100">
        <v>719</v>
      </c>
      <c r="E1751" s="101"/>
      <c r="F1751" t="s" s="100">
        <v>720</v>
      </c>
      <c r="G1751" s="102">
        <v>8.314949669000001</v>
      </c>
      <c r="H1751" s="103">
        <f>DATE(YEAR(C1751),MONTH(C1751),DAY(C1751))</f>
      </c>
      <c r="I1751" s="110"/>
      <c r="M1751" s="111"/>
      <c r="N1751" s="112"/>
    </row>
    <row r="1752" s="87" customFormat="1" ht="15" customHeight="1">
      <c r="B1752" t="s" s="100">
        <v>237</v>
      </c>
      <c r="C1752" t="s" s="100">
        <v>166</v>
      </c>
      <c r="D1752" t="s" s="100">
        <v>721</v>
      </c>
      <c r="E1752" s="101"/>
      <c r="F1752" t="s" s="100">
        <v>714</v>
      </c>
      <c r="G1752" s="102">
        <v>5.291351203</v>
      </c>
      <c r="H1752" s="103">
        <f>DATE(YEAR(C1752),MONTH(C1752),DAY(C1752))</f>
      </c>
      <c r="I1752" s="110"/>
      <c r="M1752" s="111"/>
      <c r="N1752" s="112"/>
    </row>
    <row r="1753" s="87" customFormat="1" ht="15" customHeight="1">
      <c r="B1753" t="s" s="100">
        <v>237</v>
      </c>
      <c r="C1753" t="s" s="100">
        <v>166</v>
      </c>
      <c r="D1753" t="s" s="100">
        <v>721</v>
      </c>
      <c r="E1753" s="101"/>
      <c r="F1753" t="s" s="100">
        <v>715</v>
      </c>
      <c r="G1753" s="102">
        <v>15.87394583</v>
      </c>
      <c r="H1753" s="103">
        <f>DATE(YEAR(C1753),MONTH(C1753),DAY(C1753))</f>
      </c>
      <c r="I1753" s="110"/>
      <c r="M1753" s="111"/>
      <c r="N1753" s="112"/>
    </row>
    <row r="1754" s="87" customFormat="1" ht="15" customHeight="1">
      <c r="B1754" t="s" s="100">
        <v>237</v>
      </c>
      <c r="C1754" t="s" s="100">
        <v>166</v>
      </c>
      <c r="D1754" t="s" s="100">
        <v>721</v>
      </c>
      <c r="E1754" s="101"/>
      <c r="F1754" t="s" s="100">
        <v>716</v>
      </c>
      <c r="G1754" s="102">
        <v>34.77138235</v>
      </c>
      <c r="H1754" s="103">
        <f>DATE(YEAR(C1754),MONTH(C1754),DAY(C1754))</f>
      </c>
      <c r="I1754" s="110"/>
      <c r="M1754" s="111"/>
      <c r="N1754" s="112"/>
    </row>
    <row r="1755" s="87" customFormat="1" ht="15" customHeight="1">
      <c r="B1755" t="s" s="100">
        <v>237</v>
      </c>
      <c r="C1755" t="s" s="100">
        <v>170</v>
      </c>
      <c r="D1755" t="s" s="100">
        <v>710</v>
      </c>
      <c r="E1755" s="101"/>
      <c r="F1755" t="s" s="100">
        <v>711</v>
      </c>
      <c r="G1755" s="102">
        <v>32.2198089</v>
      </c>
      <c r="H1755" s="103">
        <f>DATE(YEAR(C1755),MONTH(C1755),DAY(C1755))</f>
      </c>
      <c r="I1755" s="110"/>
      <c r="M1755" s="111"/>
      <c r="N1755" s="112"/>
    </row>
    <row r="1756" s="87" customFormat="1" ht="15" customHeight="1">
      <c r="B1756" t="s" s="100">
        <v>237</v>
      </c>
      <c r="C1756" t="s" s="100">
        <v>170</v>
      </c>
      <c r="D1756" t="s" s="100">
        <v>710</v>
      </c>
      <c r="E1756" s="101"/>
      <c r="F1756" t="s" s="100">
        <v>712</v>
      </c>
      <c r="G1756" s="102">
        <v>38.21418201</v>
      </c>
      <c r="H1756" s="103">
        <f>DATE(YEAR(C1756),MONTH(C1756),DAY(C1756))</f>
      </c>
      <c r="I1756" s="110"/>
      <c r="M1756" s="111"/>
      <c r="N1756" s="112"/>
    </row>
    <row r="1757" s="87" customFormat="1" ht="15" customHeight="1">
      <c r="B1757" t="s" s="100">
        <v>237</v>
      </c>
      <c r="C1757" t="s" s="100">
        <v>170</v>
      </c>
      <c r="D1757" t="s" s="100">
        <v>710</v>
      </c>
      <c r="E1757" s="101"/>
      <c r="F1757" t="s" s="100">
        <v>713</v>
      </c>
      <c r="G1757" s="102">
        <v>114.6424392</v>
      </c>
      <c r="H1757" s="103">
        <f>DATE(YEAR(C1757),MONTH(C1757),DAY(C1757))</f>
      </c>
      <c r="I1757" s="110"/>
      <c r="M1757" s="111"/>
      <c r="N1757" s="112"/>
    </row>
    <row r="1758" s="87" customFormat="1" ht="15" customHeight="1">
      <c r="B1758" t="s" s="100">
        <v>237</v>
      </c>
      <c r="C1758" t="s" s="100">
        <v>170</v>
      </c>
      <c r="D1758" t="s" s="100">
        <v>710</v>
      </c>
      <c r="E1758" s="101"/>
      <c r="F1758" t="s" s="100">
        <v>714</v>
      </c>
      <c r="G1758" s="102">
        <v>18.73246939</v>
      </c>
      <c r="H1758" s="103">
        <f>DATE(YEAR(C1758),MONTH(C1758),DAY(C1758))</f>
      </c>
      <c r="I1758" s="110"/>
      <c r="M1758" s="111"/>
      <c r="N1758" s="112"/>
    </row>
    <row r="1759" s="87" customFormat="1" ht="15" customHeight="1">
      <c r="B1759" t="s" s="100">
        <v>237</v>
      </c>
      <c r="C1759" t="s" s="100">
        <v>170</v>
      </c>
      <c r="D1759" t="s" s="100">
        <v>710</v>
      </c>
      <c r="E1759" s="101"/>
      <c r="F1759" t="s" s="100">
        <v>715</v>
      </c>
      <c r="G1759" s="102">
        <v>4.495779834</v>
      </c>
      <c r="H1759" s="103">
        <f>DATE(YEAR(C1759),MONTH(C1759),DAY(C1759))</f>
      </c>
      <c r="I1759" s="110"/>
      <c r="M1759" s="111"/>
      <c r="N1759" s="112"/>
    </row>
    <row r="1760" s="87" customFormat="1" ht="15" customHeight="1">
      <c r="B1760" t="s" s="100">
        <v>237</v>
      </c>
      <c r="C1760" t="s" s="100">
        <v>170</v>
      </c>
      <c r="D1760" t="s" s="100">
        <v>710</v>
      </c>
      <c r="E1760" s="101"/>
      <c r="F1760" t="s" s="100">
        <v>716</v>
      </c>
      <c r="G1760" s="102">
        <v>24.72684251</v>
      </c>
      <c r="H1760" s="103">
        <f>DATE(YEAR(C1760),MONTH(C1760),DAY(C1760))</f>
      </c>
      <c r="I1760" s="110"/>
      <c r="M1760" s="111"/>
      <c r="N1760" s="112"/>
    </row>
    <row r="1761" s="87" customFormat="1" ht="15" customHeight="1">
      <c r="B1761" t="s" s="100">
        <v>237</v>
      </c>
      <c r="C1761" t="s" s="100">
        <v>170</v>
      </c>
      <c r="D1761" t="s" s="100">
        <v>710</v>
      </c>
      <c r="E1761" s="101"/>
      <c r="F1761" t="s" s="100">
        <v>717</v>
      </c>
      <c r="G1761" s="102">
        <v>1.498593278</v>
      </c>
      <c r="H1761" s="103">
        <f>DATE(YEAR(C1761),MONTH(C1761),DAY(C1761))</f>
      </c>
      <c r="I1761" s="110"/>
      <c r="M1761" s="111"/>
      <c r="N1761" s="112"/>
    </row>
    <row r="1762" s="87" customFormat="1" ht="15" customHeight="1">
      <c r="B1762" t="s" s="100">
        <v>237</v>
      </c>
      <c r="C1762" t="s" s="100">
        <v>170</v>
      </c>
      <c r="D1762" t="s" s="100">
        <v>710</v>
      </c>
      <c r="E1762" s="101"/>
      <c r="F1762" t="s" s="100">
        <v>718</v>
      </c>
      <c r="G1762" s="102">
        <v>8.242316448</v>
      </c>
      <c r="H1762" s="103">
        <f>DATE(YEAR(C1762),MONTH(C1762),DAY(C1762))</f>
      </c>
      <c r="I1762" s="110"/>
      <c r="M1762" s="111"/>
      <c r="N1762" s="112"/>
    </row>
    <row r="1763" s="87" customFormat="1" ht="15" customHeight="1">
      <c r="B1763" t="s" s="100">
        <v>237</v>
      </c>
      <c r="C1763" t="s" s="100">
        <v>170</v>
      </c>
      <c r="D1763" t="s" s="100">
        <v>719</v>
      </c>
      <c r="E1763" s="101"/>
      <c r="F1763" t="s" s="100">
        <v>720</v>
      </c>
      <c r="G1763" s="102">
        <v>9.740909726</v>
      </c>
      <c r="H1763" s="103">
        <f>DATE(YEAR(C1763),MONTH(C1763),DAY(C1763))</f>
      </c>
      <c r="I1763" s="110"/>
      <c r="M1763" s="111"/>
      <c r="N1763" s="112"/>
    </row>
    <row r="1764" s="87" customFormat="1" ht="15" customHeight="1">
      <c r="B1764" t="s" s="100">
        <v>237</v>
      </c>
      <c r="C1764" t="s" s="100">
        <v>170</v>
      </c>
      <c r="D1764" t="s" s="100">
        <v>721</v>
      </c>
      <c r="E1764" s="101"/>
      <c r="F1764" t="s" s="100">
        <v>714</v>
      </c>
      <c r="G1764" s="102">
        <v>13.4873395</v>
      </c>
      <c r="H1764" s="103">
        <f>DATE(YEAR(C1764),MONTH(C1764),DAY(C1764))</f>
      </c>
      <c r="I1764" s="110"/>
      <c r="M1764" s="111"/>
      <c r="N1764" s="112"/>
    </row>
    <row r="1765" s="87" customFormat="1" ht="15" customHeight="1">
      <c r="B1765" t="s" s="100">
        <v>237</v>
      </c>
      <c r="C1765" t="s" s="100">
        <v>170</v>
      </c>
      <c r="D1765" t="s" s="100">
        <v>721</v>
      </c>
      <c r="E1765" s="101"/>
      <c r="F1765" t="s" s="100">
        <v>715</v>
      </c>
      <c r="G1765" s="102">
        <v>21.72965595</v>
      </c>
      <c r="H1765" s="103">
        <f>DATE(YEAR(C1765),MONTH(C1765),DAY(C1765))</f>
      </c>
      <c r="I1765" s="110"/>
      <c r="M1765" s="111"/>
      <c r="N1765" s="112"/>
    </row>
    <row r="1766" s="87" customFormat="1" ht="15" customHeight="1">
      <c r="B1766" t="s" s="100">
        <v>237</v>
      </c>
      <c r="C1766" t="s" s="100">
        <v>170</v>
      </c>
      <c r="D1766" t="s" s="100">
        <v>721</v>
      </c>
      <c r="E1766" s="101"/>
      <c r="F1766" t="s" s="100">
        <v>716</v>
      </c>
      <c r="G1766" s="102">
        <v>47.9549849</v>
      </c>
      <c r="H1766" s="103">
        <f>DATE(YEAR(C1766),MONTH(C1766),DAY(C1766))</f>
      </c>
      <c r="I1766" s="110"/>
      <c r="M1766" s="111"/>
      <c r="N1766" s="112"/>
    </row>
    <row r="1767" s="87" customFormat="1" ht="15" customHeight="1">
      <c r="B1767" t="s" s="100">
        <v>237</v>
      </c>
      <c r="C1767" t="s" s="100">
        <v>174</v>
      </c>
      <c r="D1767" t="s" s="100">
        <v>710</v>
      </c>
      <c r="E1767" s="101"/>
      <c r="F1767" t="s" s="100">
        <v>711</v>
      </c>
      <c r="G1767" s="102">
        <v>32.63011083</v>
      </c>
      <c r="H1767" s="103">
        <f>DATE(YEAR(C1767),MONTH(C1767),DAY(C1767))</f>
      </c>
      <c r="I1767" s="110"/>
      <c r="M1767" s="111"/>
      <c r="N1767" s="112"/>
    </row>
    <row r="1768" s="87" customFormat="1" ht="15" customHeight="1">
      <c r="B1768" t="s" s="100">
        <v>237</v>
      </c>
      <c r="C1768" t="s" s="100">
        <v>174</v>
      </c>
      <c r="D1768" t="s" s="100">
        <v>710</v>
      </c>
      <c r="E1768" s="101"/>
      <c r="F1768" t="s" s="100">
        <v>712</v>
      </c>
      <c r="G1768" s="102">
        <v>59.32739733</v>
      </c>
      <c r="H1768" s="103">
        <f>DATE(YEAR(C1768),MONTH(C1768),DAY(C1768))</f>
      </c>
      <c r="I1768" s="110"/>
      <c r="M1768" s="111"/>
      <c r="N1768" s="112"/>
    </row>
    <row r="1769" s="87" customFormat="1" ht="15" customHeight="1">
      <c r="B1769" t="s" s="100">
        <v>237</v>
      </c>
      <c r="C1769" t="s" s="100">
        <v>174</v>
      </c>
      <c r="D1769" t="s" s="100">
        <v>710</v>
      </c>
      <c r="E1769" s="101"/>
      <c r="F1769" t="s" s="100">
        <v>713</v>
      </c>
      <c r="G1769" s="102">
        <v>189.2545244</v>
      </c>
      <c r="H1769" s="103">
        <f>DATE(YEAR(C1769),MONTH(C1769),DAY(C1769))</f>
      </c>
      <c r="I1769" s="110"/>
      <c r="M1769" s="111"/>
      <c r="N1769" s="112"/>
    </row>
    <row r="1770" s="87" customFormat="1" ht="15" customHeight="1">
      <c r="B1770" t="s" s="100">
        <v>237</v>
      </c>
      <c r="C1770" t="s" s="100">
        <v>174</v>
      </c>
      <c r="D1770" t="s" s="100">
        <v>710</v>
      </c>
      <c r="E1770" s="101"/>
      <c r="F1770" t="s" s="100">
        <v>714</v>
      </c>
      <c r="G1770" s="102">
        <v>33.81665877</v>
      </c>
      <c r="H1770" s="103">
        <f>DATE(YEAR(C1770),MONTH(C1770),DAY(C1770))</f>
      </c>
      <c r="I1770" s="110"/>
      <c r="M1770" s="111"/>
      <c r="N1770" s="112"/>
    </row>
    <row r="1771" s="87" customFormat="1" ht="15" customHeight="1">
      <c r="B1771" t="s" s="100">
        <v>237</v>
      </c>
      <c r="C1771" t="s" s="100">
        <v>174</v>
      </c>
      <c r="D1771" t="s" s="100">
        <v>710</v>
      </c>
      <c r="E1771" s="101"/>
      <c r="F1771" t="s" s="100">
        <v>715</v>
      </c>
      <c r="G1771" s="102">
        <v>5.339508055</v>
      </c>
      <c r="H1771" s="103">
        <f>DATE(YEAR(C1771),MONTH(C1771),DAY(C1771))</f>
      </c>
      <c r="I1771" s="110"/>
      <c r="M1771" s="111"/>
      <c r="N1771" s="112"/>
    </row>
    <row r="1772" s="87" customFormat="1" ht="15" customHeight="1">
      <c r="B1772" t="s" s="100">
        <v>237</v>
      </c>
      <c r="C1772" t="s" s="100">
        <v>174</v>
      </c>
      <c r="D1772" t="s" s="100">
        <v>710</v>
      </c>
      <c r="E1772" s="101"/>
      <c r="F1772" t="s" s="100">
        <v>716</v>
      </c>
      <c r="G1772" s="102">
        <v>50.42833002</v>
      </c>
      <c r="H1772" s="103">
        <f>DATE(YEAR(C1772),MONTH(C1772),DAY(C1772))</f>
      </c>
      <c r="I1772" s="110"/>
      <c r="M1772" s="111"/>
      <c r="N1772" s="112"/>
    </row>
    <row r="1773" s="87" customFormat="1" ht="15" customHeight="1">
      <c r="B1773" t="s" s="100">
        <v>237</v>
      </c>
      <c r="C1773" t="s" s="100">
        <v>174</v>
      </c>
      <c r="D1773" t="s" s="100">
        <v>710</v>
      </c>
      <c r="E1773" s="101"/>
      <c r="F1773" t="s" s="100">
        <v>717</v>
      </c>
      <c r="G1773" s="102">
        <v>4.152960108</v>
      </c>
      <c r="H1773" s="103">
        <f>DATE(YEAR(C1773),MONTH(C1773),DAY(C1773))</f>
      </c>
      <c r="I1773" s="110"/>
      <c r="M1773" s="111"/>
      <c r="N1773" s="112"/>
    </row>
    <row r="1774" s="87" customFormat="1" ht="15" customHeight="1">
      <c r="B1774" t="s" s="100">
        <v>237</v>
      </c>
      <c r="C1774" t="s" s="100">
        <v>174</v>
      </c>
      <c r="D1774" t="s" s="100">
        <v>710</v>
      </c>
      <c r="E1774" s="101"/>
      <c r="F1774" t="s" s="100">
        <v>718</v>
      </c>
      <c r="G1774" s="102">
        <v>43.90227402</v>
      </c>
      <c r="H1774" s="103">
        <f>DATE(YEAR(C1774),MONTH(C1774),DAY(C1774))</f>
      </c>
      <c r="I1774" s="110"/>
      <c r="M1774" s="111"/>
      <c r="N1774" s="112"/>
    </row>
    <row r="1775" s="87" customFormat="1" ht="15" customHeight="1">
      <c r="B1775" t="s" s="100">
        <v>237</v>
      </c>
      <c r="C1775" t="s" s="100">
        <v>174</v>
      </c>
      <c r="D1775" t="s" s="100">
        <v>719</v>
      </c>
      <c r="E1775" s="101"/>
      <c r="F1775" t="s" s="100">
        <v>720</v>
      </c>
      <c r="G1775" s="102">
        <v>15.42512331</v>
      </c>
      <c r="H1775" s="103">
        <f>DATE(YEAR(C1775),MONTH(C1775),DAY(C1775))</f>
      </c>
      <c r="I1775" s="110"/>
      <c r="M1775" s="111"/>
      <c r="N1775" s="112"/>
    </row>
    <row r="1776" s="87" customFormat="1" ht="15" customHeight="1">
      <c r="B1776" t="s" s="100">
        <v>237</v>
      </c>
      <c r="C1776" t="s" s="100">
        <v>174</v>
      </c>
      <c r="D1776" t="s" s="100">
        <v>721</v>
      </c>
      <c r="E1776" s="101"/>
      <c r="F1776" t="s" s="100">
        <v>714</v>
      </c>
      <c r="G1776" s="102">
        <v>36.78298634</v>
      </c>
      <c r="H1776" s="103">
        <f>DATE(YEAR(C1776),MONTH(C1776),DAY(C1776))</f>
      </c>
      <c r="I1776" s="110"/>
      <c r="M1776" s="111"/>
      <c r="N1776" s="112"/>
    </row>
    <row r="1777" s="87" customFormat="1" ht="15" customHeight="1">
      <c r="B1777" t="s" s="100">
        <v>237</v>
      </c>
      <c r="C1777" t="s" s="100">
        <v>174</v>
      </c>
      <c r="D1777" t="s" s="100">
        <v>721</v>
      </c>
      <c r="E1777" s="101"/>
      <c r="F1777" t="s" s="100">
        <v>715</v>
      </c>
      <c r="G1777" s="102">
        <v>50.42833002</v>
      </c>
      <c r="H1777" s="103">
        <f>DATE(YEAR(C1777),MONTH(C1777),DAY(C1777))</f>
      </c>
      <c r="I1777" s="110"/>
      <c r="M1777" s="111"/>
      <c r="N1777" s="112"/>
    </row>
    <row r="1778" s="87" customFormat="1" ht="15" customHeight="1">
      <c r="B1778" t="s" s="100">
        <v>237</v>
      </c>
      <c r="C1778" t="s" s="100">
        <v>174</v>
      </c>
      <c r="D1778" t="s" s="100">
        <v>721</v>
      </c>
      <c r="E1778" s="101"/>
      <c r="F1778" t="s" s="100">
        <v>716</v>
      </c>
      <c r="G1778" s="102">
        <v>72.97274100999999</v>
      </c>
      <c r="H1778" s="103">
        <f>DATE(YEAR(C1778),MONTH(C1778),DAY(C1778))</f>
      </c>
      <c r="I1778" s="110"/>
      <c r="M1778" s="111"/>
      <c r="N1778" s="112"/>
    </row>
    <row r="1779" s="87" customFormat="1" ht="15" customHeight="1">
      <c r="B1779" t="s" s="100">
        <v>237</v>
      </c>
      <c r="C1779" t="s" s="100">
        <v>177</v>
      </c>
      <c r="D1779" t="s" s="100">
        <v>710</v>
      </c>
      <c r="E1779" s="101"/>
      <c r="F1779" t="s" s="100">
        <v>711</v>
      </c>
      <c r="G1779" s="102">
        <v>54.82936123</v>
      </c>
      <c r="H1779" s="103">
        <f>DATE(YEAR(C1779),MONTH(C1779),DAY(C1779))</f>
      </c>
      <c r="I1779" s="110"/>
      <c r="M1779" s="111"/>
      <c r="N1779" s="112"/>
    </row>
    <row r="1780" s="87" customFormat="1" ht="15" customHeight="1">
      <c r="B1780" t="s" s="100">
        <v>237</v>
      </c>
      <c r="C1780" t="s" s="100">
        <v>177</v>
      </c>
      <c r="D1780" t="s" s="100">
        <v>710</v>
      </c>
      <c r="E1780" s="101"/>
      <c r="F1780" t="s" s="100">
        <v>712</v>
      </c>
      <c r="G1780" s="102">
        <v>62.30609231</v>
      </c>
      <c r="H1780" s="103">
        <f>DATE(YEAR(C1780),MONTH(C1780),DAY(C1780))</f>
      </c>
      <c r="I1780" s="110"/>
      <c r="M1780" s="111"/>
      <c r="N1780" s="112"/>
    </row>
    <row r="1781" s="87" customFormat="1" ht="15" customHeight="1">
      <c r="B1781" t="s" s="100">
        <v>237</v>
      </c>
      <c r="C1781" t="s" s="100">
        <v>177</v>
      </c>
      <c r="D1781" t="s" s="100">
        <v>710</v>
      </c>
      <c r="E1781" s="101"/>
      <c r="F1781" t="s" s="100">
        <v>713</v>
      </c>
      <c r="G1781" s="102">
        <v>282.2468202</v>
      </c>
      <c r="H1781" s="103">
        <f>DATE(YEAR(C1781),MONTH(C1781),DAY(C1781))</f>
      </c>
      <c r="I1781" s="110"/>
      <c r="M1781" s="111"/>
      <c r="N1781" s="112"/>
    </row>
    <row r="1782" s="87" customFormat="1" ht="15" customHeight="1">
      <c r="B1782" t="s" s="100">
        <v>237</v>
      </c>
      <c r="C1782" t="s" s="100">
        <v>177</v>
      </c>
      <c r="D1782" t="s" s="100">
        <v>710</v>
      </c>
      <c r="E1782" s="101"/>
      <c r="F1782" t="s" s="100">
        <v>714</v>
      </c>
      <c r="G1782" s="102">
        <v>36.13753354</v>
      </c>
      <c r="H1782" s="103">
        <f>DATE(YEAR(C1782),MONTH(C1782),DAY(C1782))</f>
      </c>
      <c r="I1782" s="110"/>
      <c r="M1782" s="111"/>
      <c r="N1782" s="112"/>
    </row>
    <row r="1783" s="87" customFormat="1" ht="15" customHeight="1">
      <c r="B1783" t="s" s="100">
        <v>237</v>
      </c>
      <c r="C1783" t="s" s="100">
        <v>177</v>
      </c>
      <c r="D1783" t="s" s="100">
        <v>710</v>
      </c>
      <c r="E1783" s="101"/>
      <c r="F1783" t="s" s="100">
        <v>715</v>
      </c>
      <c r="G1783" s="102">
        <v>13.0843238</v>
      </c>
      <c r="H1783" s="103">
        <f>DATE(YEAR(C1783),MONTH(C1783),DAY(C1783))</f>
      </c>
      <c r="I1783" s="110"/>
      <c r="M1783" s="111"/>
      <c r="N1783" s="112"/>
    </row>
    <row r="1784" s="87" customFormat="1" ht="15" customHeight="1">
      <c r="B1784" t="s" s="100">
        <v>237</v>
      </c>
      <c r="C1784" t="s" s="100">
        <v>177</v>
      </c>
      <c r="D1784" t="s" s="100">
        <v>710</v>
      </c>
      <c r="E1784" s="101"/>
      <c r="F1784" t="s" s="100">
        <v>716</v>
      </c>
      <c r="G1784" s="102">
        <v>41.74512626</v>
      </c>
      <c r="H1784" s="103">
        <f>DATE(YEAR(C1784),MONTH(C1784),DAY(C1784))</f>
      </c>
      <c r="I1784" s="110"/>
      <c r="M1784" s="111"/>
      <c r="N1784" s="112"/>
    </row>
    <row r="1785" s="87" customFormat="1" ht="15" customHeight="1">
      <c r="B1785" t="s" s="100">
        <v>237</v>
      </c>
      <c r="C1785" t="s" s="100">
        <v>177</v>
      </c>
      <c r="D1785" t="s" s="100">
        <v>710</v>
      </c>
      <c r="E1785" s="101"/>
      <c r="F1785" t="s" s="100">
        <v>717</v>
      </c>
      <c r="G1785" s="102">
        <v>3.738365538</v>
      </c>
      <c r="H1785" s="103">
        <f>DATE(YEAR(C1785),MONTH(C1785),DAY(C1785))</f>
      </c>
      <c r="I1785" s="110"/>
      <c r="M1785" s="111"/>
      <c r="N1785" s="112"/>
    </row>
    <row r="1786" s="87" customFormat="1" ht="15" customHeight="1">
      <c r="B1786" t="s" s="100">
        <v>237</v>
      </c>
      <c r="C1786" t="s" s="100">
        <v>177</v>
      </c>
      <c r="D1786" t="s" s="100">
        <v>710</v>
      </c>
      <c r="E1786" s="101"/>
      <c r="F1786" t="s" s="100">
        <v>718</v>
      </c>
      <c r="G1786" s="102">
        <v>26.16855877</v>
      </c>
      <c r="H1786" s="103">
        <f>DATE(YEAR(C1786),MONTH(C1786),DAY(C1786))</f>
      </c>
      <c r="I1786" s="110"/>
      <c r="M1786" s="111"/>
      <c r="N1786" s="112"/>
    </row>
    <row r="1787" s="87" customFormat="1" ht="15" customHeight="1">
      <c r="B1787" t="s" s="100">
        <v>237</v>
      </c>
      <c r="C1787" t="s" s="100">
        <v>177</v>
      </c>
      <c r="D1787" t="s" s="100">
        <v>719</v>
      </c>
      <c r="E1787" s="101"/>
      <c r="F1787" t="s" s="100">
        <v>720</v>
      </c>
      <c r="G1787" s="102">
        <v>26.16855877</v>
      </c>
      <c r="H1787" s="103">
        <f>DATE(YEAR(C1787),MONTH(C1787),DAY(C1787))</f>
      </c>
      <c r="I1787" s="110"/>
      <c r="M1787" s="111"/>
      <c r="N1787" s="112"/>
    </row>
    <row r="1788" s="87" customFormat="1" ht="15" customHeight="1">
      <c r="B1788" t="s" s="100">
        <v>237</v>
      </c>
      <c r="C1788" t="s" s="100">
        <v>177</v>
      </c>
      <c r="D1788" t="s" s="100">
        <v>721</v>
      </c>
      <c r="E1788" s="101"/>
      <c r="F1788" t="s" s="100">
        <v>714</v>
      </c>
      <c r="G1788" s="102">
        <v>41.12202092</v>
      </c>
      <c r="H1788" s="103">
        <f>DATE(YEAR(C1788),MONTH(C1788),DAY(C1788))</f>
      </c>
      <c r="I1788" s="110"/>
      <c r="M1788" s="111"/>
      <c r="N1788" s="112"/>
    </row>
    <row r="1789" s="87" customFormat="1" ht="15" customHeight="1">
      <c r="B1789" t="s" s="100">
        <v>237</v>
      </c>
      <c r="C1789" t="s" s="100">
        <v>177</v>
      </c>
      <c r="D1789" t="s" s="100">
        <v>721</v>
      </c>
      <c r="E1789" s="101"/>
      <c r="F1789" t="s" s="100">
        <v>715</v>
      </c>
      <c r="G1789" s="102">
        <v>46.10650831</v>
      </c>
      <c r="H1789" s="103">
        <f>DATE(YEAR(C1789),MONTH(C1789),DAY(C1789))</f>
      </c>
      <c r="I1789" s="110"/>
      <c r="M1789" s="111"/>
      <c r="N1789" s="112"/>
    </row>
    <row r="1790" s="87" customFormat="1" ht="15" customHeight="1">
      <c r="B1790" t="s" s="100">
        <v>237</v>
      </c>
      <c r="C1790" t="s" s="100">
        <v>177</v>
      </c>
      <c r="D1790" t="s" s="100">
        <v>721</v>
      </c>
      <c r="E1790" s="101"/>
      <c r="F1790" t="s" s="100">
        <v>716</v>
      </c>
      <c r="G1790" s="102">
        <v>79.12878164999999</v>
      </c>
      <c r="H1790" s="103">
        <f>DATE(YEAR(C1790),MONTH(C1790),DAY(C1790))</f>
      </c>
      <c r="I1790" s="110"/>
      <c r="M1790" s="111"/>
      <c r="N1790" s="112"/>
    </row>
    <row r="1791" s="87" customFormat="1" ht="15" customHeight="1">
      <c r="B1791" t="s" s="100">
        <v>237</v>
      </c>
      <c r="C1791" t="s" s="100">
        <v>180</v>
      </c>
      <c r="D1791" t="s" s="100">
        <v>710</v>
      </c>
      <c r="E1791" s="101"/>
      <c r="F1791" t="s" s="100">
        <v>711</v>
      </c>
      <c r="G1791" s="102">
        <v>57.08339379</v>
      </c>
      <c r="H1791" s="103">
        <f>DATE(YEAR(C1791),MONTH(C1791),DAY(C1791))</f>
      </c>
      <c r="I1791" s="110"/>
      <c r="M1791" s="111"/>
      <c r="N1791" s="112"/>
    </row>
    <row r="1792" s="87" customFormat="1" ht="15" customHeight="1">
      <c r="B1792" t="s" s="100">
        <v>237</v>
      </c>
      <c r="C1792" t="s" s="100">
        <v>180</v>
      </c>
      <c r="D1792" t="s" s="100">
        <v>710</v>
      </c>
      <c r="E1792" s="101"/>
      <c r="F1792" t="s" s="100">
        <v>712</v>
      </c>
      <c r="G1792" s="102">
        <v>76.88791959</v>
      </c>
      <c r="H1792" s="103">
        <f>DATE(YEAR(C1792),MONTH(C1792),DAY(C1792))</f>
      </c>
      <c r="I1792" s="110"/>
      <c r="M1792" s="111"/>
      <c r="N1792" s="112"/>
    </row>
    <row r="1793" s="87" customFormat="1" ht="15" customHeight="1">
      <c r="B1793" t="s" s="100">
        <v>237</v>
      </c>
      <c r="C1793" t="s" s="100">
        <v>180</v>
      </c>
      <c r="D1793" t="s" s="100">
        <v>710</v>
      </c>
      <c r="E1793" s="101"/>
      <c r="F1793" t="s" s="100">
        <v>713</v>
      </c>
      <c r="G1793" s="102">
        <v>156.1056906</v>
      </c>
      <c r="H1793" s="103">
        <f>DATE(YEAR(C1793),MONTH(C1793),DAY(C1793))</f>
      </c>
      <c r="I1793" s="110"/>
      <c r="M1793" s="111"/>
      <c r="N1793" s="112"/>
    </row>
    <row r="1794" s="87" customFormat="1" ht="15" customHeight="1">
      <c r="B1794" t="s" s="100">
        <v>237</v>
      </c>
      <c r="C1794" t="s" s="100">
        <v>180</v>
      </c>
      <c r="D1794" t="s" s="100">
        <v>710</v>
      </c>
      <c r="E1794" s="101"/>
      <c r="F1794" t="s" s="100">
        <v>714</v>
      </c>
      <c r="G1794" s="102">
        <v>48.34618117</v>
      </c>
      <c r="H1794" s="103">
        <f>DATE(YEAR(C1794),MONTH(C1794),DAY(C1794))</f>
      </c>
      <c r="I1794" s="110"/>
      <c r="M1794" s="111"/>
      <c r="N1794" s="112"/>
    </row>
    <row r="1795" s="87" customFormat="1" ht="15" customHeight="1">
      <c r="B1795" t="s" s="100">
        <v>237</v>
      </c>
      <c r="C1795" t="s" s="100">
        <v>180</v>
      </c>
      <c r="D1795" t="s" s="100">
        <v>710</v>
      </c>
      <c r="E1795" s="101"/>
      <c r="F1795" t="s" s="100">
        <v>715</v>
      </c>
      <c r="G1795" s="102">
        <v>4.659868881</v>
      </c>
      <c r="H1795" s="103">
        <f>DATE(YEAR(C1795),MONTH(C1795),DAY(C1795))</f>
      </c>
      <c r="I1795" s="110"/>
      <c r="M1795" s="111"/>
      <c r="N1795" s="112"/>
    </row>
    <row r="1796" s="87" customFormat="1" ht="15" customHeight="1">
      <c r="B1796" t="s" s="100">
        <v>237</v>
      </c>
      <c r="C1796" t="s" s="100">
        <v>180</v>
      </c>
      <c r="D1796" t="s" s="100">
        <v>710</v>
      </c>
      <c r="E1796" s="101"/>
      <c r="F1796" t="s" s="100">
        <v>716</v>
      </c>
      <c r="G1796" s="102">
        <v>60.57837851</v>
      </c>
      <c r="H1796" s="103">
        <f>DATE(YEAR(C1796),MONTH(C1796),DAY(C1796))</f>
      </c>
      <c r="I1796" s="110"/>
      <c r="M1796" s="111"/>
      <c r="N1796" s="112"/>
    </row>
    <row r="1797" s="87" customFormat="1" ht="15" customHeight="1">
      <c r="B1797" t="s" s="100">
        <v>237</v>
      </c>
      <c r="C1797" t="s" s="100">
        <v>180</v>
      </c>
      <c r="D1797" t="s" s="100">
        <v>710</v>
      </c>
      <c r="E1797" s="101"/>
      <c r="F1797" t="s" s="100">
        <v>717</v>
      </c>
      <c r="G1797" s="102">
        <v>2.329934441</v>
      </c>
      <c r="H1797" s="103">
        <f>DATE(YEAR(C1797),MONTH(C1797),DAY(C1797))</f>
      </c>
      <c r="I1797" s="110"/>
      <c r="M1797" s="111"/>
      <c r="N1797" s="112"/>
    </row>
    <row r="1798" s="87" customFormat="1" ht="15" customHeight="1">
      <c r="B1798" t="s" s="100">
        <v>237</v>
      </c>
      <c r="C1798" t="s" s="100">
        <v>180</v>
      </c>
      <c r="D1798" t="s" s="100">
        <v>710</v>
      </c>
      <c r="E1798" s="101"/>
      <c r="F1798" t="s" s="100">
        <v>718</v>
      </c>
      <c r="G1798" s="102">
        <v>35.53154175</v>
      </c>
      <c r="H1798" s="103">
        <f>DATE(YEAR(C1798),MONTH(C1798),DAY(C1798))</f>
      </c>
      <c r="I1798" s="110"/>
      <c r="M1798" s="111"/>
      <c r="N1798" s="112"/>
    </row>
    <row r="1799" s="87" customFormat="1" ht="15" customHeight="1">
      <c r="B1799" t="s" s="100">
        <v>237</v>
      </c>
      <c r="C1799" t="s" s="100">
        <v>180</v>
      </c>
      <c r="D1799" t="s" s="100">
        <v>719</v>
      </c>
      <c r="E1799" s="101"/>
      <c r="F1799" t="s" s="100">
        <v>720</v>
      </c>
      <c r="G1799" s="102">
        <v>71.06308349</v>
      </c>
      <c r="H1799" s="103">
        <f>DATE(YEAR(C1799),MONTH(C1799),DAY(C1799))</f>
      </c>
      <c r="I1799" s="110"/>
      <c r="M1799" s="111"/>
      <c r="N1799" s="112"/>
    </row>
    <row r="1800" s="87" customFormat="1" ht="15" customHeight="1">
      <c r="B1800" t="s" s="100">
        <v>237</v>
      </c>
      <c r="C1800" t="s" s="100">
        <v>180</v>
      </c>
      <c r="D1800" t="s" s="100">
        <v>721</v>
      </c>
      <c r="E1800" s="101"/>
      <c r="F1800" t="s" s="100">
        <v>714</v>
      </c>
      <c r="G1800" s="102">
        <v>25.62927885</v>
      </c>
      <c r="H1800" s="103">
        <f>DATE(YEAR(C1800),MONTH(C1800),DAY(C1800))</f>
      </c>
      <c r="I1800" s="110"/>
      <c r="M1800" s="111"/>
      <c r="N1800" s="112"/>
    </row>
    <row r="1801" s="87" customFormat="1" ht="15" customHeight="1">
      <c r="B1801" t="s" s="100">
        <v>237</v>
      </c>
      <c r="C1801" t="s" s="100">
        <v>180</v>
      </c>
      <c r="D1801" t="s" s="100">
        <v>721</v>
      </c>
      <c r="E1801" s="101"/>
      <c r="F1801" t="s" s="100">
        <v>715</v>
      </c>
      <c r="G1801" s="102">
        <v>37.86147619</v>
      </c>
      <c r="H1801" s="103">
        <f>DATE(YEAR(C1801),MONTH(C1801),DAY(C1801))</f>
      </c>
      <c r="I1801" s="110"/>
      <c r="M1801" s="111"/>
      <c r="N1801" s="112"/>
    </row>
    <row r="1802" s="87" customFormat="1" ht="15" customHeight="1">
      <c r="B1802" t="s" s="100">
        <v>237</v>
      </c>
      <c r="C1802" t="s" s="100">
        <v>180</v>
      </c>
      <c r="D1802" t="s" s="100">
        <v>721</v>
      </c>
      <c r="E1802" s="101"/>
      <c r="F1802" t="s" s="100">
        <v>716</v>
      </c>
      <c r="G1802" s="102">
        <v>85.04269013</v>
      </c>
      <c r="H1802" s="103">
        <f>DATE(YEAR(C1802),MONTH(C1802),DAY(C1802))</f>
      </c>
      <c r="I1802" s="110"/>
      <c r="M1802" s="111"/>
      <c r="N1802" s="112"/>
    </row>
    <row r="1803" s="87" customFormat="1" ht="15" customHeight="1">
      <c r="B1803" t="s" s="100">
        <v>237</v>
      </c>
      <c r="C1803" t="s" s="100">
        <v>184</v>
      </c>
      <c r="D1803" t="s" s="100">
        <v>710</v>
      </c>
      <c r="E1803" s="101"/>
      <c r="F1803" t="s" s="100">
        <v>711</v>
      </c>
      <c r="G1803" s="102">
        <v>46.07343274</v>
      </c>
      <c r="H1803" s="103">
        <f>DATE(YEAR(C1803),MONTH(C1803),DAY(C1803))</f>
      </c>
      <c r="I1803" s="110"/>
      <c r="M1803" s="111"/>
      <c r="N1803" s="112"/>
    </row>
    <row r="1804" s="87" customFormat="1" ht="15" customHeight="1">
      <c r="B1804" t="s" s="100">
        <v>237</v>
      </c>
      <c r="C1804" t="s" s="100">
        <v>184</v>
      </c>
      <c r="D1804" t="s" s="100">
        <v>710</v>
      </c>
      <c r="E1804" s="101"/>
      <c r="F1804" t="s" s="100">
        <v>712</v>
      </c>
      <c r="G1804" s="102">
        <v>131.1814384</v>
      </c>
      <c r="H1804" s="103">
        <f>DATE(YEAR(C1804),MONTH(C1804),DAY(C1804))</f>
      </c>
      <c r="I1804" s="110"/>
    </row>
    <row r="1805" s="87" customFormat="1" ht="15" customHeight="1">
      <c r="B1805" t="s" s="100">
        <v>237</v>
      </c>
      <c r="C1805" t="s" s="100">
        <v>184</v>
      </c>
      <c r="D1805" t="s" s="100">
        <v>710</v>
      </c>
      <c r="E1805" s="101"/>
      <c r="F1805" t="s" s="100">
        <v>713</v>
      </c>
      <c r="G1805" s="102">
        <v>188.1332749</v>
      </c>
      <c r="H1805" s="103">
        <f>DATE(YEAR(C1805),MONTH(C1805),DAY(C1805))</f>
      </c>
      <c r="I1805" s="110"/>
      <c r="M1805" s="111"/>
      <c r="N1805" s="112"/>
    </row>
    <row r="1806" s="87" customFormat="1" ht="15" customHeight="1">
      <c r="B1806" t="s" s="100">
        <v>237</v>
      </c>
      <c r="C1806" t="s" s="100">
        <v>184</v>
      </c>
      <c r="D1806" t="s" s="100">
        <v>710</v>
      </c>
      <c r="E1806" s="101"/>
      <c r="F1806" t="s" s="100">
        <v>714</v>
      </c>
      <c r="G1806" s="102">
        <v>33.91521139</v>
      </c>
      <c r="H1806" s="103">
        <f>DATE(YEAR(C1806),MONTH(C1806),DAY(C1806))</f>
      </c>
      <c r="I1806" s="110"/>
    </row>
    <row r="1807" s="87" customFormat="1" ht="15" customHeight="1">
      <c r="B1807" t="s" s="100">
        <v>237</v>
      </c>
      <c r="C1807" t="s" s="100">
        <v>184</v>
      </c>
      <c r="D1807" t="s" s="100">
        <v>710</v>
      </c>
      <c r="E1807" s="101"/>
      <c r="F1807" t="s" s="100">
        <v>715</v>
      </c>
      <c r="G1807" s="102">
        <v>10.87849502</v>
      </c>
      <c r="H1807" s="103">
        <f>DATE(YEAR(C1807),MONTH(C1807),DAY(C1807))</f>
      </c>
      <c r="I1807" s="110"/>
      <c r="M1807" s="111"/>
      <c r="N1807" s="112"/>
    </row>
    <row r="1808" s="87" customFormat="1" ht="15" customHeight="1">
      <c r="B1808" t="s" s="100">
        <v>237</v>
      </c>
      <c r="C1808" t="s" s="100">
        <v>184</v>
      </c>
      <c r="D1808" t="s" s="100">
        <v>710</v>
      </c>
      <c r="E1808" s="101"/>
      <c r="F1808" t="s" s="100">
        <v>716</v>
      </c>
      <c r="G1808" s="102">
        <v>60.15142608</v>
      </c>
      <c r="H1808" s="103">
        <f>DATE(YEAR(C1808),MONTH(C1808),DAY(C1808))</f>
      </c>
      <c r="I1808" s="110"/>
      <c r="M1808" s="111"/>
      <c r="N1808" s="112"/>
    </row>
    <row r="1809" s="87" customFormat="1" ht="15" customHeight="1">
      <c r="B1809" t="s" s="100">
        <v>237</v>
      </c>
      <c r="C1809" t="s" s="100">
        <v>184</v>
      </c>
      <c r="D1809" t="s" s="100">
        <v>710</v>
      </c>
      <c r="E1809" s="101"/>
      <c r="F1809" t="s" s="100">
        <v>717</v>
      </c>
      <c r="G1809" s="102">
        <v>5.119270305</v>
      </c>
      <c r="H1809" s="103">
        <f>DATE(YEAR(C1809),MONTH(C1809),DAY(C1809))</f>
      </c>
      <c r="I1809" s="110"/>
    </row>
    <row r="1810" s="87" customFormat="1" ht="15" customHeight="1">
      <c r="B1810" t="s" s="100">
        <v>237</v>
      </c>
      <c r="C1810" t="s" s="100">
        <v>184</v>
      </c>
      <c r="D1810" t="s" s="100">
        <v>710</v>
      </c>
      <c r="E1810" s="101"/>
      <c r="F1810" t="s" s="100">
        <v>718</v>
      </c>
      <c r="G1810" s="102">
        <v>28.79594108</v>
      </c>
      <c r="H1810" s="103">
        <f>DATE(YEAR(C1810),MONTH(C1810),DAY(C1810))</f>
      </c>
      <c r="I1810" s="110"/>
    </row>
    <row r="1811" s="87" customFormat="1" ht="15" customHeight="1">
      <c r="B1811" t="s" s="100">
        <v>237</v>
      </c>
      <c r="C1811" t="s" s="100">
        <v>184</v>
      </c>
      <c r="D1811" t="s" s="100">
        <v>719</v>
      </c>
      <c r="E1811" s="101"/>
      <c r="F1811" t="s" s="100">
        <v>720</v>
      </c>
      <c r="G1811" s="102">
        <v>66.55060520000001</v>
      </c>
      <c r="H1811" s="103">
        <f>DATE(YEAR(C1811),MONTH(C1811),DAY(C1811))</f>
      </c>
      <c r="I1811" s="110"/>
      <c r="M1811" s="111"/>
      <c r="N1811" s="112"/>
    </row>
    <row r="1812" s="87" customFormat="1" ht="15" customHeight="1">
      <c r="B1812" t="s" s="100">
        <v>237</v>
      </c>
      <c r="C1812" t="s" s="100">
        <v>184</v>
      </c>
      <c r="D1812" t="s" s="100">
        <v>721</v>
      </c>
      <c r="E1812" s="101"/>
      <c r="F1812" t="s" s="100">
        <v>714</v>
      </c>
      <c r="G1812" s="102">
        <v>53.7523382</v>
      </c>
      <c r="H1812" s="103">
        <f>DATE(YEAR(C1812),MONTH(C1812),DAY(C1812))</f>
      </c>
      <c r="I1812" s="110"/>
      <c r="M1812" s="111"/>
      <c r="N1812" s="112"/>
    </row>
    <row r="1813" s="87" customFormat="1" ht="15" customHeight="1">
      <c r="B1813" t="s" s="100">
        <v>237</v>
      </c>
      <c r="C1813" t="s" s="100">
        <v>184</v>
      </c>
      <c r="D1813" t="s" s="100">
        <v>721</v>
      </c>
      <c r="E1813" s="101"/>
      <c r="F1813" t="s" s="100">
        <v>715</v>
      </c>
      <c r="G1813" s="102">
        <v>47.99320473</v>
      </c>
      <c r="H1813" s="103">
        <f>DATE(YEAR(C1813),MONTH(C1813),DAY(C1813))</f>
      </c>
      <c r="I1813" s="110"/>
      <c r="M1813" s="111"/>
      <c r="N1813" s="112"/>
    </row>
    <row r="1814" s="87" customFormat="1" ht="15" customHeight="1">
      <c r="B1814" t="s" s="100">
        <v>237</v>
      </c>
      <c r="C1814" t="s" s="100">
        <v>184</v>
      </c>
      <c r="D1814" t="s" s="100">
        <v>721</v>
      </c>
      <c r="E1814" s="101"/>
      <c r="F1814" t="s" s="100">
        <v>716</v>
      </c>
      <c r="G1814" s="102">
        <v>79.34878096</v>
      </c>
      <c r="H1814" s="103">
        <f>DATE(YEAR(C1814),MONTH(C1814),DAY(C1814))</f>
      </c>
      <c r="I1814" s="110"/>
      <c r="M1814" s="111"/>
      <c r="N1814" s="112"/>
    </row>
    <row r="1815" s="87" customFormat="1" ht="15" customHeight="1">
      <c r="B1815" t="s" s="100">
        <v>237</v>
      </c>
      <c r="C1815" t="s" s="100">
        <v>190</v>
      </c>
      <c r="D1815" t="s" s="100">
        <v>710</v>
      </c>
      <c r="E1815" s="101"/>
      <c r="F1815" t="s" s="100">
        <v>711</v>
      </c>
      <c r="G1815" s="102">
        <v>68.58176687</v>
      </c>
      <c r="H1815" s="103">
        <f>DATE(YEAR(C1815),MONTH(C1815),DAY(C1815))</f>
      </c>
      <c r="I1815" s="110"/>
      <c r="M1815" s="111"/>
      <c r="N1815" s="112"/>
    </row>
    <row r="1816" s="87" customFormat="1" ht="15" customHeight="1">
      <c r="B1816" t="s" s="100">
        <v>237</v>
      </c>
      <c r="C1816" t="s" s="100">
        <v>190</v>
      </c>
      <c r="D1816" t="s" s="100">
        <v>710</v>
      </c>
      <c r="E1816" s="101"/>
      <c r="F1816" t="s" s="100">
        <v>712</v>
      </c>
      <c r="G1816" s="102">
        <v>105.6833351</v>
      </c>
      <c r="H1816" s="103">
        <f>DATE(YEAR(C1816),MONTH(C1816),DAY(C1816))</f>
      </c>
      <c r="I1816" s="110"/>
      <c r="M1816" s="111"/>
      <c r="N1816" s="112"/>
    </row>
    <row r="1817" s="87" customFormat="1" ht="15" customHeight="1">
      <c r="B1817" t="s" s="100">
        <v>237</v>
      </c>
      <c r="C1817" t="s" s="100">
        <v>190</v>
      </c>
      <c r="D1817" t="s" s="100">
        <v>710</v>
      </c>
      <c r="E1817" s="101"/>
      <c r="F1817" t="s" s="100">
        <v>713</v>
      </c>
      <c r="G1817" s="102">
        <v>156.8385677</v>
      </c>
      <c r="H1817" s="103">
        <f>DATE(YEAR(C1817),MONTH(C1817),DAY(C1817))</f>
      </c>
      <c r="I1817" s="110"/>
      <c r="M1817" s="111"/>
      <c r="N1817" s="112"/>
    </row>
    <row r="1818" s="87" customFormat="1" ht="15" customHeight="1">
      <c r="B1818" t="s" s="100">
        <v>237</v>
      </c>
      <c r="C1818" t="s" s="100">
        <v>190</v>
      </c>
      <c r="D1818" t="s" s="100">
        <v>710</v>
      </c>
      <c r="E1818" s="101"/>
      <c r="F1818" t="s" s="100">
        <v>714</v>
      </c>
      <c r="G1818" s="102">
        <v>29.79372365</v>
      </c>
      <c r="H1818" s="103">
        <f>DATE(YEAR(C1818),MONTH(C1818),DAY(C1818))</f>
      </c>
      <c r="I1818" s="110"/>
      <c r="M1818" s="111"/>
      <c r="N1818" s="112"/>
    </row>
    <row r="1819" s="87" customFormat="1" ht="15" customHeight="1">
      <c r="B1819" t="s" s="100">
        <v>237</v>
      </c>
      <c r="C1819" t="s" s="100">
        <v>190</v>
      </c>
      <c r="D1819" t="s" s="100">
        <v>710</v>
      </c>
      <c r="E1819" s="101"/>
      <c r="F1819" t="s" s="100">
        <v>715</v>
      </c>
      <c r="G1819" s="102">
        <v>2.248579892</v>
      </c>
      <c r="H1819" s="103">
        <f>DATE(YEAR(C1819),MONTH(C1819),DAY(C1819))</f>
      </c>
      <c r="I1819" s="110"/>
      <c r="M1819" s="111"/>
      <c r="N1819" s="112"/>
    </row>
    <row r="1820" s="87" customFormat="1" ht="15" customHeight="1">
      <c r="B1820" t="s" s="100">
        <v>237</v>
      </c>
      <c r="C1820" t="s" s="100">
        <v>190</v>
      </c>
      <c r="D1820" t="s" s="100">
        <v>710</v>
      </c>
      <c r="E1820" s="101"/>
      <c r="F1820" t="s" s="100">
        <v>716</v>
      </c>
      <c r="G1820" s="102">
        <v>26.42085381</v>
      </c>
      <c r="H1820" s="103">
        <f>DATE(YEAR(C1820),MONTH(C1820),DAY(C1820))</f>
      </c>
      <c r="I1820" s="110"/>
      <c r="M1820" s="111"/>
      <c r="N1820" s="112"/>
    </row>
    <row r="1821" s="87" customFormat="1" ht="15" customHeight="1">
      <c r="B1821" t="s" s="100">
        <v>237</v>
      </c>
      <c r="C1821" t="s" s="100">
        <v>190</v>
      </c>
      <c r="D1821" t="s" s="100">
        <v>710</v>
      </c>
      <c r="E1821" s="101"/>
      <c r="F1821" t="s" s="100">
        <v>717</v>
      </c>
      <c r="G1821" s="102">
        <v>3.372869839</v>
      </c>
      <c r="H1821" s="103">
        <f>DATE(YEAR(C1821),MONTH(C1821),DAY(C1821))</f>
      </c>
      <c r="I1821" s="110"/>
      <c r="M1821" s="111"/>
      <c r="N1821" s="112"/>
    </row>
    <row r="1822" s="87" customFormat="1" ht="15" customHeight="1">
      <c r="B1822" t="s" s="100">
        <v>237</v>
      </c>
      <c r="C1822" t="s" s="100">
        <v>190</v>
      </c>
      <c r="D1822" t="s" s="100">
        <v>710</v>
      </c>
      <c r="E1822" s="101"/>
      <c r="F1822" t="s" s="100">
        <v>718</v>
      </c>
      <c r="G1822" s="102">
        <v>25.29656387</v>
      </c>
      <c r="H1822" s="103">
        <f>DATE(YEAR(C1822),MONTH(C1822),DAY(C1822))</f>
      </c>
      <c r="I1822" s="110"/>
      <c r="M1822" s="111"/>
      <c r="N1822" s="112"/>
    </row>
    <row r="1823" s="87" customFormat="1" ht="15" customHeight="1">
      <c r="B1823" t="s" s="100">
        <v>237</v>
      </c>
      <c r="C1823" t="s" s="100">
        <v>190</v>
      </c>
      <c r="D1823" t="s" s="100">
        <v>719</v>
      </c>
      <c r="E1823" s="101"/>
      <c r="F1823" t="s" s="100">
        <v>720</v>
      </c>
      <c r="G1823" s="102">
        <v>30.35582855</v>
      </c>
      <c r="H1823" s="103">
        <f>DATE(YEAR(C1823),MONTH(C1823),DAY(C1823))</f>
      </c>
      <c r="I1823" s="110"/>
      <c r="M1823" s="111"/>
      <c r="N1823" s="112"/>
    </row>
    <row r="1824" s="87" customFormat="1" ht="15" customHeight="1">
      <c r="B1824" t="s" s="100">
        <v>237</v>
      </c>
      <c r="C1824" t="s" s="100">
        <v>190</v>
      </c>
      <c r="D1824" t="s" s="100">
        <v>721</v>
      </c>
      <c r="E1824" s="101"/>
      <c r="F1824" t="s" s="100">
        <v>714</v>
      </c>
      <c r="G1824" s="102">
        <v>23.04798397</v>
      </c>
      <c r="H1824" s="103">
        <f>DATE(YEAR(C1824),MONTH(C1824),DAY(C1824))</f>
      </c>
      <c r="I1824" s="110"/>
      <c r="M1824" s="111"/>
      <c r="N1824" s="112"/>
    </row>
    <row r="1825" s="87" customFormat="1" ht="15" customHeight="1">
      <c r="B1825" t="s" s="100">
        <v>237</v>
      </c>
      <c r="C1825" t="s" s="100">
        <v>190</v>
      </c>
      <c r="D1825" t="s" s="100">
        <v>721</v>
      </c>
      <c r="E1825" s="101"/>
      <c r="F1825" t="s" s="100">
        <v>715</v>
      </c>
      <c r="G1825" s="102">
        <v>26.98295871</v>
      </c>
      <c r="H1825" s="103">
        <f>DATE(YEAR(C1825),MONTH(C1825),DAY(C1825))</f>
      </c>
      <c r="I1825" s="110"/>
      <c r="M1825" s="111"/>
      <c r="N1825" s="112"/>
    </row>
    <row r="1826" s="87" customFormat="1" ht="15" customHeight="1">
      <c r="B1826" t="s" s="100">
        <v>237</v>
      </c>
      <c r="C1826" t="s" s="100">
        <v>190</v>
      </c>
      <c r="D1826" t="s" s="100">
        <v>721</v>
      </c>
      <c r="E1826" s="101"/>
      <c r="F1826" t="s" s="100">
        <v>716</v>
      </c>
      <c r="G1826" s="102">
        <v>64.08460709000001</v>
      </c>
      <c r="H1826" s="103">
        <f>DATE(YEAR(C1826),MONTH(C1826),DAY(C1826))</f>
      </c>
      <c r="I1826" s="110"/>
      <c r="M1826" s="111"/>
      <c r="N1826" s="112"/>
    </row>
    <row r="1827" s="87" customFormat="1" ht="15" customHeight="1">
      <c r="B1827" t="s" s="100">
        <v>237</v>
      </c>
      <c r="C1827" t="s" s="100">
        <v>194</v>
      </c>
      <c r="D1827" t="s" s="100">
        <v>710</v>
      </c>
      <c r="E1827" s="101"/>
      <c r="F1827" t="s" s="100">
        <v>711</v>
      </c>
      <c r="G1827" s="102">
        <v>71.14058257000001</v>
      </c>
      <c r="H1827" s="103">
        <f>DATE(YEAR(C1827),MONTH(C1827),DAY(C1827))</f>
      </c>
      <c r="I1827" s="110"/>
      <c r="M1827" s="111"/>
      <c r="N1827" s="112"/>
    </row>
    <row r="1828" s="87" customFormat="1" ht="15" customHeight="1">
      <c r="B1828" t="s" s="100">
        <v>237</v>
      </c>
      <c r="C1828" t="s" s="100">
        <v>194</v>
      </c>
      <c r="D1828" t="s" s="100">
        <v>710</v>
      </c>
      <c r="E1828" s="101"/>
      <c r="F1828" t="s" s="100">
        <v>712</v>
      </c>
      <c r="G1828" s="102">
        <v>129.6486863</v>
      </c>
      <c r="H1828" s="103">
        <f>DATE(YEAR(C1828),MONTH(C1828),DAY(C1828))</f>
      </c>
      <c r="I1828" s="110"/>
      <c r="M1828" s="111"/>
      <c r="N1828" s="112"/>
    </row>
    <row r="1829" s="87" customFormat="1" ht="15" customHeight="1">
      <c r="B1829" t="s" s="100">
        <v>237</v>
      </c>
      <c r="C1829" t="s" s="100">
        <v>194</v>
      </c>
      <c r="D1829" t="s" s="100">
        <v>710</v>
      </c>
      <c r="E1829" s="101"/>
      <c r="F1829" t="s" s="100">
        <v>713</v>
      </c>
      <c r="G1829" s="102">
        <v>212.7569303</v>
      </c>
      <c r="H1829" s="103">
        <f>DATE(YEAR(C1829),MONTH(C1829),DAY(C1829))</f>
      </c>
      <c r="I1829" s="110"/>
      <c r="M1829" s="111"/>
      <c r="N1829" s="112"/>
    </row>
    <row r="1830" s="87" customFormat="1" ht="15" customHeight="1">
      <c r="B1830" t="s" s="100">
        <v>237</v>
      </c>
      <c r="C1830" t="s" s="100">
        <v>194</v>
      </c>
      <c r="D1830" t="s" s="100">
        <v>710</v>
      </c>
      <c r="E1830" s="101"/>
      <c r="F1830" t="s" s="100">
        <v>714</v>
      </c>
      <c r="G1830" s="102">
        <v>69.81085294</v>
      </c>
      <c r="H1830" s="103">
        <f>DATE(YEAR(C1830),MONTH(C1830),DAY(C1830))</f>
      </c>
      <c r="I1830" s="110"/>
      <c r="M1830" s="111"/>
      <c r="N1830" s="112"/>
    </row>
    <row r="1831" s="87" customFormat="1" ht="15" customHeight="1">
      <c r="B1831" t="s" s="100">
        <v>237</v>
      </c>
      <c r="C1831" t="s" s="100">
        <v>194</v>
      </c>
      <c r="D1831" t="s" s="100">
        <v>710</v>
      </c>
      <c r="E1831" s="101"/>
      <c r="F1831" t="s" s="100">
        <v>715</v>
      </c>
      <c r="G1831" s="102">
        <v>5.318918517</v>
      </c>
      <c r="H1831" s="103">
        <f>DATE(YEAR(C1831),MONTH(C1831),DAY(C1831))</f>
      </c>
      <c r="I1831" s="110"/>
      <c r="M1831" s="111"/>
      <c r="N1831" s="112"/>
    </row>
    <row r="1832" s="87" customFormat="1" ht="15" customHeight="1">
      <c r="B1832" t="s" s="100">
        <v>237</v>
      </c>
      <c r="C1832" t="s" s="100">
        <v>194</v>
      </c>
      <c r="D1832" t="s" s="100">
        <v>710</v>
      </c>
      <c r="E1832" s="101"/>
      <c r="F1832" t="s" s="100">
        <v>716</v>
      </c>
      <c r="G1832" s="102">
        <v>33.90815295</v>
      </c>
      <c r="H1832" s="103">
        <f>DATE(YEAR(C1832),MONTH(C1832),DAY(C1832))</f>
      </c>
      <c r="I1832" s="110"/>
      <c r="M1832" s="111"/>
      <c r="N1832" s="112"/>
    </row>
    <row r="1833" s="87" customFormat="1" ht="15" customHeight="1">
      <c r="B1833" t="s" s="100">
        <v>237</v>
      </c>
      <c r="C1833" t="s" s="100">
        <v>194</v>
      </c>
      <c r="D1833" t="s" s="100">
        <v>710</v>
      </c>
      <c r="E1833" s="101"/>
      <c r="F1833" t="s" s="100">
        <v>717</v>
      </c>
      <c r="G1833" s="102">
        <v>3.324371472</v>
      </c>
      <c r="H1833" s="103">
        <f>DATE(YEAR(C1833),MONTH(C1833),DAY(C1833))</f>
      </c>
      <c r="I1833" s="110"/>
      <c r="M1833" s="111"/>
      <c r="N1833" s="112"/>
    </row>
    <row r="1834" s="87" customFormat="1" ht="15" customHeight="1">
      <c r="B1834" t="s" s="100">
        <v>237</v>
      </c>
      <c r="C1834" t="s" s="100">
        <v>194</v>
      </c>
      <c r="D1834" t="s" s="100">
        <v>710</v>
      </c>
      <c r="E1834" s="101"/>
      <c r="F1834" t="s" s="100">
        <v>718</v>
      </c>
      <c r="G1834" s="102">
        <v>24.60004554</v>
      </c>
      <c r="H1834" s="103">
        <f>DATE(YEAR(C1834),MONTH(C1834),DAY(C1834))</f>
      </c>
      <c r="I1834" s="110"/>
      <c r="M1834" s="111"/>
      <c r="N1834" s="112"/>
    </row>
    <row r="1835" s="87" customFormat="1" ht="15" customHeight="1">
      <c r="B1835" t="s" s="100">
        <v>237</v>
      </c>
      <c r="C1835" t="s" s="100">
        <v>194</v>
      </c>
      <c r="D1835" t="s" s="100">
        <v>719</v>
      </c>
      <c r="E1835" s="101"/>
      <c r="F1835" t="s" s="100">
        <v>720</v>
      </c>
      <c r="G1835" s="102">
        <v>53.85409738</v>
      </c>
      <c r="H1835" s="103">
        <f>DATE(YEAR(C1835),MONTH(C1835),DAY(C1835))</f>
      </c>
      <c r="I1835" s="110"/>
      <c r="M1835" s="111"/>
      <c r="N1835" s="112"/>
    </row>
    <row r="1836" s="87" customFormat="1" ht="15" customHeight="1">
      <c r="B1836" t="s" s="100">
        <v>237</v>
      </c>
      <c r="C1836" t="s" s="100">
        <v>194</v>
      </c>
      <c r="D1836" t="s" s="100">
        <v>721</v>
      </c>
      <c r="E1836" s="101"/>
      <c r="F1836" t="s" s="100">
        <v>714</v>
      </c>
      <c r="G1836" s="102">
        <v>60.50274553</v>
      </c>
      <c r="H1836" s="103">
        <f>DATE(YEAR(C1836),MONTH(C1836),DAY(C1836))</f>
      </c>
      <c r="I1836" s="110"/>
      <c r="M1836" s="111"/>
      <c r="N1836" s="112"/>
    </row>
    <row r="1837" s="87" customFormat="1" ht="15" customHeight="1">
      <c r="B1837" t="s" s="100">
        <v>237</v>
      </c>
      <c r="C1837" t="s" s="100">
        <v>194</v>
      </c>
      <c r="D1837" t="s" s="100">
        <v>721</v>
      </c>
      <c r="E1837" s="101"/>
      <c r="F1837" t="s" s="100">
        <v>715</v>
      </c>
      <c r="G1837" s="102">
        <v>20.61085665</v>
      </c>
      <c r="H1837" s="103">
        <f>DATE(YEAR(C1837),MONTH(C1837),DAY(C1837))</f>
      </c>
      <c r="I1837" s="110"/>
      <c r="M1837" s="111"/>
      <c r="N1837" s="112"/>
    </row>
    <row r="1838" s="87" customFormat="1" ht="15" customHeight="1">
      <c r="B1838" t="s" s="100">
        <v>237</v>
      </c>
      <c r="C1838" t="s" s="100">
        <v>194</v>
      </c>
      <c r="D1838" t="s" s="100">
        <v>721</v>
      </c>
      <c r="E1838" s="101"/>
      <c r="F1838" t="s" s="100">
        <v>716</v>
      </c>
      <c r="G1838" s="102">
        <v>89.75679737999999</v>
      </c>
      <c r="H1838" s="103">
        <f>DATE(YEAR(C1838),MONTH(C1838),DAY(C1838))</f>
      </c>
      <c r="I1838" s="110"/>
      <c r="M1838" s="111"/>
      <c r="N1838" s="112"/>
    </row>
    <row r="1839" s="87" customFormat="1" ht="15" customHeight="1">
      <c r="B1839" t="s" s="100">
        <v>237</v>
      </c>
      <c r="C1839" t="s" s="100">
        <v>201</v>
      </c>
      <c r="D1839" t="s" s="100">
        <v>710</v>
      </c>
      <c r="E1839" s="101"/>
      <c r="F1839" t="s" s="100">
        <v>711</v>
      </c>
      <c r="G1839" s="102">
        <v>112.2574382</v>
      </c>
      <c r="H1839" s="103">
        <f>DATE(YEAR(C1839),MONTH(C1839),DAY(C1839))</f>
      </c>
      <c r="I1839" s="110"/>
      <c r="M1839" s="111"/>
      <c r="N1839" s="112"/>
    </row>
    <row r="1840" s="87" customFormat="1" ht="15" customHeight="1">
      <c r="B1840" t="s" s="100">
        <v>237</v>
      </c>
      <c r="C1840" t="s" s="100">
        <v>201</v>
      </c>
      <c r="D1840" t="s" s="100">
        <v>710</v>
      </c>
      <c r="E1840" s="101"/>
      <c r="F1840" t="s" s="100">
        <v>712</v>
      </c>
      <c r="G1840" s="102">
        <v>110.4069983</v>
      </c>
      <c r="H1840" s="103">
        <f>DATE(YEAR(C1840),MONTH(C1840),DAY(C1840))</f>
      </c>
      <c r="I1840" s="110"/>
      <c r="M1840" s="111"/>
      <c r="N1840" s="112"/>
    </row>
    <row r="1841" s="87" customFormat="1" ht="15" customHeight="1">
      <c r="B1841" t="s" s="100">
        <v>237</v>
      </c>
      <c r="C1841" t="s" s="100">
        <v>201</v>
      </c>
      <c r="D1841" t="s" s="100">
        <v>710</v>
      </c>
      <c r="E1841" s="101"/>
      <c r="F1841" t="s" s="100">
        <v>713</v>
      </c>
      <c r="G1841" s="102">
        <v>129.5277997</v>
      </c>
      <c r="H1841" s="103">
        <f>DATE(YEAR(C1841),MONTH(C1841),DAY(C1841))</f>
      </c>
      <c r="I1841" s="110"/>
      <c r="M1841" s="111"/>
      <c r="N1841" s="112"/>
    </row>
    <row r="1842" s="87" customFormat="1" ht="15" customHeight="1">
      <c r="B1842" t="s" s="100">
        <v>237</v>
      </c>
      <c r="C1842" t="s" s="100">
        <v>201</v>
      </c>
      <c r="D1842" t="s" s="100">
        <v>710</v>
      </c>
      <c r="E1842" s="101"/>
      <c r="F1842" t="s" s="100">
        <v>714</v>
      </c>
      <c r="G1842" s="102">
        <v>33.92396849</v>
      </c>
      <c r="H1842" s="103">
        <f>DATE(YEAR(C1842),MONTH(C1842),DAY(C1842))</f>
      </c>
      <c r="I1842" s="110"/>
      <c r="M1842" s="111"/>
      <c r="N1842" s="112"/>
    </row>
    <row r="1843" s="87" customFormat="1" ht="15" customHeight="1">
      <c r="B1843" t="s" s="100">
        <v>237</v>
      </c>
      <c r="C1843" t="s" s="100">
        <v>201</v>
      </c>
      <c r="D1843" t="s" s="100">
        <v>710</v>
      </c>
      <c r="E1843" s="101"/>
      <c r="F1843" t="s" s="100">
        <v>715</v>
      </c>
      <c r="G1843" s="102">
        <v>1.850439855</v>
      </c>
      <c r="H1843" s="103">
        <f>DATE(YEAR(C1843),MONTH(C1843),DAY(C1843))</f>
      </c>
      <c r="I1843" s="110"/>
      <c r="M1843" s="111"/>
      <c r="N1843" s="112"/>
    </row>
    <row r="1844" s="87" customFormat="1" ht="15" customHeight="1">
      <c r="B1844" t="s" s="100">
        <v>237</v>
      </c>
      <c r="C1844" t="s" s="100">
        <v>201</v>
      </c>
      <c r="D1844" t="s" s="100">
        <v>710</v>
      </c>
      <c r="E1844" s="101"/>
      <c r="F1844" t="s" s="100">
        <v>716</v>
      </c>
      <c r="G1844" s="102">
        <v>56.74547374</v>
      </c>
      <c r="H1844" s="103">
        <f>DATE(YEAR(C1844),MONTH(C1844),DAY(C1844))</f>
      </c>
      <c r="I1844" s="110"/>
      <c r="M1844" s="111"/>
      <c r="N1844" s="112"/>
    </row>
    <row r="1845" s="87" customFormat="1" ht="15" customHeight="1">
      <c r="B1845" t="s" s="100">
        <v>237</v>
      </c>
      <c r="C1845" t="s" s="100">
        <v>201</v>
      </c>
      <c r="D1845" t="s" s="100">
        <v>710</v>
      </c>
      <c r="E1845" s="101"/>
      <c r="F1845" t="s" s="100">
        <v>717</v>
      </c>
      <c r="G1845" s="102">
        <v>0.6168426</v>
      </c>
      <c r="H1845" s="103">
        <f>DATE(YEAR(C1845),MONTH(C1845),DAY(C1845))</f>
      </c>
      <c r="I1845" s="110"/>
      <c r="M1845" s="111"/>
      <c r="N1845" s="112"/>
    </row>
    <row r="1846" s="87" customFormat="1" ht="15" customHeight="1">
      <c r="B1846" t="s" s="100">
        <v>237</v>
      </c>
      <c r="C1846" t="s" s="100">
        <v>201</v>
      </c>
      <c r="D1846" t="s" s="100">
        <v>710</v>
      </c>
      <c r="E1846" s="101"/>
      <c r="F1846" t="s" s="100">
        <v>718</v>
      </c>
      <c r="G1846" s="102">
        <v>26.52238496</v>
      </c>
      <c r="H1846" s="103">
        <f>DATE(YEAR(C1846),MONTH(C1846),DAY(C1846))</f>
      </c>
      <c r="I1846" s="110"/>
      <c r="M1846" s="111"/>
      <c r="N1846" s="112"/>
    </row>
    <row r="1847" s="87" customFormat="1" ht="15" customHeight="1">
      <c r="B1847" t="s" s="100">
        <v>237</v>
      </c>
      <c r="C1847" t="s" s="100">
        <v>201</v>
      </c>
      <c r="D1847" t="s" s="100">
        <v>719</v>
      </c>
      <c r="E1847" s="101"/>
      <c r="F1847" t="s" s="100">
        <v>720</v>
      </c>
      <c r="G1847" s="102">
        <v>43.17590393</v>
      </c>
      <c r="H1847" s="103">
        <f>DATE(YEAR(C1847),MONTH(C1847),DAY(C1847))</f>
      </c>
      <c r="I1847" s="110"/>
      <c r="M1847" s="111"/>
      <c r="N1847" s="112"/>
    </row>
    <row r="1848" s="87" customFormat="1" ht="15" customHeight="1">
      <c r="B1848" t="s" s="100">
        <v>237</v>
      </c>
      <c r="C1848" t="s" s="100">
        <v>201</v>
      </c>
      <c r="D1848" t="s" s="100">
        <v>721</v>
      </c>
      <c r="E1848" s="101"/>
      <c r="F1848" t="s" s="100">
        <v>714</v>
      </c>
      <c r="G1848" s="102">
        <v>36.391163</v>
      </c>
      <c r="H1848" s="103">
        <f>DATE(YEAR(C1848),MONTH(C1848),DAY(C1848))</f>
      </c>
      <c r="I1848" s="110"/>
      <c r="M1848" s="111"/>
      <c r="N1848" s="112"/>
    </row>
    <row r="1849" s="87" customFormat="1" ht="15" customHeight="1">
      <c r="B1849" t="s" s="100">
        <v>237</v>
      </c>
      <c r="C1849" t="s" s="100">
        <v>201</v>
      </c>
      <c r="D1849" t="s" s="100">
        <v>721</v>
      </c>
      <c r="E1849" s="101"/>
      <c r="F1849" t="s" s="100">
        <v>715</v>
      </c>
      <c r="G1849" s="102">
        <v>20.97115334</v>
      </c>
      <c r="H1849" s="103">
        <f>DATE(YEAR(C1849),MONTH(C1849),DAY(C1849))</f>
      </c>
      <c r="I1849" s="110"/>
      <c r="M1849" s="111"/>
      <c r="N1849" s="112"/>
    </row>
    <row r="1850" s="87" customFormat="1" ht="15" customHeight="1">
      <c r="B1850" t="s" s="100">
        <v>237</v>
      </c>
      <c r="C1850" t="s" s="100">
        <v>201</v>
      </c>
      <c r="D1850" t="s" s="100">
        <v>721</v>
      </c>
      <c r="E1850" s="101"/>
      <c r="F1850" t="s" s="100">
        <v>716</v>
      </c>
      <c r="G1850" s="102">
        <v>61.67986276</v>
      </c>
      <c r="H1850" s="103">
        <f>DATE(YEAR(C1850),MONTH(C1850),DAY(C1850))</f>
      </c>
      <c r="I1850" s="110"/>
      <c r="M1850" s="111"/>
      <c r="N1850" s="112"/>
    </row>
    <row r="1851" s="87" customFormat="1" ht="15" customHeight="1">
      <c r="B1851" t="s" s="100">
        <v>237</v>
      </c>
      <c r="C1851" t="s" s="100">
        <v>206</v>
      </c>
      <c r="D1851" t="s" s="100">
        <v>710</v>
      </c>
      <c r="E1851" s="101"/>
      <c r="F1851" t="s" s="100">
        <v>711</v>
      </c>
      <c r="G1851" s="102">
        <v>51.74640716</v>
      </c>
      <c r="H1851" s="103">
        <f>DATE(YEAR(C1851),MONTH(C1851),DAY(C1851))</f>
      </c>
      <c r="I1851" s="110"/>
      <c r="M1851" s="111"/>
      <c r="N1851" s="112"/>
    </row>
    <row r="1852" s="87" customFormat="1" ht="15" customHeight="1">
      <c r="B1852" t="s" s="100">
        <v>237</v>
      </c>
      <c r="C1852" t="s" s="100">
        <v>206</v>
      </c>
      <c r="D1852" t="s" s="100">
        <v>710</v>
      </c>
      <c r="E1852" s="101"/>
      <c r="F1852" t="s" s="100">
        <v>712</v>
      </c>
      <c r="G1852" s="102">
        <v>126.1682295</v>
      </c>
      <c r="H1852" s="103">
        <f>DATE(YEAR(C1852),MONTH(C1852),DAY(C1852))</f>
      </c>
      <c r="I1852" s="110"/>
      <c r="M1852" s="111"/>
      <c r="N1852" s="112"/>
    </row>
    <row r="1853" s="87" customFormat="1" ht="15" customHeight="1">
      <c r="B1853" t="s" s="100">
        <v>237</v>
      </c>
      <c r="C1853" t="s" s="100">
        <v>206</v>
      </c>
      <c r="D1853" t="s" s="100">
        <v>710</v>
      </c>
      <c r="E1853" s="101"/>
      <c r="F1853" t="s" s="100">
        <v>713</v>
      </c>
      <c r="G1853" s="102">
        <v>105.2370324</v>
      </c>
      <c r="H1853" s="103">
        <f>DATE(YEAR(C1853),MONTH(C1853),DAY(C1853))</f>
      </c>
      <c r="I1853" s="110"/>
      <c r="M1853" s="111"/>
      <c r="N1853" s="112"/>
    </row>
    <row r="1854" s="87" customFormat="1" ht="15" customHeight="1">
      <c r="B1854" t="s" s="100">
        <v>237</v>
      </c>
      <c r="C1854" t="s" s="100">
        <v>206</v>
      </c>
      <c r="D1854" t="s" s="100">
        <v>710</v>
      </c>
      <c r="E1854" s="101"/>
      <c r="F1854" t="s" s="100">
        <v>714</v>
      </c>
      <c r="G1854" s="102">
        <v>34.30381197</v>
      </c>
      <c r="H1854" s="103">
        <f>DATE(YEAR(C1854),MONTH(C1854),DAY(C1854))</f>
      </c>
      <c r="I1854" s="110"/>
      <c r="M1854" s="111"/>
      <c r="N1854" s="112"/>
    </row>
    <row r="1855" s="87" customFormat="1" ht="15" customHeight="1">
      <c r="B1855" t="s" s="100">
        <v>237</v>
      </c>
      <c r="C1855" t="s" s="100">
        <v>206</v>
      </c>
      <c r="D1855" t="s" s="100">
        <v>710</v>
      </c>
      <c r="E1855" s="101"/>
      <c r="F1855" t="s" s="100">
        <v>715</v>
      </c>
      <c r="G1855" s="102">
        <v>4.069980326</v>
      </c>
      <c r="H1855" s="103">
        <f>DATE(YEAR(C1855),MONTH(C1855),DAY(C1855))</f>
      </c>
      <c r="I1855" s="110"/>
      <c r="M1855" s="111"/>
      <c r="N1855" s="112"/>
    </row>
    <row r="1856" s="87" customFormat="1" ht="15" customHeight="1">
      <c r="B1856" t="s" s="100">
        <v>237</v>
      </c>
      <c r="C1856" t="s" s="100">
        <v>206</v>
      </c>
      <c r="D1856" t="s" s="100">
        <v>710</v>
      </c>
      <c r="E1856" s="101"/>
      <c r="F1856" t="s" s="100">
        <v>716</v>
      </c>
      <c r="G1856" s="102">
        <v>47.67642683</v>
      </c>
      <c r="H1856" s="103">
        <f>DATE(YEAR(C1856),MONTH(C1856),DAY(C1856))</f>
      </c>
      <c r="I1856" s="110"/>
      <c r="M1856" s="111"/>
      <c r="N1856" s="112"/>
    </row>
    <row r="1857" s="87" customFormat="1" ht="15" customHeight="1">
      <c r="B1857" t="s" s="100">
        <v>237</v>
      </c>
      <c r="C1857" t="s" s="100">
        <v>206</v>
      </c>
      <c r="D1857" t="s" s="100">
        <v>710</v>
      </c>
      <c r="E1857" s="101"/>
      <c r="F1857" t="s" s="100">
        <v>717</v>
      </c>
      <c r="G1857" s="102">
        <v>3.488519036</v>
      </c>
      <c r="H1857" s="103">
        <f>DATE(YEAR(C1857),MONTH(C1857),DAY(C1857))</f>
      </c>
      <c r="I1857" s="110"/>
      <c r="M1857" s="111"/>
      <c r="N1857" s="112"/>
    </row>
    <row r="1858" s="87" customFormat="1" ht="15" customHeight="1">
      <c r="B1858" t="s" s="100">
        <v>237</v>
      </c>
      <c r="C1858" t="s" s="100">
        <v>206</v>
      </c>
      <c r="D1858" t="s" s="100">
        <v>710</v>
      </c>
      <c r="E1858" s="101"/>
      <c r="F1858" t="s" s="100">
        <v>718</v>
      </c>
      <c r="G1858" s="102">
        <v>22.0939539</v>
      </c>
      <c r="H1858" s="103">
        <f>DATE(YEAR(C1858),MONTH(C1858),DAY(C1858))</f>
      </c>
      <c r="I1858" s="110"/>
      <c r="M1858" s="111"/>
      <c r="N1858" s="112"/>
    </row>
    <row r="1859" s="87" customFormat="1" ht="15" customHeight="1">
      <c r="B1859" t="s" s="100">
        <v>237</v>
      </c>
      <c r="C1859" t="s" s="100">
        <v>206</v>
      </c>
      <c r="D1859" t="s" s="100">
        <v>719</v>
      </c>
      <c r="E1859" s="101"/>
      <c r="F1859" t="s" s="100">
        <v>720</v>
      </c>
      <c r="G1859" s="102">
        <v>54.07208651</v>
      </c>
      <c r="H1859" s="103">
        <f>DATE(YEAR(C1859),MONTH(C1859),DAY(C1859))</f>
      </c>
      <c r="I1859" s="110"/>
      <c r="M1859" s="111"/>
      <c r="N1859" s="112"/>
    </row>
    <row r="1860" s="87" customFormat="1" ht="15" customHeight="1">
      <c r="B1860" t="s" s="100">
        <v>237</v>
      </c>
      <c r="C1860" t="s" s="100">
        <v>206</v>
      </c>
      <c r="D1860" t="s" s="100">
        <v>721</v>
      </c>
      <c r="E1860" s="101"/>
      <c r="F1860" t="s" s="100">
        <v>714</v>
      </c>
      <c r="G1860" s="102">
        <v>22.67541519</v>
      </c>
      <c r="H1860" s="103">
        <f>DATE(YEAR(C1860),MONTH(C1860),DAY(C1860))</f>
      </c>
      <c r="I1860" s="110"/>
      <c r="M1860" s="111"/>
      <c r="N1860" s="112"/>
    </row>
    <row r="1861" s="87" customFormat="1" ht="15" customHeight="1">
      <c r="B1861" t="s" s="100">
        <v>237</v>
      </c>
      <c r="C1861" t="s" s="100">
        <v>206</v>
      </c>
      <c r="D1861" t="s" s="100">
        <v>721</v>
      </c>
      <c r="E1861" s="101"/>
      <c r="F1861" t="s" s="100">
        <v>715</v>
      </c>
      <c r="G1861" s="102">
        <v>27.90815229</v>
      </c>
      <c r="H1861" s="103">
        <f>DATE(YEAR(C1861),MONTH(C1861),DAY(C1861))</f>
      </c>
      <c r="I1861" s="110"/>
      <c r="M1861" s="111"/>
      <c r="N1861" s="112"/>
    </row>
    <row r="1862" s="87" customFormat="1" ht="15" customHeight="1">
      <c r="B1862" t="s" s="100">
        <v>237</v>
      </c>
      <c r="C1862" t="s" s="100">
        <v>206</v>
      </c>
      <c r="D1862" t="s" s="100">
        <v>721</v>
      </c>
      <c r="E1862" s="101"/>
      <c r="F1862" t="s" s="100">
        <v>716</v>
      </c>
      <c r="G1862" s="102">
        <v>100.0042953</v>
      </c>
      <c r="H1862" s="103">
        <f>DATE(YEAR(C1862),MONTH(C1862),DAY(C1862))</f>
      </c>
      <c r="I1862" s="110"/>
      <c r="M1862" s="111"/>
      <c r="N1862" s="112"/>
    </row>
    <row r="1863" s="87" customFormat="1" ht="15" customHeight="1">
      <c r="B1863" t="s" s="100">
        <v>237</v>
      </c>
      <c r="C1863" t="s" s="100">
        <v>210</v>
      </c>
      <c r="D1863" t="s" s="100">
        <v>710</v>
      </c>
      <c r="E1863" s="101"/>
      <c r="F1863" t="s" s="100">
        <v>711</v>
      </c>
      <c r="G1863" s="102">
        <v>87.26412037999999</v>
      </c>
      <c r="H1863" s="103">
        <f>DATE(YEAR(C1863),MONTH(C1863),DAY(C1863))</f>
      </c>
      <c r="I1863" s="110"/>
      <c r="M1863" s="111"/>
      <c r="N1863" s="112"/>
    </row>
    <row r="1864" s="87" customFormat="1" ht="15" customHeight="1">
      <c r="B1864" t="s" s="100">
        <v>237</v>
      </c>
      <c r="C1864" t="s" s="100">
        <v>210</v>
      </c>
      <c r="D1864" t="s" s="100">
        <v>710</v>
      </c>
      <c r="E1864" s="101"/>
      <c r="F1864" t="s" s="100">
        <v>712</v>
      </c>
      <c r="G1864" s="102">
        <v>141.4061101</v>
      </c>
      <c r="H1864" s="103">
        <f>DATE(YEAR(C1864),MONTH(C1864),DAY(C1864))</f>
      </c>
      <c r="I1864" s="110"/>
      <c r="M1864" s="111"/>
      <c r="N1864" s="112"/>
    </row>
    <row r="1865" s="87" customFormat="1" ht="15" customHeight="1">
      <c r="B1865" t="s" s="100">
        <v>237</v>
      </c>
      <c r="C1865" t="s" s="100">
        <v>210</v>
      </c>
      <c r="D1865" t="s" s="100">
        <v>710</v>
      </c>
      <c r="E1865" s="101"/>
      <c r="F1865" t="s" s="100">
        <v>713</v>
      </c>
      <c r="G1865" s="102">
        <v>163.0628878</v>
      </c>
      <c r="H1865" s="103">
        <f>DATE(YEAR(C1865),MONTH(C1865),DAY(C1865))</f>
      </c>
      <c r="I1865" s="110"/>
      <c r="M1865" s="111"/>
      <c r="N1865" s="112"/>
    </row>
    <row r="1866" s="87" customFormat="1" ht="15" customHeight="1">
      <c r="B1866" t="s" s="100">
        <v>237</v>
      </c>
      <c r="C1866" t="s" s="100">
        <v>210</v>
      </c>
      <c r="D1866" t="s" s="100">
        <v>710</v>
      </c>
      <c r="E1866" s="101"/>
      <c r="F1866" t="s" s="100">
        <v>714</v>
      </c>
      <c r="G1866" s="102">
        <v>45.86141166</v>
      </c>
      <c r="H1866" s="103">
        <f>DATE(YEAR(C1866),MONTH(C1866),DAY(C1866))</f>
      </c>
      <c r="I1866" s="110"/>
    </row>
    <row r="1867" s="87" customFormat="1" ht="15" customHeight="1">
      <c r="B1867" t="s" s="100">
        <v>237</v>
      </c>
      <c r="C1867" t="s" s="100">
        <v>210</v>
      </c>
      <c r="D1867" t="s" s="100">
        <v>710</v>
      </c>
      <c r="E1867" s="101"/>
      <c r="F1867" t="s" s="100">
        <v>715</v>
      </c>
      <c r="G1867" s="102">
        <v>7.64356861</v>
      </c>
      <c r="H1867" s="103">
        <f>DATE(YEAR(C1867),MONTH(C1867),DAY(C1867))</f>
      </c>
      <c r="I1867" s="110"/>
      <c r="M1867" s="111"/>
      <c r="N1867" s="112"/>
    </row>
    <row r="1868" s="87" customFormat="1" ht="15" customHeight="1">
      <c r="B1868" t="s" s="100">
        <v>237</v>
      </c>
      <c r="C1868" t="s" s="100">
        <v>210</v>
      </c>
      <c r="D1868" t="s" s="100">
        <v>710</v>
      </c>
      <c r="E1868" s="101"/>
      <c r="F1868" t="s" s="100">
        <v>716</v>
      </c>
      <c r="G1868" s="102">
        <v>106.3730419</v>
      </c>
      <c r="H1868" s="103">
        <f>DATE(YEAR(C1868),MONTH(C1868),DAY(C1868))</f>
      </c>
      <c r="I1868" s="110"/>
    </row>
    <row r="1869" s="87" customFormat="1" ht="15" customHeight="1">
      <c r="B1869" t="s" s="100">
        <v>237</v>
      </c>
      <c r="C1869" t="s" s="100">
        <v>210</v>
      </c>
      <c r="D1869" t="s" s="100">
        <v>710</v>
      </c>
      <c r="E1869" s="101"/>
      <c r="F1869" t="s" s="100">
        <v>717</v>
      </c>
      <c r="G1869" s="102">
        <v>3.184865664</v>
      </c>
      <c r="H1869" s="103">
        <f>DATE(YEAR(C1869),MONTH(C1869),DAY(C1869))</f>
      </c>
      <c r="I1869" s="110"/>
      <c r="M1869" s="111"/>
      <c r="N1869" s="112"/>
    </row>
    <row r="1870" s="87" customFormat="1" ht="15" customHeight="1">
      <c r="B1870" t="s" s="100">
        <v>237</v>
      </c>
      <c r="C1870" t="s" s="100">
        <v>210</v>
      </c>
      <c r="D1870" t="s" s="100">
        <v>710</v>
      </c>
      <c r="E1870" s="101"/>
      <c r="F1870" t="s" s="100">
        <v>718</v>
      </c>
      <c r="G1870" s="102">
        <v>29.30034634</v>
      </c>
      <c r="H1870" s="103">
        <f>DATE(YEAR(C1870),MONTH(C1870),DAY(C1870))</f>
      </c>
      <c r="I1870" s="110"/>
      <c r="M1870" s="111"/>
      <c r="N1870" s="112"/>
    </row>
    <row r="1871" s="87" customFormat="1" ht="15" customHeight="1">
      <c r="B1871" t="s" s="100">
        <v>237</v>
      </c>
      <c r="C1871" t="s" s="100">
        <v>210</v>
      </c>
      <c r="D1871" t="s" s="100">
        <v>719</v>
      </c>
      <c r="E1871" s="101"/>
      <c r="F1871" t="s" s="100">
        <v>720</v>
      </c>
      <c r="G1871" s="102">
        <v>3.821784305</v>
      </c>
      <c r="H1871" s="103">
        <f>DATE(YEAR(C1871),MONTH(C1871),DAY(C1871))</f>
      </c>
      <c r="I1871" s="110"/>
    </row>
    <row r="1872" s="87" customFormat="1" ht="15" customHeight="1">
      <c r="B1872" t="s" s="100">
        <v>237</v>
      </c>
      <c r="C1872" t="s" s="100">
        <v>210</v>
      </c>
      <c r="D1872" t="s" s="100">
        <v>721</v>
      </c>
      <c r="E1872" s="101"/>
      <c r="F1872" t="s" s="100">
        <v>714</v>
      </c>
      <c r="G1872" s="102">
        <v>63.05948644</v>
      </c>
      <c r="H1872" s="103">
        <f>DATE(YEAR(C1872),MONTH(C1872),DAY(C1872))</f>
      </c>
      <c r="I1872" s="110"/>
    </row>
    <row r="1873" s="87" customFormat="1" ht="15" customHeight="1">
      <c r="B1873" t="s" s="100">
        <v>237</v>
      </c>
      <c r="C1873" t="s" s="100">
        <v>210</v>
      </c>
      <c r="D1873" t="s" s="100">
        <v>721</v>
      </c>
      <c r="E1873" s="101"/>
      <c r="F1873" t="s" s="100">
        <v>715</v>
      </c>
      <c r="G1873" s="102">
        <v>67.51828021</v>
      </c>
      <c r="H1873" s="103">
        <f>DATE(YEAR(C1873),MONTH(C1873),DAY(C1873))</f>
      </c>
      <c r="I1873" s="110"/>
      <c r="M1873" s="111"/>
      <c r="N1873" s="112"/>
    </row>
    <row r="1874" s="87" customFormat="1" ht="15" customHeight="1">
      <c r="B1874" t="s" s="100">
        <v>237</v>
      </c>
      <c r="C1874" t="s" s="100">
        <v>210</v>
      </c>
      <c r="D1874" t="s" s="100">
        <v>721</v>
      </c>
      <c r="E1874" s="101"/>
      <c r="F1874" t="s" s="100">
        <v>716</v>
      </c>
      <c r="G1874" s="102">
        <v>129.3038386</v>
      </c>
      <c r="H1874" s="103">
        <f>DATE(YEAR(C1874),MONTH(C1874),DAY(C1874))</f>
      </c>
      <c r="I1874" s="110"/>
      <c r="M1874" s="111"/>
      <c r="N1874" s="112"/>
    </row>
    <row r="1875" s="87" customFormat="1" ht="15" customHeight="1">
      <c r="B1875" t="s" s="100">
        <v>237</v>
      </c>
      <c r="C1875" t="s" s="100">
        <v>214</v>
      </c>
      <c r="D1875" t="s" s="100">
        <v>710</v>
      </c>
      <c r="E1875" s="101"/>
      <c r="F1875" t="s" s="100">
        <v>711</v>
      </c>
      <c r="G1875" s="102">
        <v>63.83377852</v>
      </c>
      <c r="H1875" s="103">
        <f>DATE(YEAR(C1875),MONTH(C1875),DAY(C1875))</f>
      </c>
      <c r="I1875" s="110"/>
      <c r="M1875" s="111"/>
      <c r="N1875" s="112"/>
    </row>
    <row r="1876" s="87" customFormat="1" ht="15" customHeight="1">
      <c r="B1876" t="s" s="100">
        <v>237</v>
      </c>
      <c r="C1876" t="s" s="100">
        <v>214</v>
      </c>
      <c r="D1876" t="s" s="100">
        <v>710</v>
      </c>
      <c r="E1876" s="101"/>
      <c r="F1876" t="s" s="100">
        <v>712</v>
      </c>
      <c r="G1876" s="102">
        <v>173.1582585</v>
      </c>
      <c r="H1876" s="103">
        <f>DATE(YEAR(C1876),MONTH(C1876),DAY(C1876))</f>
      </c>
      <c r="I1876" s="110"/>
      <c r="M1876" s="111"/>
      <c r="N1876" s="112"/>
    </row>
    <row r="1877" s="87" customFormat="1" ht="15" customHeight="1">
      <c r="B1877" t="s" s="100">
        <v>237</v>
      </c>
      <c r="C1877" t="s" s="100">
        <v>214</v>
      </c>
      <c r="D1877" t="s" s="100">
        <v>710</v>
      </c>
      <c r="E1877" s="101"/>
      <c r="F1877" t="s" s="100">
        <v>713</v>
      </c>
      <c r="G1877" s="102">
        <v>232.5897111</v>
      </c>
      <c r="H1877" s="103">
        <f>DATE(YEAR(C1877),MONTH(C1877),DAY(C1877))</f>
      </c>
      <c r="I1877" s="110"/>
      <c r="M1877" s="111"/>
      <c r="N1877" s="112"/>
    </row>
    <row r="1878" s="87" customFormat="1" ht="15" customHeight="1">
      <c r="B1878" t="s" s="100">
        <v>237</v>
      </c>
      <c r="C1878" t="s" s="100">
        <v>214</v>
      </c>
      <c r="D1878" t="s" s="100">
        <v>710</v>
      </c>
      <c r="E1878" s="101"/>
      <c r="F1878" t="s" s="100">
        <v>714</v>
      </c>
      <c r="G1878" s="102">
        <v>44.75703276</v>
      </c>
      <c r="H1878" s="103">
        <f>DATE(YEAR(C1878),MONTH(C1878),DAY(C1878))</f>
      </c>
      <c r="I1878" s="110"/>
      <c r="M1878" s="111"/>
      <c r="N1878" s="112"/>
    </row>
    <row r="1879" s="87" customFormat="1" ht="15" customHeight="1">
      <c r="B1879" t="s" s="100">
        <v>237</v>
      </c>
      <c r="C1879" t="s" s="100">
        <v>214</v>
      </c>
      <c r="D1879" t="s" s="100">
        <v>710</v>
      </c>
      <c r="E1879" s="101"/>
      <c r="F1879" t="s" s="100">
        <v>715</v>
      </c>
      <c r="G1879" s="102">
        <v>2.201215281</v>
      </c>
      <c r="H1879" s="103">
        <f>DATE(YEAR(C1879),MONTH(C1879),DAY(C1879))</f>
      </c>
      <c r="I1879" s="110"/>
      <c r="M1879" s="111"/>
      <c r="N1879" s="112"/>
    </row>
    <row r="1880" s="87" customFormat="1" ht="15" customHeight="1">
      <c r="B1880" t="s" s="100">
        <v>237</v>
      </c>
      <c r="C1880" t="s" s="100">
        <v>214</v>
      </c>
      <c r="D1880" t="s" s="100">
        <v>710</v>
      </c>
      <c r="E1880" s="101"/>
      <c r="F1880" t="s" s="100">
        <v>716</v>
      </c>
      <c r="G1880" s="102">
        <v>38.88726483</v>
      </c>
      <c r="H1880" s="103">
        <f>DATE(YEAR(C1880),MONTH(C1880),DAY(C1880))</f>
      </c>
      <c r="I1880" s="110"/>
      <c r="M1880" s="111"/>
      <c r="N1880" s="112"/>
    </row>
    <row r="1881" s="87" customFormat="1" ht="15" customHeight="1">
      <c r="B1881" t="s" s="100">
        <v>237</v>
      </c>
      <c r="C1881" t="s" s="100">
        <v>214</v>
      </c>
      <c r="D1881" t="s" s="100">
        <v>710</v>
      </c>
      <c r="E1881" s="101"/>
      <c r="F1881" t="s" s="100">
        <v>717</v>
      </c>
      <c r="G1881" s="102">
        <v>5.136099245</v>
      </c>
      <c r="H1881" s="103">
        <f>DATE(YEAR(C1881),MONTH(C1881),DAY(C1881))</f>
      </c>
      <c r="I1881" s="110"/>
      <c r="M1881" s="111"/>
      <c r="N1881" s="112"/>
    </row>
    <row r="1882" s="87" customFormat="1" ht="15" customHeight="1">
      <c r="B1882" t="s" s="100">
        <v>237</v>
      </c>
      <c r="C1882" t="s" s="100">
        <v>214</v>
      </c>
      <c r="D1882" t="s" s="100">
        <v>710</v>
      </c>
      <c r="E1882" s="101"/>
      <c r="F1882" t="s" s="100">
        <v>718</v>
      </c>
      <c r="G1882" s="102">
        <v>33.0174969</v>
      </c>
      <c r="H1882" s="103">
        <f>DATE(YEAR(C1882),MONTH(C1882),DAY(C1882))</f>
      </c>
      <c r="I1882" s="110"/>
      <c r="M1882" s="111"/>
      <c r="N1882" s="112"/>
    </row>
    <row r="1883" s="87" customFormat="1" ht="15" customHeight="1">
      <c r="B1883" t="s" s="100">
        <v>237</v>
      </c>
      <c r="C1883" t="s" s="100">
        <v>214</v>
      </c>
      <c r="D1883" t="s" s="100">
        <v>721</v>
      </c>
      <c r="E1883" s="101"/>
      <c r="F1883" t="s" s="100">
        <v>714</v>
      </c>
      <c r="G1883" s="102">
        <v>73.3720991</v>
      </c>
      <c r="H1883" s="103">
        <f>DATE(YEAR(C1883),MONTH(C1883),DAY(C1883))</f>
      </c>
      <c r="I1883" s="110"/>
      <c r="M1883" s="111"/>
      <c r="N1883" s="112"/>
    </row>
    <row r="1884" s="87" customFormat="1" ht="15" customHeight="1">
      <c r="B1884" t="s" s="100">
        <v>237</v>
      </c>
      <c r="C1884" t="s" s="100">
        <v>214</v>
      </c>
      <c r="D1884" t="s" s="100">
        <v>721</v>
      </c>
      <c r="E1884" s="101"/>
      <c r="F1884" t="s" s="100">
        <v>715</v>
      </c>
      <c r="G1884" s="102">
        <v>56.49656861</v>
      </c>
      <c r="H1884" s="103">
        <f>DATE(YEAR(C1884),MONTH(C1884),DAY(C1884))</f>
      </c>
      <c r="I1884" s="110"/>
      <c r="M1884" s="111"/>
      <c r="N1884" s="112"/>
    </row>
    <row r="1885" s="87" customFormat="1" ht="15" customHeight="1">
      <c r="B1885" t="s" s="100">
        <v>237</v>
      </c>
      <c r="C1885" t="s" s="100">
        <v>214</v>
      </c>
      <c r="D1885" t="s" s="100">
        <v>721</v>
      </c>
      <c r="E1885" s="101"/>
      <c r="F1885" t="s" s="100">
        <v>716</v>
      </c>
      <c r="G1885" s="102">
        <v>88.78029222000001</v>
      </c>
      <c r="H1885" s="103">
        <f>DATE(YEAR(C1885),MONTH(C1885),DAY(C1885))</f>
      </c>
      <c r="I1885" s="110"/>
      <c r="M1885" s="111"/>
      <c r="N1885" s="112"/>
    </row>
    <row r="1886" s="87" customFormat="1" ht="15" customHeight="1">
      <c r="B1886" t="s" s="100">
        <v>237</v>
      </c>
      <c r="C1886" t="s" s="100">
        <v>217</v>
      </c>
      <c r="D1886" t="s" s="100">
        <v>710</v>
      </c>
      <c r="E1886" s="101"/>
      <c r="F1886" t="s" s="100">
        <v>711</v>
      </c>
      <c r="G1886" s="102">
        <v>94.59113137999999</v>
      </c>
      <c r="H1886" s="103">
        <f>DATE(YEAR(C1886),MONTH(C1886),DAY(C1886))</f>
      </c>
      <c r="I1886" s="110"/>
      <c r="M1886" s="111"/>
      <c r="N1886" s="112"/>
    </row>
    <row r="1887" s="87" customFormat="1" ht="15" customHeight="1">
      <c r="B1887" t="s" s="100">
        <v>237</v>
      </c>
      <c r="C1887" t="s" s="100">
        <v>217</v>
      </c>
      <c r="D1887" t="s" s="100">
        <v>710</v>
      </c>
      <c r="E1887" s="101"/>
      <c r="F1887" t="s" s="100">
        <v>712</v>
      </c>
      <c r="G1887" s="102">
        <v>148.7212641</v>
      </c>
      <c r="H1887" s="103">
        <f>DATE(YEAR(C1887),MONTH(C1887),DAY(C1887))</f>
      </c>
      <c r="I1887" s="110"/>
      <c r="M1887" s="111"/>
      <c r="N1887" s="112"/>
    </row>
    <row r="1888" s="87" customFormat="1" ht="15" customHeight="1">
      <c r="B1888" t="s" s="100">
        <v>237</v>
      </c>
      <c r="C1888" t="s" s="100">
        <v>217</v>
      </c>
      <c r="D1888" t="s" s="100">
        <v>710</v>
      </c>
      <c r="E1888" s="101"/>
      <c r="F1888" t="s" s="100">
        <v>713</v>
      </c>
      <c r="G1888" s="102">
        <v>159.1099932</v>
      </c>
      <c r="H1888" s="103">
        <f>DATE(YEAR(C1888),MONTH(C1888),DAY(C1888))</f>
      </c>
      <c r="I1888" s="110"/>
      <c r="M1888" s="111"/>
      <c r="N1888" s="112"/>
    </row>
    <row r="1889" s="87" customFormat="1" ht="15" customHeight="1">
      <c r="B1889" t="s" s="100">
        <v>237</v>
      </c>
      <c r="C1889" t="s" s="100">
        <v>217</v>
      </c>
      <c r="D1889" t="s" s="100">
        <v>710</v>
      </c>
      <c r="E1889" s="101"/>
      <c r="F1889" t="s" s="100">
        <v>714</v>
      </c>
      <c r="G1889" s="102">
        <v>98.96529554</v>
      </c>
      <c r="H1889" s="103">
        <f>DATE(YEAR(C1889),MONTH(C1889),DAY(C1889))</f>
      </c>
      <c r="I1889" s="110"/>
      <c r="M1889" s="111"/>
      <c r="N1889" s="112"/>
    </row>
    <row r="1890" s="87" customFormat="1" ht="15" customHeight="1">
      <c r="B1890" t="s" s="100">
        <v>237</v>
      </c>
      <c r="C1890" t="s" s="100">
        <v>217</v>
      </c>
      <c r="D1890" t="s" s="100">
        <v>710</v>
      </c>
      <c r="E1890" s="101"/>
      <c r="F1890" t="s" s="100">
        <v>715</v>
      </c>
      <c r="G1890" s="102">
        <v>10.38864978</v>
      </c>
      <c r="H1890" s="103">
        <f>DATE(YEAR(C1890),MONTH(C1890),DAY(C1890))</f>
      </c>
      <c r="I1890" s="110"/>
      <c r="M1890" s="111"/>
      <c r="N1890" s="112"/>
    </row>
    <row r="1891" s="87" customFormat="1" ht="15" customHeight="1">
      <c r="B1891" t="s" s="100">
        <v>237</v>
      </c>
      <c r="C1891" t="s" s="100">
        <v>217</v>
      </c>
      <c r="D1891" t="s" s="100">
        <v>710</v>
      </c>
      <c r="E1891" s="101"/>
      <c r="F1891" t="s" s="100">
        <v>716</v>
      </c>
      <c r="G1891" s="102">
        <v>69.9865472</v>
      </c>
      <c r="H1891" s="103">
        <f>DATE(YEAR(C1891),MONTH(C1891),DAY(C1891))</f>
      </c>
      <c r="I1891" s="110"/>
      <c r="M1891" s="111"/>
      <c r="N1891" s="112"/>
    </row>
    <row r="1892" s="87" customFormat="1" ht="15" customHeight="1">
      <c r="B1892" t="s" s="100">
        <v>237</v>
      </c>
      <c r="C1892" t="s" s="100">
        <v>217</v>
      </c>
      <c r="D1892" t="s" s="100">
        <v>710</v>
      </c>
      <c r="E1892" s="101"/>
      <c r="F1892" t="s" s="100">
        <v>717</v>
      </c>
      <c r="G1892" s="102">
        <v>3.827443186</v>
      </c>
      <c r="H1892" s="103">
        <f>DATE(YEAR(C1892),MONTH(C1892),DAY(C1892))</f>
      </c>
      <c r="I1892" s="110"/>
      <c r="M1892" s="111"/>
      <c r="N1892" s="112"/>
    </row>
    <row r="1893" s="87" customFormat="1" ht="15" customHeight="1">
      <c r="B1893" t="s" s="100">
        <v>237</v>
      </c>
      <c r="C1893" t="s" s="100">
        <v>217</v>
      </c>
      <c r="D1893" t="s" s="100">
        <v>710</v>
      </c>
      <c r="E1893" s="101"/>
      <c r="F1893" t="s" s="100">
        <v>718</v>
      </c>
      <c r="G1893" s="102">
        <v>22.41754174</v>
      </c>
      <c r="H1893" s="103">
        <f>DATE(YEAR(C1893),MONTH(C1893),DAY(C1893))</f>
      </c>
      <c r="I1893" s="110"/>
      <c r="M1893" s="111"/>
      <c r="N1893" s="112"/>
    </row>
    <row r="1894" s="87" customFormat="1" ht="15" customHeight="1">
      <c r="B1894" t="s" s="100">
        <v>237</v>
      </c>
      <c r="C1894" t="s" s="100">
        <v>217</v>
      </c>
      <c r="D1894" t="s" s="100">
        <v>721</v>
      </c>
      <c r="E1894" s="101"/>
      <c r="F1894" t="s" s="100">
        <v>714</v>
      </c>
      <c r="G1894" s="102">
        <v>36.63355543</v>
      </c>
      <c r="H1894" s="103">
        <f>DATE(YEAR(C1894),MONTH(C1894),DAY(C1894))</f>
      </c>
      <c r="I1894" s="110"/>
      <c r="M1894" s="111"/>
      <c r="N1894" s="112"/>
    </row>
    <row r="1895" s="87" customFormat="1" ht="15" customHeight="1">
      <c r="B1895" t="s" s="100">
        <v>237</v>
      </c>
      <c r="C1895" t="s" s="100">
        <v>217</v>
      </c>
      <c r="D1895" t="s" s="100">
        <v>721</v>
      </c>
      <c r="E1895" s="101"/>
      <c r="F1895" t="s" s="100">
        <v>715</v>
      </c>
      <c r="G1895" s="102">
        <v>56.31725449</v>
      </c>
      <c r="H1895" s="103">
        <f>DATE(YEAR(C1895),MONTH(C1895),DAY(C1895))</f>
      </c>
      <c r="I1895" s="110"/>
      <c r="M1895" s="111"/>
      <c r="N1895" s="112"/>
    </row>
    <row r="1896" s="87" customFormat="1" ht="15" customHeight="1">
      <c r="B1896" t="s" s="100">
        <v>237</v>
      </c>
      <c r="C1896" t="s" s="100">
        <v>217</v>
      </c>
      <c r="D1896" t="s" s="100">
        <v>721</v>
      </c>
      <c r="E1896" s="101"/>
      <c r="F1896" t="s" s="100">
        <v>716</v>
      </c>
      <c r="G1896" s="102">
        <v>95.68465260000001</v>
      </c>
      <c r="H1896" s="103">
        <f>DATE(YEAR(C1896),MONTH(C1896),DAY(C1896))</f>
      </c>
      <c r="I1896" s="110"/>
      <c r="M1896" s="111"/>
      <c r="N1896" s="112"/>
    </row>
    <row r="1897" s="87" customFormat="1" ht="15" customHeight="1">
      <c r="B1897" t="s" s="100">
        <v>240</v>
      </c>
      <c r="C1897" t="s" s="100">
        <v>125</v>
      </c>
      <c r="D1897" t="s" s="100">
        <v>722</v>
      </c>
      <c r="E1897" s="101"/>
      <c r="F1897" t="s" s="100">
        <v>711</v>
      </c>
      <c r="G1897" s="102">
        <v>0.034092061</v>
      </c>
      <c r="H1897" s="103">
        <f>DATE(YEAR(C1897),MONTH(C1897),DAY(C1897))</f>
      </c>
      <c r="I1897" s="110"/>
      <c r="M1897" s="111"/>
      <c r="N1897" s="112"/>
    </row>
    <row r="1898" s="87" customFormat="1" ht="15" customHeight="1">
      <c r="B1898" t="s" s="100">
        <v>240</v>
      </c>
      <c r="C1898" t="s" s="100">
        <v>125</v>
      </c>
      <c r="D1898" t="s" s="100">
        <v>710</v>
      </c>
      <c r="E1898" s="101"/>
      <c r="F1898" t="s" s="100">
        <v>723</v>
      </c>
      <c r="G1898" s="102">
        <v>0.997394416</v>
      </c>
      <c r="H1898" s="103">
        <f>DATE(YEAR(C1898),MONTH(C1898),DAY(C1898))</f>
      </c>
      <c r="I1898" s="110"/>
      <c r="M1898" s="111"/>
      <c r="N1898" s="112"/>
    </row>
    <row r="1899" s="87" customFormat="1" ht="15" customHeight="1">
      <c r="B1899" t="s" s="100">
        <v>240</v>
      </c>
      <c r="C1899" t="s" s="100">
        <v>125</v>
      </c>
      <c r="D1899" t="s" s="100">
        <v>710</v>
      </c>
      <c r="E1899" s="101"/>
      <c r="F1899" t="s" s="100">
        <v>724</v>
      </c>
      <c r="G1899" s="102">
        <v>0.204552368</v>
      </c>
      <c r="H1899" s="103">
        <f>DATE(YEAR(C1899),MONTH(C1899),DAY(C1899))</f>
      </c>
      <c r="I1899" s="110"/>
      <c r="M1899" s="111"/>
      <c r="N1899" s="112"/>
    </row>
    <row r="1900" s="87" customFormat="1" ht="15" customHeight="1">
      <c r="B1900" t="s" s="100">
        <v>240</v>
      </c>
      <c r="C1900" t="s" s="100">
        <v>125</v>
      </c>
      <c r="D1900" t="s" s="100">
        <v>710</v>
      </c>
      <c r="E1900" s="101"/>
      <c r="F1900" t="s" s="100">
        <v>725</v>
      </c>
      <c r="G1900" s="102">
        <v>0.238717746</v>
      </c>
      <c r="H1900" s="103">
        <f>DATE(YEAR(C1900),MONTH(C1900),DAY(C1900))</f>
      </c>
      <c r="I1900" s="110"/>
      <c r="M1900" s="111"/>
      <c r="N1900" s="112"/>
    </row>
    <row r="1901" s="87" customFormat="1" ht="15" customHeight="1">
      <c r="B1901" t="s" s="100">
        <v>240</v>
      </c>
      <c r="C1901" t="s" s="100">
        <v>125</v>
      </c>
      <c r="D1901" t="s" s="100">
        <v>721</v>
      </c>
      <c r="E1901" s="101"/>
      <c r="F1901" t="s" s="100">
        <v>717</v>
      </c>
      <c r="G1901" s="102">
        <v>1.738988397</v>
      </c>
      <c r="H1901" s="103">
        <f>DATE(YEAR(C1901),MONTH(C1901),DAY(C1901))</f>
      </c>
      <c r="I1901" s="110"/>
      <c r="M1901" s="111"/>
      <c r="N1901" s="112"/>
    </row>
    <row r="1902" s="87" customFormat="1" ht="15" customHeight="1">
      <c r="B1902" t="s" s="100">
        <v>240</v>
      </c>
      <c r="C1902" t="s" s="100">
        <v>125</v>
      </c>
      <c r="D1902" t="s" s="100">
        <v>721</v>
      </c>
      <c r="E1902" s="101"/>
      <c r="F1902" t="s" s="100">
        <v>723</v>
      </c>
      <c r="G1902" s="102">
        <v>1.542940715</v>
      </c>
      <c r="H1902" s="103">
        <f>DATE(YEAR(C1902),MONTH(C1902),DAY(C1902))</f>
      </c>
      <c r="I1902" s="110"/>
      <c r="M1902" s="111"/>
      <c r="N1902" s="112"/>
    </row>
    <row r="1903" s="87" customFormat="1" ht="15" customHeight="1">
      <c r="B1903" t="s" s="100">
        <v>240</v>
      </c>
      <c r="C1903" t="s" s="100">
        <v>125</v>
      </c>
      <c r="D1903" t="s" s="100">
        <v>721</v>
      </c>
      <c r="E1903" s="101"/>
      <c r="F1903" t="s" s="100">
        <v>724</v>
      </c>
      <c r="G1903" s="102">
        <v>0.80985142</v>
      </c>
      <c r="H1903" s="103">
        <f>DATE(YEAR(C1903),MONTH(C1903),DAY(C1903))</f>
      </c>
      <c r="I1903" s="110"/>
      <c r="M1903" s="111"/>
      <c r="N1903" s="112"/>
    </row>
    <row r="1904" s="87" customFormat="1" ht="15" customHeight="1">
      <c r="B1904" t="s" s="100">
        <v>240</v>
      </c>
      <c r="C1904" t="s" s="100">
        <v>125</v>
      </c>
      <c r="D1904" t="s" s="100">
        <v>721</v>
      </c>
      <c r="E1904" s="101"/>
      <c r="F1904" t="s" s="100">
        <v>725</v>
      </c>
      <c r="G1904" s="102">
        <v>1.150772034</v>
      </c>
      <c r="H1904" s="103">
        <f>DATE(YEAR(C1904),MONTH(C1904),DAY(C1904))</f>
      </c>
      <c r="I1904" s="110"/>
      <c r="M1904" s="111"/>
      <c r="N1904" s="112"/>
    </row>
    <row r="1905" s="87" customFormat="1" ht="15" customHeight="1">
      <c r="B1905" t="s" s="100">
        <v>240</v>
      </c>
      <c r="C1905" t="s" s="100">
        <v>125</v>
      </c>
      <c r="D1905" t="s" s="100">
        <v>721</v>
      </c>
      <c r="E1905" s="101"/>
      <c r="F1905" t="s" s="100">
        <v>727</v>
      </c>
      <c r="G1905" s="102">
        <v>0.5626289880000001</v>
      </c>
      <c r="H1905" s="103">
        <f>DATE(YEAR(C1905),MONTH(C1905),DAY(C1905))</f>
      </c>
      <c r="I1905" s="110"/>
      <c r="M1905" s="111"/>
      <c r="N1905" s="112"/>
    </row>
    <row r="1906" s="87" customFormat="1" ht="15" customHeight="1">
      <c r="B1906" t="s" s="100">
        <v>240</v>
      </c>
      <c r="C1906" t="s" s="100">
        <v>125</v>
      </c>
      <c r="D1906" t="s" s="100">
        <v>721</v>
      </c>
      <c r="E1906" s="101"/>
      <c r="F1906" t="s" s="100">
        <v>728</v>
      </c>
      <c r="G1906" s="102">
        <v>0.349498617</v>
      </c>
      <c r="H1906" s="103">
        <f>DATE(YEAR(C1906),MONTH(C1906),DAY(C1906))</f>
      </c>
      <c r="I1906" s="110"/>
      <c r="M1906" s="111"/>
      <c r="N1906" s="112"/>
    </row>
    <row r="1907" s="87" customFormat="1" ht="15" customHeight="1">
      <c r="B1907" t="s" s="100">
        <v>240</v>
      </c>
      <c r="C1907" t="s" s="100">
        <v>130</v>
      </c>
      <c r="D1907" t="s" s="100">
        <v>722</v>
      </c>
      <c r="E1907" s="101"/>
      <c r="F1907" t="s" s="100">
        <v>711</v>
      </c>
      <c r="G1907" s="102">
        <v>2.827966528</v>
      </c>
      <c r="H1907" s="103">
        <f>DATE(YEAR(C1907),MONTH(C1907),DAY(C1907))</f>
      </c>
      <c r="I1907" s="110"/>
      <c r="M1907" s="111"/>
      <c r="N1907" s="112"/>
    </row>
    <row r="1908" s="87" customFormat="1" ht="15" customHeight="1">
      <c r="B1908" t="s" s="100">
        <v>240</v>
      </c>
      <c r="C1908" t="s" s="100">
        <v>130</v>
      </c>
      <c r="D1908" t="s" s="100">
        <v>710</v>
      </c>
      <c r="E1908" s="101"/>
      <c r="F1908" t="s" s="100">
        <v>723</v>
      </c>
      <c r="G1908" s="102">
        <v>39.12041758</v>
      </c>
      <c r="H1908" s="103">
        <f>DATE(YEAR(C1908),MONTH(C1908),DAY(C1908))</f>
      </c>
      <c r="I1908" s="110"/>
      <c r="M1908" s="111"/>
      <c r="N1908" s="112"/>
    </row>
    <row r="1909" s="87" customFormat="1" ht="15" customHeight="1">
      <c r="B1909" t="s" s="100">
        <v>240</v>
      </c>
      <c r="C1909" t="s" s="100">
        <v>130</v>
      </c>
      <c r="D1909" t="s" s="100">
        <v>710</v>
      </c>
      <c r="E1909" s="101"/>
      <c r="F1909" t="s" s="100">
        <v>724</v>
      </c>
      <c r="G1909" s="102">
        <v>8.483967144999999</v>
      </c>
      <c r="H1909" s="103">
        <f>DATE(YEAR(C1909),MONTH(C1909),DAY(C1909))</f>
      </c>
      <c r="I1909" s="110"/>
      <c r="M1909" s="111"/>
      <c r="N1909" s="112"/>
    </row>
    <row r="1910" s="87" customFormat="1" ht="15" customHeight="1">
      <c r="B1910" t="s" s="100">
        <v>240</v>
      </c>
      <c r="C1910" t="s" s="100">
        <v>130</v>
      </c>
      <c r="D1910" t="s" s="100">
        <v>710</v>
      </c>
      <c r="E1910" s="101"/>
      <c r="F1910" t="s" s="100">
        <v>725</v>
      </c>
      <c r="G1910" s="102">
        <v>14.1399002</v>
      </c>
      <c r="H1910" s="103">
        <f>DATE(YEAR(C1910),MONTH(C1910),DAY(C1910))</f>
      </c>
      <c r="I1910" s="110"/>
      <c r="M1910" s="111"/>
      <c r="N1910" s="112"/>
    </row>
    <row r="1911" s="87" customFormat="1" ht="15" customHeight="1">
      <c r="B1911" t="s" s="100">
        <v>240</v>
      </c>
      <c r="C1911" t="s" s="100">
        <v>130</v>
      </c>
      <c r="D1911" t="s" s="100">
        <v>710</v>
      </c>
      <c r="E1911" s="101"/>
      <c r="F1911" t="s" s="100">
        <v>727</v>
      </c>
      <c r="G1911" s="102">
        <v>0.9426329879999999</v>
      </c>
      <c r="H1911" s="103">
        <f>DATE(YEAR(C1911),MONTH(C1911),DAY(C1911))</f>
      </c>
      <c r="I1911" s="110"/>
      <c r="M1911" s="111"/>
      <c r="N1911" s="112"/>
    </row>
    <row r="1912" s="87" customFormat="1" ht="15" customHeight="1">
      <c r="B1912" t="s" s="100">
        <v>240</v>
      </c>
      <c r="C1912" t="s" s="100">
        <v>130</v>
      </c>
      <c r="D1912" t="s" s="100">
        <v>721</v>
      </c>
      <c r="E1912" s="101"/>
      <c r="F1912" t="s" s="100">
        <v>717</v>
      </c>
      <c r="G1912" s="102">
        <v>43.36240115</v>
      </c>
      <c r="H1912" s="103">
        <f>DATE(YEAR(C1912),MONTH(C1912),DAY(C1912))</f>
      </c>
      <c r="I1912" s="110"/>
      <c r="M1912" s="111"/>
      <c r="N1912" s="112"/>
    </row>
    <row r="1913" s="87" customFormat="1" ht="15" customHeight="1">
      <c r="B1913" t="s" s="100">
        <v>240</v>
      </c>
      <c r="C1913" t="s" s="100">
        <v>130</v>
      </c>
      <c r="D1913" t="s" s="100">
        <v>721</v>
      </c>
      <c r="E1913" s="101"/>
      <c r="F1913" t="s" s="100">
        <v>723</v>
      </c>
      <c r="G1913" s="102">
        <v>67.87160204</v>
      </c>
      <c r="H1913" s="103">
        <f>DATE(YEAR(C1913),MONTH(C1913),DAY(C1913))</f>
      </c>
      <c r="I1913" s="110"/>
      <c r="M1913" s="111"/>
      <c r="N1913" s="112"/>
    </row>
    <row r="1914" s="87" customFormat="1" ht="15" customHeight="1">
      <c r="B1914" t="s" s="100">
        <v>240</v>
      </c>
      <c r="C1914" t="s" s="100">
        <v>130</v>
      </c>
      <c r="D1914" t="s" s="100">
        <v>721</v>
      </c>
      <c r="E1914" s="101"/>
      <c r="F1914" t="s" s="100">
        <v>724</v>
      </c>
      <c r="G1914" s="102">
        <v>44.30503414</v>
      </c>
      <c r="H1914" s="103">
        <f>DATE(YEAR(C1914),MONTH(C1914),DAY(C1914))</f>
      </c>
      <c r="I1914" s="110"/>
      <c r="M1914" s="111"/>
      <c r="N1914" s="112"/>
    </row>
    <row r="1915" s="87" customFormat="1" ht="15" customHeight="1">
      <c r="B1915" t="s" s="100">
        <v>240</v>
      </c>
      <c r="C1915" t="s" s="100">
        <v>130</v>
      </c>
      <c r="D1915" t="s" s="100">
        <v>721</v>
      </c>
      <c r="E1915" s="101"/>
      <c r="F1915" t="s" s="100">
        <v>725</v>
      </c>
      <c r="G1915" s="102">
        <v>29.69381745</v>
      </c>
      <c r="H1915" s="103">
        <f>DATE(YEAR(C1915),MONTH(C1915),DAY(C1915))</f>
      </c>
      <c r="I1915" s="110"/>
      <c r="M1915" s="111"/>
      <c r="N1915" s="112"/>
    </row>
    <row r="1916" s="87" customFormat="1" ht="15" customHeight="1">
      <c r="B1916" t="s" s="100">
        <v>240</v>
      </c>
      <c r="C1916" t="s" s="100">
        <v>130</v>
      </c>
      <c r="D1916" t="s" s="100">
        <v>721</v>
      </c>
      <c r="E1916" s="101"/>
      <c r="F1916" t="s" s="100">
        <v>727</v>
      </c>
      <c r="G1916" s="102">
        <v>41.94838411</v>
      </c>
      <c r="H1916" s="103">
        <f>DATE(YEAR(C1916),MONTH(C1916),DAY(C1916))</f>
      </c>
      <c r="I1916" s="110"/>
      <c r="M1916" s="111"/>
      <c r="N1916" s="112"/>
    </row>
    <row r="1917" s="87" customFormat="1" ht="15" customHeight="1">
      <c r="B1917" t="s" s="100">
        <v>240</v>
      </c>
      <c r="C1917" t="s" s="100">
        <v>130</v>
      </c>
      <c r="D1917" t="s" s="100">
        <v>721</v>
      </c>
      <c r="E1917" s="101"/>
      <c r="F1917" t="s" s="100">
        <v>728</v>
      </c>
      <c r="G1917" s="102">
        <v>17.91056728</v>
      </c>
      <c r="H1917" s="103">
        <f>DATE(YEAR(C1917),MONTH(C1917),DAY(C1917))</f>
      </c>
      <c r="I1917" s="110"/>
      <c r="M1917" s="111"/>
      <c r="N1917" s="112"/>
    </row>
    <row r="1918" s="87" customFormat="1" ht="15" customHeight="1">
      <c r="B1918" t="s" s="100">
        <v>240</v>
      </c>
      <c r="C1918" t="s" s="100">
        <v>133</v>
      </c>
      <c r="D1918" t="s" s="100">
        <v>722</v>
      </c>
      <c r="E1918" s="101"/>
      <c r="F1918" t="s" s="100">
        <v>711</v>
      </c>
      <c r="G1918" s="102">
        <v>1.007787645</v>
      </c>
      <c r="H1918" s="103">
        <f>DATE(YEAR(C1918),MONTH(C1918),DAY(C1918))</f>
      </c>
      <c r="I1918" s="110"/>
      <c r="M1918" s="111"/>
      <c r="N1918" s="112"/>
    </row>
    <row r="1919" s="87" customFormat="1" ht="15" customHeight="1">
      <c r="B1919" t="s" s="100">
        <v>240</v>
      </c>
      <c r="C1919" t="s" s="100">
        <v>133</v>
      </c>
      <c r="D1919" t="s" s="100">
        <v>710</v>
      </c>
      <c r="E1919" s="101"/>
      <c r="F1919" t="s" s="100">
        <v>723</v>
      </c>
      <c r="G1919" s="102">
        <v>14.61335425</v>
      </c>
      <c r="H1919" s="103">
        <f>DATE(YEAR(C1919),MONTH(C1919),DAY(C1919))</f>
      </c>
      <c r="I1919" s="110"/>
      <c r="M1919" s="111"/>
      <c r="N1919" s="112"/>
    </row>
    <row r="1920" s="87" customFormat="1" ht="15" customHeight="1">
      <c r="B1920" t="s" s="100">
        <v>240</v>
      </c>
      <c r="C1920" t="s" s="100">
        <v>133</v>
      </c>
      <c r="D1920" t="s" s="100">
        <v>710</v>
      </c>
      <c r="E1920" s="101"/>
      <c r="F1920" t="s" s="100">
        <v>724</v>
      </c>
      <c r="G1920" s="102">
        <v>8.566483913000001</v>
      </c>
      <c r="H1920" s="103">
        <f>DATE(YEAR(C1920),MONTH(C1920),DAY(C1920))</f>
      </c>
      <c r="I1920" s="110"/>
      <c r="M1920" s="111"/>
      <c r="N1920" s="112"/>
    </row>
    <row r="1921" s="87" customFormat="1" ht="15" customHeight="1">
      <c r="B1921" t="s" s="100">
        <v>240</v>
      </c>
      <c r="C1921" t="s" s="100">
        <v>133</v>
      </c>
      <c r="D1921" t="s" s="100">
        <v>710</v>
      </c>
      <c r="E1921" s="101"/>
      <c r="F1921" t="s" s="100">
        <v>725</v>
      </c>
      <c r="G1921" s="102">
        <v>29.2267085</v>
      </c>
      <c r="H1921" s="103">
        <f>DATE(YEAR(C1921),MONTH(C1921),DAY(C1921))</f>
      </c>
      <c r="I1921" s="110"/>
      <c r="M1921" s="111"/>
      <c r="N1921" s="112"/>
    </row>
    <row r="1922" s="87" customFormat="1" ht="15" customHeight="1">
      <c r="B1922" t="s" s="100">
        <v>240</v>
      </c>
      <c r="C1922" t="s" s="100">
        <v>133</v>
      </c>
      <c r="D1922" t="s" s="100">
        <v>710</v>
      </c>
      <c r="E1922" s="101"/>
      <c r="F1922" t="s" s="100">
        <v>727</v>
      </c>
      <c r="G1922" s="102">
        <v>0.503893823</v>
      </c>
      <c r="H1922" s="103">
        <f>DATE(YEAR(C1922),MONTH(C1922),DAY(C1922))</f>
      </c>
      <c r="I1922" s="110"/>
      <c r="M1922" s="111"/>
      <c r="N1922" s="112"/>
    </row>
    <row r="1923" s="87" customFormat="1" ht="15" customHeight="1">
      <c r="B1923" t="s" s="100">
        <v>240</v>
      </c>
      <c r="C1923" t="s" s="100">
        <v>133</v>
      </c>
      <c r="D1923" t="s" s="100">
        <v>710</v>
      </c>
      <c r="E1923" s="101"/>
      <c r="F1923" t="s" s="100">
        <v>726</v>
      </c>
      <c r="G1923" s="102">
        <v>1.217767482</v>
      </c>
      <c r="H1923" s="103">
        <f>DATE(YEAR(C1923),MONTH(C1923),DAY(C1923))</f>
      </c>
      <c r="I1923" s="110"/>
      <c r="M1923" s="111"/>
      <c r="N1923" s="112"/>
    </row>
    <row r="1924" s="87" customFormat="1" ht="15" customHeight="1">
      <c r="B1924" t="s" s="100">
        <v>240</v>
      </c>
      <c r="C1924" t="s" s="100">
        <v>133</v>
      </c>
      <c r="D1924" t="s" s="100">
        <v>721</v>
      </c>
      <c r="E1924" s="101"/>
      <c r="F1924" t="s" s="100">
        <v>717</v>
      </c>
      <c r="G1924" s="102">
        <v>38.80098006</v>
      </c>
      <c r="H1924" s="103">
        <f>DATE(YEAR(C1924),MONTH(C1924),DAY(C1924))</f>
      </c>
      <c r="I1924" s="110"/>
      <c r="M1924" s="111"/>
      <c r="N1924" s="112"/>
    </row>
    <row r="1925" s="87" customFormat="1" ht="15" customHeight="1">
      <c r="B1925" t="s" s="100">
        <v>240</v>
      </c>
      <c r="C1925" t="s" s="100">
        <v>133</v>
      </c>
      <c r="D1925" t="s" s="100">
        <v>721</v>
      </c>
      <c r="E1925" s="101"/>
      <c r="F1925" t="s" s="100">
        <v>723</v>
      </c>
      <c r="G1925" s="102">
        <v>34.26579119</v>
      </c>
      <c r="H1925" s="103">
        <f>DATE(YEAR(C1925),MONTH(C1925),DAY(C1925))</f>
      </c>
      <c r="I1925" s="110"/>
      <c r="M1925" s="111"/>
      <c r="N1925" s="112"/>
    </row>
    <row r="1926" s="87" customFormat="1" ht="15" customHeight="1">
      <c r="B1926" t="s" s="100">
        <v>240</v>
      </c>
      <c r="C1926" t="s" s="100">
        <v>133</v>
      </c>
      <c r="D1926" t="s" s="100">
        <v>721</v>
      </c>
      <c r="E1926" s="101"/>
      <c r="F1926" t="s" s="100">
        <v>724</v>
      </c>
      <c r="G1926" s="102">
        <v>41.82441522</v>
      </c>
      <c r="H1926" s="103">
        <f>DATE(YEAR(C1926),MONTH(C1926),DAY(C1926))</f>
      </c>
      <c r="I1926" s="110"/>
      <c r="M1926" s="111"/>
      <c r="N1926" s="112"/>
    </row>
    <row r="1927" s="87" customFormat="1" ht="15" customHeight="1">
      <c r="B1927" t="s" s="100">
        <v>240</v>
      </c>
      <c r="C1927" t="s" s="100">
        <v>133</v>
      </c>
      <c r="D1927" t="s" s="100">
        <v>721</v>
      </c>
      <c r="E1927" s="101"/>
      <c r="F1927" t="s" s="100">
        <v>725</v>
      </c>
      <c r="G1927" s="102">
        <v>19.14854312</v>
      </c>
      <c r="H1927" s="103">
        <f>DATE(YEAR(C1927),MONTH(C1927),DAY(C1927))</f>
      </c>
      <c r="I1927" s="110"/>
      <c r="M1927" s="111"/>
      <c r="N1927" s="112"/>
    </row>
    <row r="1928" s="87" customFormat="1" ht="15" customHeight="1">
      <c r="B1928" t="s" s="100">
        <v>240</v>
      </c>
      <c r="C1928" t="s" s="100">
        <v>133</v>
      </c>
      <c r="D1928" t="s" s="100">
        <v>721</v>
      </c>
      <c r="E1928" s="101"/>
      <c r="F1928" t="s" s="100">
        <v>727</v>
      </c>
      <c r="G1928" s="102">
        <v>22.17197828</v>
      </c>
      <c r="H1928" s="103">
        <f>DATE(YEAR(C1928),MONTH(C1928),DAY(C1928))</f>
      </c>
      <c r="I1928" s="110"/>
    </row>
    <row r="1929" s="87" customFormat="1" ht="15" customHeight="1">
      <c r="B1929" t="s" s="100">
        <v>240</v>
      </c>
      <c r="C1929" t="s" s="100">
        <v>133</v>
      </c>
      <c r="D1929" t="s" s="100">
        <v>721</v>
      </c>
      <c r="E1929" s="101"/>
      <c r="F1929" t="s" s="100">
        <v>728</v>
      </c>
      <c r="G1929" s="102">
        <v>4.535188868</v>
      </c>
      <c r="H1929" s="103">
        <f>DATE(YEAR(C1929),MONTH(C1929),DAY(C1929))</f>
      </c>
      <c r="I1929" s="110"/>
      <c r="M1929" s="111"/>
      <c r="N1929" s="112"/>
    </row>
    <row r="1930" s="87" customFormat="1" ht="15" customHeight="1">
      <c r="B1930" t="s" s="100">
        <v>240</v>
      </c>
      <c r="C1930" t="s" s="100">
        <v>136</v>
      </c>
      <c r="D1930" t="s" s="100">
        <v>722</v>
      </c>
      <c r="E1930" s="101"/>
      <c r="F1930" t="s" s="100">
        <v>711</v>
      </c>
      <c r="G1930" s="102">
        <v>0.398330309</v>
      </c>
      <c r="H1930" s="103">
        <f>DATE(YEAR(C1930),MONTH(C1930),DAY(C1930))</f>
      </c>
      <c r="I1930" s="110"/>
    </row>
    <row r="1931" s="87" customFormat="1" ht="15" customHeight="1">
      <c r="B1931" t="s" s="100">
        <v>240</v>
      </c>
      <c r="C1931" t="s" s="100">
        <v>136</v>
      </c>
      <c r="D1931" t="s" s="100">
        <v>710</v>
      </c>
      <c r="E1931" s="101"/>
      <c r="F1931" t="s" s="100">
        <v>723</v>
      </c>
      <c r="G1931" s="102">
        <v>16.33199946</v>
      </c>
      <c r="H1931" s="103">
        <f>DATE(YEAR(C1931),MONTH(C1931),DAY(C1931))</f>
      </c>
      <c r="I1931" s="110"/>
      <c r="M1931" s="111"/>
      <c r="N1931" s="112"/>
    </row>
    <row r="1932" s="87" customFormat="1" ht="15" customHeight="1">
      <c r="B1932" t="s" s="100">
        <v>240</v>
      </c>
      <c r="C1932" t="s" s="100">
        <v>136</v>
      </c>
      <c r="D1932" t="s" s="100">
        <v>710</v>
      </c>
      <c r="E1932" s="101"/>
      <c r="F1932" t="s" s="100">
        <v>724</v>
      </c>
      <c r="G1932" s="102">
        <v>9.1618826</v>
      </c>
      <c r="H1932" s="103">
        <f>DATE(YEAR(C1932),MONTH(C1932),DAY(C1932))</f>
      </c>
      <c r="I1932" s="110"/>
      <c r="M1932" s="111"/>
      <c r="N1932" s="112"/>
    </row>
    <row r="1933" s="87" customFormat="1" ht="15" customHeight="1">
      <c r="B1933" t="s" s="100">
        <v>240</v>
      </c>
      <c r="C1933" t="s" s="100">
        <v>136</v>
      </c>
      <c r="D1933" t="s" s="100">
        <v>710</v>
      </c>
      <c r="E1933" s="101"/>
      <c r="F1933" t="s" s="100">
        <v>725</v>
      </c>
      <c r="G1933" s="102">
        <v>7.568504265</v>
      </c>
      <c r="H1933" s="103">
        <f>DATE(YEAR(C1933),MONTH(C1933),DAY(C1933))</f>
      </c>
      <c r="I1933" s="110"/>
    </row>
    <row r="1934" s="87" customFormat="1" ht="15" customHeight="1">
      <c r="B1934" t="s" s="100">
        <v>240</v>
      </c>
      <c r="C1934" t="s" s="100">
        <v>136</v>
      </c>
      <c r="D1934" t="s" s="100">
        <v>710</v>
      </c>
      <c r="E1934" s="101"/>
      <c r="F1934" t="s" s="100">
        <v>727</v>
      </c>
      <c r="G1934" s="102">
        <v>0.398330309</v>
      </c>
      <c r="H1934" s="103">
        <f>DATE(YEAR(C1934),MONTH(C1934),DAY(C1934))</f>
      </c>
      <c r="I1934" s="110"/>
    </row>
    <row r="1935" s="87" customFormat="1" ht="15" customHeight="1">
      <c r="B1935" t="s" s="100">
        <v>240</v>
      </c>
      <c r="C1935" t="s" s="100">
        <v>136</v>
      </c>
      <c r="D1935" t="s" s="100">
        <v>710</v>
      </c>
      <c r="E1935" s="101"/>
      <c r="F1935" t="s" s="100">
        <v>726</v>
      </c>
      <c r="G1935" s="102">
        <v>60.54797702</v>
      </c>
      <c r="H1935" s="103">
        <f>DATE(YEAR(C1935),MONTH(C1935),DAY(C1935))</f>
      </c>
      <c r="I1935" s="110"/>
      <c r="M1935" s="111"/>
      <c r="N1935" s="112"/>
    </row>
    <row r="1936" s="87" customFormat="1" ht="15" customHeight="1">
      <c r="B1936" t="s" s="100">
        <v>240</v>
      </c>
      <c r="C1936" t="s" s="100">
        <v>136</v>
      </c>
      <c r="D1936" t="s" s="100">
        <v>721</v>
      </c>
      <c r="E1936" s="101"/>
      <c r="F1936" t="s" s="100">
        <v>717</v>
      </c>
      <c r="G1936" s="102">
        <v>65.72644233</v>
      </c>
      <c r="H1936" s="103">
        <f>DATE(YEAR(C1936),MONTH(C1936),DAY(C1936))</f>
      </c>
      <c r="I1936" s="110"/>
      <c r="M1936" s="111"/>
      <c r="N1936" s="112"/>
    </row>
    <row r="1937" s="87" customFormat="1" ht="15" customHeight="1">
      <c r="B1937" t="s" s="100">
        <v>240</v>
      </c>
      <c r="C1937" t="s" s="100">
        <v>136</v>
      </c>
      <c r="D1937" t="s" s="100">
        <v>721</v>
      </c>
      <c r="E1937" s="101"/>
      <c r="F1937" t="s" s="100">
        <v>723</v>
      </c>
      <c r="G1937" s="102">
        <v>15.13700853</v>
      </c>
      <c r="H1937" s="103">
        <f>DATE(YEAR(C1937),MONTH(C1937),DAY(C1937))</f>
      </c>
      <c r="I1937" s="110"/>
      <c r="M1937" s="111"/>
      <c r="N1937" s="112"/>
    </row>
    <row r="1938" s="87" customFormat="1" ht="15" customHeight="1">
      <c r="B1938" t="s" s="100">
        <v>240</v>
      </c>
      <c r="C1938" t="s" s="100">
        <v>136</v>
      </c>
      <c r="D1938" t="s" s="100">
        <v>721</v>
      </c>
      <c r="E1938" s="101"/>
      <c r="F1938" t="s" s="100">
        <v>724</v>
      </c>
      <c r="G1938" s="102">
        <v>25.49388206</v>
      </c>
      <c r="H1938" s="103">
        <f>DATE(YEAR(C1938),MONTH(C1938),DAY(C1938))</f>
      </c>
      <c r="I1938" s="110"/>
      <c r="M1938" s="111"/>
      <c r="N1938" s="112"/>
    </row>
    <row r="1939" s="87" customFormat="1" ht="15" customHeight="1">
      <c r="B1939" t="s" s="100">
        <v>240</v>
      </c>
      <c r="C1939" t="s" s="100">
        <v>136</v>
      </c>
      <c r="D1939" t="s" s="100">
        <v>721</v>
      </c>
      <c r="E1939" s="101"/>
      <c r="F1939" t="s" s="100">
        <v>725</v>
      </c>
      <c r="G1939" s="102">
        <v>18.72209551</v>
      </c>
      <c r="H1939" s="103">
        <f>DATE(YEAR(C1939),MONTH(C1939),DAY(C1939))</f>
      </c>
      <c r="I1939" s="110"/>
      <c r="M1939" s="111"/>
      <c r="N1939" s="112"/>
    </row>
    <row r="1940" s="87" customFormat="1" ht="15" customHeight="1">
      <c r="B1940" t="s" s="100">
        <v>240</v>
      </c>
      <c r="C1940" t="s" s="100">
        <v>136</v>
      </c>
      <c r="D1940" t="s" s="100">
        <v>721</v>
      </c>
      <c r="E1940" s="101"/>
      <c r="F1940" t="s" s="100">
        <v>727</v>
      </c>
      <c r="G1940" s="102">
        <v>15.93366915</v>
      </c>
      <c r="H1940" s="103">
        <f>DATE(YEAR(C1940),MONTH(C1940),DAY(C1940))</f>
      </c>
      <c r="I1940" s="110"/>
      <c r="M1940" s="111"/>
      <c r="N1940" s="112"/>
    </row>
    <row r="1941" s="87" customFormat="1" ht="15" customHeight="1">
      <c r="B1941" t="s" s="100">
        <v>240</v>
      </c>
      <c r="C1941" t="s" s="100">
        <v>136</v>
      </c>
      <c r="D1941" t="s" s="100">
        <v>721</v>
      </c>
      <c r="E1941" s="101"/>
      <c r="F1941" t="s" s="100">
        <v>728</v>
      </c>
      <c r="G1941" s="102">
        <v>41.82593861</v>
      </c>
      <c r="H1941" s="103">
        <f>DATE(YEAR(C1941),MONTH(C1941),DAY(C1941))</f>
      </c>
      <c r="I1941" s="110"/>
      <c r="M1941" s="111"/>
      <c r="N1941" s="112"/>
    </row>
    <row r="1942" s="87" customFormat="1" ht="15" customHeight="1">
      <c r="B1942" t="s" s="100">
        <v>240</v>
      </c>
      <c r="C1942" t="s" s="100">
        <v>139</v>
      </c>
      <c r="D1942" t="s" s="100">
        <v>722</v>
      </c>
      <c r="E1942" s="101"/>
      <c r="F1942" t="s" s="100">
        <v>711</v>
      </c>
      <c r="G1942" s="102">
        <v>1.782018493</v>
      </c>
      <c r="H1942" s="103">
        <f>DATE(YEAR(C1942),MONTH(C1942),DAY(C1942))</f>
      </c>
      <c r="I1942" s="110"/>
      <c r="M1942" s="111"/>
      <c r="N1942" s="112"/>
    </row>
    <row r="1943" s="87" customFormat="1" ht="15" customHeight="1">
      <c r="B1943" t="s" s="100">
        <v>240</v>
      </c>
      <c r="C1943" t="s" s="100">
        <v>139</v>
      </c>
      <c r="D1943" t="s" s="100">
        <v>710</v>
      </c>
      <c r="E1943" s="101"/>
      <c r="F1943" t="s" s="100">
        <v>723</v>
      </c>
      <c r="G1943" s="102">
        <v>26.13565016</v>
      </c>
      <c r="H1943" s="103">
        <f>DATE(YEAR(C1943),MONTH(C1943),DAY(C1943))</f>
      </c>
      <c r="I1943" s="110"/>
      <c r="M1943" s="111"/>
      <c r="N1943" s="112"/>
    </row>
    <row r="1944" s="87" customFormat="1" ht="15" customHeight="1">
      <c r="B1944" t="s" s="100">
        <v>240</v>
      </c>
      <c r="C1944" t="s" s="100">
        <v>139</v>
      </c>
      <c r="D1944" t="s" s="100">
        <v>710</v>
      </c>
      <c r="E1944" s="101"/>
      <c r="F1944" t="s" s="100">
        <v>724</v>
      </c>
      <c r="G1944" s="102">
        <v>1.187984098</v>
      </c>
      <c r="H1944" s="103">
        <f>DATE(YEAR(C1944),MONTH(C1944),DAY(C1944))</f>
      </c>
      <c r="I1944" s="110"/>
      <c r="M1944" s="111"/>
      <c r="N1944" s="112"/>
    </row>
    <row r="1945" s="87" customFormat="1" ht="15" customHeight="1">
      <c r="B1945" t="s" s="100">
        <v>240</v>
      </c>
      <c r="C1945" t="s" s="100">
        <v>139</v>
      </c>
      <c r="D1945" t="s" s="100">
        <v>710</v>
      </c>
      <c r="E1945" s="101"/>
      <c r="F1945" t="s" s="100">
        <v>725</v>
      </c>
      <c r="G1945" s="102">
        <v>8.315888686999999</v>
      </c>
      <c r="H1945" s="103">
        <f>DATE(YEAR(C1945),MONTH(C1945),DAY(C1945))</f>
      </c>
      <c r="I1945" s="110"/>
      <c r="M1945" s="111"/>
      <c r="N1945" s="112"/>
    </row>
    <row r="1946" s="87" customFormat="1" ht="15" customHeight="1">
      <c r="B1946" t="s" s="100">
        <v>240</v>
      </c>
      <c r="C1946" t="s" s="100">
        <v>139</v>
      </c>
      <c r="D1946" t="s" s="100">
        <v>710</v>
      </c>
      <c r="E1946" s="101"/>
      <c r="F1946" t="s" s="100">
        <v>727</v>
      </c>
      <c r="G1946" s="102">
        <v>3.563952294</v>
      </c>
      <c r="H1946" s="103">
        <f>DATE(YEAR(C1946),MONTH(C1946),DAY(C1946))</f>
      </c>
      <c r="I1946" s="110"/>
      <c r="M1946" s="111"/>
      <c r="N1946" s="112"/>
    </row>
    <row r="1947" s="87" customFormat="1" ht="15" customHeight="1">
      <c r="B1947" t="s" s="100">
        <v>240</v>
      </c>
      <c r="C1947" t="s" s="100">
        <v>139</v>
      </c>
      <c r="D1947" t="s" s="100">
        <v>710</v>
      </c>
      <c r="E1947" s="101"/>
      <c r="F1947" t="s" s="100">
        <v>726</v>
      </c>
      <c r="G1947" s="102">
        <v>16.03782767</v>
      </c>
      <c r="H1947" s="103">
        <f>DATE(YEAR(C1947),MONTH(C1947),DAY(C1947))</f>
      </c>
      <c r="I1947" s="110"/>
      <c r="M1947" s="111"/>
      <c r="N1947" s="112"/>
    </row>
    <row r="1948" s="87" customFormat="1" ht="15" customHeight="1">
      <c r="B1948" t="s" s="100">
        <v>240</v>
      </c>
      <c r="C1948" t="s" s="100">
        <v>139</v>
      </c>
      <c r="D1948" t="s" s="100">
        <v>721</v>
      </c>
      <c r="E1948" s="101"/>
      <c r="F1948" t="s" s="100">
        <v>717</v>
      </c>
      <c r="G1948" s="102">
        <v>23.16573226</v>
      </c>
      <c r="H1948" s="103">
        <f>DATE(YEAR(C1948),MONTH(C1948),DAY(C1948))</f>
      </c>
      <c r="I1948" s="110"/>
      <c r="M1948" s="111"/>
      <c r="N1948" s="112"/>
    </row>
    <row r="1949" s="87" customFormat="1" ht="15" customHeight="1">
      <c r="B1949" t="s" s="100">
        <v>240</v>
      </c>
      <c r="C1949" t="s" s="100">
        <v>139</v>
      </c>
      <c r="D1949" t="s" s="100">
        <v>721</v>
      </c>
      <c r="E1949" s="101"/>
      <c r="F1949" t="s" s="100">
        <v>723</v>
      </c>
      <c r="G1949" s="102">
        <v>19.60177996</v>
      </c>
      <c r="H1949" s="103">
        <f>DATE(YEAR(C1949),MONTH(C1949),DAY(C1949))</f>
      </c>
      <c r="I1949" s="110"/>
      <c r="M1949" s="111"/>
      <c r="N1949" s="112"/>
    </row>
    <row r="1950" s="87" customFormat="1" ht="15" customHeight="1">
      <c r="B1950" t="s" s="100">
        <v>240</v>
      </c>
      <c r="C1950" t="s" s="100">
        <v>139</v>
      </c>
      <c r="D1950" t="s" s="100">
        <v>721</v>
      </c>
      <c r="E1950" s="101"/>
      <c r="F1950" t="s" s="100">
        <v>724</v>
      </c>
      <c r="G1950" s="102">
        <v>12.47387538</v>
      </c>
      <c r="H1950" s="103">
        <f>DATE(YEAR(C1950),MONTH(C1950),DAY(C1950))</f>
      </c>
      <c r="I1950" s="110"/>
      <c r="M1950" s="111"/>
      <c r="N1950" s="112"/>
    </row>
    <row r="1951" s="87" customFormat="1" ht="15" customHeight="1">
      <c r="B1951" t="s" s="100">
        <v>240</v>
      </c>
      <c r="C1951" t="s" s="100">
        <v>139</v>
      </c>
      <c r="D1951" t="s" s="100">
        <v>721</v>
      </c>
      <c r="E1951" s="101"/>
      <c r="F1951" t="s" s="100">
        <v>725</v>
      </c>
      <c r="G1951" s="102">
        <v>19.00774557</v>
      </c>
      <c r="H1951" s="103">
        <f>DATE(YEAR(C1951),MONTH(C1951),DAY(C1951))</f>
      </c>
      <c r="I1951" s="110"/>
      <c r="M1951" s="111"/>
      <c r="N1951" s="112"/>
    </row>
    <row r="1952" s="87" customFormat="1" ht="15" customHeight="1">
      <c r="B1952" t="s" s="100">
        <v>240</v>
      </c>
      <c r="C1952" t="s" s="100">
        <v>139</v>
      </c>
      <c r="D1952" t="s" s="100">
        <v>721</v>
      </c>
      <c r="E1952" s="101"/>
      <c r="F1952" t="s" s="100">
        <v>727</v>
      </c>
      <c r="G1952" s="102">
        <v>15.44379328</v>
      </c>
      <c r="H1952" s="103">
        <f>DATE(YEAR(C1952),MONTH(C1952),DAY(C1952))</f>
      </c>
      <c r="I1952" s="110"/>
      <c r="M1952" s="111"/>
      <c r="N1952" s="112"/>
    </row>
    <row r="1953" s="87" customFormat="1" ht="15" customHeight="1">
      <c r="B1953" t="s" s="100">
        <v>240</v>
      </c>
      <c r="C1953" t="s" s="100">
        <v>139</v>
      </c>
      <c r="D1953" t="s" s="100">
        <v>721</v>
      </c>
      <c r="E1953" s="101"/>
      <c r="F1953" t="s" s="100">
        <v>728</v>
      </c>
      <c r="G1953" s="102">
        <v>16.03782767</v>
      </c>
      <c r="H1953" s="103">
        <f>DATE(YEAR(C1953),MONTH(C1953),DAY(C1953))</f>
      </c>
      <c r="I1953" s="110"/>
      <c r="M1953" s="111"/>
      <c r="N1953" s="112"/>
    </row>
    <row r="1954" s="87" customFormat="1" ht="15" customHeight="1">
      <c r="B1954" t="s" s="100">
        <v>240</v>
      </c>
      <c r="C1954" t="s" s="100">
        <v>144</v>
      </c>
      <c r="D1954" t="s" s="100">
        <v>710</v>
      </c>
      <c r="E1954" s="101"/>
      <c r="F1954" t="s" s="100">
        <v>723</v>
      </c>
      <c r="G1954" s="102">
        <v>10.22209416</v>
      </c>
      <c r="H1954" s="103">
        <f>DATE(YEAR(C1954),MONTH(C1954),DAY(C1954))</f>
      </c>
      <c r="I1954" s="110"/>
      <c r="M1954" s="111"/>
      <c r="N1954" s="112"/>
    </row>
    <row r="1955" s="87" customFormat="1" ht="15" customHeight="1">
      <c r="B1955" t="s" s="100">
        <v>240</v>
      </c>
      <c r="C1955" t="s" s="100">
        <v>144</v>
      </c>
      <c r="D1955" t="s" s="100">
        <v>710</v>
      </c>
      <c r="E1955" s="101"/>
      <c r="F1955" t="s" s="100">
        <v>724</v>
      </c>
      <c r="G1955" s="102">
        <v>7.155465909</v>
      </c>
      <c r="H1955" s="103">
        <f>DATE(YEAR(C1955),MONTH(C1955),DAY(C1955))</f>
      </c>
      <c r="I1955" s="110"/>
      <c r="M1955" s="111"/>
      <c r="N1955" s="112"/>
    </row>
    <row r="1956" s="87" customFormat="1" ht="15" customHeight="1">
      <c r="B1956" t="s" s="100">
        <v>240</v>
      </c>
      <c r="C1956" t="s" s="100">
        <v>144</v>
      </c>
      <c r="D1956" t="s" s="100">
        <v>710</v>
      </c>
      <c r="E1956" s="101"/>
      <c r="F1956" t="s" s="100">
        <v>725</v>
      </c>
      <c r="G1956" s="102">
        <v>15.33314123</v>
      </c>
      <c r="H1956" s="103">
        <f>DATE(YEAR(C1956),MONTH(C1956),DAY(C1956))</f>
      </c>
      <c r="I1956" s="110"/>
      <c r="M1956" s="111"/>
      <c r="N1956" s="112"/>
    </row>
    <row r="1957" s="87" customFormat="1" ht="15" customHeight="1">
      <c r="B1957" t="s" s="100">
        <v>240</v>
      </c>
      <c r="C1957" t="s" s="100">
        <v>144</v>
      </c>
      <c r="D1957" t="s" s="100">
        <v>710</v>
      </c>
      <c r="E1957" s="101"/>
      <c r="F1957" t="s" s="100">
        <v>726</v>
      </c>
      <c r="G1957" s="102">
        <v>4.599978807</v>
      </c>
      <c r="H1957" s="103">
        <f>DATE(YEAR(C1957),MONTH(C1957),DAY(C1957))</f>
      </c>
      <c r="I1957" s="110"/>
      <c r="M1957" s="111"/>
      <c r="N1957" s="112"/>
    </row>
    <row r="1958" s="87" customFormat="1" ht="15" customHeight="1">
      <c r="B1958" t="s" s="100">
        <v>240</v>
      </c>
      <c r="C1958" t="s" s="100">
        <v>144</v>
      </c>
      <c r="D1958" t="s" s="100">
        <v>721</v>
      </c>
      <c r="E1958" s="101"/>
      <c r="F1958" t="s" s="100">
        <v>717</v>
      </c>
      <c r="G1958" s="102">
        <v>29.64407305</v>
      </c>
      <c r="H1958" s="103">
        <f>DATE(YEAR(C1958),MONTH(C1958),DAY(C1958))</f>
      </c>
      <c r="I1958" s="110"/>
      <c r="M1958" s="111"/>
      <c r="N1958" s="112"/>
    </row>
    <row r="1959" s="87" customFormat="1" ht="15" customHeight="1">
      <c r="B1959" t="s" s="100">
        <v>240</v>
      </c>
      <c r="C1959" t="s" s="100">
        <v>144</v>
      </c>
      <c r="D1959" t="s" s="100">
        <v>721</v>
      </c>
      <c r="E1959" s="101"/>
      <c r="F1959" t="s" s="100">
        <v>723</v>
      </c>
      <c r="G1959" s="102">
        <v>4.088837662</v>
      </c>
      <c r="H1959" s="103">
        <f>DATE(YEAR(C1959),MONTH(C1959),DAY(C1959))</f>
      </c>
      <c r="I1959" s="110"/>
      <c r="M1959" s="111"/>
      <c r="N1959" s="112"/>
    </row>
    <row r="1960" s="87" customFormat="1" ht="15" customHeight="1">
      <c r="B1960" t="s" s="100">
        <v>240</v>
      </c>
      <c r="C1960" t="s" s="100">
        <v>144</v>
      </c>
      <c r="D1960" t="s" s="100">
        <v>721</v>
      </c>
      <c r="E1960" s="101"/>
      <c r="F1960" t="s" s="100">
        <v>724</v>
      </c>
      <c r="G1960" s="102">
        <v>14.82207296</v>
      </c>
      <c r="H1960" s="103">
        <f>DATE(YEAR(C1960),MONTH(C1960),DAY(C1960))</f>
      </c>
      <c r="I1960" s="110"/>
      <c r="M1960" s="111"/>
      <c r="N1960" s="112"/>
    </row>
    <row r="1961" s="87" customFormat="1" ht="15" customHeight="1">
      <c r="B1961" t="s" s="100">
        <v>240</v>
      </c>
      <c r="C1961" t="s" s="100">
        <v>144</v>
      </c>
      <c r="D1961" t="s" s="100">
        <v>721</v>
      </c>
      <c r="E1961" s="101"/>
      <c r="F1961" t="s" s="100">
        <v>725</v>
      </c>
      <c r="G1961" s="102">
        <v>4.088837662</v>
      </c>
      <c r="H1961" s="103">
        <f>DATE(YEAR(C1961),MONTH(C1961),DAY(C1961))</f>
      </c>
      <c r="I1961" s="110"/>
      <c r="M1961" s="111"/>
      <c r="N1961" s="112"/>
    </row>
    <row r="1962" s="87" customFormat="1" ht="15" customHeight="1">
      <c r="B1962" t="s" s="100">
        <v>240</v>
      </c>
      <c r="C1962" t="s" s="100">
        <v>144</v>
      </c>
      <c r="D1962" t="s" s="100">
        <v>721</v>
      </c>
      <c r="E1962" s="101"/>
      <c r="F1962" t="s" s="100">
        <v>727</v>
      </c>
      <c r="G1962" s="102">
        <v>12.26651299</v>
      </c>
      <c r="H1962" s="103">
        <f>DATE(YEAR(C1962),MONTH(C1962),DAY(C1962))</f>
      </c>
      <c r="I1962" s="110"/>
      <c r="M1962" s="111"/>
      <c r="N1962" s="112"/>
    </row>
    <row r="1963" s="87" customFormat="1" ht="15" customHeight="1">
      <c r="B1963" t="s" s="100">
        <v>240</v>
      </c>
      <c r="C1963" t="s" s="100">
        <v>144</v>
      </c>
      <c r="D1963" t="s" s="100">
        <v>721</v>
      </c>
      <c r="E1963" s="101"/>
      <c r="F1963" t="s" s="100">
        <v>728</v>
      </c>
      <c r="G1963" s="102">
        <v>2.555559976</v>
      </c>
      <c r="H1963" s="103">
        <f>DATE(YEAR(C1963),MONTH(C1963),DAY(C1963))</f>
      </c>
      <c r="I1963" s="110"/>
      <c r="M1963" s="111"/>
      <c r="N1963" s="112"/>
    </row>
    <row r="1964" s="87" customFormat="1" ht="15" customHeight="1">
      <c r="B1964" t="s" s="100">
        <v>240</v>
      </c>
      <c r="C1964" t="s" s="100">
        <v>147</v>
      </c>
      <c r="D1964" t="s" s="100">
        <v>710</v>
      </c>
      <c r="E1964" s="101"/>
      <c r="F1964" t="s" s="100">
        <v>723</v>
      </c>
      <c r="G1964" s="102">
        <v>3.303685272</v>
      </c>
      <c r="H1964" s="103">
        <f>DATE(YEAR(C1964),MONTH(C1964),DAY(C1964))</f>
      </c>
      <c r="I1964" s="110"/>
      <c r="M1964" s="111"/>
      <c r="N1964" s="112"/>
    </row>
    <row r="1965" s="87" customFormat="1" ht="15" customHeight="1">
      <c r="B1965" t="s" s="100">
        <v>240</v>
      </c>
      <c r="C1965" t="s" s="100">
        <v>147</v>
      </c>
      <c r="D1965" t="s" s="100">
        <v>710</v>
      </c>
      <c r="E1965" s="101"/>
      <c r="F1965" t="s" s="100">
        <v>724</v>
      </c>
      <c r="G1965" s="102">
        <v>0.412990099</v>
      </c>
      <c r="H1965" s="103">
        <f>DATE(YEAR(C1965),MONTH(C1965),DAY(C1965))</f>
      </c>
      <c r="I1965" s="110"/>
      <c r="M1965" s="111"/>
      <c r="N1965" s="112"/>
    </row>
    <row r="1966" s="87" customFormat="1" ht="15" customHeight="1">
      <c r="B1966" t="s" s="100">
        <v>240</v>
      </c>
      <c r="C1966" t="s" s="100">
        <v>147</v>
      </c>
      <c r="D1966" t="s" s="100">
        <v>710</v>
      </c>
      <c r="E1966" s="101"/>
      <c r="F1966" t="s" s="100">
        <v>725</v>
      </c>
      <c r="G1966" s="102">
        <v>2.064832735</v>
      </c>
      <c r="H1966" s="103">
        <f>DATE(YEAR(C1966),MONTH(C1966),DAY(C1966))</f>
      </c>
      <c r="I1966" s="110"/>
      <c r="M1966" s="111"/>
      <c r="N1966" s="112"/>
    </row>
    <row r="1967" s="87" customFormat="1" ht="15" customHeight="1">
      <c r="B1967" t="s" s="100">
        <v>240</v>
      </c>
      <c r="C1967" t="s" s="100">
        <v>147</v>
      </c>
      <c r="D1967" t="s" s="100">
        <v>710</v>
      </c>
      <c r="E1967" s="101"/>
      <c r="F1967" t="s" s="100">
        <v>726</v>
      </c>
      <c r="G1967" s="102">
        <v>1.651842636</v>
      </c>
      <c r="H1967" s="103">
        <f>DATE(YEAR(C1967),MONTH(C1967),DAY(C1967))</f>
      </c>
      <c r="I1967" s="110"/>
      <c r="M1967" s="111"/>
      <c r="N1967" s="112"/>
    </row>
    <row r="1968" s="87" customFormat="1" ht="15" customHeight="1">
      <c r="B1968" t="s" s="100">
        <v>240</v>
      </c>
      <c r="C1968" t="s" s="100">
        <v>147</v>
      </c>
      <c r="D1968" t="s" s="100">
        <v>721</v>
      </c>
      <c r="E1968" s="101"/>
      <c r="F1968" t="s" s="100">
        <v>717</v>
      </c>
      <c r="G1968" s="102">
        <v>7.020360644</v>
      </c>
      <c r="H1968" s="103">
        <f>DATE(YEAR(C1968),MONTH(C1968),DAY(C1968))</f>
      </c>
      <c r="I1968" s="110"/>
      <c r="M1968" s="111"/>
      <c r="N1968" s="112"/>
    </row>
    <row r="1969" s="87" customFormat="1" ht="15" customHeight="1">
      <c r="B1969" t="s" s="100">
        <v>240</v>
      </c>
      <c r="C1969" t="s" s="100">
        <v>147</v>
      </c>
      <c r="D1969" t="s" s="100">
        <v>721</v>
      </c>
      <c r="E1969" s="101"/>
      <c r="F1969" t="s" s="100">
        <v>723</v>
      </c>
      <c r="G1969" s="102">
        <v>1.238911417</v>
      </c>
      <c r="H1969" s="103">
        <f>DATE(YEAR(C1969),MONTH(C1969),DAY(C1969))</f>
      </c>
      <c r="I1969" s="110"/>
      <c r="M1969" s="111"/>
      <c r="N1969" s="112"/>
    </row>
    <row r="1970" s="87" customFormat="1" ht="15" customHeight="1">
      <c r="B1970" t="s" s="100">
        <v>240</v>
      </c>
      <c r="C1970" t="s" s="100">
        <v>147</v>
      </c>
      <c r="D1970" t="s" s="100">
        <v>721</v>
      </c>
      <c r="E1970" s="101"/>
      <c r="F1970" t="s" s="100">
        <v>724</v>
      </c>
      <c r="G1970" s="102">
        <v>2.064832735</v>
      </c>
      <c r="H1970" s="103">
        <f>DATE(YEAR(C1970),MONTH(C1970),DAY(C1970))</f>
      </c>
      <c r="I1970" s="110"/>
      <c r="M1970" s="111"/>
      <c r="N1970" s="112"/>
    </row>
    <row r="1971" s="87" customFormat="1" ht="15" customHeight="1">
      <c r="B1971" t="s" s="100">
        <v>240</v>
      </c>
      <c r="C1971" t="s" s="100">
        <v>147</v>
      </c>
      <c r="D1971" t="s" s="100">
        <v>721</v>
      </c>
      <c r="E1971" s="101"/>
      <c r="F1971" t="s" s="100">
        <v>725</v>
      </c>
      <c r="G1971" s="102">
        <v>2.890754053</v>
      </c>
      <c r="H1971" s="103">
        <f>DATE(YEAR(C1971),MONTH(C1971),DAY(C1971))</f>
      </c>
      <c r="I1971" s="110"/>
      <c r="M1971" s="111"/>
      <c r="N1971" s="112"/>
    </row>
    <row r="1972" s="87" customFormat="1" ht="15" customHeight="1">
      <c r="B1972" t="s" s="100">
        <v>240</v>
      </c>
      <c r="C1972" t="s" s="100">
        <v>147</v>
      </c>
      <c r="D1972" t="s" s="100">
        <v>721</v>
      </c>
      <c r="E1972" s="101"/>
      <c r="F1972" t="s" s="100">
        <v>727</v>
      </c>
      <c r="G1972" s="102">
        <v>1.238911417</v>
      </c>
      <c r="H1972" s="103">
        <f>DATE(YEAR(C1972),MONTH(C1972),DAY(C1972))</f>
      </c>
      <c r="I1972" s="110"/>
      <c r="M1972" s="111"/>
      <c r="N1972" s="112"/>
    </row>
    <row r="1973" s="87" customFormat="1" ht="15" customHeight="1">
      <c r="B1973" t="s" s="100">
        <v>240</v>
      </c>
      <c r="C1973" t="s" s="100">
        <v>147</v>
      </c>
      <c r="D1973" t="s" s="100">
        <v>721</v>
      </c>
      <c r="E1973" s="101"/>
      <c r="F1973" t="s" s="100">
        <v>728</v>
      </c>
      <c r="G1973" s="102">
        <v>0.825921318</v>
      </c>
      <c r="H1973" s="103">
        <f>DATE(YEAR(C1973),MONTH(C1973),DAY(C1973))</f>
      </c>
      <c r="I1973" s="110"/>
      <c r="M1973" s="111"/>
      <c r="N1973" s="112"/>
    </row>
    <row r="1974" s="87" customFormat="1" ht="15" customHeight="1">
      <c r="B1974" t="s" s="100">
        <v>240</v>
      </c>
      <c r="C1974" t="s" s="100">
        <v>150</v>
      </c>
      <c r="D1974" t="s" s="100">
        <v>710</v>
      </c>
      <c r="E1974" s="101"/>
      <c r="F1974" t="s" s="100">
        <v>723</v>
      </c>
      <c r="G1974" s="102">
        <v>1.329002625</v>
      </c>
      <c r="H1974" s="103">
        <f>DATE(YEAR(C1974),MONTH(C1974),DAY(C1974))</f>
      </c>
      <c r="I1974" s="110"/>
      <c r="M1974" s="111"/>
      <c r="N1974" s="112"/>
    </row>
    <row r="1975" s="87" customFormat="1" ht="15" customHeight="1">
      <c r="B1975" t="s" s="100">
        <v>240</v>
      </c>
      <c r="C1975" t="s" s="100">
        <v>150</v>
      </c>
      <c r="D1975" t="s" s="100">
        <v>710</v>
      </c>
      <c r="E1975" s="101"/>
      <c r="F1975" t="s" s="100">
        <v>726</v>
      </c>
      <c r="G1975" s="102">
        <v>0.443021929</v>
      </c>
      <c r="H1975" s="103">
        <f>DATE(YEAR(C1975),MONTH(C1975),DAY(C1975))</f>
      </c>
      <c r="I1975" s="110"/>
      <c r="M1975" s="111"/>
      <c r="N1975" s="112"/>
    </row>
    <row r="1976" s="87" customFormat="1" ht="15" customHeight="1">
      <c r="B1976" t="s" s="100">
        <v>240</v>
      </c>
      <c r="C1976" t="s" s="100">
        <v>150</v>
      </c>
      <c r="D1976" t="s" s="100">
        <v>721</v>
      </c>
      <c r="E1976" s="101"/>
      <c r="F1976" t="s" s="100">
        <v>717</v>
      </c>
      <c r="G1976" s="102">
        <v>3.100964016</v>
      </c>
      <c r="H1976" s="103">
        <f>DATE(YEAR(C1976),MONTH(C1976),DAY(C1976))</f>
      </c>
      <c r="I1976" s="110"/>
      <c r="M1976" s="111"/>
      <c r="N1976" s="112"/>
    </row>
    <row r="1977" s="87" customFormat="1" ht="15" customHeight="1">
      <c r="B1977" t="s" s="100">
        <v>240</v>
      </c>
      <c r="C1977" t="s" s="100">
        <v>150</v>
      </c>
      <c r="D1977" t="s" s="100">
        <v>721</v>
      </c>
      <c r="E1977" s="101"/>
      <c r="F1977" t="s" s="100">
        <v>724</v>
      </c>
      <c r="G1977" s="102">
        <v>3.100964016</v>
      </c>
      <c r="H1977" s="103">
        <f>DATE(YEAR(C1977),MONTH(C1977),DAY(C1977))</f>
      </c>
      <c r="I1977" s="110"/>
      <c r="M1977" s="111"/>
      <c r="N1977" s="112"/>
    </row>
    <row r="1978" s="87" customFormat="1" ht="15" customHeight="1">
      <c r="B1978" t="s" s="100">
        <v>240</v>
      </c>
      <c r="C1978" t="s" s="100">
        <v>150</v>
      </c>
      <c r="D1978" t="s" s="100">
        <v>721</v>
      </c>
      <c r="E1978" s="101"/>
      <c r="F1978" t="s" s="100">
        <v>725</v>
      </c>
      <c r="G1978" s="102">
        <v>4.429903479</v>
      </c>
      <c r="H1978" s="103">
        <f>DATE(YEAR(C1978),MONTH(C1978),DAY(C1978))</f>
      </c>
      <c r="I1978" s="110"/>
      <c r="M1978" s="111"/>
      <c r="N1978" s="112"/>
    </row>
    <row r="1979" s="87" customFormat="1" ht="15" customHeight="1">
      <c r="B1979" t="s" s="100">
        <v>240</v>
      </c>
      <c r="C1979" t="s" s="100">
        <v>150</v>
      </c>
      <c r="D1979" t="s" s="100">
        <v>721</v>
      </c>
      <c r="E1979" s="101"/>
      <c r="F1979" t="s" s="100">
        <v>727</v>
      </c>
      <c r="G1979" s="102">
        <v>1.329002625</v>
      </c>
      <c r="H1979" s="103">
        <f>DATE(YEAR(C1979),MONTH(C1979),DAY(C1979))</f>
      </c>
      <c r="I1979" s="110"/>
      <c r="M1979" s="111"/>
      <c r="N1979" s="112"/>
    </row>
    <row r="1980" s="87" customFormat="1" ht="15" customHeight="1">
      <c r="B1980" t="s" s="100">
        <v>240</v>
      </c>
      <c r="C1980" t="s" s="100">
        <v>153</v>
      </c>
      <c r="D1980" t="s" s="100">
        <v>710</v>
      </c>
      <c r="E1980" s="101"/>
      <c r="F1980" t="s" s="100">
        <v>723</v>
      </c>
      <c r="G1980" s="102">
        <v>0.414257316</v>
      </c>
      <c r="H1980" s="103">
        <f>DATE(YEAR(C1980),MONTH(C1980),DAY(C1980))</f>
      </c>
      <c r="I1980" s="110"/>
      <c r="M1980" s="111"/>
      <c r="N1980" s="112"/>
    </row>
    <row r="1981" s="87" customFormat="1" ht="15" customHeight="1">
      <c r="B1981" t="s" s="100">
        <v>240</v>
      </c>
      <c r="C1981" t="s" s="100">
        <v>153</v>
      </c>
      <c r="D1981" t="s" s="100">
        <v>710</v>
      </c>
      <c r="E1981" s="101"/>
      <c r="F1981" t="s" s="100">
        <v>726</v>
      </c>
      <c r="G1981" s="102">
        <v>0.82845557</v>
      </c>
      <c r="H1981" s="103">
        <f>DATE(YEAR(C1981),MONTH(C1981),DAY(C1981))</f>
      </c>
      <c r="I1981" s="110"/>
      <c r="M1981" s="111"/>
      <c r="N1981" s="112"/>
    </row>
    <row r="1982" s="87" customFormat="1" ht="15" customHeight="1">
      <c r="B1982" t="s" s="100">
        <v>240</v>
      </c>
      <c r="C1982" t="s" s="100">
        <v>153</v>
      </c>
      <c r="D1982" t="s" s="100">
        <v>721</v>
      </c>
      <c r="E1982" s="101"/>
      <c r="F1982" t="s" s="100">
        <v>717</v>
      </c>
      <c r="G1982" s="102">
        <v>12.01263529</v>
      </c>
      <c r="H1982" s="103">
        <f>DATE(YEAR(C1982),MONTH(C1982),DAY(C1982))</f>
      </c>
      <c r="I1982" s="110"/>
      <c r="M1982" s="111"/>
      <c r="N1982" s="112"/>
    </row>
    <row r="1983" s="87" customFormat="1" ht="15" customHeight="1">
      <c r="B1983" t="s" s="100">
        <v>240</v>
      </c>
      <c r="C1983" t="s" s="100">
        <v>153</v>
      </c>
      <c r="D1983" t="s" s="100">
        <v>721</v>
      </c>
      <c r="E1983" s="101"/>
      <c r="F1983" t="s" s="100">
        <v>723</v>
      </c>
      <c r="G1983" s="102">
        <v>0.414257316</v>
      </c>
      <c r="H1983" s="103">
        <f>DATE(YEAR(C1983),MONTH(C1983),DAY(C1983))</f>
      </c>
      <c r="I1983" s="110"/>
      <c r="M1983" s="111"/>
      <c r="N1983" s="112"/>
    </row>
    <row r="1984" s="87" customFormat="1" ht="15" customHeight="1">
      <c r="B1984" t="s" s="100">
        <v>240</v>
      </c>
      <c r="C1984" t="s" s="100">
        <v>153</v>
      </c>
      <c r="D1984" t="s" s="100">
        <v>721</v>
      </c>
      <c r="E1984" s="101"/>
      <c r="F1984" t="s" s="100">
        <v>724</v>
      </c>
      <c r="G1984" s="102">
        <v>0.82845557</v>
      </c>
      <c r="H1984" s="103">
        <f>DATE(YEAR(C1984),MONTH(C1984),DAY(C1984))</f>
      </c>
      <c r="I1984" s="110"/>
      <c r="M1984" s="111"/>
      <c r="N1984" s="112"/>
    </row>
    <row r="1985" s="87" customFormat="1" ht="15" customHeight="1">
      <c r="B1985" t="s" s="100">
        <v>240</v>
      </c>
      <c r="C1985" t="s" s="100">
        <v>153</v>
      </c>
      <c r="D1985" t="s" s="100">
        <v>721</v>
      </c>
      <c r="E1985" s="101"/>
      <c r="F1985" t="s" s="100">
        <v>725</v>
      </c>
      <c r="G1985" s="102">
        <v>1.65691114</v>
      </c>
      <c r="H1985" s="103">
        <f>DATE(YEAR(C1985),MONTH(C1985),DAY(C1985))</f>
      </c>
      <c r="I1985" s="110"/>
      <c r="M1985" s="111"/>
      <c r="N1985" s="112"/>
    </row>
    <row r="1986" s="87" customFormat="1" ht="15" customHeight="1">
      <c r="B1986" t="s" s="100">
        <v>240</v>
      </c>
      <c r="C1986" t="s" s="100">
        <v>158</v>
      </c>
      <c r="D1986" t="s" s="100">
        <v>710</v>
      </c>
      <c r="E1986" s="101"/>
      <c r="F1986" t="s" s="100">
        <v>723</v>
      </c>
      <c r="G1986" s="102">
        <v>2.671607927</v>
      </c>
      <c r="H1986" s="103">
        <f>DATE(YEAR(C1986),MONTH(C1986),DAY(C1986))</f>
      </c>
      <c r="I1986" s="110"/>
      <c r="M1986" s="111"/>
      <c r="N1986" s="112"/>
    </row>
    <row r="1987" s="87" customFormat="1" ht="15" customHeight="1">
      <c r="B1987" t="s" s="100">
        <v>240</v>
      </c>
      <c r="C1987" t="s" s="100">
        <v>158</v>
      </c>
      <c r="D1987" t="s" s="100">
        <v>710</v>
      </c>
      <c r="E1987" s="101"/>
      <c r="F1987" t="s" s="100">
        <v>725</v>
      </c>
      <c r="G1987" s="102">
        <v>1.335803964</v>
      </c>
      <c r="H1987" s="103">
        <f>DATE(YEAR(C1987),MONTH(C1987),DAY(C1987))</f>
      </c>
      <c r="I1987" s="110"/>
      <c r="M1987" s="111"/>
      <c r="N1987" s="112"/>
    </row>
    <row r="1988" s="87" customFormat="1" ht="15" customHeight="1">
      <c r="B1988" t="s" s="100">
        <v>240</v>
      </c>
      <c r="C1988" t="s" s="100">
        <v>158</v>
      </c>
      <c r="D1988" t="s" s="100">
        <v>710</v>
      </c>
      <c r="E1988" s="101"/>
      <c r="F1988" t="s" s="100">
        <v>727</v>
      </c>
      <c r="G1988" s="102">
        <v>7.346969416</v>
      </c>
      <c r="H1988" s="103">
        <f>DATE(YEAR(C1988),MONTH(C1988),DAY(C1988))</f>
      </c>
      <c r="I1988" s="110"/>
      <c r="M1988" s="111"/>
      <c r="N1988" s="112"/>
    </row>
    <row r="1989" s="87" customFormat="1" ht="15" customHeight="1">
      <c r="B1989" t="s" s="100">
        <v>240</v>
      </c>
      <c r="C1989" t="s" s="100">
        <v>158</v>
      </c>
      <c r="D1989" t="s" s="100">
        <v>710</v>
      </c>
      <c r="E1989" s="101"/>
      <c r="F1989" t="s" s="100">
        <v>726</v>
      </c>
      <c r="G1989" s="102">
        <v>1.335803964</v>
      </c>
      <c r="H1989" s="103">
        <f>DATE(YEAR(C1989),MONTH(C1989),DAY(C1989))</f>
      </c>
      <c r="I1989" s="110"/>
      <c r="M1989" s="111"/>
      <c r="N1989" s="112"/>
    </row>
    <row r="1990" s="87" customFormat="1" ht="15" customHeight="1">
      <c r="B1990" t="s" s="100">
        <v>240</v>
      </c>
      <c r="C1990" t="s" s="100">
        <v>158</v>
      </c>
      <c r="D1990" t="s" s="100">
        <v>721</v>
      </c>
      <c r="E1990" s="101"/>
      <c r="F1990" t="s" s="100">
        <v>717</v>
      </c>
      <c r="G1990" s="102">
        <v>6.679019819</v>
      </c>
      <c r="H1990" s="103">
        <f>DATE(YEAR(C1990),MONTH(C1990),DAY(C1990))</f>
      </c>
      <c r="I1990" s="110"/>
    </row>
    <row r="1991" s="87" customFormat="1" ht="15" customHeight="1">
      <c r="B1991" t="s" s="100">
        <v>240</v>
      </c>
      <c r="C1991" t="s" s="100">
        <v>158</v>
      </c>
      <c r="D1991" t="s" s="100">
        <v>721</v>
      </c>
      <c r="E1991" s="101"/>
      <c r="F1991" t="s" s="100">
        <v>724</v>
      </c>
      <c r="G1991" s="102">
        <v>1.335803964</v>
      </c>
      <c r="H1991" s="103">
        <f>DATE(YEAR(C1991),MONTH(C1991),DAY(C1991))</f>
      </c>
      <c r="I1991" s="110"/>
      <c r="M1991" s="111"/>
      <c r="N1991" s="112"/>
    </row>
    <row r="1992" s="87" customFormat="1" ht="15" customHeight="1">
      <c r="B1992" t="s" s="100">
        <v>240</v>
      </c>
      <c r="C1992" t="s" s="100">
        <v>158</v>
      </c>
      <c r="D1992" t="s" s="100">
        <v>721</v>
      </c>
      <c r="E1992" s="101"/>
      <c r="F1992" t="s" s="100">
        <v>727</v>
      </c>
      <c r="G1992" s="102">
        <v>1.335803964</v>
      </c>
      <c r="H1992" s="103">
        <f>DATE(YEAR(C1992),MONTH(C1992),DAY(C1992))</f>
      </c>
      <c r="I1992" s="110"/>
    </row>
    <row r="1993" s="87" customFormat="1" ht="15" customHeight="1">
      <c r="B1993" t="s" s="100">
        <v>240</v>
      </c>
      <c r="C1993" t="s" s="100">
        <v>161</v>
      </c>
      <c r="D1993" t="s" s="100">
        <v>710</v>
      </c>
      <c r="E1993" s="101"/>
      <c r="F1993" t="s" s="100">
        <v>723</v>
      </c>
      <c r="G1993" s="102">
        <v>7.024704893</v>
      </c>
      <c r="H1993" s="103">
        <f>DATE(YEAR(C1993),MONTH(C1993),DAY(C1993))</f>
      </c>
      <c r="I1993" s="110"/>
      <c r="M1993" s="111"/>
      <c r="N1993" s="112"/>
    </row>
    <row r="1994" s="87" customFormat="1" ht="15" customHeight="1">
      <c r="B1994" t="s" s="100">
        <v>240</v>
      </c>
      <c r="C1994" t="s" s="100">
        <v>161</v>
      </c>
      <c r="D1994" t="s" s="100">
        <v>710</v>
      </c>
      <c r="E1994" s="101"/>
      <c r="F1994" t="s" s="100">
        <v>724</v>
      </c>
      <c r="G1994" s="102">
        <v>4.390503158</v>
      </c>
      <c r="H1994" s="103">
        <f>DATE(YEAR(C1994),MONTH(C1994),DAY(C1994))</f>
      </c>
      <c r="I1994" s="110"/>
      <c r="M1994" s="111"/>
      <c r="N1994" s="112"/>
    </row>
    <row r="1995" s="87" customFormat="1" ht="15" customHeight="1">
      <c r="B1995" t="s" s="100">
        <v>240</v>
      </c>
      <c r="C1995" t="s" s="100">
        <v>161</v>
      </c>
      <c r="D1995" t="s" s="100">
        <v>710</v>
      </c>
      <c r="E1995" s="101"/>
      <c r="F1995" t="s" s="100">
        <v>725</v>
      </c>
      <c r="G1995" s="102">
        <v>14.9275605</v>
      </c>
      <c r="H1995" s="103">
        <f>DATE(YEAR(C1995),MONTH(C1995),DAY(C1995))</f>
      </c>
      <c r="I1995" s="110"/>
    </row>
    <row r="1996" s="87" customFormat="1" ht="15" customHeight="1">
      <c r="B1996" t="s" s="100">
        <v>240</v>
      </c>
      <c r="C1996" t="s" s="100">
        <v>161</v>
      </c>
      <c r="D1996" t="s" s="100">
        <v>710</v>
      </c>
      <c r="E1996" s="101"/>
      <c r="F1996" t="s" s="100">
        <v>727</v>
      </c>
      <c r="G1996" s="102">
        <v>1.756176223</v>
      </c>
      <c r="H1996" s="103">
        <f>DATE(YEAR(C1996),MONTH(C1996),DAY(C1996))</f>
      </c>
      <c r="I1996" s="110"/>
    </row>
    <row r="1997" s="87" customFormat="1" ht="15" customHeight="1">
      <c r="B1997" t="s" s="100">
        <v>240</v>
      </c>
      <c r="C1997" t="s" s="100">
        <v>161</v>
      </c>
      <c r="D1997" t="s" s="100">
        <v>710</v>
      </c>
      <c r="E1997" s="101"/>
      <c r="F1997" t="s" s="100">
        <v>726</v>
      </c>
      <c r="G1997" s="102">
        <v>7.902855604</v>
      </c>
      <c r="H1997" s="103">
        <f>DATE(YEAR(C1997),MONTH(C1997),DAY(C1997))</f>
      </c>
      <c r="I1997" s="110"/>
      <c r="M1997" s="111"/>
      <c r="N1997" s="112"/>
    </row>
    <row r="1998" s="87" customFormat="1" ht="15" customHeight="1">
      <c r="B1998" t="s" s="100">
        <v>240</v>
      </c>
      <c r="C1998" t="s" s="100">
        <v>161</v>
      </c>
      <c r="D1998" t="s" s="100">
        <v>721</v>
      </c>
      <c r="E1998" s="101"/>
      <c r="F1998" t="s" s="100">
        <v>717</v>
      </c>
      <c r="G1998" s="102">
        <v>17.56176223</v>
      </c>
      <c r="H1998" s="103">
        <f>DATE(YEAR(C1998),MONTH(C1998),DAY(C1998))</f>
      </c>
      <c r="I1998" s="110"/>
      <c r="M1998" s="111"/>
      <c r="N1998" s="112"/>
    </row>
    <row r="1999" s="87" customFormat="1" ht="15" customHeight="1">
      <c r="B1999" t="s" s="100">
        <v>240</v>
      </c>
      <c r="C1999" t="s" s="100">
        <v>161</v>
      </c>
      <c r="D1999" t="s" s="100">
        <v>721</v>
      </c>
      <c r="E1999" s="101"/>
      <c r="F1999" t="s" s="100">
        <v>723</v>
      </c>
      <c r="G1999" s="102">
        <v>7.024704893</v>
      </c>
      <c r="H1999" s="103">
        <f>DATE(YEAR(C1999),MONTH(C1999),DAY(C1999))</f>
      </c>
      <c r="I1999" s="110"/>
      <c r="M1999" s="111"/>
      <c r="N1999" s="112"/>
    </row>
    <row r="2000" s="87" customFormat="1" ht="15" customHeight="1">
      <c r="B2000" t="s" s="100">
        <v>240</v>
      </c>
      <c r="C2000" t="s" s="100">
        <v>161</v>
      </c>
      <c r="D2000" t="s" s="100">
        <v>721</v>
      </c>
      <c r="E2000" s="101"/>
      <c r="F2000" t="s" s="100">
        <v>725</v>
      </c>
      <c r="G2000" s="102">
        <v>0.878150711</v>
      </c>
      <c r="H2000" s="103">
        <f>DATE(YEAR(C2000),MONTH(C2000),DAY(C2000))</f>
      </c>
      <c r="I2000" s="110"/>
      <c r="M2000" s="111"/>
      <c r="N2000" s="112"/>
    </row>
    <row r="2001" s="87" customFormat="1" ht="15" customHeight="1">
      <c r="B2001" t="s" s="100">
        <v>240</v>
      </c>
      <c r="C2001" t="s" s="100">
        <v>161</v>
      </c>
      <c r="D2001" t="s" s="100">
        <v>721</v>
      </c>
      <c r="E2001" s="101"/>
      <c r="F2001" t="s" s="100">
        <v>727</v>
      </c>
      <c r="G2001" s="102">
        <v>0.878150711</v>
      </c>
      <c r="H2001" s="103">
        <f>DATE(YEAR(C2001),MONTH(C2001),DAY(C2001))</f>
      </c>
      <c r="I2001" s="110"/>
      <c r="M2001" s="111"/>
      <c r="N2001" s="112"/>
    </row>
    <row r="2002" s="87" customFormat="1" ht="15" customHeight="1">
      <c r="B2002" t="s" s="100">
        <v>240</v>
      </c>
      <c r="C2002" t="s" s="100">
        <v>161</v>
      </c>
      <c r="D2002" t="s" s="100">
        <v>721</v>
      </c>
      <c r="E2002" s="101"/>
      <c r="F2002" t="s" s="100">
        <v>728</v>
      </c>
      <c r="G2002" s="102">
        <v>1.756176223</v>
      </c>
      <c r="H2002" s="103">
        <f>DATE(YEAR(C2002),MONTH(C2002),DAY(C2002))</f>
      </c>
      <c r="I2002" s="110"/>
      <c r="M2002" s="111"/>
      <c r="N2002" s="112"/>
    </row>
    <row r="2003" s="87" customFormat="1" ht="15" customHeight="1">
      <c r="B2003" t="s" s="100">
        <v>240</v>
      </c>
      <c r="C2003" t="s" s="100">
        <v>166</v>
      </c>
      <c r="D2003" t="s" s="100">
        <v>710</v>
      </c>
      <c r="E2003" s="101"/>
      <c r="F2003" t="s" s="100">
        <v>723</v>
      </c>
      <c r="G2003" s="102">
        <v>15.11799233</v>
      </c>
      <c r="H2003" s="103">
        <f>DATE(YEAR(C2003),MONTH(C2003),DAY(C2003))</f>
      </c>
      <c r="I2003" s="110"/>
      <c r="M2003" s="111"/>
      <c r="N2003" s="112"/>
    </row>
    <row r="2004" s="87" customFormat="1" ht="15" customHeight="1">
      <c r="B2004" t="s" s="100">
        <v>240</v>
      </c>
      <c r="C2004" t="s" s="100">
        <v>166</v>
      </c>
      <c r="D2004" t="s" s="100">
        <v>710</v>
      </c>
      <c r="E2004" s="101"/>
      <c r="F2004" t="s" s="100">
        <v>724</v>
      </c>
      <c r="G2004" s="102">
        <v>3.023598465</v>
      </c>
      <c r="H2004" s="103">
        <f>DATE(YEAR(C2004),MONTH(C2004),DAY(C2004))</f>
      </c>
      <c r="I2004" s="110"/>
      <c r="M2004" s="111"/>
      <c r="N2004" s="112"/>
    </row>
    <row r="2005" s="87" customFormat="1" ht="15" customHeight="1">
      <c r="B2005" t="s" s="100">
        <v>240</v>
      </c>
      <c r="C2005" t="s" s="100">
        <v>166</v>
      </c>
      <c r="D2005" t="s" s="100">
        <v>710</v>
      </c>
      <c r="E2005" s="101"/>
      <c r="F2005" t="s" s="100">
        <v>725</v>
      </c>
      <c r="G2005" s="102">
        <v>3.023598465</v>
      </c>
      <c r="H2005" s="103">
        <f>DATE(YEAR(C2005),MONTH(C2005),DAY(C2005))</f>
      </c>
      <c r="I2005" s="110"/>
      <c r="M2005" s="111"/>
      <c r="N2005" s="112"/>
    </row>
    <row r="2006" s="87" customFormat="1" ht="15" customHeight="1">
      <c r="B2006" t="s" s="100">
        <v>240</v>
      </c>
      <c r="C2006" t="s" s="100">
        <v>166</v>
      </c>
      <c r="D2006" t="s" s="100">
        <v>710</v>
      </c>
      <c r="E2006" s="101"/>
      <c r="F2006" t="s" s="100">
        <v>727</v>
      </c>
      <c r="G2006" s="102">
        <v>2.267752738</v>
      </c>
      <c r="H2006" s="103">
        <f>DATE(YEAR(C2006),MONTH(C2006),DAY(C2006))</f>
      </c>
      <c r="I2006" s="110"/>
      <c r="M2006" s="111"/>
      <c r="N2006" s="112"/>
    </row>
    <row r="2007" s="87" customFormat="1" ht="15" customHeight="1">
      <c r="B2007" t="s" s="100">
        <v>240</v>
      </c>
      <c r="C2007" t="s" s="100">
        <v>166</v>
      </c>
      <c r="D2007" t="s" s="100">
        <v>710</v>
      </c>
      <c r="E2007" s="101"/>
      <c r="F2007" t="s" s="100">
        <v>726</v>
      </c>
      <c r="G2007" s="102">
        <v>7.558996163</v>
      </c>
      <c r="H2007" s="103">
        <f>DATE(YEAR(C2007),MONTH(C2007),DAY(C2007))</f>
      </c>
      <c r="I2007" s="110"/>
      <c r="M2007" s="111"/>
      <c r="N2007" s="112"/>
    </row>
    <row r="2008" s="87" customFormat="1" ht="15" customHeight="1">
      <c r="B2008" t="s" s="100">
        <v>240</v>
      </c>
      <c r="C2008" t="s" s="100">
        <v>166</v>
      </c>
      <c r="D2008" t="s" s="100">
        <v>721</v>
      </c>
      <c r="E2008" s="101"/>
      <c r="F2008" t="s" s="100">
        <v>717</v>
      </c>
      <c r="G2008" s="102">
        <v>15.87394583</v>
      </c>
      <c r="H2008" s="103">
        <f>DATE(YEAR(C2008),MONTH(C2008),DAY(C2008))</f>
      </c>
      <c r="I2008" s="110"/>
      <c r="M2008" s="111"/>
      <c r="N2008" s="112"/>
    </row>
    <row r="2009" s="87" customFormat="1" ht="15" customHeight="1">
      <c r="B2009" t="s" s="100">
        <v>240</v>
      </c>
      <c r="C2009" t="s" s="100">
        <v>166</v>
      </c>
      <c r="D2009" t="s" s="100">
        <v>721</v>
      </c>
      <c r="E2009" s="101"/>
      <c r="F2009" t="s" s="100">
        <v>723</v>
      </c>
      <c r="G2009" s="102">
        <v>19.65339002</v>
      </c>
      <c r="H2009" s="103">
        <f>DATE(YEAR(C2009),MONTH(C2009),DAY(C2009))</f>
      </c>
      <c r="I2009" s="110"/>
      <c r="M2009" s="111"/>
      <c r="N2009" s="112"/>
    </row>
    <row r="2010" s="87" customFormat="1" ht="15" customHeight="1">
      <c r="B2010" t="s" s="100">
        <v>240</v>
      </c>
      <c r="C2010" t="s" s="100">
        <v>166</v>
      </c>
      <c r="D2010" t="s" s="100">
        <v>721</v>
      </c>
      <c r="E2010" s="101"/>
      <c r="F2010" t="s" s="100">
        <v>724</v>
      </c>
      <c r="G2010" s="102">
        <v>4.535397698</v>
      </c>
      <c r="H2010" s="103">
        <f>DATE(YEAR(C2010),MONTH(C2010),DAY(C2010))</f>
      </c>
      <c r="I2010" s="110"/>
      <c r="M2010" s="111"/>
      <c r="N2010" s="112"/>
    </row>
    <row r="2011" s="87" customFormat="1" ht="15" customHeight="1">
      <c r="B2011" t="s" s="100">
        <v>240</v>
      </c>
      <c r="C2011" t="s" s="100">
        <v>166</v>
      </c>
      <c r="D2011" t="s" s="100">
        <v>721</v>
      </c>
      <c r="E2011" s="101"/>
      <c r="F2011" t="s" s="100">
        <v>725</v>
      </c>
      <c r="G2011" s="102">
        <v>16.62979156</v>
      </c>
      <c r="H2011" s="103">
        <f>DATE(YEAR(C2011),MONTH(C2011),DAY(C2011))</f>
      </c>
      <c r="I2011" s="110"/>
      <c r="M2011" s="111"/>
      <c r="N2011" s="112"/>
    </row>
    <row r="2012" s="87" customFormat="1" ht="15" customHeight="1">
      <c r="B2012" t="s" s="100">
        <v>240</v>
      </c>
      <c r="C2012" t="s" s="100">
        <v>166</v>
      </c>
      <c r="D2012" t="s" s="100">
        <v>721</v>
      </c>
      <c r="E2012" s="101"/>
      <c r="F2012" t="s" s="100">
        <v>727</v>
      </c>
      <c r="G2012" s="102">
        <v>8.314949669000001</v>
      </c>
      <c r="H2012" s="103">
        <f>DATE(YEAR(C2012),MONTH(C2012),DAY(C2012))</f>
      </c>
      <c r="I2012" s="110"/>
      <c r="M2012" s="111"/>
      <c r="N2012" s="112"/>
    </row>
    <row r="2013" s="87" customFormat="1" ht="15" customHeight="1">
      <c r="B2013" t="s" s="100">
        <v>240</v>
      </c>
      <c r="C2013" t="s" s="100">
        <v>166</v>
      </c>
      <c r="D2013" t="s" s="100">
        <v>721</v>
      </c>
      <c r="E2013" s="101"/>
      <c r="F2013" t="s" s="100">
        <v>728</v>
      </c>
      <c r="G2013" s="102">
        <v>3.023598465</v>
      </c>
      <c r="H2013" s="103">
        <f>DATE(YEAR(C2013),MONTH(C2013),DAY(C2013))</f>
      </c>
      <c r="I2013" s="110"/>
      <c r="M2013" s="111"/>
      <c r="N2013" s="112"/>
    </row>
    <row r="2014" s="87" customFormat="1" ht="15" customHeight="1">
      <c r="B2014" t="s" s="100">
        <v>240</v>
      </c>
      <c r="C2014" t="s" s="100">
        <v>170</v>
      </c>
      <c r="D2014" t="s" s="100">
        <v>722</v>
      </c>
      <c r="E2014" s="101"/>
      <c r="F2014" t="s" s="100">
        <v>711</v>
      </c>
      <c r="G2014" s="102">
        <v>0.749350057</v>
      </c>
      <c r="H2014" s="103">
        <f>DATE(YEAR(C2014),MONTH(C2014),DAY(C2014))</f>
      </c>
      <c r="I2014" s="110"/>
      <c r="M2014" s="111"/>
      <c r="N2014" s="112"/>
    </row>
    <row r="2015" s="87" customFormat="1" ht="15" customHeight="1">
      <c r="B2015" t="s" s="100">
        <v>240</v>
      </c>
      <c r="C2015" t="s" s="100">
        <v>170</v>
      </c>
      <c r="D2015" t="s" s="100">
        <v>710</v>
      </c>
      <c r="E2015" s="101"/>
      <c r="F2015" t="s" s="100">
        <v>723</v>
      </c>
      <c r="G2015" s="102">
        <v>41.21136857</v>
      </c>
      <c r="H2015" s="103">
        <f>DATE(YEAR(C2015),MONTH(C2015),DAY(C2015))</f>
      </c>
      <c r="I2015" s="110"/>
      <c r="M2015" s="111"/>
      <c r="N2015" s="112"/>
    </row>
    <row r="2016" s="87" customFormat="1" ht="15" customHeight="1">
      <c r="B2016" t="s" s="100">
        <v>240</v>
      </c>
      <c r="C2016" t="s" s="100">
        <v>170</v>
      </c>
      <c r="D2016" t="s" s="100">
        <v>710</v>
      </c>
      <c r="E2016" s="101"/>
      <c r="F2016" t="s" s="100">
        <v>724</v>
      </c>
      <c r="G2016" s="102">
        <v>19.48171262</v>
      </c>
      <c r="H2016" s="103">
        <f>DATE(YEAR(C2016),MONTH(C2016),DAY(C2016))</f>
      </c>
      <c r="I2016" s="110"/>
      <c r="M2016" s="111"/>
      <c r="N2016" s="112"/>
    </row>
    <row r="2017" s="87" customFormat="1" ht="15" customHeight="1">
      <c r="B2017" t="s" s="100">
        <v>240</v>
      </c>
      <c r="C2017" t="s" s="100">
        <v>170</v>
      </c>
      <c r="D2017" t="s" s="100">
        <v>710</v>
      </c>
      <c r="E2017" s="101"/>
      <c r="F2017" t="s" s="100">
        <v>725</v>
      </c>
      <c r="G2017" s="102">
        <v>17.23387612</v>
      </c>
      <c r="H2017" s="103">
        <f>DATE(YEAR(C2017),MONTH(C2017),DAY(C2017))</f>
      </c>
      <c r="I2017" s="110"/>
      <c r="M2017" s="111"/>
      <c r="N2017" s="112"/>
    </row>
    <row r="2018" s="87" customFormat="1" ht="15" customHeight="1">
      <c r="B2018" t="s" s="100">
        <v>240</v>
      </c>
      <c r="C2018" t="s" s="100">
        <v>170</v>
      </c>
      <c r="D2018" t="s" s="100">
        <v>710</v>
      </c>
      <c r="E2018" s="101"/>
      <c r="F2018" t="s" s="100">
        <v>727</v>
      </c>
      <c r="G2018" s="102">
        <v>5.994373113</v>
      </c>
      <c r="H2018" s="103">
        <f>DATE(YEAR(C2018),MONTH(C2018),DAY(C2018))</f>
      </c>
      <c r="I2018" s="110"/>
      <c r="M2018" s="111"/>
      <c r="N2018" s="112"/>
    </row>
    <row r="2019" s="87" customFormat="1" ht="15" customHeight="1">
      <c r="B2019" t="s" s="100">
        <v>240</v>
      </c>
      <c r="C2019" t="s" s="100">
        <v>170</v>
      </c>
      <c r="D2019" t="s" s="100">
        <v>710</v>
      </c>
      <c r="E2019" s="101"/>
      <c r="F2019" t="s" s="100">
        <v>726</v>
      </c>
      <c r="G2019" s="102">
        <v>15.73528284</v>
      </c>
      <c r="H2019" s="103">
        <f>DATE(YEAR(C2019),MONTH(C2019),DAY(C2019))</f>
      </c>
      <c r="I2019" s="110"/>
      <c r="M2019" s="111"/>
      <c r="N2019" s="112"/>
    </row>
    <row r="2020" s="87" customFormat="1" ht="15" customHeight="1">
      <c r="B2020" t="s" s="100">
        <v>240</v>
      </c>
      <c r="C2020" t="s" s="100">
        <v>170</v>
      </c>
      <c r="D2020" t="s" s="100">
        <v>721</v>
      </c>
      <c r="E2020" s="101"/>
      <c r="F2020" t="s" s="100">
        <v>717</v>
      </c>
      <c r="G2020" s="102">
        <v>40.46201851</v>
      </c>
      <c r="H2020" s="103">
        <f>DATE(YEAR(C2020),MONTH(C2020),DAY(C2020))</f>
      </c>
      <c r="I2020" s="110"/>
      <c r="M2020" s="111"/>
      <c r="N2020" s="112"/>
    </row>
    <row r="2021" s="87" customFormat="1" ht="15" customHeight="1">
      <c r="B2021" t="s" s="100">
        <v>240</v>
      </c>
      <c r="C2021" t="s" s="100">
        <v>170</v>
      </c>
      <c r="D2021" t="s" s="100">
        <v>721</v>
      </c>
      <c r="E2021" s="101"/>
      <c r="F2021" t="s" s="100">
        <v>723</v>
      </c>
      <c r="G2021" s="102">
        <v>29.22262234</v>
      </c>
      <c r="H2021" s="103">
        <f>DATE(YEAR(C2021),MONTH(C2021),DAY(C2021))</f>
      </c>
      <c r="I2021" s="110"/>
      <c r="M2021" s="111"/>
      <c r="N2021" s="112"/>
    </row>
    <row r="2022" s="87" customFormat="1" ht="15" customHeight="1">
      <c r="B2022" t="s" s="100">
        <v>240</v>
      </c>
      <c r="C2022" t="s" s="100">
        <v>170</v>
      </c>
      <c r="D2022" t="s" s="100">
        <v>721</v>
      </c>
      <c r="E2022" s="101"/>
      <c r="F2022" t="s" s="100">
        <v>724</v>
      </c>
      <c r="G2022" s="102">
        <v>74.18042069000001</v>
      </c>
      <c r="H2022" s="103">
        <f>DATE(YEAR(C2022),MONTH(C2022),DAY(C2022))</f>
      </c>
      <c r="I2022" s="110"/>
      <c r="M2022" s="111"/>
      <c r="N2022" s="112"/>
    </row>
    <row r="2023" s="87" customFormat="1" ht="15" customHeight="1">
      <c r="B2023" t="s" s="100">
        <v>240</v>
      </c>
      <c r="C2023" t="s" s="100">
        <v>170</v>
      </c>
      <c r="D2023" t="s" s="100">
        <v>721</v>
      </c>
      <c r="E2023" s="101"/>
      <c r="F2023" t="s" s="100">
        <v>725</v>
      </c>
      <c r="G2023" s="102">
        <v>38.96342523</v>
      </c>
      <c r="H2023" s="103">
        <f>DATE(YEAR(C2023),MONTH(C2023),DAY(C2023))</f>
      </c>
      <c r="I2023" s="110"/>
      <c r="M2023" s="111"/>
      <c r="N2023" s="112"/>
    </row>
    <row r="2024" s="87" customFormat="1" ht="15" customHeight="1">
      <c r="B2024" t="s" s="100">
        <v>240</v>
      </c>
      <c r="C2024" t="s" s="100">
        <v>170</v>
      </c>
      <c r="D2024" t="s" s="100">
        <v>721</v>
      </c>
      <c r="E2024" s="101"/>
      <c r="F2024" t="s" s="100">
        <v>727</v>
      </c>
      <c r="G2024" s="102">
        <v>27.72402906</v>
      </c>
      <c r="H2024" s="103">
        <f>DATE(YEAR(C2024),MONTH(C2024),DAY(C2024))</f>
      </c>
      <c r="I2024" s="110"/>
      <c r="M2024" s="111"/>
      <c r="N2024" s="112"/>
    </row>
    <row r="2025" s="87" customFormat="1" ht="15" customHeight="1">
      <c r="B2025" t="s" s="100">
        <v>240</v>
      </c>
      <c r="C2025" t="s" s="100">
        <v>170</v>
      </c>
      <c r="D2025" t="s" s="100">
        <v>721</v>
      </c>
      <c r="E2025" s="101"/>
      <c r="F2025" t="s" s="100">
        <v>728</v>
      </c>
      <c r="G2025" s="102">
        <v>9.740909726</v>
      </c>
      <c r="H2025" s="103">
        <f>DATE(YEAR(C2025),MONTH(C2025),DAY(C2025))</f>
      </c>
      <c r="I2025" s="110"/>
      <c r="M2025" s="111"/>
      <c r="N2025" s="112"/>
    </row>
    <row r="2026" s="87" customFormat="1" ht="15" customHeight="1">
      <c r="B2026" t="s" s="100">
        <v>240</v>
      </c>
      <c r="C2026" t="s" s="100">
        <v>174</v>
      </c>
      <c r="D2026" t="s" s="100">
        <v>722</v>
      </c>
      <c r="E2026" s="101"/>
      <c r="F2026" t="s" s="100">
        <v>711</v>
      </c>
      <c r="G2026" s="102">
        <v>2.966412162</v>
      </c>
      <c r="H2026" s="103">
        <f>DATE(YEAR(C2026),MONTH(C2026),DAY(C2026))</f>
      </c>
      <c r="I2026" s="110"/>
      <c r="M2026" s="111"/>
      <c r="N2026" s="112"/>
    </row>
    <row r="2027" s="87" customFormat="1" ht="15" customHeight="1">
      <c r="B2027" t="s" s="100">
        <v>240</v>
      </c>
      <c r="C2027" t="s" s="100">
        <v>174</v>
      </c>
      <c r="D2027" t="s" s="100">
        <v>710</v>
      </c>
      <c r="E2027" s="101"/>
      <c r="F2027" t="s" s="100">
        <v>723</v>
      </c>
      <c r="G2027" s="102">
        <v>89.58441225999999</v>
      </c>
      <c r="H2027" s="103">
        <f>DATE(YEAR(C2027),MONTH(C2027),DAY(C2027))</f>
      </c>
      <c r="I2027" s="110"/>
      <c r="M2027" s="111"/>
      <c r="N2027" s="112"/>
    </row>
    <row r="2028" s="87" customFormat="1" ht="15" customHeight="1">
      <c r="B2028" t="s" s="100">
        <v>240</v>
      </c>
      <c r="C2028" t="s" s="100">
        <v>174</v>
      </c>
      <c r="D2028" t="s" s="100">
        <v>710</v>
      </c>
      <c r="E2028" s="101"/>
      <c r="F2028" t="s" s="100">
        <v>724</v>
      </c>
      <c r="G2028" s="102">
        <v>45.08882197</v>
      </c>
      <c r="H2028" s="103">
        <f>DATE(YEAR(C2028),MONTH(C2028),DAY(C2028))</f>
      </c>
      <c r="I2028" s="110"/>
      <c r="M2028" s="111"/>
      <c r="N2028" s="112"/>
    </row>
    <row r="2029" s="87" customFormat="1" ht="15" customHeight="1">
      <c r="B2029" t="s" s="100">
        <v>240</v>
      </c>
      <c r="C2029" t="s" s="100">
        <v>174</v>
      </c>
      <c r="D2029" t="s" s="100">
        <v>710</v>
      </c>
      <c r="E2029" s="101"/>
      <c r="F2029" t="s" s="100">
        <v>725</v>
      </c>
      <c r="G2029" s="102">
        <v>20.17131509</v>
      </c>
      <c r="H2029" s="103">
        <f>DATE(YEAR(C2029),MONTH(C2029),DAY(C2029))</f>
      </c>
      <c r="I2029" s="110"/>
      <c r="M2029" s="111"/>
      <c r="N2029" s="112"/>
    </row>
    <row r="2030" s="87" customFormat="1" ht="15" customHeight="1">
      <c r="B2030" t="s" s="100">
        <v>240</v>
      </c>
      <c r="C2030" t="s" s="100">
        <v>174</v>
      </c>
      <c r="D2030" t="s" s="100">
        <v>710</v>
      </c>
      <c r="E2030" s="101"/>
      <c r="F2030" t="s" s="100">
        <v>727</v>
      </c>
      <c r="G2030" s="102">
        <v>1.779864215</v>
      </c>
      <c r="H2030" s="103">
        <f>DATE(YEAR(C2030),MONTH(C2030),DAY(C2030))</f>
      </c>
      <c r="I2030" s="110"/>
      <c r="M2030" s="111"/>
      <c r="N2030" s="112"/>
    </row>
    <row r="2031" s="87" customFormat="1" ht="15" customHeight="1">
      <c r="B2031" t="s" s="100">
        <v>240</v>
      </c>
      <c r="C2031" t="s" s="100">
        <v>174</v>
      </c>
      <c r="D2031" t="s" s="100">
        <v>710</v>
      </c>
      <c r="E2031" s="101"/>
      <c r="F2031" t="s" s="100">
        <v>726</v>
      </c>
      <c r="G2031" s="102">
        <v>68.81986549</v>
      </c>
      <c r="H2031" s="103">
        <f>DATE(YEAR(C2031),MONTH(C2031),DAY(C2031))</f>
      </c>
      <c r="I2031" s="110"/>
      <c r="M2031" s="111"/>
      <c r="N2031" s="112"/>
    </row>
    <row r="2032" s="87" customFormat="1" ht="15" customHeight="1">
      <c r="B2032" t="s" s="100">
        <v>240</v>
      </c>
      <c r="C2032" t="s" s="100">
        <v>174</v>
      </c>
      <c r="D2032" t="s" s="100">
        <v>721</v>
      </c>
      <c r="E2032" s="101"/>
      <c r="F2032" t="s" s="100">
        <v>717</v>
      </c>
      <c r="G2032" s="102">
        <v>44.49559029</v>
      </c>
      <c r="H2032" s="103">
        <f>DATE(YEAR(C2032),MONTH(C2032),DAY(C2032))</f>
      </c>
      <c r="I2032" s="110"/>
      <c r="M2032" s="111"/>
      <c r="N2032" s="112"/>
    </row>
    <row r="2033" s="87" customFormat="1" ht="15" customHeight="1">
      <c r="B2033" t="s" s="100">
        <v>240</v>
      </c>
      <c r="C2033" t="s" s="100">
        <v>174</v>
      </c>
      <c r="D2033" t="s" s="100">
        <v>721</v>
      </c>
      <c r="E2033" s="101"/>
      <c r="F2033" t="s" s="100">
        <v>723</v>
      </c>
      <c r="G2033" s="102">
        <v>29.66369866</v>
      </c>
      <c r="H2033" s="103">
        <f>DATE(YEAR(C2033),MONTH(C2033),DAY(C2033))</f>
      </c>
      <c r="I2033" s="110"/>
      <c r="M2033" s="111"/>
      <c r="N2033" s="112"/>
    </row>
    <row r="2034" s="87" customFormat="1" ht="15" customHeight="1">
      <c r="B2034" t="s" s="100">
        <v>240</v>
      </c>
      <c r="C2034" t="s" s="100">
        <v>174</v>
      </c>
      <c r="D2034" t="s" s="100">
        <v>721</v>
      </c>
      <c r="E2034" s="101"/>
      <c r="F2034" t="s" s="100">
        <v>724</v>
      </c>
      <c r="G2034" s="102">
        <v>29.66369866</v>
      </c>
      <c r="H2034" s="103">
        <f>DATE(YEAR(C2034),MONTH(C2034),DAY(C2034))</f>
      </c>
      <c r="I2034" s="110"/>
      <c r="M2034" s="111"/>
      <c r="N2034" s="112"/>
    </row>
    <row r="2035" s="87" customFormat="1" ht="15" customHeight="1">
      <c r="B2035" t="s" s="100">
        <v>240</v>
      </c>
      <c r="C2035" t="s" s="100">
        <v>174</v>
      </c>
      <c r="D2035" t="s" s="100">
        <v>721</v>
      </c>
      <c r="E2035" s="101"/>
      <c r="F2035" t="s" s="100">
        <v>725</v>
      </c>
      <c r="G2035" s="102">
        <v>41.52917813</v>
      </c>
      <c r="H2035" s="103">
        <f>DATE(YEAR(C2035),MONTH(C2035),DAY(C2035))</f>
      </c>
      <c r="I2035" s="110"/>
      <c r="M2035" s="111"/>
      <c r="N2035" s="112"/>
    </row>
    <row r="2036" s="87" customFormat="1" ht="15" customHeight="1">
      <c r="B2036" t="s" s="100">
        <v>240</v>
      </c>
      <c r="C2036" t="s" s="100">
        <v>174</v>
      </c>
      <c r="D2036" t="s" s="100">
        <v>721</v>
      </c>
      <c r="E2036" s="101"/>
      <c r="F2036" t="s" s="100">
        <v>727</v>
      </c>
      <c r="G2036" s="102">
        <v>30.25701493</v>
      </c>
      <c r="H2036" s="103">
        <f>DATE(YEAR(C2036),MONTH(C2036),DAY(C2036))</f>
      </c>
      <c r="I2036" s="110"/>
      <c r="M2036" s="111"/>
      <c r="N2036" s="112"/>
    </row>
    <row r="2037" s="87" customFormat="1" ht="15" customHeight="1">
      <c r="B2037" t="s" s="100">
        <v>240</v>
      </c>
      <c r="C2037" t="s" s="100">
        <v>174</v>
      </c>
      <c r="D2037" t="s" s="100">
        <v>721</v>
      </c>
      <c r="E2037" s="101"/>
      <c r="F2037" t="s" s="100">
        <v>728</v>
      </c>
      <c r="G2037" s="102">
        <v>49.83501375</v>
      </c>
      <c r="H2037" s="103">
        <f>DATE(YEAR(C2037),MONTH(C2037),DAY(C2037))</f>
      </c>
      <c r="I2037" s="110"/>
      <c r="M2037" s="111"/>
      <c r="N2037" s="112"/>
    </row>
    <row r="2038" s="87" customFormat="1" ht="15" customHeight="1">
      <c r="B2038" t="s" s="100">
        <v>240</v>
      </c>
      <c r="C2038" t="s" s="100">
        <v>177</v>
      </c>
      <c r="D2038" t="s" s="100">
        <v>722</v>
      </c>
      <c r="E2038" s="101"/>
      <c r="F2038" t="s" s="100">
        <v>711</v>
      </c>
      <c r="G2038" s="102">
        <v>1.869227188</v>
      </c>
      <c r="H2038" s="103">
        <f>DATE(YEAR(C2038),MONTH(C2038),DAY(C2038))</f>
      </c>
      <c r="I2038" s="110"/>
      <c r="M2038" s="111"/>
      <c r="N2038" s="112"/>
    </row>
    <row r="2039" s="87" customFormat="1" ht="15" customHeight="1">
      <c r="B2039" t="s" s="100">
        <v>240</v>
      </c>
      <c r="C2039" t="s" s="100">
        <v>177</v>
      </c>
      <c r="D2039" t="s" s="100">
        <v>710</v>
      </c>
      <c r="E2039" s="101"/>
      <c r="F2039" t="s" s="100">
        <v>723</v>
      </c>
      <c r="G2039" s="102">
        <v>139.5657356</v>
      </c>
      <c r="H2039" s="103">
        <f>DATE(YEAR(C2039),MONTH(C2039),DAY(C2039))</f>
      </c>
      <c r="I2039" s="110"/>
      <c r="M2039" s="111"/>
      <c r="N2039" s="112"/>
    </row>
    <row r="2040" s="87" customFormat="1" ht="15" customHeight="1">
      <c r="B2040" t="s" s="100">
        <v>240</v>
      </c>
      <c r="C2040" t="s" s="100">
        <v>177</v>
      </c>
      <c r="D2040" t="s" s="100">
        <v>710</v>
      </c>
      <c r="E2040" s="101"/>
      <c r="F2040" t="s" s="100">
        <v>724</v>
      </c>
      <c r="G2040" s="102">
        <v>16.199584</v>
      </c>
      <c r="H2040" s="103">
        <f>DATE(YEAR(C2040),MONTH(C2040),DAY(C2040))</f>
      </c>
      <c r="I2040" s="110"/>
      <c r="M2040" s="111"/>
      <c r="N2040" s="112"/>
    </row>
    <row r="2041" s="87" customFormat="1" ht="15" customHeight="1">
      <c r="B2041" t="s" s="100">
        <v>240</v>
      </c>
      <c r="C2041" t="s" s="100">
        <v>177</v>
      </c>
      <c r="D2041" t="s" s="100">
        <v>710</v>
      </c>
      <c r="E2041" s="101"/>
      <c r="F2041" t="s" s="100">
        <v>725</v>
      </c>
      <c r="G2041" s="102">
        <v>41.74512626</v>
      </c>
      <c r="H2041" s="103">
        <f>DATE(YEAR(C2041),MONTH(C2041),DAY(C2041))</f>
      </c>
      <c r="I2041" s="110"/>
      <c r="M2041" s="111"/>
      <c r="N2041" s="112"/>
    </row>
    <row r="2042" s="87" customFormat="1" ht="15" customHeight="1">
      <c r="B2042" t="s" s="100">
        <v>240</v>
      </c>
      <c r="C2042" t="s" s="100">
        <v>177</v>
      </c>
      <c r="D2042" t="s" s="100">
        <v>710</v>
      </c>
      <c r="E2042" s="101"/>
      <c r="F2042" t="s" s="100">
        <v>727</v>
      </c>
      <c r="G2042" s="102">
        <v>1.869227188</v>
      </c>
      <c r="H2042" s="103">
        <f>DATE(YEAR(C2042),MONTH(C2042),DAY(C2042))</f>
      </c>
      <c r="I2042" s="110"/>
      <c r="M2042" s="111"/>
      <c r="N2042" s="112"/>
    </row>
    <row r="2043" s="87" customFormat="1" ht="15" customHeight="1">
      <c r="B2043" t="s" s="100">
        <v>240</v>
      </c>
      <c r="C2043" t="s" s="100">
        <v>177</v>
      </c>
      <c r="D2043" t="s" s="100">
        <v>710</v>
      </c>
      <c r="E2043" s="101"/>
      <c r="F2043" t="s" s="100">
        <v>726</v>
      </c>
      <c r="G2043" s="102">
        <v>90.96698360000001</v>
      </c>
      <c r="H2043" s="103">
        <f>DATE(YEAR(C2043),MONTH(C2043),DAY(C2043))</f>
      </c>
      <c r="I2043" s="110"/>
      <c r="M2043" s="111"/>
      <c r="N2043" s="112"/>
    </row>
    <row r="2044" s="87" customFormat="1" ht="15" customHeight="1">
      <c r="B2044" t="s" s="100">
        <v>240</v>
      </c>
      <c r="C2044" t="s" s="100">
        <v>177</v>
      </c>
      <c r="D2044" t="s" s="100">
        <v>721</v>
      </c>
      <c r="E2044" s="101"/>
      <c r="F2044" t="s" s="100">
        <v>717</v>
      </c>
      <c r="G2044" s="102">
        <v>95.32836564999999</v>
      </c>
      <c r="H2044" s="103">
        <f>DATE(YEAR(C2044),MONTH(C2044),DAY(C2044))</f>
      </c>
      <c r="I2044" s="110"/>
      <c r="M2044" s="111"/>
      <c r="N2044" s="112"/>
    </row>
    <row r="2045" s="87" customFormat="1" ht="15" customHeight="1">
      <c r="B2045" t="s" s="100">
        <v>240</v>
      </c>
      <c r="C2045" t="s" s="100">
        <v>177</v>
      </c>
      <c r="D2045" t="s" s="100">
        <v>721</v>
      </c>
      <c r="E2045" s="101"/>
      <c r="F2045" t="s" s="100">
        <v>723</v>
      </c>
      <c r="G2045" s="102">
        <v>70.40592872000001</v>
      </c>
      <c r="H2045" s="103">
        <f>DATE(YEAR(C2045),MONTH(C2045),DAY(C2045))</f>
      </c>
      <c r="I2045" s="110"/>
      <c r="M2045" s="111"/>
      <c r="N2045" s="112"/>
    </row>
    <row r="2046" s="87" customFormat="1" ht="15" customHeight="1">
      <c r="B2046" t="s" s="100">
        <v>240</v>
      </c>
      <c r="C2046" t="s" s="100">
        <v>177</v>
      </c>
      <c r="D2046" t="s" s="100">
        <v>721</v>
      </c>
      <c r="E2046" s="101"/>
      <c r="F2046" t="s" s="100">
        <v>724</v>
      </c>
      <c r="G2046" s="102">
        <v>26.16855877</v>
      </c>
      <c r="H2046" s="103">
        <f>DATE(YEAR(C2046),MONTH(C2046),DAY(C2046))</f>
      </c>
      <c r="I2046" s="110"/>
      <c r="M2046" s="111"/>
      <c r="N2046" s="112"/>
    </row>
    <row r="2047" s="87" customFormat="1" ht="15" customHeight="1">
      <c r="B2047" t="s" s="100">
        <v>240</v>
      </c>
      <c r="C2047" t="s" s="100">
        <v>177</v>
      </c>
      <c r="D2047" t="s" s="100">
        <v>721</v>
      </c>
      <c r="E2047" s="101"/>
      <c r="F2047" t="s" s="100">
        <v>725</v>
      </c>
      <c r="G2047" s="102">
        <v>69.78291222</v>
      </c>
      <c r="H2047" s="103">
        <f>DATE(YEAR(C2047),MONTH(C2047),DAY(C2047))</f>
      </c>
      <c r="I2047" s="110"/>
      <c r="M2047" s="111"/>
      <c r="N2047" s="112"/>
    </row>
    <row r="2048" s="87" customFormat="1" ht="15" customHeight="1">
      <c r="B2048" t="s" s="100">
        <v>240</v>
      </c>
      <c r="C2048" t="s" s="100">
        <v>177</v>
      </c>
      <c r="D2048" t="s" s="100">
        <v>721</v>
      </c>
      <c r="E2048" s="101"/>
      <c r="F2048" t="s" s="100">
        <v>727</v>
      </c>
      <c r="G2048" s="102">
        <v>69.78291222</v>
      </c>
      <c r="H2048" s="103">
        <f>DATE(YEAR(C2048),MONTH(C2048),DAY(C2048))</f>
      </c>
      <c r="I2048" s="110"/>
      <c r="M2048" s="111"/>
      <c r="N2048" s="112"/>
    </row>
    <row r="2049" s="87" customFormat="1" ht="15" customHeight="1">
      <c r="B2049" t="s" s="100">
        <v>240</v>
      </c>
      <c r="C2049" t="s" s="100">
        <v>177</v>
      </c>
      <c r="D2049" t="s" s="100">
        <v>721</v>
      </c>
      <c r="E2049" s="101"/>
      <c r="F2049" t="s" s="100">
        <v>728</v>
      </c>
      <c r="G2049" s="102">
        <v>52.33711754</v>
      </c>
      <c r="H2049" s="103">
        <f>DATE(YEAR(C2049),MONTH(C2049),DAY(C2049))</f>
      </c>
      <c r="I2049" s="110"/>
      <c r="M2049" s="111"/>
      <c r="N2049" s="112"/>
    </row>
    <row r="2050" s="87" customFormat="1" ht="15" customHeight="1">
      <c r="B2050" t="s" s="100">
        <v>240</v>
      </c>
      <c r="C2050" t="s" s="100">
        <v>180</v>
      </c>
      <c r="D2050" t="s" s="100">
        <v>722</v>
      </c>
      <c r="E2050" s="101"/>
      <c r="F2050" t="s" s="100">
        <v>711</v>
      </c>
      <c r="G2050" s="102">
        <v>4.077426797</v>
      </c>
      <c r="H2050" s="103">
        <f>DATE(YEAR(C2050),MONTH(C2050),DAY(C2050))</f>
      </c>
      <c r="I2050" s="110"/>
      <c r="M2050" s="111"/>
      <c r="N2050" s="112"/>
    </row>
    <row r="2051" s="87" customFormat="1" ht="15" customHeight="1">
      <c r="B2051" t="s" s="100">
        <v>240</v>
      </c>
      <c r="C2051" t="s" s="100">
        <v>180</v>
      </c>
      <c r="D2051" t="s" s="100">
        <v>710</v>
      </c>
      <c r="E2051" s="101"/>
      <c r="F2051" t="s" s="100">
        <v>723</v>
      </c>
      <c r="G2051" s="102">
        <v>137.466215</v>
      </c>
      <c r="H2051" s="103">
        <f>DATE(YEAR(C2051),MONTH(C2051),DAY(C2051))</f>
      </c>
      <c r="I2051" s="110"/>
      <c r="M2051" s="111"/>
      <c r="N2051" s="112"/>
    </row>
    <row r="2052" s="87" customFormat="1" ht="15" customHeight="1">
      <c r="B2052" t="s" s="100">
        <v>240</v>
      </c>
      <c r="C2052" t="s" s="100">
        <v>180</v>
      </c>
      <c r="D2052" t="s" s="100">
        <v>710</v>
      </c>
      <c r="E2052" s="101"/>
      <c r="F2052" t="s" s="100">
        <v>724</v>
      </c>
      <c r="G2052" s="102">
        <v>24.46431163</v>
      </c>
      <c r="H2052" s="103">
        <f>DATE(YEAR(C2052),MONTH(C2052),DAY(C2052))</f>
      </c>
      <c r="I2052" s="110"/>
    </row>
    <row r="2053" s="87" customFormat="1" ht="15" customHeight="1">
      <c r="B2053" t="s" s="100">
        <v>240</v>
      </c>
      <c r="C2053" t="s" s="100">
        <v>180</v>
      </c>
      <c r="D2053" t="s" s="100">
        <v>710</v>
      </c>
      <c r="E2053" s="101"/>
      <c r="F2053" t="s" s="100">
        <v>725</v>
      </c>
      <c r="G2053" s="102">
        <v>54.75345935</v>
      </c>
      <c r="H2053" s="103">
        <f>DATE(YEAR(C2053),MONTH(C2053),DAY(C2053))</f>
      </c>
      <c r="I2053" s="110"/>
      <c r="M2053" s="111"/>
      <c r="N2053" s="112"/>
    </row>
    <row r="2054" s="87" customFormat="1" ht="15" customHeight="1">
      <c r="B2054" t="s" s="100">
        <v>240</v>
      </c>
      <c r="C2054" t="s" s="100">
        <v>180</v>
      </c>
      <c r="D2054" t="s" s="100">
        <v>710</v>
      </c>
      <c r="E2054" s="101"/>
      <c r="F2054" t="s" s="100">
        <v>727</v>
      </c>
      <c r="G2054" s="102">
        <v>6.407361238</v>
      </c>
      <c r="H2054" s="103">
        <f>DATE(YEAR(C2054),MONTH(C2054),DAY(C2054))</f>
      </c>
      <c r="I2054" s="110"/>
    </row>
    <row r="2055" s="87" customFormat="1" ht="15" customHeight="1">
      <c r="B2055" t="s" s="100">
        <v>240</v>
      </c>
      <c r="C2055" t="s" s="100">
        <v>180</v>
      </c>
      <c r="D2055" t="s" s="100">
        <v>710</v>
      </c>
      <c r="E2055" s="101"/>
      <c r="F2055" t="s" s="100">
        <v>726</v>
      </c>
      <c r="G2055" s="102">
        <v>107.7595094</v>
      </c>
      <c r="H2055" s="103">
        <f>DATE(YEAR(C2055),MONTH(C2055),DAY(C2055))</f>
      </c>
      <c r="I2055" s="110"/>
      <c r="M2055" s="111"/>
      <c r="N2055" s="112"/>
    </row>
    <row r="2056" s="87" customFormat="1" ht="15" customHeight="1">
      <c r="B2056" t="s" s="100">
        <v>240</v>
      </c>
      <c r="C2056" t="s" s="100">
        <v>180</v>
      </c>
      <c r="D2056" t="s" s="100">
        <v>721</v>
      </c>
      <c r="E2056" s="101"/>
      <c r="F2056" t="s" s="100">
        <v>717</v>
      </c>
      <c r="G2056" s="102">
        <v>115.3318379</v>
      </c>
      <c r="H2056" s="103">
        <f>DATE(YEAR(C2056),MONTH(C2056),DAY(C2056))</f>
      </c>
      <c r="I2056" s="110"/>
      <c r="M2056" s="111"/>
      <c r="N2056" s="112"/>
    </row>
    <row r="2057" s="87" customFormat="1" ht="15" customHeight="1">
      <c r="B2057" t="s" s="100">
        <v>240</v>
      </c>
      <c r="C2057" t="s" s="100">
        <v>180</v>
      </c>
      <c r="D2057" t="s" s="100">
        <v>721</v>
      </c>
      <c r="E2057" s="101"/>
      <c r="F2057" t="s" s="100">
        <v>723</v>
      </c>
      <c r="G2057" s="102">
        <v>64.07328017</v>
      </c>
      <c r="H2057" s="103">
        <f>DATE(YEAR(C2057),MONTH(C2057),DAY(C2057))</f>
      </c>
      <c r="I2057" s="110"/>
    </row>
    <row r="2058" s="87" customFormat="1" ht="15" customHeight="1">
      <c r="B2058" t="s" s="100">
        <v>240</v>
      </c>
      <c r="C2058" t="s" s="100">
        <v>180</v>
      </c>
      <c r="D2058" t="s" s="100">
        <v>721</v>
      </c>
      <c r="E2058" s="101"/>
      <c r="F2058" t="s" s="100">
        <v>724</v>
      </c>
      <c r="G2058" s="102">
        <v>47.76365603</v>
      </c>
      <c r="H2058" s="103">
        <f>DATE(YEAR(C2058),MONTH(C2058),DAY(C2058))</f>
      </c>
      <c r="I2058" s="110"/>
    </row>
    <row r="2059" s="87" customFormat="1" ht="15" customHeight="1">
      <c r="B2059" t="s" s="100">
        <v>240</v>
      </c>
      <c r="C2059" t="s" s="100">
        <v>180</v>
      </c>
      <c r="D2059" t="s" s="100">
        <v>721</v>
      </c>
      <c r="E2059" s="101"/>
      <c r="F2059" t="s" s="100">
        <v>725</v>
      </c>
      <c r="G2059" s="102">
        <v>146.7859528</v>
      </c>
      <c r="H2059" s="103">
        <f>DATE(YEAR(C2059),MONTH(C2059),DAY(C2059))</f>
      </c>
      <c r="I2059" s="110"/>
      <c r="M2059" s="111"/>
      <c r="N2059" s="112"/>
    </row>
    <row r="2060" s="87" customFormat="1" ht="15" customHeight="1">
      <c r="B2060" t="s" s="100">
        <v>240</v>
      </c>
      <c r="C2060" t="s" s="100">
        <v>180</v>
      </c>
      <c r="D2060" t="s" s="100">
        <v>721</v>
      </c>
      <c r="E2060" s="101"/>
      <c r="F2060" t="s" s="100">
        <v>727</v>
      </c>
      <c r="G2060" s="102">
        <v>59.41341129</v>
      </c>
      <c r="H2060" s="103">
        <f>DATE(YEAR(C2060),MONTH(C2060),DAY(C2060))</f>
      </c>
      <c r="I2060" s="110"/>
      <c r="M2060" s="111"/>
      <c r="N2060" s="112"/>
    </row>
    <row r="2061" s="87" customFormat="1" ht="15" customHeight="1">
      <c r="B2061" t="s" s="100">
        <v>240</v>
      </c>
      <c r="C2061" t="s" s="100">
        <v>180</v>
      </c>
      <c r="D2061" t="s" s="100">
        <v>721</v>
      </c>
      <c r="E2061" s="101"/>
      <c r="F2061" t="s" s="100">
        <v>728</v>
      </c>
      <c r="G2061" s="102">
        <v>33.78404939</v>
      </c>
      <c r="H2061" s="103">
        <f>DATE(YEAR(C2061),MONTH(C2061),DAY(C2061))</f>
      </c>
      <c r="I2061" s="110"/>
      <c r="M2061" s="111"/>
      <c r="N2061" s="112"/>
    </row>
    <row r="2062" s="87" customFormat="1" ht="15" customHeight="1">
      <c r="B2062" t="s" s="100">
        <v>240</v>
      </c>
      <c r="C2062" t="s" s="100">
        <v>184</v>
      </c>
      <c r="D2062" t="s" s="100">
        <v>722</v>
      </c>
      <c r="E2062" s="101"/>
      <c r="F2062" t="s" s="100">
        <v>711</v>
      </c>
      <c r="G2062" s="102">
        <v>2.559635152</v>
      </c>
      <c r="H2062" s="103">
        <f>DATE(YEAR(C2062),MONTH(C2062),DAY(C2062))</f>
      </c>
      <c r="I2062" s="110"/>
      <c r="M2062" s="111"/>
      <c r="N2062" s="112"/>
    </row>
    <row r="2063" s="87" customFormat="1" ht="15" customHeight="1">
      <c r="B2063" t="s" s="100">
        <v>240</v>
      </c>
      <c r="C2063" t="s" s="100">
        <v>184</v>
      </c>
      <c r="D2063" t="s" s="100">
        <v>710</v>
      </c>
      <c r="E2063" s="101"/>
      <c r="F2063" t="s" s="100">
        <v>723</v>
      </c>
      <c r="G2063" s="102">
        <v>119.662989</v>
      </c>
      <c r="H2063" s="103">
        <f>DATE(YEAR(C2063),MONTH(C2063),DAY(C2063))</f>
      </c>
      <c r="I2063" s="110"/>
      <c r="M2063" s="111"/>
      <c r="N2063" s="112"/>
    </row>
    <row r="2064" s="87" customFormat="1" ht="15" customHeight="1">
      <c r="B2064" t="s" s="100">
        <v>240</v>
      </c>
      <c r="C2064" t="s" s="100">
        <v>184</v>
      </c>
      <c r="D2064" t="s" s="100">
        <v>710</v>
      </c>
      <c r="E2064" s="101"/>
      <c r="F2064" t="s" s="100">
        <v>724</v>
      </c>
      <c r="G2064" s="102">
        <v>17.2775829</v>
      </c>
      <c r="H2064" s="103">
        <f>DATE(YEAR(C2064),MONTH(C2064),DAY(C2064))</f>
      </c>
      <c r="I2064" s="110"/>
      <c r="M2064" s="111"/>
      <c r="N2064" s="112"/>
    </row>
    <row r="2065" s="87" customFormat="1" ht="15" customHeight="1">
      <c r="B2065" t="s" s="100">
        <v>240</v>
      </c>
      <c r="C2065" t="s" s="100">
        <v>184</v>
      </c>
      <c r="D2065" t="s" s="100">
        <v>710</v>
      </c>
      <c r="E2065" s="101"/>
      <c r="F2065" t="s" s="100">
        <v>725</v>
      </c>
      <c r="G2065" s="102">
        <v>19.19726364</v>
      </c>
      <c r="H2065" s="103">
        <f>DATE(YEAR(C2065),MONTH(C2065),DAY(C2065))</f>
      </c>
      <c r="I2065" s="110"/>
      <c r="M2065" s="111"/>
      <c r="N2065" s="112"/>
    </row>
    <row r="2066" s="87" customFormat="1" ht="15" customHeight="1">
      <c r="B2066" t="s" s="100">
        <v>240</v>
      </c>
      <c r="C2066" t="s" s="100">
        <v>184</v>
      </c>
      <c r="D2066" t="s" s="100">
        <v>710</v>
      </c>
      <c r="E2066" s="101"/>
      <c r="F2066" t="s" s="100">
        <v>727</v>
      </c>
      <c r="G2066" s="102">
        <v>12.15831259</v>
      </c>
      <c r="H2066" s="103">
        <f>DATE(YEAR(C2066),MONTH(C2066),DAY(C2066))</f>
      </c>
      <c r="I2066" s="110"/>
      <c r="M2066" s="111"/>
      <c r="N2066" s="112"/>
    </row>
    <row r="2067" s="87" customFormat="1" ht="15" customHeight="1">
      <c r="B2067" t="s" s="100">
        <v>240</v>
      </c>
      <c r="C2067" t="s" s="100">
        <v>184</v>
      </c>
      <c r="D2067" t="s" s="100">
        <v>710</v>
      </c>
      <c r="E2067" s="101"/>
      <c r="F2067" t="s" s="100">
        <v>726</v>
      </c>
      <c r="G2067" s="102">
        <v>58.23174533</v>
      </c>
      <c r="H2067" s="103">
        <f>DATE(YEAR(C2067),MONTH(C2067),DAY(C2067))</f>
      </c>
      <c r="I2067" s="110"/>
      <c r="M2067" s="111"/>
      <c r="N2067" s="112"/>
    </row>
    <row r="2068" s="87" customFormat="1" ht="15" customHeight="1">
      <c r="B2068" t="s" s="100">
        <v>240</v>
      </c>
      <c r="C2068" t="s" s="100">
        <v>184</v>
      </c>
      <c r="D2068" t="s" s="100">
        <v>721</v>
      </c>
      <c r="E2068" s="101"/>
      <c r="F2068" t="s" s="100">
        <v>717</v>
      </c>
      <c r="G2068" s="102">
        <v>69.11024035</v>
      </c>
      <c r="H2068" s="103">
        <f>DATE(YEAR(C2068),MONTH(C2068),DAY(C2068))</f>
      </c>
      <c r="I2068" s="110"/>
      <c r="M2068" s="111"/>
      <c r="N2068" s="112"/>
    </row>
    <row r="2069" s="87" customFormat="1" ht="15" customHeight="1">
      <c r="B2069" t="s" s="100">
        <v>240</v>
      </c>
      <c r="C2069" t="s" s="100">
        <v>184</v>
      </c>
      <c r="D2069" t="s" s="100">
        <v>721</v>
      </c>
      <c r="E2069" s="101"/>
      <c r="F2069" t="s" s="100">
        <v>723</v>
      </c>
      <c r="G2069" s="102">
        <v>83.18823369</v>
      </c>
      <c r="H2069" s="103">
        <f>DATE(YEAR(C2069),MONTH(C2069),DAY(C2069))</f>
      </c>
      <c r="I2069" s="110"/>
      <c r="M2069" s="111"/>
      <c r="N2069" s="112"/>
    </row>
    <row r="2070" s="87" customFormat="1" ht="15" customHeight="1">
      <c r="B2070" t="s" s="100">
        <v>240</v>
      </c>
      <c r="C2070" t="s" s="100">
        <v>184</v>
      </c>
      <c r="D2070" t="s" s="100">
        <v>721</v>
      </c>
      <c r="E2070" s="101"/>
      <c r="F2070" t="s" s="100">
        <v>724</v>
      </c>
      <c r="G2070" s="102">
        <v>35.83489213</v>
      </c>
      <c r="H2070" s="103">
        <f>DATE(YEAR(C2070),MONTH(C2070),DAY(C2070))</f>
      </c>
      <c r="I2070" s="110"/>
      <c r="M2070" s="111"/>
      <c r="N2070" s="112"/>
    </row>
    <row r="2071" s="87" customFormat="1" ht="15" customHeight="1">
      <c r="B2071" t="s" s="100">
        <v>240</v>
      </c>
      <c r="C2071" t="s" s="100">
        <v>184</v>
      </c>
      <c r="D2071" t="s" s="100">
        <v>721</v>
      </c>
      <c r="E2071" s="101"/>
      <c r="F2071" t="s" s="100">
        <v>725</v>
      </c>
      <c r="G2071" s="102">
        <v>43.51379759</v>
      </c>
      <c r="H2071" s="103">
        <f>DATE(YEAR(C2071),MONTH(C2071),DAY(C2071))</f>
      </c>
      <c r="I2071" s="110"/>
      <c r="M2071" s="111"/>
      <c r="N2071" s="112"/>
    </row>
    <row r="2072" s="87" customFormat="1" ht="15" customHeight="1">
      <c r="B2072" t="s" s="100">
        <v>240</v>
      </c>
      <c r="C2072" t="s" s="100">
        <v>184</v>
      </c>
      <c r="D2072" t="s" s="100">
        <v>721</v>
      </c>
      <c r="E2072" s="101"/>
      <c r="F2072" t="s" s="100">
        <v>727</v>
      </c>
      <c r="G2072" s="102">
        <v>62.07119806</v>
      </c>
      <c r="H2072" s="103">
        <f>DATE(YEAR(C2072),MONTH(C2072),DAY(C2072))</f>
      </c>
      <c r="I2072" s="110"/>
      <c r="M2072" s="111"/>
      <c r="N2072" s="112"/>
    </row>
    <row r="2073" s="87" customFormat="1" ht="15" customHeight="1">
      <c r="B2073" t="s" s="100">
        <v>240</v>
      </c>
      <c r="C2073" t="s" s="100">
        <v>184</v>
      </c>
      <c r="D2073" t="s" s="100">
        <v>721</v>
      </c>
      <c r="E2073" s="101"/>
      <c r="F2073" t="s" s="100">
        <v>728</v>
      </c>
      <c r="G2073" s="102">
        <v>94.70659187</v>
      </c>
      <c r="H2073" s="103">
        <f>DATE(YEAR(C2073),MONTH(C2073),DAY(C2073))</f>
      </c>
      <c r="I2073" s="110"/>
      <c r="M2073" s="111"/>
      <c r="N2073" s="112"/>
    </row>
    <row r="2074" s="87" customFormat="1" ht="15" customHeight="1">
      <c r="B2074" t="s" s="100">
        <v>240</v>
      </c>
      <c r="C2074" t="s" s="100">
        <v>190</v>
      </c>
      <c r="D2074" t="s" s="100">
        <v>722</v>
      </c>
      <c r="E2074" s="101"/>
      <c r="F2074" t="s" s="100">
        <v>711</v>
      </c>
      <c r="G2074" s="102">
        <v>0.562185049</v>
      </c>
      <c r="H2074" s="103">
        <f>DATE(YEAR(C2074),MONTH(C2074),DAY(C2074))</f>
      </c>
      <c r="I2074" s="110"/>
      <c r="M2074" s="111"/>
      <c r="N2074" s="112"/>
    </row>
    <row r="2075" s="87" customFormat="1" ht="15" customHeight="1">
      <c r="B2075" t="s" s="100">
        <v>240</v>
      </c>
      <c r="C2075" t="s" s="100">
        <v>190</v>
      </c>
      <c r="D2075" t="s" s="100">
        <v>710</v>
      </c>
      <c r="E2075" s="101"/>
      <c r="F2075" t="s" s="100">
        <v>723</v>
      </c>
      <c r="G2075" s="102">
        <v>136.6013487</v>
      </c>
      <c r="H2075" s="103">
        <f>DATE(YEAR(C2075),MONTH(C2075),DAY(C2075))</f>
      </c>
      <c r="I2075" s="110"/>
      <c r="M2075" s="111"/>
      <c r="N2075" s="112"/>
    </row>
    <row r="2076" s="87" customFormat="1" ht="15" customHeight="1">
      <c r="B2076" t="s" s="100">
        <v>240</v>
      </c>
      <c r="C2076" t="s" s="100">
        <v>190</v>
      </c>
      <c r="D2076" t="s" s="100">
        <v>710</v>
      </c>
      <c r="E2076" s="101"/>
      <c r="F2076" t="s" s="100">
        <v>724</v>
      </c>
      <c r="G2076" s="102">
        <v>12.92937446</v>
      </c>
      <c r="H2076" s="103">
        <f>DATE(YEAR(C2076),MONTH(C2076),DAY(C2076))</f>
      </c>
      <c r="I2076" s="110"/>
      <c r="M2076" s="111"/>
      <c r="N2076" s="112"/>
    </row>
    <row r="2077" s="87" customFormat="1" ht="15" customHeight="1">
      <c r="B2077" t="s" s="100">
        <v>240</v>
      </c>
      <c r="C2077" t="s" s="100">
        <v>190</v>
      </c>
      <c r="D2077" t="s" s="100">
        <v>710</v>
      </c>
      <c r="E2077" s="101"/>
      <c r="F2077" t="s" s="100">
        <v>725</v>
      </c>
      <c r="G2077" s="102">
        <v>43.28520301</v>
      </c>
      <c r="H2077" s="103">
        <f>DATE(YEAR(C2077),MONTH(C2077),DAY(C2077))</f>
      </c>
      <c r="I2077" s="110"/>
      <c r="M2077" s="111"/>
      <c r="N2077" s="112"/>
    </row>
    <row r="2078" s="87" customFormat="1" ht="15" customHeight="1">
      <c r="B2078" t="s" s="100">
        <v>240</v>
      </c>
      <c r="C2078" t="s" s="100">
        <v>190</v>
      </c>
      <c r="D2078" t="s" s="100">
        <v>710</v>
      </c>
      <c r="E2078" s="101"/>
      <c r="F2078" t="s" s="100">
        <v>727</v>
      </c>
      <c r="G2078" s="102">
        <v>0.562185049</v>
      </c>
      <c r="H2078" s="103">
        <f>DATE(YEAR(C2078),MONTH(C2078),DAY(C2078))</f>
      </c>
      <c r="I2078" s="110"/>
      <c r="M2078" s="111"/>
      <c r="N2078" s="112"/>
    </row>
    <row r="2079" s="87" customFormat="1" ht="15" customHeight="1">
      <c r="B2079" t="s" s="100">
        <v>240</v>
      </c>
      <c r="C2079" t="s" s="100">
        <v>190</v>
      </c>
      <c r="D2079" t="s" s="100">
        <v>710</v>
      </c>
      <c r="E2079" s="101"/>
      <c r="F2079" t="s" s="100">
        <v>726</v>
      </c>
      <c r="G2079" s="102">
        <v>62.39813209</v>
      </c>
      <c r="H2079" s="103">
        <f>DATE(YEAR(C2079),MONTH(C2079),DAY(C2079))</f>
      </c>
      <c r="I2079" s="110"/>
      <c r="M2079" s="111"/>
      <c r="N2079" s="112"/>
    </row>
    <row r="2080" s="87" customFormat="1" ht="15" customHeight="1">
      <c r="B2080" t="s" s="100">
        <v>240</v>
      </c>
      <c r="C2080" t="s" s="100">
        <v>190</v>
      </c>
      <c r="D2080" t="s" s="100">
        <v>721</v>
      </c>
      <c r="E2080" s="101"/>
      <c r="F2080" t="s" s="100">
        <v>717</v>
      </c>
      <c r="G2080" s="102">
        <v>50.59304758</v>
      </c>
      <c r="H2080" s="103">
        <f>DATE(YEAR(C2080),MONTH(C2080),DAY(C2080))</f>
      </c>
      <c r="I2080" s="110"/>
      <c r="M2080" s="111"/>
      <c r="N2080" s="112"/>
    </row>
    <row r="2081" s="87" customFormat="1" ht="15" customHeight="1">
      <c r="B2081" t="s" s="100">
        <v>240</v>
      </c>
      <c r="C2081" t="s" s="100">
        <v>190</v>
      </c>
      <c r="D2081" t="s" s="100">
        <v>721</v>
      </c>
      <c r="E2081" s="101"/>
      <c r="F2081" t="s" s="100">
        <v>723</v>
      </c>
      <c r="G2081" s="102">
        <v>93.87825058999999</v>
      </c>
      <c r="H2081" s="103">
        <f>DATE(YEAR(C2081),MONTH(C2081),DAY(C2081))</f>
      </c>
      <c r="I2081" s="110"/>
      <c r="M2081" s="111"/>
      <c r="N2081" s="112"/>
    </row>
    <row r="2082" s="87" customFormat="1" ht="15" customHeight="1">
      <c r="B2082" t="s" s="100">
        <v>240</v>
      </c>
      <c r="C2082" t="s" s="100">
        <v>190</v>
      </c>
      <c r="D2082" t="s" s="100">
        <v>721</v>
      </c>
      <c r="E2082" s="101"/>
      <c r="F2082" t="s" s="100">
        <v>724</v>
      </c>
      <c r="G2082" s="102">
        <v>44.40949295</v>
      </c>
      <c r="H2082" s="103">
        <f>DATE(YEAR(C2082),MONTH(C2082),DAY(C2082))</f>
      </c>
      <c r="I2082" s="110"/>
      <c r="M2082" s="111"/>
      <c r="N2082" s="112"/>
    </row>
    <row r="2083" s="87" customFormat="1" ht="15" customHeight="1">
      <c r="B2083" t="s" s="100">
        <v>240</v>
      </c>
      <c r="C2083" t="s" s="100">
        <v>190</v>
      </c>
      <c r="D2083" t="s" s="100">
        <v>721</v>
      </c>
      <c r="E2083" s="101"/>
      <c r="F2083" t="s" s="100">
        <v>725</v>
      </c>
      <c r="G2083" s="102">
        <v>46.0958878</v>
      </c>
      <c r="H2083" s="103">
        <f>DATE(YEAR(C2083),MONTH(C2083),DAY(C2083))</f>
      </c>
      <c r="I2083" s="110"/>
      <c r="M2083" s="111"/>
      <c r="N2083" s="112"/>
    </row>
    <row r="2084" s="87" customFormat="1" ht="15" customHeight="1">
      <c r="B2084" t="s" s="100">
        <v>240</v>
      </c>
      <c r="C2084" t="s" s="100">
        <v>190</v>
      </c>
      <c r="D2084" t="s" s="100">
        <v>721</v>
      </c>
      <c r="E2084" s="101"/>
      <c r="F2084" t="s" s="100">
        <v>727</v>
      </c>
      <c r="G2084" s="102">
        <v>46.65807284</v>
      </c>
      <c r="H2084" s="103">
        <f>DATE(YEAR(C2084),MONTH(C2084),DAY(C2084))</f>
      </c>
      <c r="I2084" s="110"/>
      <c r="M2084" s="111"/>
      <c r="N2084" s="112"/>
    </row>
    <row r="2085" s="87" customFormat="1" ht="15" customHeight="1">
      <c r="B2085" t="s" s="100">
        <v>240</v>
      </c>
      <c r="C2085" t="s" s="100">
        <v>190</v>
      </c>
      <c r="D2085" t="s" s="100">
        <v>721</v>
      </c>
      <c r="E2085" s="101"/>
      <c r="F2085" t="s" s="100">
        <v>728</v>
      </c>
      <c r="G2085" s="102">
        <v>23.04798397</v>
      </c>
      <c r="H2085" s="103">
        <f>DATE(YEAR(C2085),MONTH(C2085),DAY(C2085))</f>
      </c>
      <c r="I2085" s="110"/>
      <c r="M2085" s="111"/>
      <c r="N2085" s="112"/>
    </row>
    <row r="2086" s="87" customFormat="1" ht="15" customHeight="1">
      <c r="B2086" t="s" s="100">
        <v>240</v>
      </c>
      <c r="C2086" t="s" s="100">
        <v>194</v>
      </c>
      <c r="D2086" t="s" s="100">
        <v>722</v>
      </c>
      <c r="E2086" s="101"/>
      <c r="F2086" t="s" s="100">
        <v>711</v>
      </c>
      <c r="G2086" s="102">
        <v>2.659459259</v>
      </c>
      <c r="H2086" s="103">
        <f>DATE(YEAR(C2086),MONTH(C2086),DAY(C2086))</f>
      </c>
      <c r="I2086" s="110"/>
      <c r="M2086" s="111"/>
      <c r="N2086" s="112"/>
    </row>
    <row r="2087" s="87" customFormat="1" ht="15" customHeight="1">
      <c r="B2087" t="s" s="100">
        <v>240</v>
      </c>
      <c r="C2087" t="s" s="100">
        <v>194</v>
      </c>
      <c r="D2087" t="s" s="100">
        <v>710</v>
      </c>
      <c r="E2087" s="101"/>
      <c r="F2087" t="s" s="100">
        <v>723</v>
      </c>
      <c r="G2087" s="102">
        <v>56.51355664</v>
      </c>
      <c r="H2087" s="103">
        <f>DATE(YEAR(C2087),MONTH(C2087),DAY(C2087))</f>
      </c>
      <c r="I2087" s="110"/>
      <c r="M2087" s="111"/>
      <c r="N2087" s="112"/>
    </row>
    <row r="2088" s="87" customFormat="1" ht="15" customHeight="1">
      <c r="B2088" t="s" s="100">
        <v>240</v>
      </c>
      <c r="C2088" t="s" s="100">
        <v>194</v>
      </c>
      <c r="D2088" t="s" s="100">
        <v>710</v>
      </c>
      <c r="E2088" s="101"/>
      <c r="F2088" t="s" s="100">
        <v>724</v>
      </c>
      <c r="G2088" s="102">
        <v>37.89734183</v>
      </c>
      <c r="H2088" s="103">
        <f>DATE(YEAR(C2088),MONTH(C2088),DAY(C2088))</f>
      </c>
      <c r="I2088" s="110"/>
      <c r="M2088" s="111"/>
      <c r="N2088" s="112"/>
    </row>
    <row r="2089" s="87" customFormat="1" ht="15" customHeight="1">
      <c r="B2089" t="s" s="100">
        <v>240</v>
      </c>
      <c r="C2089" t="s" s="100">
        <v>194</v>
      </c>
      <c r="D2089" t="s" s="100">
        <v>710</v>
      </c>
      <c r="E2089" s="101"/>
      <c r="F2089" t="s" s="100">
        <v>725</v>
      </c>
      <c r="G2089" s="102">
        <v>11.96756666</v>
      </c>
      <c r="H2089" s="103">
        <f>DATE(YEAR(C2089),MONTH(C2089),DAY(C2089))</f>
      </c>
      <c r="I2089" s="110"/>
      <c r="M2089" s="111"/>
      <c r="N2089" s="112"/>
    </row>
    <row r="2090" s="87" customFormat="1" ht="15" customHeight="1">
      <c r="B2090" t="s" s="100">
        <v>240</v>
      </c>
      <c r="C2090" t="s" s="100">
        <v>194</v>
      </c>
      <c r="D2090" t="s" s="100">
        <v>710</v>
      </c>
      <c r="E2090" s="101"/>
      <c r="F2090" t="s" s="100">
        <v>727</v>
      </c>
      <c r="G2090" s="102">
        <v>1.994641843</v>
      </c>
      <c r="H2090" s="103">
        <f>DATE(YEAR(C2090),MONTH(C2090),DAY(C2090))</f>
      </c>
      <c r="I2090" s="110"/>
      <c r="M2090" s="111"/>
      <c r="N2090" s="112"/>
    </row>
    <row r="2091" s="87" customFormat="1" ht="15" customHeight="1">
      <c r="B2091" t="s" s="100">
        <v>240</v>
      </c>
      <c r="C2091" t="s" s="100">
        <v>194</v>
      </c>
      <c r="D2091" t="s" s="100">
        <v>710</v>
      </c>
      <c r="E2091" s="101"/>
      <c r="F2091" t="s" s="100">
        <v>726</v>
      </c>
      <c r="G2091" s="102">
        <v>66.48648145999999</v>
      </c>
      <c r="H2091" s="103">
        <f>DATE(YEAR(C2091),MONTH(C2091),DAY(C2091))</f>
      </c>
      <c r="I2091" s="110"/>
      <c r="M2091" s="111"/>
      <c r="N2091" s="112"/>
    </row>
    <row r="2092" s="87" customFormat="1" ht="15" customHeight="1">
      <c r="B2092" t="s" s="100">
        <v>240</v>
      </c>
      <c r="C2092" t="s" s="100">
        <v>194</v>
      </c>
      <c r="D2092" t="s" s="100">
        <v>721</v>
      </c>
      <c r="E2092" s="101"/>
      <c r="F2092" t="s" s="100">
        <v>717</v>
      </c>
      <c r="G2092" s="102">
        <v>67.15139368</v>
      </c>
      <c r="H2092" s="103">
        <f>DATE(YEAR(C2092),MONTH(C2092),DAY(C2092))</f>
      </c>
      <c r="I2092" s="110"/>
      <c r="M2092" s="111"/>
      <c r="N2092" s="112"/>
    </row>
    <row r="2093" s="87" customFormat="1" ht="15" customHeight="1">
      <c r="B2093" t="s" s="100">
        <v>240</v>
      </c>
      <c r="C2093" t="s" s="100">
        <v>194</v>
      </c>
      <c r="D2093" t="s" s="100">
        <v>721</v>
      </c>
      <c r="E2093" s="101"/>
      <c r="F2093" t="s" s="100">
        <v>723</v>
      </c>
      <c r="G2093" s="102">
        <v>52.52436776</v>
      </c>
      <c r="H2093" s="103">
        <f>DATE(YEAR(C2093),MONTH(C2093),DAY(C2093))</f>
      </c>
      <c r="I2093" s="110"/>
      <c r="M2093" s="111"/>
      <c r="N2093" s="112"/>
    </row>
    <row r="2094" s="87" customFormat="1" ht="15" customHeight="1">
      <c r="B2094" t="s" s="100">
        <v>240</v>
      </c>
      <c r="C2094" t="s" s="100">
        <v>194</v>
      </c>
      <c r="D2094" t="s" s="100">
        <v>721</v>
      </c>
      <c r="E2094" s="101"/>
      <c r="F2094" t="s" s="100">
        <v>724</v>
      </c>
      <c r="G2094" s="102">
        <v>34.57297036</v>
      </c>
      <c r="H2094" s="103">
        <f>DATE(YEAR(C2094),MONTH(C2094),DAY(C2094))</f>
      </c>
      <c r="I2094" s="110"/>
      <c r="M2094" s="111"/>
      <c r="N2094" s="112"/>
    </row>
    <row r="2095" s="87" customFormat="1" ht="15" customHeight="1">
      <c r="B2095" t="s" s="100">
        <v>240</v>
      </c>
      <c r="C2095" t="s" s="100">
        <v>194</v>
      </c>
      <c r="D2095" t="s" s="100">
        <v>721</v>
      </c>
      <c r="E2095" s="101"/>
      <c r="F2095" t="s" s="100">
        <v>725</v>
      </c>
      <c r="G2095" s="102">
        <v>36.5676122</v>
      </c>
      <c r="H2095" s="103">
        <f>DATE(YEAR(C2095),MONTH(C2095),DAY(C2095))</f>
      </c>
      <c r="I2095" s="110"/>
      <c r="M2095" s="111"/>
      <c r="N2095" s="112"/>
    </row>
    <row r="2096" s="87" customFormat="1" ht="15" customHeight="1">
      <c r="B2096" t="s" s="100">
        <v>240</v>
      </c>
      <c r="C2096" t="s" s="100">
        <v>194</v>
      </c>
      <c r="D2096" t="s" s="100">
        <v>721</v>
      </c>
      <c r="E2096" s="101"/>
      <c r="F2096" t="s" s="100">
        <v>727</v>
      </c>
      <c r="G2096" s="102">
        <v>37.89734183</v>
      </c>
      <c r="H2096" s="103">
        <f>DATE(YEAR(C2096),MONTH(C2096),DAY(C2096))</f>
      </c>
      <c r="I2096" s="110"/>
      <c r="M2096" s="111"/>
      <c r="N2096" s="112"/>
    </row>
    <row r="2097" s="87" customFormat="1" ht="15" customHeight="1">
      <c r="B2097" t="s" s="100">
        <v>240</v>
      </c>
      <c r="C2097" t="s" s="100">
        <v>194</v>
      </c>
      <c r="D2097" t="s" s="100">
        <v>721</v>
      </c>
      <c r="E2097" s="101"/>
      <c r="F2097" t="s" s="100">
        <v>728</v>
      </c>
      <c r="G2097" s="102">
        <v>14.62702592</v>
      </c>
      <c r="H2097" s="103">
        <f>DATE(YEAR(C2097),MONTH(C2097),DAY(C2097))</f>
      </c>
      <c r="I2097" s="110"/>
      <c r="M2097" s="111"/>
      <c r="N2097" s="112"/>
    </row>
    <row r="2098" s="87" customFormat="1" ht="15" customHeight="1">
      <c r="B2098" t="s" s="100">
        <v>240</v>
      </c>
      <c r="C2098" t="s" s="100">
        <v>201</v>
      </c>
      <c r="D2098" t="s" s="100">
        <v>722</v>
      </c>
      <c r="E2098" s="101"/>
      <c r="F2098" t="s" s="100">
        <v>711</v>
      </c>
      <c r="G2098" s="102">
        <v>1.850439855</v>
      </c>
      <c r="H2098" s="103">
        <f>DATE(YEAR(C2098),MONTH(C2098),DAY(C2098))</f>
      </c>
      <c r="I2098" s="110"/>
      <c r="M2098" s="111"/>
      <c r="N2098" s="112"/>
    </row>
    <row r="2099" s="87" customFormat="1" ht="15" customHeight="1">
      <c r="B2099" t="s" s="100">
        <v>240</v>
      </c>
      <c r="C2099" t="s" s="100">
        <v>201</v>
      </c>
      <c r="D2099" t="s" s="100">
        <v>710</v>
      </c>
      <c r="E2099" s="101"/>
      <c r="F2099" t="s" s="100">
        <v>723</v>
      </c>
      <c r="G2099" s="102">
        <v>65.99749713</v>
      </c>
      <c r="H2099" s="103">
        <f>DATE(YEAR(C2099),MONTH(C2099),DAY(C2099))</f>
      </c>
      <c r="I2099" s="110"/>
      <c r="M2099" s="111"/>
      <c r="N2099" s="112"/>
    </row>
    <row r="2100" s="87" customFormat="1" ht="15" customHeight="1">
      <c r="B2100" t="s" s="100">
        <v>240</v>
      </c>
      <c r="C2100" t="s" s="100">
        <v>201</v>
      </c>
      <c r="D2100" t="s" s="100">
        <v>710</v>
      </c>
      <c r="E2100" s="101"/>
      <c r="F2100" t="s" s="100">
        <v>724</v>
      </c>
      <c r="G2100" s="102">
        <v>11.1023753</v>
      </c>
      <c r="H2100" s="103">
        <f>DATE(YEAR(C2100),MONTH(C2100),DAY(C2100))</f>
      </c>
      <c r="I2100" s="110"/>
      <c r="M2100" s="111"/>
      <c r="N2100" s="112"/>
    </row>
    <row r="2101" s="87" customFormat="1" ht="15" customHeight="1">
      <c r="B2101" t="s" s="100">
        <v>240</v>
      </c>
      <c r="C2101" t="s" s="100">
        <v>201</v>
      </c>
      <c r="D2101" t="s" s="100">
        <v>710</v>
      </c>
      <c r="E2101" s="101"/>
      <c r="F2101" t="s" s="100">
        <v>725</v>
      </c>
      <c r="G2101" s="102">
        <v>8.635180786999999</v>
      </c>
      <c r="H2101" s="103">
        <f>DATE(YEAR(C2101),MONTH(C2101),DAY(C2101))</f>
      </c>
      <c r="I2101" s="110"/>
      <c r="M2101" s="111"/>
      <c r="N2101" s="112"/>
    </row>
    <row r="2102" s="87" customFormat="1" ht="15" customHeight="1">
      <c r="B2102" t="s" s="100">
        <v>240</v>
      </c>
      <c r="C2102" t="s" s="100">
        <v>201</v>
      </c>
      <c r="D2102" t="s" s="100">
        <v>710</v>
      </c>
      <c r="E2102" s="101"/>
      <c r="F2102" t="s" s="100">
        <v>727</v>
      </c>
      <c r="G2102" s="102">
        <v>3.700791766</v>
      </c>
      <c r="H2102" s="103">
        <f>DATE(YEAR(C2102),MONTH(C2102),DAY(C2102))</f>
      </c>
      <c r="I2102" s="110"/>
      <c r="M2102" s="111"/>
      <c r="N2102" s="112"/>
    </row>
    <row r="2103" s="87" customFormat="1" ht="15" customHeight="1">
      <c r="B2103" t="s" s="100">
        <v>240</v>
      </c>
      <c r="C2103" t="s" s="100">
        <v>201</v>
      </c>
      <c r="D2103" t="s" s="100">
        <v>710</v>
      </c>
      <c r="E2103" s="101"/>
      <c r="F2103" t="s" s="100">
        <v>726</v>
      </c>
      <c r="G2103" s="102">
        <v>59.82951085</v>
      </c>
      <c r="H2103" s="103">
        <f>DATE(YEAR(C2103),MONTH(C2103),DAY(C2103))</f>
      </c>
      <c r="I2103" s="110"/>
      <c r="M2103" s="111"/>
      <c r="N2103" s="112"/>
    </row>
    <row r="2104" s="87" customFormat="1" ht="15" customHeight="1">
      <c r="B2104" t="s" s="100">
        <v>240</v>
      </c>
      <c r="C2104" t="s" s="100">
        <v>201</v>
      </c>
      <c r="D2104" t="s" s="100">
        <v>721</v>
      </c>
      <c r="E2104" s="101"/>
      <c r="F2104" t="s" s="100">
        <v>717</v>
      </c>
      <c r="G2104" s="102">
        <v>103.6222574</v>
      </c>
      <c r="H2104" s="103">
        <f>DATE(YEAR(C2104),MONTH(C2104),DAY(C2104))</f>
      </c>
      <c r="I2104" s="110"/>
      <c r="M2104" s="111"/>
      <c r="N2104" s="112"/>
    </row>
    <row r="2105" s="87" customFormat="1" ht="15" customHeight="1">
      <c r="B2105" t="s" s="100">
        <v>240</v>
      </c>
      <c r="C2105" t="s" s="100">
        <v>201</v>
      </c>
      <c r="D2105" t="s" s="100">
        <v>721</v>
      </c>
      <c r="E2105" s="101"/>
      <c r="F2105" t="s" s="100">
        <v>723</v>
      </c>
      <c r="G2105" s="102">
        <v>85.73505321</v>
      </c>
      <c r="H2105" s="103">
        <f>DATE(YEAR(C2105),MONTH(C2105),DAY(C2105))</f>
      </c>
      <c r="I2105" s="110"/>
      <c r="M2105" s="111"/>
      <c r="N2105" s="112"/>
    </row>
    <row r="2106" s="87" customFormat="1" ht="15" customHeight="1">
      <c r="B2106" t="s" s="100">
        <v>240</v>
      </c>
      <c r="C2106" t="s" s="100">
        <v>201</v>
      </c>
      <c r="D2106" t="s" s="100">
        <v>721</v>
      </c>
      <c r="E2106" s="101"/>
      <c r="F2106" t="s" s="100">
        <v>724</v>
      </c>
      <c r="G2106" s="102">
        <v>48.11029295</v>
      </c>
      <c r="H2106" s="103">
        <f>DATE(YEAR(C2106),MONTH(C2106),DAY(C2106))</f>
      </c>
      <c r="I2106" s="110"/>
      <c r="M2106" s="111"/>
      <c r="N2106" s="112"/>
    </row>
    <row r="2107" s="87" customFormat="1" ht="15" customHeight="1">
      <c r="B2107" t="s" s="100">
        <v>240</v>
      </c>
      <c r="C2107" t="s" s="100">
        <v>201</v>
      </c>
      <c r="D2107" t="s" s="100">
        <v>721</v>
      </c>
      <c r="E2107" s="101"/>
      <c r="F2107" t="s" s="100">
        <v>725</v>
      </c>
      <c r="G2107" s="102">
        <v>67.84793698</v>
      </c>
      <c r="H2107" s="103">
        <f>DATE(YEAR(C2107),MONTH(C2107),DAY(C2107))</f>
      </c>
      <c r="I2107" s="110"/>
      <c r="M2107" s="111"/>
      <c r="N2107" s="112"/>
    </row>
    <row r="2108" s="87" customFormat="1" ht="15" customHeight="1">
      <c r="B2108" t="s" s="100">
        <v>240</v>
      </c>
      <c r="C2108" t="s" s="100">
        <v>201</v>
      </c>
      <c r="D2108" t="s" s="100">
        <v>721</v>
      </c>
      <c r="E2108" s="101"/>
      <c r="F2108" t="s" s="100">
        <v>727</v>
      </c>
      <c r="G2108" s="102">
        <v>45.64309844</v>
      </c>
      <c r="H2108" s="103">
        <f>DATE(YEAR(C2108),MONTH(C2108),DAY(C2108))</f>
      </c>
      <c r="I2108" s="110"/>
      <c r="M2108" s="111"/>
      <c r="N2108" s="112"/>
    </row>
    <row r="2109" s="87" customFormat="1" ht="15" customHeight="1">
      <c r="B2109" t="s" s="100">
        <v>240</v>
      </c>
      <c r="C2109" t="s" s="100">
        <v>201</v>
      </c>
      <c r="D2109" t="s" s="100">
        <v>721</v>
      </c>
      <c r="E2109" s="101"/>
      <c r="F2109" t="s" s="100">
        <v>728</v>
      </c>
      <c r="G2109" s="102">
        <v>18.50395883</v>
      </c>
      <c r="H2109" s="103">
        <f>DATE(YEAR(C2109),MONTH(C2109),DAY(C2109))</f>
      </c>
      <c r="I2109" s="110"/>
      <c r="M2109" s="111"/>
      <c r="N2109" s="112"/>
    </row>
    <row r="2110" s="87" customFormat="1" ht="15" customHeight="1">
      <c r="B2110" t="s" s="100">
        <v>240</v>
      </c>
      <c r="C2110" t="s" s="100">
        <v>206</v>
      </c>
      <c r="D2110" t="s" s="100">
        <v>722</v>
      </c>
      <c r="E2110" s="101"/>
      <c r="F2110" t="s" s="100">
        <v>711</v>
      </c>
      <c r="G2110" s="102">
        <v>1.744300968</v>
      </c>
      <c r="H2110" s="103">
        <f>DATE(YEAR(C2110),MONTH(C2110),DAY(C2110))</f>
      </c>
      <c r="I2110" s="110"/>
      <c r="M2110" s="111"/>
      <c r="N2110" s="112"/>
    </row>
    <row r="2111" s="87" customFormat="1" ht="15" customHeight="1">
      <c r="B2111" t="s" s="100">
        <v>240</v>
      </c>
      <c r="C2111" t="s" s="100">
        <v>206</v>
      </c>
      <c r="D2111" t="s" s="100">
        <v>710</v>
      </c>
      <c r="E2111" s="101"/>
      <c r="F2111" t="s" s="100">
        <v>723</v>
      </c>
      <c r="G2111" s="102">
        <v>53.49062522</v>
      </c>
      <c r="H2111" s="103">
        <f>DATE(YEAR(C2111),MONTH(C2111),DAY(C2111))</f>
      </c>
      <c r="I2111" s="110"/>
      <c r="M2111" s="111"/>
      <c r="N2111" s="112"/>
    </row>
    <row r="2112" s="87" customFormat="1" ht="15" customHeight="1">
      <c r="B2112" t="s" s="100">
        <v>240</v>
      </c>
      <c r="C2112" t="s" s="100">
        <v>206</v>
      </c>
      <c r="D2112" t="s" s="100">
        <v>710</v>
      </c>
      <c r="E2112" s="101"/>
      <c r="F2112" t="s" s="100">
        <v>724</v>
      </c>
      <c r="G2112" s="102">
        <v>127.3310692</v>
      </c>
      <c r="H2112" s="103">
        <f>DATE(YEAR(C2112),MONTH(C2112),DAY(C2112))</f>
      </c>
      <c r="I2112" s="110"/>
      <c r="M2112" s="111"/>
      <c r="N2112" s="112"/>
    </row>
    <row r="2113" s="87" customFormat="1" ht="15" customHeight="1">
      <c r="B2113" t="s" s="100">
        <v>240</v>
      </c>
      <c r="C2113" t="s" s="100">
        <v>206</v>
      </c>
      <c r="D2113" t="s" s="100">
        <v>710</v>
      </c>
      <c r="E2113" s="101"/>
      <c r="F2113" t="s" s="100">
        <v>725</v>
      </c>
      <c r="G2113" s="102">
        <v>35.46665165</v>
      </c>
      <c r="H2113" s="103">
        <f>DATE(YEAR(C2113),MONTH(C2113),DAY(C2113))</f>
      </c>
      <c r="I2113" s="110"/>
      <c r="M2113" s="111"/>
      <c r="N2113" s="112"/>
    </row>
    <row r="2114" s="87" customFormat="1" ht="15" customHeight="1">
      <c r="B2114" t="s" s="100">
        <v>240</v>
      </c>
      <c r="C2114" t="s" s="100">
        <v>206</v>
      </c>
      <c r="D2114" t="s" s="100">
        <v>710</v>
      </c>
      <c r="E2114" s="101"/>
      <c r="F2114" t="s" s="100">
        <v>727</v>
      </c>
      <c r="G2114" s="102">
        <v>2.907140647</v>
      </c>
      <c r="H2114" s="103">
        <f>DATE(YEAR(C2114),MONTH(C2114),DAY(C2114))</f>
      </c>
      <c r="I2114" s="110"/>
    </row>
    <row r="2115" s="87" customFormat="1" ht="15" customHeight="1">
      <c r="B2115" t="s" s="100">
        <v>240</v>
      </c>
      <c r="C2115" t="s" s="100">
        <v>206</v>
      </c>
      <c r="D2115" t="s" s="100">
        <v>710</v>
      </c>
      <c r="E2115" s="101"/>
      <c r="F2115" t="s" s="100">
        <v>726</v>
      </c>
      <c r="G2115" s="102">
        <v>36.04803004</v>
      </c>
      <c r="H2115" s="103">
        <f>DATE(YEAR(C2115),MONTH(C2115),DAY(C2115))</f>
      </c>
      <c r="I2115" s="110"/>
      <c r="M2115" s="111"/>
      <c r="N2115" s="112"/>
    </row>
    <row r="2116" s="87" customFormat="1" ht="15" customHeight="1">
      <c r="B2116" t="s" s="100">
        <v>240</v>
      </c>
      <c r="C2116" t="s" s="100">
        <v>206</v>
      </c>
      <c r="D2116" t="s" s="100">
        <v>721</v>
      </c>
      <c r="E2116" s="101"/>
      <c r="F2116" t="s" s="100">
        <v>717</v>
      </c>
      <c r="G2116" s="102">
        <v>84.88737945</v>
      </c>
      <c r="H2116" s="103">
        <f>DATE(YEAR(C2116),MONTH(C2116),DAY(C2116))</f>
      </c>
      <c r="I2116" s="110"/>
    </row>
    <row r="2117" s="87" customFormat="1" ht="15" customHeight="1">
      <c r="B2117" t="s" s="100">
        <v>240</v>
      </c>
      <c r="C2117" t="s" s="100">
        <v>206</v>
      </c>
      <c r="D2117" t="s" s="100">
        <v>721</v>
      </c>
      <c r="E2117" s="101"/>
      <c r="F2117" t="s" s="100">
        <v>723</v>
      </c>
      <c r="G2117" s="102">
        <v>68.60762395</v>
      </c>
      <c r="H2117" s="103">
        <f>DATE(YEAR(C2117),MONTH(C2117),DAY(C2117))</f>
      </c>
      <c r="I2117" s="110"/>
      <c r="M2117" s="111"/>
      <c r="N2117" s="112"/>
    </row>
    <row r="2118" s="87" customFormat="1" ht="15" customHeight="1">
      <c r="B2118" t="s" s="100">
        <v>240</v>
      </c>
      <c r="C2118" t="s" s="100">
        <v>206</v>
      </c>
      <c r="D2118" t="s" s="100">
        <v>721</v>
      </c>
      <c r="E2118" s="101"/>
      <c r="F2118" t="s" s="100">
        <v>724</v>
      </c>
      <c r="G2118" s="102">
        <v>55.81630458</v>
      </c>
      <c r="H2118" s="103">
        <f>DATE(YEAR(C2118),MONTH(C2118),DAY(C2118))</f>
      </c>
      <c r="I2118" s="110"/>
      <c r="M2118" s="111"/>
      <c r="N2118" s="112"/>
    </row>
    <row r="2119" s="87" customFormat="1" ht="15" customHeight="1">
      <c r="B2119" t="s" s="100">
        <v>240</v>
      </c>
      <c r="C2119" t="s" s="100">
        <v>206</v>
      </c>
      <c r="D2119" t="s" s="100">
        <v>721</v>
      </c>
      <c r="E2119" s="101"/>
      <c r="F2119" t="s" s="100">
        <v>725</v>
      </c>
      <c r="G2119" s="102">
        <v>54.6534649</v>
      </c>
      <c r="H2119" s="103">
        <f>DATE(YEAR(C2119),MONTH(C2119),DAY(C2119))</f>
      </c>
      <c r="I2119" s="110"/>
    </row>
    <row r="2120" s="87" customFormat="1" ht="15" customHeight="1">
      <c r="B2120" t="s" s="100">
        <v>240</v>
      </c>
      <c r="C2120" t="s" s="100">
        <v>206</v>
      </c>
      <c r="D2120" t="s" s="100">
        <v>721</v>
      </c>
      <c r="E2120" s="101"/>
      <c r="F2120" t="s" s="100">
        <v>727</v>
      </c>
      <c r="G2120" s="102">
        <v>65.11910491</v>
      </c>
      <c r="H2120" s="103">
        <f>DATE(YEAR(C2120),MONTH(C2120),DAY(C2120))</f>
      </c>
      <c r="I2120" s="110"/>
    </row>
    <row r="2121" s="87" customFormat="1" ht="15" customHeight="1">
      <c r="B2121" t="s" s="100">
        <v>240</v>
      </c>
      <c r="C2121" t="s" s="100">
        <v>206</v>
      </c>
      <c r="D2121" t="s" s="100">
        <v>721</v>
      </c>
      <c r="E2121" s="101"/>
      <c r="F2121" t="s" s="100">
        <v>728</v>
      </c>
      <c r="G2121" s="102">
        <v>38.95517069</v>
      </c>
      <c r="H2121" s="103">
        <f>DATE(YEAR(C2121),MONTH(C2121),DAY(C2121))</f>
      </c>
      <c r="I2121" s="110"/>
      <c r="M2121" s="111"/>
      <c r="N2121" s="112"/>
    </row>
    <row r="2122" s="87" customFormat="1" ht="15" customHeight="1">
      <c r="B2122" t="s" s="100">
        <v>240</v>
      </c>
      <c r="C2122" t="s" s="100">
        <v>210</v>
      </c>
      <c r="D2122" t="s" s="100">
        <v>722</v>
      </c>
      <c r="E2122" s="101"/>
      <c r="F2122" t="s" s="100">
        <v>711</v>
      </c>
      <c r="G2122" s="102">
        <v>5.095712407</v>
      </c>
      <c r="H2122" s="103">
        <f>DATE(YEAR(C2122),MONTH(C2122),DAY(C2122))</f>
      </c>
      <c r="I2122" s="110"/>
      <c r="M2122" s="111"/>
      <c r="N2122" s="112"/>
    </row>
    <row r="2123" s="87" customFormat="1" ht="15" customHeight="1">
      <c r="B2123" t="s" s="100">
        <v>240</v>
      </c>
      <c r="C2123" t="s" s="100">
        <v>210</v>
      </c>
      <c r="D2123" t="s" s="100">
        <v>710</v>
      </c>
      <c r="E2123" s="101"/>
      <c r="F2123" t="s" s="100">
        <v>723</v>
      </c>
      <c r="G2123" s="102">
        <v>100.0034014</v>
      </c>
      <c r="H2123" s="103">
        <f>DATE(YEAR(C2123),MONTH(C2123),DAY(C2123))</f>
      </c>
      <c r="I2123" s="110"/>
      <c r="M2123" s="111"/>
      <c r="N2123" s="112"/>
    </row>
    <row r="2124" s="87" customFormat="1" ht="15" customHeight="1">
      <c r="B2124" t="s" s="100">
        <v>240</v>
      </c>
      <c r="C2124" t="s" s="100">
        <v>210</v>
      </c>
      <c r="D2124" t="s" s="100">
        <v>710</v>
      </c>
      <c r="E2124" s="101"/>
      <c r="F2124" t="s" s="100">
        <v>724</v>
      </c>
      <c r="G2124" s="102">
        <v>26.75249014</v>
      </c>
      <c r="H2124" s="103">
        <f>DATE(YEAR(C2124),MONTH(C2124),DAY(C2124))</f>
      </c>
      <c r="I2124" s="110"/>
      <c r="M2124" s="111"/>
      <c r="N2124" s="112"/>
    </row>
    <row r="2125" s="87" customFormat="1" ht="15" customHeight="1">
      <c r="B2125" t="s" s="100">
        <v>240</v>
      </c>
      <c r="C2125" t="s" s="100">
        <v>210</v>
      </c>
      <c r="D2125" t="s" s="100">
        <v>710</v>
      </c>
      <c r="E2125" s="101"/>
      <c r="F2125" t="s" s="100">
        <v>725</v>
      </c>
      <c r="G2125" s="102">
        <v>24.84164339</v>
      </c>
      <c r="H2125" s="103">
        <f>DATE(YEAR(C2125),MONTH(C2125),DAY(C2125))</f>
      </c>
      <c r="I2125" s="110"/>
      <c r="M2125" s="111"/>
      <c r="N2125" s="112"/>
    </row>
    <row r="2126" s="87" customFormat="1" ht="15" customHeight="1">
      <c r="B2126" t="s" s="100">
        <v>240</v>
      </c>
      <c r="C2126" t="s" s="100">
        <v>210</v>
      </c>
      <c r="D2126" t="s" s="100">
        <v>710</v>
      </c>
      <c r="E2126" s="101"/>
      <c r="F2126" t="s" s="100">
        <v>727</v>
      </c>
      <c r="G2126" s="102">
        <v>2.547856203</v>
      </c>
      <c r="H2126" s="103">
        <f>DATE(YEAR(C2126),MONTH(C2126),DAY(C2126))</f>
      </c>
      <c r="I2126" s="110"/>
      <c r="M2126" s="111"/>
      <c r="N2126" s="112"/>
    </row>
    <row r="2127" s="87" customFormat="1" ht="15" customHeight="1">
      <c r="B2127" t="s" s="100">
        <v>240</v>
      </c>
      <c r="C2127" t="s" s="100">
        <v>210</v>
      </c>
      <c r="D2127" t="s" s="100">
        <v>710</v>
      </c>
      <c r="E2127" s="101"/>
      <c r="F2127" t="s" s="100">
        <v>726</v>
      </c>
      <c r="G2127" s="102">
        <v>60.51163024</v>
      </c>
      <c r="H2127" s="103">
        <f>DATE(YEAR(C2127),MONTH(C2127),DAY(C2127))</f>
      </c>
      <c r="I2127" s="110"/>
      <c r="M2127" s="111"/>
      <c r="N2127" s="112"/>
    </row>
    <row r="2128" s="87" customFormat="1" ht="15" customHeight="1">
      <c r="B2128" t="s" s="100">
        <v>240</v>
      </c>
      <c r="C2128" t="s" s="100">
        <v>210</v>
      </c>
      <c r="D2128" t="s" s="100">
        <v>721</v>
      </c>
      <c r="E2128" s="101"/>
      <c r="F2128" t="s" s="100">
        <v>717</v>
      </c>
      <c r="G2128" s="102">
        <v>65.60734265000001</v>
      </c>
      <c r="H2128" s="103">
        <f>DATE(YEAR(C2128),MONTH(C2128),DAY(C2128))</f>
      </c>
      <c r="I2128" s="110"/>
      <c r="M2128" s="111"/>
      <c r="N2128" s="112"/>
    </row>
    <row r="2129" s="87" customFormat="1" ht="15" customHeight="1">
      <c r="B2129" t="s" s="100">
        <v>240</v>
      </c>
      <c r="C2129" t="s" s="100">
        <v>210</v>
      </c>
      <c r="D2129" t="s" s="100">
        <v>721</v>
      </c>
      <c r="E2129" s="101"/>
      <c r="F2129" t="s" s="100">
        <v>723</v>
      </c>
      <c r="G2129" s="102">
        <v>74.52483936</v>
      </c>
      <c r="H2129" s="103">
        <f>DATE(YEAR(C2129),MONTH(C2129),DAY(C2129))</f>
      </c>
      <c r="I2129" s="110"/>
      <c r="M2129" s="111"/>
      <c r="N2129" s="112"/>
    </row>
    <row r="2130" s="87" customFormat="1" ht="15" customHeight="1">
      <c r="B2130" t="s" s="100">
        <v>240</v>
      </c>
      <c r="C2130" t="s" s="100">
        <v>210</v>
      </c>
      <c r="D2130" t="s" s="100">
        <v>721</v>
      </c>
      <c r="E2130" s="101"/>
      <c r="F2130" t="s" s="100">
        <v>724</v>
      </c>
      <c r="G2130" s="102">
        <v>31.84820254</v>
      </c>
      <c r="H2130" s="103">
        <f>DATE(YEAR(C2130),MONTH(C2130),DAY(C2130))</f>
      </c>
      <c r="I2130" s="110"/>
      <c r="M2130" s="111"/>
      <c r="N2130" s="112"/>
    </row>
    <row r="2131" s="87" customFormat="1" ht="15" customHeight="1">
      <c r="B2131" t="s" s="100">
        <v>240</v>
      </c>
      <c r="C2131" t="s" s="100">
        <v>210</v>
      </c>
      <c r="D2131" t="s" s="100">
        <v>721</v>
      </c>
      <c r="E2131" s="101"/>
      <c r="F2131" t="s" s="100">
        <v>725</v>
      </c>
      <c r="G2131" s="102">
        <v>48.40926786</v>
      </c>
      <c r="H2131" s="103">
        <f>DATE(YEAR(C2131),MONTH(C2131),DAY(C2131))</f>
      </c>
      <c r="I2131" s="110"/>
      <c r="M2131" s="111"/>
      <c r="N2131" s="112"/>
    </row>
    <row r="2132" s="87" customFormat="1" ht="15" customHeight="1">
      <c r="B2132" t="s" s="100">
        <v>240</v>
      </c>
      <c r="C2132" t="s" s="100">
        <v>210</v>
      </c>
      <c r="D2132" t="s" s="100">
        <v>721</v>
      </c>
      <c r="E2132" s="101"/>
      <c r="F2132" t="s" s="100">
        <v>727</v>
      </c>
      <c r="G2132" s="102">
        <v>70.70305505</v>
      </c>
      <c r="H2132" s="103">
        <f>DATE(YEAR(C2132),MONTH(C2132),DAY(C2132))</f>
      </c>
      <c r="I2132" s="110"/>
      <c r="M2132" s="111"/>
      <c r="N2132" s="112"/>
    </row>
    <row r="2133" s="87" customFormat="1" ht="15" customHeight="1">
      <c r="B2133" t="s" s="100">
        <v>240</v>
      </c>
      <c r="C2133" t="s" s="100">
        <v>210</v>
      </c>
      <c r="D2133" t="s" s="100">
        <v>721</v>
      </c>
      <c r="E2133" s="101"/>
      <c r="F2133" t="s" s="100">
        <v>728</v>
      </c>
      <c r="G2133" s="102">
        <v>9.554506173</v>
      </c>
      <c r="H2133" s="103">
        <f>DATE(YEAR(C2133),MONTH(C2133),DAY(C2133))</f>
      </c>
      <c r="I2133" s="110"/>
      <c r="M2133" s="111"/>
      <c r="N2133" s="112"/>
    </row>
    <row r="2134" s="87" customFormat="1" ht="15" customHeight="1">
      <c r="B2134" t="s" s="100">
        <v>240</v>
      </c>
      <c r="C2134" t="s" s="100">
        <v>214</v>
      </c>
      <c r="D2134" t="s" s="100">
        <v>722</v>
      </c>
      <c r="E2134" s="101"/>
      <c r="F2134" t="s" s="100">
        <v>711</v>
      </c>
      <c r="G2134" s="102">
        <v>5.869767928</v>
      </c>
      <c r="H2134" s="103">
        <f>DATE(YEAR(C2134),MONTH(C2134),DAY(C2134))</f>
      </c>
      <c r="I2134" s="110"/>
      <c r="M2134" s="111"/>
      <c r="N2134" s="112"/>
    </row>
    <row r="2135" s="87" customFormat="1" ht="15" customHeight="1">
      <c r="B2135" t="s" s="100">
        <v>240</v>
      </c>
      <c r="C2135" t="s" s="100">
        <v>214</v>
      </c>
      <c r="D2135" t="s" s="100">
        <v>710</v>
      </c>
      <c r="E2135" s="101"/>
      <c r="F2135" t="s" s="100">
        <v>723</v>
      </c>
      <c r="G2135" s="102">
        <v>127.667557</v>
      </c>
      <c r="H2135" s="103">
        <f>DATE(YEAR(C2135),MONTH(C2135),DAY(C2135))</f>
      </c>
      <c r="I2135" s="110"/>
      <c r="M2135" s="111"/>
      <c r="N2135" s="112"/>
    </row>
    <row r="2136" s="87" customFormat="1" ht="15" customHeight="1">
      <c r="B2136" t="s" s="100">
        <v>240</v>
      </c>
      <c r="C2136" t="s" s="100">
        <v>214</v>
      </c>
      <c r="D2136" t="s" s="100">
        <v>710</v>
      </c>
      <c r="E2136" s="101"/>
      <c r="F2136" t="s" s="100">
        <v>724</v>
      </c>
      <c r="G2136" s="102">
        <v>23.47907171</v>
      </c>
      <c r="H2136" s="103">
        <f>DATE(YEAR(C2136),MONTH(C2136),DAY(C2136))</f>
      </c>
      <c r="I2136" s="110"/>
      <c r="M2136" s="111"/>
      <c r="N2136" s="112"/>
    </row>
    <row r="2137" s="87" customFormat="1" ht="15" customHeight="1">
      <c r="B2137" t="s" s="100">
        <v>240</v>
      </c>
      <c r="C2137" t="s" s="100">
        <v>214</v>
      </c>
      <c r="D2137" t="s" s="100">
        <v>710</v>
      </c>
      <c r="E2137" s="101"/>
      <c r="F2137" t="s" s="100">
        <v>725</v>
      </c>
      <c r="G2137" s="102">
        <v>55.76279532</v>
      </c>
      <c r="H2137" s="103">
        <f>DATE(YEAR(C2137),MONTH(C2137),DAY(C2137))</f>
      </c>
      <c r="I2137" s="110"/>
      <c r="M2137" s="111"/>
      <c r="N2137" s="112"/>
    </row>
    <row r="2138" s="87" customFormat="1" ht="15" customHeight="1">
      <c r="B2138" t="s" s="100">
        <v>240</v>
      </c>
      <c r="C2138" t="s" s="100">
        <v>214</v>
      </c>
      <c r="D2138" t="s" s="100">
        <v>710</v>
      </c>
      <c r="E2138" s="101"/>
      <c r="F2138" t="s" s="100">
        <v>727</v>
      </c>
      <c r="G2138" s="102">
        <v>16.8756351</v>
      </c>
      <c r="H2138" s="103">
        <f>DATE(YEAR(C2138),MONTH(C2138),DAY(C2138))</f>
      </c>
      <c r="I2138" s="110"/>
      <c r="M2138" s="111"/>
      <c r="N2138" s="112"/>
    </row>
    <row r="2139" s="87" customFormat="1" ht="15" customHeight="1">
      <c r="B2139" t="s" s="100">
        <v>240</v>
      </c>
      <c r="C2139" t="s" s="100">
        <v>214</v>
      </c>
      <c r="D2139" t="s" s="100">
        <v>710</v>
      </c>
      <c r="E2139" s="101"/>
      <c r="F2139" t="s" s="100">
        <v>726</v>
      </c>
      <c r="G2139" s="102">
        <v>82.91052429</v>
      </c>
      <c r="H2139" s="103">
        <f>DATE(YEAR(C2139),MONTH(C2139),DAY(C2139))</f>
      </c>
      <c r="I2139" s="110"/>
      <c r="M2139" s="111"/>
      <c r="N2139" s="112"/>
    </row>
    <row r="2140" s="87" customFormat="1" ht="15" customHeight="1">
      <c r="B2140" t="s" s="100">
        <v>240</v>
      </c>
      <c r="C2140" t="s" s="100">
        <v>214</v>
      </c>
      <c r="D2140" t="s" s="100">
        <v>721</v>
      </c>
      <c r="E2140" s="101"/>
      <c r="F2140" t="s" s="100">
        <v>717</v>
      </c>
      <c r="G2140" s="102">
        <v>90.98150750000001</v>
      </c>
      <c r="H2140" s="103">
        <f>DATE(YEAR(C2140),MONTH(C2140),DAY(C2140))</f>
      </c>
      <c r="I2140" s="110"/>
      <c r="M2140" s="111"/>
      <c r="N2140" s="112"/>
    </row>
    <row r="2141" s="87" customFormat="1" ht="15" customHeight="1">
      <c r="B2141" t="s" s="100">
        <v>240</v>
      </c>
      <c r="C2141" t="s" s="100">
        <v>214</v>
      </c>
      <c r="D2141" t="s" s="100">
        <v>721</v>
      </c>
      <c r="E2141" s="101"/>
      <c r="F2141" t="s" s="100">
        <v>723</v>
      </c>
      <c r="G2141" s="102">
        <v>86.57918155</v>
      </c>
      <c r="H2141" s="103">
        <f>DATE(YEAR(C2141),MONTH(C2141),DAY(C2141))</f>
      </c>
      <c r="I2141" s="110"/>
      <c r="M2141" s="111"/>
      <c r="N2141" s="112"/>
    </row>
    <row r="2142" s="87" customFormat="1" ht="15" customHeight="1">
      <c r="B2142" t="s" s="100">
        <v>240</v>
      </c>
      <c r="C2142" t="s" s="100">
        <v>214</v>
      </c>
      <c r="D2142" t="s" s="100">
        <v>721</v>
      </c>
      <c r="E2142" s="101"/>
      <c r="F2142" t="s" s="100">
        <v>724</v>
      </c>
      <c r="G2142" s="102">
        <v>129.134999</v>
      </c>
      <c r="H2142" s="103">
        <f>DATE(YEAR(C2142),MONTH(C2142),DAY(C2142))</f>
      </c>
      <c r="I2142" s="110"/>
      <c r="M2142" s="111"/>
      <c r="N2142" s="112"/>
    </row>
    <row r="2143" s="87" customFormat="1" ht="15" customHeight="1">
      <c r="B2143" t="s" s="100">
        <v>240</v>
      </c>
      <c r="C2143" t="s" s="100">
        <v>214</v>
      </c>
      <c r="D2143" t="s" s="100">
        <v>721</v>
      </c>
      <c r="E2143" s="101"/>
      <c r="F2143" t="s" s="100">
        <v>725</v>
      </c>
      <c r="G2143" s="102">
        <v>60.89889456</v>
      </c>
      <c r="H2143" s="103">
        <f>DATE(YEAR(C2143),MONTH(C2143),DAY(C2143))</f>
      </c>
      <c r="I2143" s="110"/>
      <c r="M2143" s="111"/>
      <c r="N2143" s="112"/>
    </row>
    <row r="2144" s="87" customFormat="1" ht="15" customHeight="1">
      <c r="B2144" t="s" s="100">
        <v>240</v>
      </c>
      <c r="C2144" t="s" s="100">
        <v>214</v>
      </c>
      <c r="D2144" t="s" s="100">
        <v>721</v>
      </c>
      <c r="E2144" s="101"/>
      <c r="F2144" t="s" s="100">
        <v>727</v>
      </c>
      <c r="G2144" s="102">
        <v>61.63256324</v>
      </c>
      <c r="H2144" s="103">
        <f>DATE(YEAR(C2144),MONTH(C2144),DAY(C2144))</f>
      </c>
      <c r="I2144" s="110"/>
      <c r="M2144" s="111"/>
      <c r="N2144" s="112"/>
    </row>
    <row r="2145" s="87" customFormat="1" ht="15" customHeight="1">
      <c r="B2145" t="s" s="100">
        <v>240</v>
      </c>
      <c r="C2145" t="s" s="100">
        <v>214</v>
      </c>
      <c r="D2145" t="s" s="100">
        <v>721</v>
      </c>
      <c r="E2145" s="101"/>
      <c r="F2145" t="s" s="100">
        <v>728</v>
      </c>
      <c r="G2145" s="102">
        <v>61.63256324</v>
      </c>
      <c r="H2145" s="103">
        <f>DATE(YEAR(C2145),MONTH(C2145),DAY(C2145))</f>
      </c>
      <c r="I2145" s="110"/>
      <c r="M2145" s="111"/>
      <c r="N2145" s="112"/>
    </row>
    <row r="2146" s="87" customFormat="1" ht="15" customHeight="1">
      <c r="B2146" t="s" s="100">
        <v>240</v>
      </c>
      <c r="C2146" t="s" s="100">
        <v>217</v>
      </c>
      <c r="D2146" t="s" s="100">
        <v>722</v>
      </c>
      <c r="E2146" s="101"/>
      <c r="F2146" t="s" s="100">
        <v>711</v>
      </c>
      <c r="G2146" s="102">
        <v>1.668149058</v>
      </c>
      <c r="H2146" s="103">
        <f>DATE(YEAR(C2146),MONTH(C2146),DAY(C2146))</f>
      </c>
      <c r="I2146" s="110"/>
      <c r="M2146" s="111"/>
      <c r="N2146" s="112"/>
    </row>
    <row r="2147" s="87" customFormat="1" ht="15" customHeight="1">
      <c r="B2147" t="s" s="100">
        <v>240</v>
      </c>
      <c r="C2147" t="s" s="100">
        <v>217</v>
      </c>
      <c r="D2147" t="s" s="100">
        <v>710</v>
      </c>
      <c r="E2147" s="101"/>
      <c r="F2147" t="s" s="100">
        <v>723</v>
      </c>
      <c r="G2147" s="102">
        <v>98.9745714</v>
      </c>
      <c r="H2147" s="103">
        <f>DATE(YEAR(C2147),MONTH(C2147),DAY(C2147))</f>
      </c>
      <c r="I2147" s="110"/>
      <c r="M2147" s="111"/>
      <c r="N2147" s="112"/>
    </row>
    <row r="2148" s="87" customFormat="1" ht="15" customHeight="1">
      <c r="B2148" t="s" s="100">
        <v>240</v>
      </c>
      <c r="C2148" t="s" s="100">
        <v>217</v>
      </c>
      <c r="D2148" t="s" s="100">
        <v>710</v>
      </c>
      <c r="E2148" s="101"/>
      <c r="F2148" t="s" s="100">
        <v>724</v>
      </c>
      <c r="G2148" s="102">
        <v>31.69411858</v>
      </c>
      <c r="H2148" s="103">
        <f>DATE(YEAR(C2148),MONTH(C2148),DAY(C2148))</f>
      </c>
      <c r="I2148" s="110"/>
      <c r="M2148" s="111"/>
      <c r="N2148" s="112"/>
    </row>
    <row r="2149" s="87" customFormat="1" ht="15" customHeight="1">
      <c r="B2149" t="s" s="100">
        <v>240</v>
      </c>
      <c r="C2149" t="s" s="100">
        <v>217</v>
      </c>
      <c r="D2149" t="s" s="100">
        <v>710</v>
      </c>
      <c r="E2149" s="101"/>
      <c r="F2149" t="s" s="100">
        <v>725</v>
      </c>
      <c r="G2149" s="102">
        <v>36.69840719</v>
      </c>
      <c r="H2149" s="103">
        <f>DATE(YEAR(C2149),MONTH(C2149),DAY(C2149))</f>
      </c>
      <c r="I2149" s="110"/>
      <c r="M2149" s="111"/>
      <c r="N2149" s="112"/>
    </row>
    <row r="2150" s="87" customFormat="1" ht="15" customHeight="1">
      <c r="B2150" t="s" s="100">
        <v>240</v>
      </c>
      <c r="C2150" t="s" s="100">
        <v>217</v>
      </c>
      <c r="D2150" t="s" s="100">
        <v>710</v>
      </c>
      <c r="E2150" s="101"/>
      <c r="F2150" t="s" s="100">
        <v>727</v>
      </c>
      <c r="G2150" s="102">
        <v>1.112072945</v>
      </c>
      <c r="H2150" s="103">
        <f>DATE(YEAR(C2150),MONTH(C2150),DAY(C2150))</f>
      </c>
      <c r="I2150" s="110"/>
      <c r="M2150" s="111"/>
      <c r="N2150" s="112"/>
    </row>
    <row r="2151" s="87" customFormat="1" ht="15" customHeight="1">
      <c r="B2151" t="s" s="100">
        <v>240</v>
      </c>
      <c r="C2151" t="s" s="100">
        <v>217</v>
      </c>
      <c r="D2151" t="s" s="100">
        <v>710</v>
      </c>
      <c r="E2151" s="101"/>
      <c r="F2151" t="s" s="100">
        <v>726</v>
      </c>
      <c r="G2151" s="102">
        <v>79.51325522</v>
      </c>
      <c r="H2151" s="103">
        <f>DATE(YEAR(C2151),MONTH(C2151),DAY(C2151))</f>
      </c>
      <c r="I2151" s="110"/>
      <c r="M2151" s="111"/>
      <c r="N2151" s="112"/>
    </row>
    <row r="2152" s="87" customFormat="1" ht="15" customHeight="1">
      <c r="B2152" t="s" s="100">
        <v>240</v>
      </c>
      <c r="C2152" t="s" s="100">
        <v>217</v>
      </c>
      <c r="D2152" t="s" s="100">
        <v>721</v>
      </c>
      <c r="E2152" s="101"/>
      <c r="F2152" t="s" s="100">
        <v>717</v>
      </c>
      <c r="G2152" s="102">
        <v>55.04765043</v>
      </c>
      <c r="H2152" s="103">
        <f>DATE(YEAR(C2152),MONTH(C2152),DAY(C2152))</f>
      </c>
      <c r="I2152" s="110"/>
      <c r="M2152" s="111"/>
      <c r="N2152" s="112"/>
    </row>
    <row r="2153" s="87" customFormat="1" ht="15" customHeight="1">
      <c r="B2153" t="s" s="100">
        <v>240</v>
      </c>
      <c r="C2153" t="s" s="100">
        <v>217</v>
      </c>
      <c r="D2153" t="s" s="100">
        <v>721</v>
      </c>
      <c r="E2153" s="101"/>
      <c r="F2153" t="s" s="100">
        <v>723</v>
      </c>
      <c r="G2153" s="102">
        <v>67.28045281999999</v>
      </c>
      <c r="H2153" s="103">
        <f>DATE(YEAR(C2153),MONTH(C2153),DAY(C2153))</f>
      </c>
      <c r="I2153" s="110"/>
      <c r="M2153" s="111"/>
      <c r="N2153" s="112"/>
    </row>
    <row r="2154" s="87" customFormat="1" ht="15" customHeight="1">
      <c r="B2154" t="s" s="100">
        <v>240</v>
      </c>
      <c r="C2154" t="s" s="100">
        <v>217</v>
      </c>
      <c r="D2154" t="s" s="100">
        <v>721</v>
      </c>
      <c r="E2154" s="101"/>
      <c r="F2154" t="s" s="100">
        <v>724</v>
      </c>
      <c r="G2154" s="102">
        <v>43.37084486</v>
      </c>
      <c r="H2154" s="103">
        <f>DATE(YEAR(C2154),MONTH(C2154),DAY(C2154))</f>
      </c>
      <c r="I2154" s="110"/>
      <c r="M2154" s="111"/>
      <c r="N2154" s="112"/>
    </row>
    <row r="2155" s="87" customFormat="1" ht="15" customHeight="1">
      <c r="B2155" t="s" s="100">
        <v>240</v>
      </c>
      <c r="C2155" t="s" s="100">
        <v>217</v>
      </c>
      <c r="D2155" t="s" s="100">
        <v>721</v>
      </c>
      <c r="E2155" s="101"/>
      <c r="F2155" t="s" s="100">
        <v>725</v>
      </c>
      <c r="G2155" s="102">
        <v>35.58633425</v>
      </c>
      <c r="H2155" s="103">
        <f>DATE(YEAR(C2155),MONTH(C2155),DAY(C2155))</f>
      </c>
      <c r="I2155" s="110"/>
      <c r="M2155" s="111"/>
      <c r="N2155" s="112"/>
    </row>
    <row r="2156" s="87" customFormat="1" ht="15" customHeight="1">
      <c r="B2156" t="s" s="100">
        <v>240</v>
      </c>
      <c r="C2156" t="s" s="100">
        <v>217</v>
      </c>
      <c r="D2156" t="s" s="100">
        <v>721</v>
      </c>
      <c r="E2156" s="101"/>
      <c r="F2156" t="s" s="100">
        <v>727</v>
      </c>
      <c r="G2156" s="102">
        <v>41.14669897</v>
      </c>
      <c r="H2156" s="103">
        <f>DATE(YEAR(C2156),MONTH(C2156),DAY(C2156))</f>
      </c>
      <c r="I2156" s="110"/>
      <c r="M2156" s="111"/>
      <c r="N2156" s="112"/>
    </row>
    <row r="2157" s="87" customFormat="1" ht="15" customHeight="1">
      <c r="B2157" t="s" s="100">
        <v>240</v>
      </c>
      <c r="C2157" t="s" s="100">
        <v>217</v>
      </c>
      <c r="D2157" t="s" s="100">
        <v>721</v>
      </c>
      <c r="E2157" s="101"/>
      <c r="F2157" t="s" s="100">
        <v>728</v>
      </c>
      <c r="G2157" s="102">
        <v>14.45694829</v>
      </c>
      <c r="H2157" s="103">
        <f>DATE(YEAR(C2157),MONTH(C2157),DAY(C2157))</f>
      </c>
      <c r="I2157" s="110"/>
      <c r="M2157" s="111"/>
      <c r="N2157" s="112"/>
    </row>
    <row r="2158" s="87" customFormat="1" ht="15" customHeight="1">
      <c r="B2158" t="s" s="100">
        <v>240</v>
      </c>
      <c r="C2158" t="s" s="100">
        <v>220</v>
      </c>
      <c r="D2158" t="s" s="100">
        <v>722</v>
      </c>
      <c r="E2158" s="101"/>
      <c r="F2158" t="s" s="100">
        <v>711</v>
      </c>
      <c r="G2158" s="102">
        <v>1.106824982</v>
      </c>
      <c r="H2158" s="103">
        <f>DATE(YEAR(C2158),MONTH(C2158),DAY(C2158))</f>
      </c>
      <c r="I2158" s="110"/>
      <c r="M2158" s="111"/>
      <c r="N2158" s="112"/>
    </row>
    <row r="2159" s="87" customFormat="1" ht="15" customHeight="1">
      <c r="B2159" t="s" s="100">
        <v>240</v>
      </c>
      <c r="C2159" t="s" s="100">
        <v>220</v>
      </c>
      <c r="D2159" t="s" s="100">
        <v>710</v>
      </c>
      <c r="E2159" s="101"/>
      <c r="F2159" t="s" s="100">
        <v>723</v>
      </c>
      <c r="G2159" s="102">
        <v>136.1417197</v>
      </c>
      <c r="H2159" s="103">
        <f>DATE(YEAR(C2159),MONTH(C2159),DAY(C2159))</f>
      </c>
      <c r="I2159" s="110"/>
      <c r="M2159" s="111"/>
      <c r="N2159" s="112"/>
    </row>
    <row r="2160" s="87" customFormat="1" ht="15" customHeight="1">
      <c r="B2160" t="s" s="100">
        <v>240</v>
      </c>
      <c r="C2160" t="s" s="100">
        <v>220</v>
      </c>
      <c r="D2160" t="s" s="100">
        <v>710</v>
      </c>
      <c r="E2160" s="101"/>
      <c r="F2160" t="s" s="100">
        <v>724</v>
      </c>
      <c r="G2160" s="102">
        <v>17.15606809</v>
      </c>
      <c r="H2160" s="103">
        <f>DATE(YEAR(C2160),MONTH(C2160),DAY(C2160))</f>
      </c>
      <c r="I2160" s="110"/>
      <c r="M2160" s="111"/>
      <c r="N2160" s="112"/>
    </row>
    <row r="2161" s="87" customFormat="1" ht="15" customHeight="1">
      <c r="B2161" t="s" s="100">
        <v>240</v>
      </c>
      <c r="C2161" t="s" s="100">
        <v>220</v>
      </c>
      <c r="D2161" t="s" s="100">
        <v>710</v>
      </c>
      <c r="E2161" s="101"/>
      <c r="F2161" t="s" s="100">
        <v>725</v>
      </c>
      <c r="G2161" s="102">
        <v>32.65185858</v>
      </c>
      <c r="H2161" s="103">
        <f>DATE(YEAR(C2161),MONTH(C2161),DAY(C2161))</f>
      </c>
      <c r="I2161" s="110"/>
      <c r="M2161" s="111"/>
      <c r="N2161" s="112"/>
    </row>
    <row r="2162" s="87" customFormat="1" ht="15" customHeight="1">
      <c r="B2162" t="s" s="100">
        <v>240</v>
      </c>
      <c r="C2162" t="s" s="100">
        <v>220</v>
      </c>
      <c r="D2162" t="s" s="100">
        <v>710</v>
      </c>
      <c r="E2162" s="101"/>
      <c r="F2162" t="s" s="100">
        <v>727</v>
      </c>
      <c r="G2162" s="102">
        <v>1.660277596</v>
      </c>
      <c r="H2162" s="103">
        <f>DATE(YEAR(C2162),MONTH(C2162),DAY(C2162))</f>
      </c>
      <c r="I2162" s="110"/>
      <c r="M2162" s="111"/>
      <c r="N2162" s="112"/>
    </row>
    <row r="2163" s="87" customFormat="1" ht="15" customHeight="1">
      <c r="B2163" t="s" s="100">
        <v>240</v>
      </c>
      <c r="C2163" t="s" s="100">
        <v>220</v>
      </c>
      <c r="D2163" t="s" s="100">
        <v>710</v>
      </c>
      <c r="E2163" s="101"/>
      <c r="F2163" t="s" s="100">
        <v>726</v>
      </c>
      <c r="G2163" s="102">
        <v>43.16681628</v>
      </c>
      <c r="H2163" s="103">
        <f>DATE(YEAR(C2163),MONTH(C2163),DAY(C2163))</f>
      </c>
      <c r="I2163" s="110"/>
      <c r="M2163" s="111"/>
      <c r="N2163" s="112"/>
    </row>
    <row r="2164" s="87" customFormat="1" ht="15" customHeight="1">
      <c r="B2164" t="s" s="100">
        <v>240</v>
      </c>
      <c r="C2164" t="s" s="100">
        <v>220</v>
      </c>
      <c r="D2164" t="s" s="100">
        <v>721</v>
      </c>
      <c r="E2164" s="101"/>
      <c r="F2164" t="s" s="100">
        <v>717</v>
      </c>
      <c r="G2164" s="102">
        <v>63.09006719</v>
      </c>
      <c r="H2164" s="103">
        <f>DATE(YEAR(C2164),MONTH(C2164),DAY(C2164))</f>
      </c>
      <c r="I2164" s="110"/>
      <c r="M2164" s="111"/>
      <c r="N2164" s="112"/>
    </row>
    <row r="2165" s="87" customFormat="1" ht="15" customHeight="1">
      <c r="B2165" t="s" s="100">
        <v>240</v>
      </c>
      <c r="C2165" t="s" s="100">
        <v>220</v>
      </c>
      <c r="D2165" t="s" s="100">
        <v>721</v>
      </c>
      <c r="E2165" s="101"/>
      <c r="F2165" t="s" s="100">
        <v>723</v>
      </c>
      <c r="G2165" s="102">
        <v>66.96399475</v>
      </c>
      <c r="H2165" s="103">
        <f>DATE(YEAR(C2165),MONTH(C2165),DAY(C2165))</f>
      </c>
      <c r="I2165" s="110"/>
      <c r="M2165" s="111"/>
      <c r="N2165" s="112"/>
    </row>
    <row r="2166" s="87" customFormat="1" ht="15" customHeight="1">
      <c r="B2166" t="s" s="100">
        <v>240</v>
      </c>
      <c r="C2166" t="s" s="100">
        <v>220</v>
      </c>
      <c r="D2166" t="s" s="100">
        <v>721</v>
      </c>
      <c r="E2166" s="101"/>
      <c r="F2166" t="s" s="100">
        <v>724</v>
      </c>
      <c r="G2166" s="102">
        <v>44.27372151</v>
      </c>
      <c r="H2166" s="103">
        <f>DATE(YEAR(C2166),MONTH(C2166),DAY(C2166))</f>
      </c>
      <c r="I2166" s="110"/>
      <c r="M2166" s="111"/>
      <c r="N2166" s="112"/>
    </row>
    <row r="2167" s="87" customFormat="1" ht="15" customHeight="1">
      <c r="B2167" t="s" s="100">
        <v>240</v>
      </c>
      <c r="C2167" t="s" s="100">
        <v>220</v>
      </c>
      <c r="D2167" t="s" s="100">
        <v>721</v>
      </c>
      <c r="E2167" s="101"/>
      <c r="F2167" t="s" s="100">
        <v>725</v>
      </c>
      <c r="G2167" s="102">
        <v>60.32296461</v>
      </c>
      <c r="H2167" s="103">
        <f>DATE(YEAR(C2167),MONTH(C2167),DAY(C2167))</f>
      </c>
      <c r="I2167" s="110"/>
      <c r="M2167" s="111"/>
      <c r="N2167" s="112"/>
    </row>
    <row r="2168" s="87" customFormat="1" ht="15" customHeight="1">
      <c r="B2168" t="s" s="100">
        <v>240</v>
      </c>
      <c r="C2168" t="s" s="100">
        <v>220</v>
      </c>
      <c r="D2168" t="s" s="100">
        <v>721</v>
      </c>
      <c r="E2168" s="101"/>
      <c r="F2168" t="s" s="100">
        <v>727</v>
      </c>
      <c r="G2168" s="102">
        <v>44.82717412</v>
      </c>
      <c r="H2168" s="103">
        <f>DATE(YEAR(C2168),MONTH(C2168),DAY(C2168))</f>
      </c>
      <c r="I2168" s="110"/>
      <c r="M2168" s="111"/>
      <c r="N2168" s="112"/>
    </row>
    <row r="2169" s="87" customFormat="1" ht="15" customHeight="1">
      <c r="B2169" t="s" s="100">
        <v>240</v>
      </c>
      <c r="C2169" t="s" s="100">
        <v>220</v>
      </c>
      <c r="D2169" t="s" s="100">
        <v>721</v>
      </c>
      <c r="E2169" s="101"/>
      <c r="F2169" t="s" s="100">
        <v>728</v>
      </c>
      <c r="G2169" s="102">
        <v>29.884756</v>
      </c>
      <c r="H2169" s="103">
        <f>DATE(YEAR(C2169),MONTH(C2169),DAY(C2169))</f>
      </c>
      <c r="I2169" s="110"/>
      <c r="M2169" s="111"/>
      <c r="N2169" s="112"/>
    </row>
    <row r="2170" s="87" customFormat="1" ht="15" customHeight="1">
      <c r="B2170" t="s" s="100">
        <v>244</v>
      </c>
      <c r="C2170" t="s" s="100">
        <v>130</v>
      </c>
      <c r="D2170" t="s" s="100">
        <v>722</v>
      </c>
      <c r="E2170" s="101"/>
      <c r="F2170" t="s" s="100">
        <v>713</v>
      </c>
      <c r="G2170" s="102">
        <v>0.353487371</v>
      </c>
      <c r="H2170" s="103">
        <f>DATE(YEAR(C2170),MONTH(C2170),DAY(C2170))</f>
      </c>
      <c r="I2170" s="110"/>
      <c r="M2170" s="111"/>
      <c r="N2170" s="112"/>
    </row>
    <row r="2171" s="87" customFormat="1" ht="15" customHeight="1">
      <c r="B2171" t="s" s="100">
        <v>244</v>
      </c>
      <c r="C2171" t="s" s="100">
        <v>130</v>
      </c>
      <c r="D2171" t="s" s="100">
        <v>710</v>
      </c>
      <c r="E2171" s="101"/>
      <c r="F2171" t="s" s="100">
        <v>729</v>
      </c>
      <c r="G2171" s="102">
        <v>1.43752882</v>
      </c>
      <c r="H2171" s="103">
        <f>DATE(YEAR(C2171),MONTH(C2171),DAY(C2171))</f>
      </c>
      <c r="I2171" s="110"/>
      <c r="M2171" s="111"/>
      <c r="N2171" s="112"/>
    </row>
    <row r="2172" s="87" customFormat="1" ht="15" customHeight="1">
      <c r="B2172" t="s" s="100">
        <v>244</v>
      </c>
      <c r="C2172" t="s" s="100">
        <v>130</v>
      </c>
      <c r="D2172" t="s" s="100">
        <v>710</v>
      </c>
      <c r="E2172" s="101"/>
      <c r="F2172" t="s" s="100">
        <v>730</v>
      </c>
      <c r="G2172" s="102">
        <v>0.259237584</v>
      </c>
      <c r="H2172" s="103">
        <f>DATE(YEAR(C2172),MONTH(C2172),DAY(C2172))</f>
      </c>
      <c r="I2172" s="110"/>
      <c r="M2172" s="111"/>
      <c r="N2172" s="112"/>
    </row>
    <row r="2173" s="87" customFormat="1" ht="15" customHeight="1">
      <c r="B2173" t="s" s="100">
        <v>244</v>
      </c>
      <c r="C2173" t="s" s="100">
        <v>130</v>
      </c>
      <c r="D2173" t="s" s="100">
        <v>731</v>
      </c>
      <c r="E2173" s="101"/>
      <c r="F2173" t="s" s="100">
        <v>711</v>
      </c>
      <c r="G2173" s="102">
        <v>0.345650112</v>
      </c>
      <c r="H2173" s="103">
        <f>DATE(YEAR(C2173),MONTH(C2173),DAY(C2173))</f>
      </c>
      <c r="I2173" s="110"/>
      <c r="M2173" s="111"/>
      <c r="N2173" s="112"/>
    </row>
    <row r="2174" s="87" customFormat="1" ht="15" customHeight="1">
      <c r="B2174" t="s" s="100">
        <v>244</v>
      </c>
      <c r="C2174" t="s" s="100">
        <v>130</v>
      </c>
      <c r="D2174" t="s" s="100">
        <v>719</v>
      </c>
      <c r="E2174" s="101"/>
      <c r="F2174" t="s" s="100">
        <v>732</v>
      </c>
      <c r="G2174" s="102">
        <v>3.440691482</v>
      </c>
      <c r="H2174" s="103">
        <f>DATE(YEAR(C2174),MONTH(C2174),DAY(C2174))</f>
      </c>
      <c r="I2174" s="110"/>
      <c r="M2174" s="111"/>
      <c r="N2174" s="112"/>
    </row>
    <row r="2175" s="87" customFormat="1" ht="15" customHeight="1">
      <c r="B2175" t="s" s="100">
        <v>244</v>
      </c>
      <c r="C2175" t="s" s="100">
        <v>130</v>
      </c>
      <c r="D2175" t="s" s="100">
        <v>719</v>
      </c>
      <c r="E2175" s="101"/>
      <c r="F2175" t="s" s="100">
        <v>733</v>
      </c>
      <c r="G2175" s="102">
        <v>1.43752882</v>
      </c>
      <c r="H2175" s="103">
        <f>DATE(YEAR(C2175),MONTH(C2175),DAY(C2175))</f>
      </c>
      <c r="I2175" s="110"/>
      <c r="M2175" s="111"/>
      <c r="N2175" s="112"/>
    </row>
    <row r="2176" s="87" customFormat="1" ht="15" customHeight="1">
      <c r="B2176" t="s" s="100">
        <v>244</v>
      </c>
      <c r="C2176" t="s" s="100">
        <v>130</v>
      </c>
      <c r="D2176" t="s" s="100">
        <v>721</v>
      </c>
      <c r="E2176" s="101"/>
      <c r="F2176" t="s" s="100">
        <v>712</v>
      </c>
      <c r="G2176" s="102">
        <v>1.084041449</v>
      </c>
      <c r="H2176" s="103">
        <f>DATE(YEAR(C2176),MONTH(C2176),DAY(C2176))</f>
      </c>
      <c r="I2176" s="110"/>
    </row>
    <row r="2177" s="87" customFormat="1" ht="15" customHeight="1">
      <c r="B2177" t="s" s="100">
        <v>244</v>
      </c>
      <c r="C2177" t="s" s="100">
        <v>130</v>
      </c>
      <c r="D2177" t="s" s="100">
        <v>721</v>
      </c>
      <c r="E2177" s="101"/>
      <c r="F2177" t="s" s="100">
        <v>713</v>
      </c>
      <c r="G2177" s="102">
        <v>0.840545944</v>
      </c>
      <c r="H2177" s="103">
        <f>DATE(YEAR(C2177),MONTH(C2177),DAY(C2177))</f>
      </c>
      <c r="I2177" s="110"/>
      <c r="M2177" s="111"/>
      <c r="N2177" s="112"/>
    </row>
    <row r="2178" s="87" customFormat="1" ht="15" customHeight="1">
      <c r="B2178" t="s" s="100">
        <v>244</v>
      </c>
      <c r="C2178" t="s" s="100">
        <v>133</v>
      </c>
      <c r="D2178" t="s" s="100">
        <v>722</v>
      </c>
      <c r="E2178" s="101"/>
      <c r="F2178" t="s" s="100">
        <v>713</v>
      </c>
      <c r="G2178" s="102">
        <v>10.07816538</v>
      </c>
      <c r="H2178" s="103">
        <f>DATE(YEAR(C2178),MONTH(C2178),DAY(C2178))</f>
      </c>
      <c r="I2178" s="110"/>
    </row>
    <row r="2179" s="87" customFormat="1" ht="15" customHeight="1">
      <c r="B2179" t="s" s="100">
        <v>244</v>
      </c>
      <c r="C2179" t="s" s="100">
        <v>133</v>
      </c>
      <c r="D2179" t="s" s="100">
        <v>710</v>
      </c>
      <c r="E2179" s="101"/>
      <c r="F2179" t="s" s="100">
        <v>729</v>
      </c>
      <c r="G2179" s="102">
        <v>55.42998183</v>
      </c>
      <c r="H2179" s="103">
        <f>DATE(YEAR(C2179),MONTH(C2179),DAY(C2179))</f>
      </c>
      <c r="I2179" s="110"/>
      <c r="M2179" s="111"/>
      <c r="N2179" s="112"/>
    </row>
    <row r="2180" s="87" customFormat="1" ht="15" customHeight="1">
      <c r="B2180" t="s" s="100">
        <v>244</v>
      </c>
      <c r="C2180" t="s" s="100">
        <v>133</v>
      </c>
      <c r="D2180" t="s" s="100">
        <v>710</v>
      </c>
      <c r="E2180" s="101"/>
      <c r="F2180" t="s" s="100">
        <v>730</v>
      </c>
      <c r="G2180" s="102">
        <v>24.18762581</v>
      </c>
      <c r="H2180" s="103">
        <f>DATE(YEAR(C2180),MONTH(C2180),DAY(C2180))</f>
      </c>
      <c r="I2180" s="110"/>
      <c r="M2180" s="111"/>
      <c r="N2180" s="112"/>
    </row>
    <row r="2181" s="87" customFormat="1" ht="15" customHeight="1">
      <c r="B2181" t="s" s="100">
        <v>244</v>
      </c>
      <c r="C2181" t="s" s="100">
        <v>133</v>
      </c>
      <c r="D2181" t="s" s="100">
        <v>731</v>
      </c>
      <c r="E2181" s="101"/>
      <c r="F2181" t="s" s="100">
        <v>711</v>
      </c>
      <c r="G2181" s="102">
        <v>21.16419064</v>
      </c>
      <c r="H2181" s="103">
        <f>DATE(YEAR(C2181),MONTH(C2181),DAY(C2181))</f>
      </c>
      <c r="I2181" s="110"/>
    </row>
    <row r="2182" s="87" customFormat="1" ht="15" customHeight="1">
      <c r="B2182" t="s" s="100">
        <v>244</v>
      </c>
      <c r="C2182" t="s" s="100">
        <v>133</v>
      </c>
      <c r="D2182" t="s" s="100">
        <v>719</v>
      </c>
      <c r="E2182" s="101"/>
      <c r="F2182" t="s" s="100">
        <v>732</v>
      </c>
      <c r="G2182" s="102">
        <v>127.992787</v>
      </c>
      <c r="H2182" s="103">
        <f>DATE(YEAR(C2182),MONTH(C2182),DAY(C2182))</f>
      </c>
      <c r="I2182" s="110"/>
    </row>
    <row r="2183" s="87" customFormat="1" ht="15" customHeight="1">
      <c r="B2183" t="s" s="100">
        <v>244</v>
      </c>
      <c r="C2183" t="s" s="100">
        <v>133</v>
      </c>
      <c r="D2183" t="s" s="100">
        <v>719</v>
      </c>
      <c r="E2183" s="101"/>
      <c r="F2183" t="s" s="100">
        <v>733</v>
      </c>
      <c r="G2183" s="102">
        <v>46.86349791</v>
      </c>
      <c r="H2183" s="103">
        <f>DATE(YEAR(C2183),MONTH(C2183),DAY(C2183))</f>
      </c>
      <c r="I2183" s="110"/>
      <c r="M2183" s="111"/>
      <c r="N2183" s="112"/>
    </row>
    <row r="2184" s="87" customFormat="1" ht="15" customHeight="1">
      <c r="B2184" t="s" s="100">
        <v>244</v>
      </c>
      <c r="C2184" t="s" s="100">
        <v>133</v>
      </c>
      <c r="D2184" t="s" s="100">
        <v>721</v>
      </c>
      <c r="E2184" s="101"/>
      <c r="F2184" t="s" s="100">
        <v>712</v>
      </c>
      <c r="G2184" s="102">
        <v>10.5820592</v>
      </c>
      <c r="H2184" s="103">
        <f>DATE(YEAR(C2184),MONTH(C2184),DAY(C2184))</f>
      </c>
      <c r="I2184" s="110"/>
      <c r="M2184" s="111"/>
      <c r="N2184" s="112"/>
    </row>
    <row r="2185" s="87" customFormat="1" ht="15" customHeight="1">
      <c r="B2185" t="s" s="100">
        <v>244</v>
      </c>
      <c r="C2185" t="s" s="100">
        <v>133</v>
      </c>
      <c r="D2185" t="s" s="100">
        <v>721</v>
      </c>
      <c r="E2185" s="101"/>
      <c r="F2185" t="s" s="100">
        <v>713</v>
      </c>
      <c r="G2185" s="102">
        <v>53.91822813</v>
      </c>
      <c r="H2185" s="103">
        <f>DATE(YEAR(C2185),MONTH(C2185),DAY(C2185))</f>
      </c>
      <c r="I2185" s="110"/>
      <c r="M2185" s="111"/>
      <c r="N2185" s="112"/>
    </row>
    <row r="2186" s="87" customFormat="1" ht="15" customHeight="1">
      <c r="B2186" t="s" s="100">
        <v>244</v>
      </c>
      <c r="C2186" t="s" s="100">
        <v>136</v>
      </c>
      <c r="D2186" t="s" s="100">
        <v>722</v>
      </c>
      <c r="E2186" s="101"/>
      <c r="F2186" t="s" s="100">
        <v>713</v>
      </c>
      <c r="G2186" s="102">
        <v>4.780077904</v>
      </c>
      <c r="H2186" s="103">
        <f>DATE(YEAR(C2186),MONTH(C2186),DAY(C2186))</f>
      </c>
      <c r="I2186" s="110"/>
      <c r="M2186" s="111"/>
      <c r="N2186" s="112"/>
    </row>
    <row r="2187" s="87" customFormat="1" ht="15" customHeight="1">
      <c r="B2187" t="s" s="100">
        <v>244</v>
      </c>
      <c r="C2187" t="s" s="100">
        <v>136</v>
      </c>
      <c r="D2187" t="s" s="100">
        <v>710</v>
      </c>
      <c r="E2187" s="101"/>
      <c r="F2187" t="s" s="100">
        <v>729</v>
      </c>
      <c r="G2187" s="102">
        <v>39.83422997</v>
      </c>
      <c r="H2187" s="103">
        <f>DATE(YEAR(C2187),MONTH(C2187),DAY(C2187))</f>
      </c>
      <c r="I2187" s="110"/>
      <c r="M2187" s="111"/>
      <c r="N2187" s="112"/>
    </row>
    <row r="2188" s="87" customFormat="1" ht="15" customHeight="1">
      <c r="B2188" t="s" s="100">
        <v>244</v>
      </c>
      <c r="C2188" t="s" s="100">
        <v>136</v>
      </c>
      <c r="D2188" t="s" s="100">
        <v>710</v>
      </c>
      <c r="E2188" s="101"/>
      <c r="F2188" t="s" s="100">
        <v>730</v>
      </c>
      <c r="G2188" s="102">
        <v>22.70551279</v>
      </c>
      <c r="H2188" s="103">
        <f>DATE(YEAR(C2188),MONTH(C2188),DAY(C2188))</f>
      </c>
      <c r="I2188" s="110"/>
      <c r="M2188" s="111"/>
      <c r="N2188" s="112"/>
    </row>
    <row r="2189" s="87" customFormat="1" ht="15" customHeight="1">
      <c r="B2189" t="s" s="100">
        <v>244</v>
      </c>
      <c r="C2189" t="s" s="100">
        <v>136</v>
      </c>
      <c r="D2189" t="s" s="100">
        <v>731</v>
      </c>
      <c r="E2189" s="101"/>
      <c r="F2189" t="s" s="100">
        <v>711</v>
      </c>
      <c r="G2189" s="102">
        <v>11.15359124</v>
      </c>
      <c r="H2189" s="103">
        <f>DATE(YEAR(C2189),MONTH(C2189),DAY(C2189))</f>
      </c>
      <c r="I2189" s="110"/>
      <c r="M2189" s="111"/>
      <c r="N2189" s="112"/>
    </row>
    <row r="2190" s="87" customFormat="1" ht="15" customHeight="1">
      <c r="B2190" t="s" s="100">
        <v>244</v>
      </c>
      <c r="C2190" t="s" s="100">
        <v>136</v>
      </c>
      <c r="D2190" t="s" s="100">
        <v>719</v>
      </c>
      <c r="E2190" s="101"/>
      <c r="F2190" t="s" s="100">
        <v>732</v>
      </c>
      <c r="G2190" s="102">
        <v>62.14135535</v>
      </c>
      <c r="H2190" s="103">
        <f>DATE(YEAR(C2190),MONTH(C2190),DAY(C2190))</f>
      </c>
      <c r="I2190" s="110"/>
      <c r="M2190" s="111"/>
      <c r="N2190" s="112"/>
    </row>
    <row r="2191" s="87" customFormat="1" ht="15" customHeight="1">
      <c r="B2191" t="s" s="100">
        <v>244</v>
      </c>
      <c r="C2191" t="s" s="100">
        <v>136</v>
      </c>
      <c r="D2191" t="s" s="100">
        <v>719</v>
      </c>
      <c r="E2191" s="101"/>
      <c r="F2191" t="s" s="100">
        <v>733</v>
      </c>
      <c r="G2191" s="102">
        <v>56.16622942</v>
      </c>
      <c r="H2191" s="103">
        <f>DATE(YEAR(C2191),MONTH(C2191),DAY(C2191))</f>
      </c>
      <c r="I2191" s="110"/>
      <c r="M2191" s="111"/>
      <c r="N2191" s="112"/>
    </row>
    <row r="2192" s="87" customFormat="1" ht="15" customHeight="1">
      <c r="B2192" t="s" s="100">
        <v>244</v>
      </c>
      <c r="C2192" t="s" s="100">
        <v>136</v>
      </c>
      <c r="D2192" t="s" s="100">
        <v>721</v>
      </c>
      <c r="E2192" s="101"/>
      <c r="F2192" t="s" s="100">
        <v>712</v>
      </c>
      <c r="G2192" s="102">
        <v>7.170173956</v>
      </c>
      <c r="H2192" s="103">
        <f>DATE(YEAR(C2192),MONTH(C2192),DAY(C2192))</f>
      </c>
      <c r="I2192" s="110"/>
      <c r="M2192" s="111"/>
      <c r="N2192" s="112"/>
    </row>
    <row r="2193" s="87" customFormat="1" ht="15" customHeight="1">
      <c r="B2193" t="s" s="100">
        <v>244</v>
      </c>
      <c r="C2193" t="s" s="100">
        <v>136</v>
      </c>
      <c r="D2193" t="s" s="100">
        <v>721</v>
      </c>
      <c r="E2193" s="101"/>
      <c r="F2193" t="s" s="100">
        <v>713</v>
      </c>
      <c r="G2193" s="102">
        <v>23.90050372</v>
      </c>
      <c r="H2193" s="103">
        <f>DATE(YEAR(C2193),MONTH(C2193),DAY(C2193))</f>
      </c>
      <c r="I2193" s="110"/>
      <c r="M2193" s="111"/>
      <c r="N2193" s="112"/>
    </row>
    <row r="2194" s="87" customFormat="1" ht="15" customHeight="1">
      <c r="B2194" t="s" s="100">
        <v>244</v>
      </c>
      <c r="C2194" t="s" s="100">
        <v>139</v>
      </c>
      <c r="D2194" t="s" s="100">
        <v>722</v>
      </c>
      <c r="E2194" s="101"/>
      <c r="F2194" t="s" s="100">
        <v>713</v>
      </c>
      <c r="G2194" s="102">
        <v>11.87984098</v>
      </c>
      <c r="H2194" s="103">
        <f>DATE(YEAR(C2194),MONTH(C2194),DAY(C2194))</f>
      </c>
      <c r="I2194" s="110"/>
      <c r="M2194" s="111"/>
      <c r="N2194" s="112"/>
    </row>
    <row r="2195" s="87" customFormat="1" ht="15" customHeight="1">
      <c r="B2195" t="s" s="100">
        <v>244</v>
      </c>
      <c r="C2195" t="s" s="100">
        <v>139</v>
      </c>
      <c r="D2195" t="s" s="100">
        <v>710</v>
      </c>
      <c r="E2195" s="101"/>
      <c r="F2195" t="s" s="100">
        <v>729</v>
      </c>
      <c r="G2195" s="102">
        <v>38.01549114</v>
      </c>
      <c r="H2195" s="103">
        <f>DATE(YEAR(C2195),MONTH(C2195),DAY(C2195))</f>
      </c>
      <c r="I2195" s="110"/>
      <c r="M2195" s="111"/>
      <c r="N2195" s="112"/>
    </row>
    <row r="2196" s="87" customFormat="1" ht="15" customHeight="1">
      <c r="B2196" t="s" s="100">
        <v>244</v>
      </c>
      <c r="C2196" t="s" s="100">
        <v>139</v>
      </c>
      <c r="D2196" t="s" s="100">
        <v>710</v>
      </c>
      <c r="E2196" s="101"/>
      <c r="F2196" t="s" s="100">
        <v>730</v>
      </c>
      <c r="G2196" s="102">
        <v>11.87984098</v>
      </c>
      <c r="H2196" s="103">
        <f>DATE(YEAR(C2196),MONTH(C2196),DAY(C2196))</f>
      </c>
      <c r="I2196" s="110"/>
      <c r="M2196" s="111"/>
      <c r="N2196" s="112"/>
    </row>
    <row r="2197" s="87" customFormat="1" ht="15" customHeight="1">
      <c r="B2197" t="s" s="100">
        <v>244</v>
      </c>
      <c r="C2197" t="s" s="100">
        <v>139</v>
      </c>
      <c r="D2197" t="s" s="100">
        <v>731</v>
      </c>
      <c r="E2197" s="101"/>
      <c r="F2197" t="s" s="100">
        <v>711</v>
      </c>
      <c r="G2197" s="102">
        <v>5.93992049</v>
      </c>
      <c r="H2197" s="103">
        <f>DATE(YEAR(C2197),MONTH(C2197),DAY(C2197))</f>
      </c>
      <c r="I2197" s="110"/>
      <c r="M2197" s="111"/>
      <c r="N2197" s="112"/>
    </row>
    <row r="2198" s="87" customFormat="1" ht="15" customHeight="1">
      <c r="B2198" t="s" s="100">
        <v>244</v>
      </c>
      <c r="C2198" t="s" s="100">
        <v>139</v>
      </c>
      <c r="D2198" t="s" s="100">
        <v>719</v>
      </c>
      <c r="E2198" s="101"/>
      <c r="F2198" t="s" s="100">
        <v>733</v>
      </c>
      <c r="G2198" s="102">
        <v>32.66960504</v>
      </c>
      <c r="H2198" s="103">
        <f>DATE(YEAR(C2198),MONTH(C2198),DAY(C2198))</f>
      </c>
      <c r="I2198" s="110"/>
      <c r="M2198" s="111"/>
      <c r="N2198" s="112"/>
    </row>
    <row r="2199" s="87" customFormat="1" ht="15" customHeight="1">
      <c r="B2199" t="s" s="100">
        <v>244</v>
      </c>
      <c r="C2199" t="s" s="100">
        <v>139</v>
      </c>
      <c r="D2199" t="s" s="100">
        <v>721</v>
      </c>
      <c r="E2199" s="101"/>
      <c r="F2199" t="s" s="100">
        <v>712</v>
      </c>
      <c r="G2199" s="102">
        <v>99.79074893000001</v>
      </c>
      <c r="H2199" s="103">
        <f>DATE(YEAR(C2199),MONTH(C2199),DAY(C2199))</f>
      </c>
      <c r="I2199" s="110"/>
      <c r="M2199" s="111"/>
      <c r="N2199" s="112"/>
    </row>
    <row r="2200" s="87" customFormat="1" ht="15" customHeight="1">
      <c r="B2200" t="s" s="100">
        <v>244</v>
      </c>
      <c r="C2200" t="s" s="100">
        <v>139</v>
      </c>
      <c r="D2200" t="s" s="100">
        <v>721</v>
      </c>
      <c r="E2200" s="101"/>
      <c r="F2200" t="s" s="100">
        <v>713</v>
      </c>
      <c r="G2200" s="102">
        <v>52.27130032</v>
      </c>
      <c r="H2200" s="103">
        <f>DATE(YEAR(C2200),MONTH(C2200),DAY(C2200))</f>
      </c>
      <c r="I2200" s="110"/>
      <c r="M2200" s="111"/>
      <c r="N2200" s="112"/>
    </row>
    <row r="2201" s="87" customFormat="1" ht="15" customHeight="1">
      <c r="B2201" t="s" s="100">
        <v>244</v>
      </c>
      <c r="C2201" t="s" s="100">
        <v>144</v>
      </c>
      <c r="D2201" t="s" s="100">
        <v>722</v>
      </c>
      <c r="E2201" s="101"/>
      <c r="F2201" t="s" s="100">
        <v>713</v>
      </c>
      <c r="G2201" s="102">
        <v>2.044418831</v>
      </c>
      <c r="H2201" s="103">
        <f>DATE(YEAR(C2201),MONTH(C2201),DAY(C2201))</f>
      </c>
      <c r="I2201" s="110"/>
      <c r="M2201" s="111"/>
      <c r="N2201" s="112"/>
    </row>
    <row r="2202" s="87" customFormat="1" ht="15" customHeight="1">
      <c r="B2202" t="s" s="100">
        <v>244</v>
      </c>
      <c r="C2202" t="s" s="100">
        <v>144</v>
      </c>
      <c r="D2202" t="s" s="100">
        <v>710</v>
      </c>
      <c r="E2202" s="101"/>
      <c r="F2202" t="s" s="100">
        <v>729</v>
      </c>
      <c r="G2202" s="102">
        <v>7.666607054</v>
      </c>
      <c r="H2202" s="103">
        <f>DATE(YEAR(C2202),MONTH(C2202),DAY(C2202))</f>
      </c>
      <c r="I2202" s="110"/>
      <c r="M2202" s="111"/>
      <c r="N2202" s="112"/>
    </row>
    <row r="2203" s="87" customFormat="1" ht="15" customHeight="1">
      <c r="B2203" t="s" s="100">
        <v>244</v>
      </c>
      <c r="C2203" t="s" s="100">
        <v>144</v>
      </c>
      <c r="D2203" t="s" s="100">
        <v>710</v>
      </c>
      <c r="E2203" s="101"/>
      <c r="F2203" t="s" s="100">
        <v>730</v>
      </c>
      <c r="G2203" s="102">
        <v>2.044418831</v>
      </c>
      <c r="H2203" s="103">
        <f>DATE(YEAR(C2203),MONTH(C2203),DAY(C2203))</f>
      </c>
      <c r="I2203" s="110"/>
      <c r="M2203" s="111"/>
      <c r="N2203" s="112"/>
    </row>
    <row r="2204" s="87" customFormat="1" ht="15" customHeight="1">
      <c r="B2204" t="s" s="100">
        <v>244</v>
      </c>
      <c r="C2204" t="s" s="100">
        <v>144</v>
      </c>
      <c r="D2204" t="s" s="100">
        <v>731</v>
      </c>
      <c r="E2204" s="101"/>
      <c r="F2204" t="s" s="100">
        <v>711</v>
      </c>
      <c r="G2204" s="102">
        <v>5.622188223</v>
      </c>
      <c r="H2204" s="103">
        <f>DATE(YEAR(C2204),MONTH(C2204),DAY(C2204))</f>
      </c>
      <c r="I2204" s="110"/>
      <c r="M2204" s="111"/>
      <c r="N2204" s="112"/>
    </row>
    <row r="2205" s="87" customFormat="1" ht="15" customHeight="1">
      <c r="B2205" t="s" s="100">
        <v>244</v>
      </c>
      <c r="C2205" t="s" s="100">
        <v>144</v>
      </c>
      <c r="D2205" t="s" s="100">
        <v>719</v>
      </c>
      <c r="E2205" s="101"/>
      <c r="F2205" t="s" s="100">
        <v>733</v>
      </c>
      <c r="G2205" s="102">
        <v>14.82207296</v>
      </c>
      <c r="H2205" s="103">
        <f>DATE(YEAR(C2205),MONTH(C2205),DAY(C2205))</f>
      </c>
      <c r="I2205" s="110"/>
      <c r="M2205" s="111"/>
      <c r="N2205" s="112"/>
    </row>
    <row r="2206" s="87" customFormat="1" ht="15" customHeight="1">
      <c r="B2206" t="s" s="100">
        <v>244</v>
      </c>
      <c r="C2206" t="s" s="100">
        <v>144</v>
      </c>
      <c r="D2206" t="s" s="100">
        <v>721</v>
      </c>
      <c r="E2206" s="101"/>
      <c r="F2206" t="s" s="100">
        <v>712</v>
      </c>
      <c r="G2206" s="102">
        <v>22.48860714</v>
      </c>
      <c r="H2206" s="103">
        <f>DATE(YEAR(C2206),MONTH(C2206),DAY(C2206))</f>
      </c>
      <c r="I2206" s="110"/>
      <c r="M2206" s="111"/>
      <c r="N2206" s="112"/>
    </row>
    <row r="2207" s="87" customFormat="1" ht="15" customHeight="1">
      <c r="B2207" t="s" s="100">
        <v>244</v>
      </c>
      <c r="C2207" t="s" s="100">
        <v>144</v>
      </c>
      <c r="D2207" t="s" s="100">
        <v>721</v>
      </c>
      <c r="E2207" s="101"/>
      <c r="F2207" t="s" s="100">
        <v>713</v>
      </c>
      <c r="G2207" s="102">
        <v>16.86649179</v>
      </c>
      <c r="H2207" s="103">
        <f>DATE(YEAR(C2207),MONTH(C2207),DAY(C2207))</f>
      </c>
      <c r="I2207" s="110"/>
      <c r="M2207" s="111"/>
      <c r="N2207" s="112"/>
    </row>
    <row r="2208" s="87" customFormat="1" ht="15" customHeight="1">
      <c r="B2208" t="s" s="100">
        <v>244</v>
      </c>
      <c r="C2208" t="s" s="100">
        <v>147</v>
      </c>
      <c r="D2208" t="s" s="100">
        <v>722</v>
      </c>
      <c r="E2208" s="101"/>
      <c r="F2208" t="s" s="100">
        <v>713</v>
      </c>
      <c r="G2208" s="102">
        <v>0.412990099</v>
      </c>
      <c r="H2208" s="103">
        <f>DATE(YEAR(C2208),MONTH(C2208),DAY(C2208))</f>
      </c>
      <c r="I2208" s="110"/>
      <c r="M2208" s="111"/>
      <c r="N2208" s="112"/>
    </row>
    <row r="2209" s="87" customFormat="1" ht="15" customHeight="1">
      <c r="B2209" t="s" s="100">
        <v>244</v>
      </c>
      <c r="C2209" t="s" s="100">
        <v>147</v>
      </c>
      <c r="D2209" t="s" s="100">
        <v>710</v>
      </c>
      <c r="E2209" s="101"/>
      <c r="F2209" t="s" s="100">
        <v>729</v>
      </c>
      <c r="G2209" s="102">
        <v>7.020360644</v>
      </c>
      <c r="H2209" s="103">
        <f>DATE(YEAR(C2209),MONTH(C2209),DAY(C2209))</f>
      </c>
      <c r="I2209" s="110"/>
      <c r="M2209" s="111"/>
      <c r="N2209" s="112"/>
    </row>
    <row r="2210" s="87" customFormat="1" ht="15" customHeight="1">
      <c r="B2210" t="s" s="100">
        <v>244</v>
      </c>
      <c r="C2210" t="s" s="100">
        <v>147</v>
      </c>
      <c r="D2210" t="s" s="100">
        <v>710</v>
      </c>
      <c r="E2210" s="101"/>
      <c r="F2210" t="s" s="100">
        <v>730</v>
      </c>
      <c r="G2210" s="102">
        <v>0.412990099</v>
      </c>
      <c r="H2210" s="103">
        <f>DATE(YEAR(C2210),MONTH(C2210),DAY(C2210))</f>
      </c>
      <c r="I2210" s="110"/>
      <c r="M2210" s="111"/>
      <c r="N2210" s="112"/>
    </row>
    <row r="2211" s="87" customFormat="1" ht="15" customHeight="1">
      <c r="B2211" t="s" s="100">
        <v>244</v>
      </c>
      <c r="C2211" t="s" s="100">
        <v>147</v>
      </c>
      <c r="D2211" t="s" s="100">
        <v>731</v>
      </c>
      <c r="E2211" s="101"/>
      <c r="F2211" t="s" s="100">
        <v>711</v>
      </c>
      <c r="G2211" s="102">
        <v>1.651842636</v>
      </c>
      <c r="H2211" s="103">
        <f>DATE(YEAR(C2211),MONTH(C2211),DAY(C2211))</f>
      </c>
      <c r="I2211" s="110"/>
      <c r="M2211" s="111"/>
      <c r="N2211" s="112"/>
    </row>
    <row r="2212" s="87" customFormat="1" ht="15" customHeight="1">
      <c r="B2212" t="s" s="100">
        <v>244</v>
      </c>
      <c r="C2212" t="s" s="100">
        <v>147</v>
      </c>
      <c r="D2212" t="s" s="100">
        <v>719</v>
      </c>
      <c r="E2212" s="101"/>
      <c r="F2212" t="s" s="100">
        <v>733</v>
      </c>
      <c r="G2212" s="102">
        <v>7.846281962</v>
      </c>
      <c r="H2212" s="103">
        <f>DATE(YEAR(C2212),MONTH(C2212),DAY(C2212))</f>
      </c>
      <c r="I2212" s="110"/>
      <c r="M2212" s="111"/>
      <c r="N2212" s="112"/>
    </row>
    <row r="2213" s="87" customFormat="1" ht="15" customHeight="1">
      <c r="B2213" t="s" s="100">
        <v>244</v>
      </c>
      <c r="C2213" t="s" s="100">
        <v>147</v>
      </c>
      <c r="D2213" t="s" s="100">
        <v>721</v>
      </c>
      <c r="E2213" s="101"/>
      <c r="F2213" t="s" s="100">
        <v>712</v>
      </c>
      <c r="G2213" s="102">
        <v>12.80180987</v>
      </c>
      <c r="H2213" s="103">
        <f>DATE(YEAR(C2213),MONTH(C2213),DAY(C2213))</f>
      </c>
      <c r="I2213" s="110"/>
      <c r="M2213" s="111"/>
      <c r="N2213" s="112"/>
    </row>
    <row r="2214" s="87" customFormat="1" ht="15" customHeight="1">
      <c r="B2214" t="s" s="100">
        <v>244</v>
      </c>
      <c r="C2214" t="s" s="100">
        <v>147</v>
      </c>
      <c r="D2214" t="s" s="100">
        <v>721</v>
      </c>
      <c r="E2214" s="101"/>
      <c r="F2214" t="s" s="100">
        <v>713</v>
      </c>
      <c r="G2214" s="102">
        <v>7.846281962</v>
      </c>
      <c r="H2214" s="103">
        <f>DATE(YEAR(C2214),MONTH(C2214),DAY(C2214))</f>
      </c>
      <c r="I2214" s="110"/>
      <c r="M2214" s="111"/>
      <c r="N2214" s="112"/>
    </row>
    <row r="2215" s="87" customFormat="1" ht="15" customHeight="1">
      <c r="B2215" t="s" s="100">
        <v>244</v>
      </c>
      <c r="C2215" t="s" s="100">
        <v>150</v>
      </c>
      <c r="D2215" t="s" s="100">
        <v>710</v>
      </c>
      <c r="E2215" s="101"/>
      <c r="F2215" t="s" s="100">
        <v>730</v>
      </c>
      <c r="G2215" s="102">
        <v>0.443021929</v>
      </c>
      <c r="H2215" s="103">
        <f>DATE(YEAR(C2215),MONTH(C2215),DAY(C2215))</f>
      </c>
      <c r="I2215" s="110"/>
      <c r="M2215" s="111"/>
      <c r="N2215" s="112"/>
    </row>
    <row r="2216" s="87" customFormat="1" ht="15" customHeight="1">
      <c r="B2216" t="s" s="100">
        <v>244</v>
      </c>
      <c r="C2216" t="s" s="100">
        <v>150</v>
      </c>
      <c r="D2216" t="s" s="100">
        <v>719</v>
      </c>
      <c r="E2216" s="101"/>
      <c r="F2216" t="s" s="100">
        <v>733</v>
      </c>
      <c r="G2216" s="102">
        <v>0.885980696</v>
      </c>
      <c r="H2216" s="103">
        <f>DATE(YEAR(C2216),MONTH(C2216),DAY(C2216))</f>
      </c>
      <c r="I2216" s="110"/>
      <c r="M2216" s="111"/>
      <c r="N2216" s="112"/>
    </row>
    <row r="2217" s="87" customFormat="1" ht="15" customHeight="1">
      <c r="B2217" t="s" s="100">
        <v>244</v>
      </c>
      <c r="C2217" t="s" s="100">
        <v>150</v>
      </c>
      <c r="D2217" t="s" s="100">
        <v>721</v>
      </c>
      <c r="E2217" s="101"/>
      <c r="F2217" t="s" s="100">
        <v>712</v>
      </c>
      <c r="G2217" s="102">
        <v>7.973826262</v>
      </c>
      <c r="H2217" s="103">
        <f>DATE(YEAR(C2217),MONTH(C2217),DAY(C2217))</f>
      </c>
      <c r="I2217" s="110"/>
      <c r="M2217" s="111"/>
      <c r="N2217" s="112"/>
    </row>
    <row r="2218" s="87" customFormat="1" ht="15" customHeight="1">
      <c r="B2218" t="s" s="100">
        <v>244</v>
      </c>
      <c r="C2218" t="s" s="100">
        <v>150</v>
      </c>
      <c r="D2218" t="s" s="100">
        <v>721</v>
      </c>
      <c r="E2218" s="101"/>
      <c r="F2218" t="s" s="100">
        <v>713</v>
      </c>
      <c r="G2218" s="102">
        <v>18.16263584</v>
      </c>
      <c r="H2218" s="103">
        <f>DATE(YEAR(C2218),MONTH(C2218),DAY(C2218))</f>
      </c>
      <c r="I2218" s="110"/>
      <c r="M2218" s="111"/>
      <c r="N2218" s="112"/>
    </row>
    <row r="2219" s="87" customFormat="1" ht="15" customHeight="1">
      <c r="B2219" t="s" s="100">
        <v>244</v>
      </c>
      <c r="C2219" t="s" s="100">
        <v>153</v>
      </c>
      <c r="D2219" t="s" s="100">
        <v>710</v>
      </c>
      <c r="E2219" s="101"/>
      <c r="F2219" t="s" s="100">
        <v>729</v>
      </c>
      <c r="G2219" s="102">
        <v>3.728079595</v>
      </c>
      <c r="H2219" s="103">
        <f>DATE(YEAR(C2219),MONTH(C2219),DAY(C2219))</f>
      </c>
      <c r="I2219" s="110"/>
      <c r="M2219" s="111"/>
      <c r="N2219" s="112"/>
    </row>
    <row r="2220" s="87" customFormat="1" ht="15" customHeight="1">
      <c r="B2220" t="s" s="100">
        <v>244</v>
      </c>
      <c r="C2220" t="s" s="100">
        <v>153</v>
      </c>
      <c r="D2220" t="s" s="100">
        <v>710</v>
      </c>
      <c r="E2220" s="101"/>
      <c r="F2220" t="s" s="100">
        <v>730</v>
      </c>
      <c r="G2220" s="102">
        <v>1.65691114</v>
      </c>
      <c r="H2220" s="103">
        <f>DATE(YEAR(C2220),MONTH(C2220),DAY(C2220))</f>
      </c>
      <c r="I2220" s="110"/>
      <c r="M2220" s="111"/>
      <c r="N2220" s="112"/>
    </row>
    <row r="2221" s="87" customFormat="1" ht="15" customHeight="1">
      <c r="B2221" t="s" s="100">
        <v>244</v>
      </c>
      <c r="C2221" t="s" s="100">
        <v>153</v>
      </c>
      <c r="D2221" t="s" s="100">
        <v>731</v>
      </c>
      <c r="E2221" s="101"/>
      <c r="F2221" t="s" s="100">
        <v>711</v>
      </c>
      <c r="G2221" s="102">
        <v>8.698813015000001</v>
      </c>
      <c r="H2221" s="103">
        <f>DATE(YEAR(C2221),MONTH(C2221),DAY(C2221))</f>
      </c>
      <c r="I2221" s="110"/>
      <c r="M2221" s="111"/>
      <c r="N2221" s="112"/>
    </row>
    <row r="2222" s="87" customFormat="1" ht="15" customHeight="1">
      <c r="B2222" t="s" s="100">
        <v>244</v>
      </c>
      <c r="C2222" t="s" s="100">
        <v>153</v>
      </c>
      <c r="D2222" t="s" s="100">
        <v>719</v>
      </c>
      <c r="E2222" s="101"/>
      <c r="F2222" t="s" s="100">
        <v>733</v>
      </c>
      <c r="G2222" s="102">
        <v>2.071168456</v>
      </c>
      <c r="H2222" s="103">
        <f>DATE(YEAR(C2222),MONTH(C2222),DAY(C2222))</f>
      </c>
      <c r="I2222" s="110"/>
      <c r="M2222" s="111"/>
      <c r="N2222" s="112"/>
    </row>
    <row r="2223" s="87" customFormat="1" ht="15" customHeight="1">
      <c r="B2223" t="s" s="100">
        <v>244</v>
      </c>
      <c r="C2223" t="s" s="100">
        <v>153</v>
      </c>
      <c r="D2223" t="s" s="100">
        <v>721</v>
      </c>
      <c r="E2223" s="101"/>
      <c r="F2223" t="s" s="100">
        <v>712</v>
      </c>
      <c r="G2223" s="102">
        <v>2.071168456</v>
      </c>
      <c r="H2223" s="103">
        <f>DATE(YEAR(C2223),MONTH(C2223),DAY(C2223))</f>
      </c>
      <c r="I2223" s="110"/>
      <c r="M2223" s="111"/>
      <c r="N2223" s="112"/>
    </row>
    <row r="2224" s="87" customFormat="1" ht="15" customHeight="1">
      <c r="B2224" t="s" s="100">
        <v>244</v>
      </c>
      <c r="C2224" t="s" s="100">
        <v>153</v>
      </c>
      <c r="D2224" t="s" s="100">
        <v>721</v>
      </c>
      <c r="E2224" s="101"/>
      <c r="F2224" t="s" s="100">
        <v>713</v>
      </c>
      <c r="G2224" s="102">
        <v>1.65691114</v>
      </c>
      <c r="H2224" s="103">
        <f>DATE(YEAR(C2224),MONTH(C2224),DAY(C2224))</f>
      </c>
      <c r="I2224" s="110"/>
      <c r="M2224" s="111"/>
      <c r="N2224" s="112"/>
    </row>
    <row r="2225" s="87" customFormat="1" ht="15" customHeight="1">
      <c r="B2225" t="s" s="100">
        <v>244</v>
      </c>
      <c r="C2225" t="s" s="100">
        <v>158</v>
      </c>
      <c r="D2225" t="s" s="100">
        <v>710</v>
      </c>
      <c r="E2225" s="101"/>
      <c r="F2225" t="s" s="100">
        <v>729</v>
      </c>
      <c r="G2225" s="102">
        <v>0.667949597</v>
      </c>
      <c r="H2225" s="103">
        <f>DATE(YEAR(C2225),MONTH(C2225),DAY(C2225))</f>
      </c>
      <c r="I2225" s="110"/>
      <c r="M2225" s="111"/>
      <c r="N2225" s="112"/>
    </row>
    <row r="2226" s="87" customFormat="1" ht="15" customHeight="1">
      <c r="B2226" t="s" s="100">
        <v>244</v>
      </c>
      <c r="C2226" t="s" s="100">
        <v>158</v>
      </c>
      <c r="D2226" t="s" s="100">
        <v>710</v>
      </c>
      <c r="E2226" s="101"/>
      <c r="F2226" t="s" s="100">
        <v>730</v>
      </c>
      <c r="G2226" s="102">
        <v>0.667949597</v>
      </c>
      <c r="H2226" s="103">
        <f>DATE(YEAR(C2226),MONTH(C2226),DAY(C2226))</f>
      </c>
      <c r="I2226" s="110"/>
      <c r="M2226" s="111"/>
      <c r="N2226" s="112"/>
    </row>
    <row r="2227" s="87" customFormat="1" ht="15" customHeight="1">
      <c r="B2227" t="s" s="100">
        <v>244</v>
      </c>
      <c r="C2227" t="s" s="100">
        <v>158</v>
      </c>
      <c r="D2227" t="s" s="100">
        <v>731</v>
      </c>
      <c r="E2227" s="101"/>
      <c r="F2227" t="s" s="100">
        <v>711</v>
      </c>
      <c r="G2227" s="102">
        <v>2.003753561</v>
      </c>
      <c r="H2227" s="103">
        <f>DATE(YEAR(C2227),MONTH(C2227),DAY(C2227))</f>
      </c>
      <c r="I2227" s="110"/>
      <c r="M2227" s="111"/>
      <c r="N2227" s="112"/>
    </row>
    <row r="2228" s="87" customFormat="1" ht="15" customHeight="1">
      <c r="B2228" t="s" s="100">
        <v>244</v>
      </c>
      <c r="C2228" t="s" s="100">
        <v>158</v>
      </c>
      <c r="D2228" t="s" s="100">
        <v>719</v>
      </c>
      <c r="E2228" s="101"/>
      <c r="F2228" t="s" s="100">
        <v>733</v>
      </c>
      <c r="G2228" s="102">
        <v>15.3617932</v>
      </c>
      <c r="H2228" s="103">
        <f>DATE(YEAR(C2228),MONTH(C2228),DAY(C2228))</f>
      </c>
      <c r="I2228" s="110"/>
      <c r="M2228" s="111"/>
      <c r="N2228" s="112"/>
    </row>
    <row r="2229" s="87" customFormat="1" ht="15" customHeight="1">
      <c r="B2229" t="s" s="100">
        <v>244</v>
      </c>
      <c r="C2229" t="s" s="100">
        <v>158</v>
      </c>
      <c r="D2229" t="s" s="100">
        <v>721</v>
      </c>
      <c r="E2229" s="101"/>
      <c r="F2229" t="s" s="100">
        <v>712</v>
      </c>
      <c r="G2229" s="102">
        <v>17.36545153</v>
      </c>
      <c r="H2229" s="103">
        <f>DATE(YEAR(C2229),MONTH(C2229),DAY(C2229))</f>
      </c>
      <c r="I2229" s="110"/>
      <c r="M2229" s="111"/>
      <c r="N2229" s="112"/>
    </row>
    <row r="2230" s="87" customFormat="1" ht="15" customHeight="1">
      <c r="B2230" t="s" s="100">
        <v>244</v>
      </c>
      <c r="C2230" t="s" s="100">
        <v>158</v>
      </c>
      <c r="D2230" t="s" s="100">
        <v>721</v>
      </c>
      <c r="E2230" s="101"/>
      <c r="F2230" t="s" s="100">
        <v>713</v>
      </c>
      <c r="G2230" s="102">
        <v>6.011165452</v>
      </c>
      <c r="H2230" s="103">
        <f>DATE(YEAR(C2230),MONTH(C2230),DAY(C2230))</f>
      </c>
      <c r="I2230" s="110"/>
      <c r="M2230" s="111"/>
      <c r="N2230" s="112"/>
    </row>
    <row r="2231" s="87" customFormat="1" ht="15" customHeight="1">
      <c r="B2231" t="s" s="100">
        <v>244</v>
      </c>
      <c r="C2231" t="s" s="100">
        <v>161</v>
      </c>
      <c r="D2231" t="s" s="100">
        <v>722</v>
      </c>
      <c r="E2231" s="101"/>
      <c r="F2231" t="s" s="100">
        <v>713</v>
      </c>
      <c r="G2231" s="102">
        <v>3.512352446</v>
      </c>
      <c r="H2231" s="103">
        <f>DATE(YEAR(C2231),MONTH(C2231),DAY(C2231))</f>
      </c>
      <c r="I2231" s="110"/>
      <c r="M2231" s="111"/>
      <c r="N2231" s="112"/>
    </row>
    <row r="2232" s="87" customFormat="1" ht="15" customHeight="1">
      <c r="B2232" t="s" s="100">
        <v>244</v>
      </c>
      <c r="C2232" t="s" s="100">
        <v>161</v>
      </c>
      <c r="D2232" t="s" s="100">
        <v>710</v>
      </c>
      <c r="E2232" s="101"/>
      <c r="F2232" t="s" s="100">
        <v>729</v>
      </c>
      <c r="G2232" s="102">
        <v>6.146679381</v>
      </c>
      <c r="H2232" s="103">
        <f>DATE(YEAR(C2232),MONTH(C2232),DAY(C2232))</f>
      </c>
      <c r="I2232" s="110"/>
      <c r="M2232" s="111"/>
      <c r="N2232" s="112"/>
    </row>
    <row r="2233" s="87" customFormat="1" ht="15" customHeight="1">
      <c r="B2233" t="s" s="100">
        <v>244</v>
      </c>
      <c r="C2233" t="s" s="100">
        <v>161</v>
      </c>
      <c r="D2233" t="s" s="100">
        <v>710</v>
      </c>
      <c r="E2233" s="101"/>
      <c r="F2233" t="s" s="100">
        <v>730</v>
      </c>
      <c r="G2233" s="102">
        <v>2.634326935</v>
      </c>
      <c r="H2233" s="103">
        <f>DATE(YEAR(C2233),MONTH(C2233),DAY(C2233))</f>
      </c>
      <c r="I2233" s="110"/>
      <c r="M2233" s="111"/>
      <c r="N2233" s="112"/>
    </row>
    <row r="2234" s="87" customFormat="1" ht="15" customHeight="1">
      <c r="B2234" t="s" s="100">
        <v>244</v>
      </c>
      <c r="C2234" t="s" s="100">
        <v>161</v>
      </c>
      <c r="D2234" t="s" s="100">
        <v>731</v>
      </c>
      <c r="E2234" s="101"/>
      <c r="F2234" t="s" s="100">
        <v>711</v>
      </c>
      <c r="G2234" s="102">
        <v>3.512352446</v>
      </c>
      <c r="H2234" s="103">
        <f>DATE(YEAR(C2234),MONTH(C2234),DAY(C2234))</f>
      </c>
      <c r="I2234" s="110"/>
      <c r="M2234" s="111"/>
      <c r="N2234" s="112"/>
    </row>
    <row r="2235" s="87" customFormat="1" ht="15" customHeight="1">
      <c r="B2235" t="s" s="100">
        <v>244</v>
      </c>
      <c r="C2235" t="s" s="100">
        <v>161</v>
      </c>
      <c r="D2235" t="s" s="100">
        <v>719</v>
      </c>
      <c r="E2235" s="101"/>
      <c r="F2235" t="s" s="100">
        <v>733</v>
      </c>
      <c r="G2235" s="102">
        <v>6.146679381</v>
      </c>
      <c r="H2235" s="103">
        <f>DATE(YEAR(C2235),MONTH(C2235),DAY(C2235))</f>
      </c>
      <c r="I2235" s="110"/>
      <c r="M2235" s="111"/>
      <c r="N2235" s="112"/>
    </row>
    <row r="2236" s="87" customFormat="1" ht="15" customHeight="1">
      <c r="B2236" t="s" s="100">
        <v>244</v>
      </c>
      <c r="C2236" t="s" s="100">
        <v>161</v>
      </c>
      <c r="D2236" t="s" s="100">
        <v>721</v>
      </c>
      <c r="E2236" s="101"/>
      <c r="F2236" t="s" s="100">
        <v>712</v>
      </c>
      <c r="G2236" s="102">
        <v>8.780881116</v>
      </c>
      <c r="H2236" s="103">
        <f>DATE(YEAR(C2236),MONTH(C2236),DAY(C2236))</f>
      </c>
      <c r="I2236" s="110"/>
      <c r="M2236" s="111"/>
      <c r="N2236" s="112"/>
    </row>
    <row r="2237" s="87" customFormat="1" ht="15" customHeight="1">
      <c r="B2237" t="s" s="100">
        <v>244</v>
      </c>
      <c r="C2237" t="s" s="100">
        <v>161</v>
      </c>
      <c r="D2237" t="s" s="100">
        <v>721</v>
      </c>
      <c r="E2237" s="101"/>
      <c r="F2237" t="s" s="100">
        <v>713</v>
      </c>
      <c r="G2237" s="102">
        <v>7.024704893</v>
      </c>
      <c r="H2237" s="103">
        <f>DATE(YEAR(C2237),MONTH(C2237),DAY(C2237))</f>
      </c>
      <c r="I2237" s="110"/>
      <c r="M2237" s="111"/>
      <c r="N2237" s="112"/>
    </row>
    <row r="2238" s="87" customFormat="1" ht="15" customHeight="1">
      <c r="B2238" t="s" s="100">
        <v>244</v>
      </c>
      <c r="C2238" t="s" s="100">
        <v>166</v>
      </c>
      <c r="D2238" t="s" s="100">
        <v>722</v>
      </c>
      <c r="E2238" s="101"/>
      <c r="F2238" t="s" s="100">
        <v>713</v>
      </c>
      <c r="G2238" s="102">
        <v>3.023598465</v>
      </c>
      <c r="H2238" s="103">
        <f>DATE(YEAR(C2238),MONTH(C2238),DAY(C2238))</f>
      </c>
      <c r="I2238" s="110"/>
    </row>
    <row r="2239" s="87" customFormat="1" ht="15" customHeight="1">
      <c r="B2239" t="s" s="100">
        <v>244</v>
      </c>
      <c r="C2239" t="s" s="100">
        <v>166</v>
      </c>
      <c r="D2239" t="s" s="100">
        <v>710</v>
      </c>
      <c r="E2239" s="101"/>
      <c r="F2239" t="s" s="100">
        <v>729</v>
      </c>
      <c r="G2239" s="102">
        <v>12.09439386</v>
      </c>
      <c r="H2239" s="103">
        <f>DATE(YEAR(C2239),MONTH(C2239),DAY(C2239))</f>
      </c>
      <c r="I2239" s="110"/>
      <c r="M2239" s="111"/>
      <c r="N2239" s="112"/>
    </row>
    <row r="2240" s="87" customFormat="1" ht="15" customHeight="1">
      <c r="B2240" t="s" s="100">
        <v>244</v>
      </c>
      <c r="C2240" t="s" s="100">
        <v>166</v>
      </c>
      <c r="D2240" t="s" s="100">
        <v>710</v>
      </c>
      <c r="E2240" s="101"/>
      <c r="F2240" t="s" s="100">
        <v>730</v>
      </c>
      <c r="G2240" s="102">
        <v>118.6762937</v>
      </c>
      <c r="H2240" s="103">
        <f>DATE(YEAR(C2240),MONTH(C2240),DAY(C2240))</f>
      </c>
      <c r="I2240" s="110"/>
    </row>
    <row r="2241" s="87" customFormat="1" ht="15" customHeight="1">
      <c r="B2241" t="s" s="100">
        <v>244</v>
      </c>
      <c r="C2241" t="s" s="100">
        <v>166</v>
      </c>
      <c r="D2241" t="s" s="100">
        <v>731</v>
      </c>
      <c r="E2241" s="101"/>
      <c r="F2241" t="s" s="100">
        <v>711</v>
      </c>
      <c r="G2241" s="102">
        <v>2.267752738</v>
      </c>
      <c r="H2241" s="103">
        <f>DATE(YEAR(C2241),MONTH(C2241),DAY(C2241))</f>
      </c>
      <c r="I2241" s="110"/>
      <c r="M2241" s="111"/>
      <c r="N2241" s="112"/>
    </row>
    <row r="2242" s="87" customFormat="1" ht="15" customHeight="1">
      <c r="B2242" t="s" s="100">
        <v>244</v>
      </c>
      <c r="C2242" t="s" s="100">
        <v>166</v>
      </c>
      <c r="D2242" t="s" s="100">
        <v>719</v>
      </c>
      <c r="E2242" s="101"/>
      <c r="F2242" t="s" s="100">
        <v>733</v>
      </c>
      <c r="G2242" s="102">
        <v>25.70058696</v>
      </c>
      <c r="H2242" s="103">
        <f>DATE(YEAR(C2242),MONTH(C2242),DAY(C2242))</f>
      </c>
      <c r="I2242" s="110"/>
      <c r="M2242" s="111"/>
      <c r="N2242" s="112"/>
    </row>
    <row r="2243" s="87" customFormat="1" ht="15" customHeight="1">
      <c r="B2243" t="s" s="100">
        <v>244</v>
      </c>
      <c r="C2243" t="s" s="100">
        <v>166</v>
      </c>
      <c r="D2243" t="s" s="100">
        <v>721</v>
      </c>
      <c r="E2243" s="101"/>
      <c r="F2243" t="s" s="100">
        <v>712</v>
      </c>
      <c r="G2243" s="102">
        <v>19.65339002</v>
      </c>
      <c r="H2243" s="103">
        <f>DATE(YEAR(C2243),MONTH(C2243),DAY(C2243))</f>
      </c>
      <c r="I2243" s="110"/>
    </row>
    <row r="2244" s="87" customFormat="1" ht="15" customHeight="1">
      <c r="B2244" t="s" s="100">
        <v>244</v>
      </c>
      <c r="C2244" t="s" s="100">
        <v>166</v>
      </c>
      <c r="D2244" t="s" s="100">
        <v>721</v>
      </c>
      <c r="E2244" s="101"/>
      <c r="F2244" t="s" s="100">
        <v>713</v>
      </c>
      <c r="G2244" s="102">
        <v>11.33854813</v>
      </c>
      <c r="H2244" s="103">
        <f>DATE(YEAR(C2244),MONTH(C2244),DAY(C2244))</f>
      </c>
      <c r="I2244" s="110"/>
    </row>
    <row r="2245" s="87" customFormat="1" ht="15" customHeight="1">
      <c r="B2245" t="s" s="100">
        <v>244</v>
      </c>
      <c r="C2245" t="s" s="100">
        <v>170</v>
      </c>
      <c r="D2245" t="s" s="100">
        <v>722</v>
      </c>
      <c r="E2245" s="101"/>
      <c r="F2245" t="s" s="100">
        <v>713</v>
      </c>
      <c r="G2245" s="102">
        <v>14.98593278</v>
      </c>
      <c r="H2245" s="103">
        <f>DATE(YEAR(C2245),MONTH(C2245),DAY(C2245))</f>
      </c>
      <c r="I2245" s="110"/>
      <c r="M2245" s="111"/>
      <c r="N2245" s="112"/>
    </row>
    <row r="2246" s="87" customFormat="1" ht="15" customHeight="1">
      <c r="B2246" t="s" s="100">
        <v>244</v>
      </c>
      <c r="C2246" t="s" s="100">
        <v>170</v>
      </c>
      <c r="D2246" t="s" s="100">
        <v>710</v>
      </c>
      <c r="E2246" s="101"/>
      <c r="F2246" t="s" s="100">
        <v>729</v>
      </c>
      <c r="G2246" s="102">
        <v>35.21699545</v>
      </c>
      <c r="H2246" s="103">
        <f>DATE(YEAR(C2246),MONTH(C2246),DAY(C2246))</f>
      </c>
      <c r="I2246" s="110"/>
      <c r="M2246" s="111"/>
      <c r="N2246" s="112"/>
    </row>
    <row r="2247" s="87" customFormat="1" ht="15" customHeight="1">
      <c r="B2247" t="s" s="100">
        <v>244</v>
      </c>
      <c r="C2247" t="s" s="100">
        <v>170</v>
      </c>
      <c r="D2247" t="s" s="100">
        <v>710</v>
      </c>
      <c r="E2247" s="101"/>
      <c r="F2247" t="s" s="100">
        <v>730</v>
      </c>
      <c r="G2247" s="102">
        <v>28.47327228</v>
      </c>
      <c r="H2247" s="103">
        <f>DATE(YEAR(C2247),MONTH(C2247),DAY(C2247))</f>
      </c>
      <c r="I2247" s="110"/>
      <c r="M2247" s="111"/>
      <c r="N2247" s="112"/>
    </row>
    <row r="2248" s="87" customFormat="1" ht="15" customHeight="1">
      <c r="B2248" t="s" s="100">
        <v>244</v>
      </c>
      <c r="C2248" t="s" s="100">
        <v>170</v>
      </c>
      <c r="D2248" t="s" s="100">
        <v>731</v>
      </c>
      <c r="E2248" s="101"/>
      <c r="F2248" t="s" s="100">
        <v>711</v>
      </c>
      <c r="G2248" s="102">
        <v>24.72684251</v>
      </c>
      <c r="H2248" s="103">
        <f>DATE(YEAR(C2248),MONTH(C2248),DAY(C2248))</f>
      </c>
      <c r="I2248" s="110"/>
      <c r="M2248" s="111"/>
      <c r="N2248" s="112"/>
    </row>
    <row r="2249" s="87" customFormat="1" ht="15" customHeight="1">
      <c r="B2249" t="s" s="100">
        <v>244</v>
      </c>
      <c r="C2249" t="s" s="100">
        <v>170</v>
      </c>
      <c r="D2249" t="s" s="100">
        <v>719</v>
      </c>
      <c r="E2249" s="101"/>
      <c r="F2249" t="s" s="100">
        <v>733</v>
      </c>
      <c r="G2249" s="102">
        <v>35.21699545</v>
      </c>
      <c r="H2249" s="103">
        <f>DATE(YEAR(C2249),MONTH(C2249),DAY(C2249))</f>
      </c>
      <c r="I2249" s="110"/>
      <c r="M2249" s="111"/>
      <c r="N2249" s="112"/>
    </row>
    <row r="2250" s="87" customFormat="1" ht="15" customHeight="1">
      <c r="B2250" t="s" s="100">
        <v>244</v>
      </c>
      <c r="C2250" t="s" s="100">
        <v>170</v>
      </c>
      <c r="D2250" t="s" s="100">
        <v>721</v>
      </c>
      <c r="E2250" s="101"/>
      <c r="F2250" t="s" s="100">
        <v>712</v>
      </c>
      <c r="G2250" s="102">
        <v>47.20574168</v>
      </c>
      <c r="H2250" s="103">
        <f>DATE(YEAR(C2250),MONTH(C2250),DAY(C2250))</f>
      </c>
      <c r="I2250" s="110"/>
      <c r="M2250" s="111"/>
      <c r="N2250" s="112"/>
    </row>
    <row r="2251" s="87" customFormat="1" ht="15" customHeight="1">
      <c r="B2251" t="s" s="100">
        <v>244</v>
      </c>
      <c r="C2251" t="s" s="100">
        <v>170</v>
      </c>
      <c r="D2251" t="s" s="100">
        <v>721</v>
      </c>
      <c r="E2251" s="101"/>
      <c r="F2251" t="s" s="100">
        <v>713</v>
      </c>
      <c r="G2251" s="102">
        <v>113.893196</v>
      </c>
      <c r="H2251" s="103">
        <f>DATE(YEAR(C2251),MONTH(C2251),DAY(C2251))</f>
      </c>
      <c r="I2251" s="110"/>
      <c r="M2251" s="111"/>
      <c r="N2251" s="112"/>
    </row>
    <row r="2252" s="87" customFormat="1" ht="15" customHeight="1">
      <c r="B2252" t="s" s="100">
        <v>244</v>
      </c>
      <c r="C2252" t="s" s="100">
        <v>174</v>
      </c>
      <c r="D2252" t="s" s="100">
        <v>722</v>
      </c>
      <c r="E2252" s="101"/>
      <c r="F2252" t="s" s="100">
        <v>713</v>
      </c>
      <c r="G2252" s="102">
        <v>20.76463136</v>
      </c>
      <c r="H2252" s="103">
        <f>DATE(YEAR(C2252),MONTH(C2252),DAY(C2252))</f>
      </c>
      <c r="I2252" s="110"/>
      <c r="M2252" s="111"/>
      <c r="N2252" s="112"/>
    </row>
    <row r="2253" s="87" customFormat="1" ht="15" customHeight="1">
      <c r="B2253" t="s" s="100">
        <v>244</v>
      </c>
      <c r="C2253" t="s" s="100">
        <v>174</v>
      </c>
      <c r="D2253" t="s" s="100">
        <v>710</v>
      </c>
      <c r="E2253" s="101"/>
      <c r="F2253" t="s" s="100">
        <v>729</v>
      </c>
      <c r="G2253" s="102">
        <v>52.80142592</v>
      </c>
      <c r="H2253" s="103">
        <f>DATE(YEAR(C2253),MONTH(C2253),DAY(C2253))</f>
      </c>
      <c r="I2253" s="110"/>
      <c r="M2253" s="111"/>
      <c r="N2253" s="112"/>
    </row>
    <row r="2254" s="87" customFormat="1" ht="15" customHeight="1">
      <c r="B2254" t="s" s="100">
        <v>244</v>
      </c>
      <c r="C2254" t="s" s="100">
        <v>174</v>
      </c>
      <c r="D2254" t="s" s="100">
        <v>710</v>
      </c>
      <c r="E2254" s="101"/>
      <c r="F2254" t="s" s="100">
        <v>730</v>
      </c>
      <c r="G2254" s="102">
        <v>87.21131637000001</v>
      </c>
      <c r="H2254" s="103">
        <f>DATE(YEAR(C2254),MONTH(C2254),DAY(C2254))</f>
      </c>
      <c r="I2254" s="110"/>
      <c r="M2254" s="111"/>
      <c r="N2254" s="112"/>
    </row>
    <row r="2255" s="87" customFormat="1" ht="15" customHeight="1">
      <c r="B2255" t="s" s="100">
        <v>244</v>
      </c>
      <c r="C2255" t="s" s="100">
        <v>174</v>
      </c>
      <c r="D2255" t="s" s="100">
        <v>731</v>
      </c>
      <c r="E2255" s="101"/>
      <c r="F2255" t="s" s="100">
        <v>711</v>
      </c>
      <c r="G2255" s="102">
        <v>17.7982192</v>
      </c>
      <c r="H2255" s="103">
        <f>DATE(YEAR(C2255),MONTH(C2255),DAY(C2255))</f>
      </c>
      <c r="I2255" s="110"/>
      <c r="M2255" s="111"/>
      <c r="N2255" s="112"/>
    </row>
    <row r="2256" s="87" customFormat="1" ht="15" customHeight="1">
      <c r="B2256" t="s" s="100">
        <v>244</v>
      </c>
      <c r="C2256" t="s" s="100">
        <v>174</v>
      </c>
      <c r="D2256" t="s" s="100">
        <v>719</v>
      </c>
      <c r="E2256" s="101"/>
      <c r="F2256" t="s" s="100">
        <v>733</v>
      </c>
      <c r="G2256" s="102">
        <v>62.29380949</v>
      </c>
      <c r="H2256" s="103">
        <f>DATE(YEAR(C2256),MONTH(C2256),DAY(C2256))</f>
      </c>
      <c r="I2256" s="110"/>
      <c r="M2256" s="111"/>
      <c r="N2256" s="112"/>
    </row>
    <row r="2257" s="87" customFormat="1" ht="15" customHeight="1">
      <c r="B2257" t="s" s="100">
        <v>244</v>
      </c>
      <c r="C2257" t="s" s="100">
        <v>174</v>
      </c>
      <c r="D2257" t="s" s="100">
        <v>721</v>
      </c>
      <c r="E2257" s="101"/>
      <c r="F2257" t="s" s="100">
        <v>712</v>
      </c>
      <c r="G2257" s="102">
        <v>65.26022165000001</v>
      </c>
      <c r="H2257" s="103">
        <f>DATE(YEAR(C2257),MONTH(C2257),DAY(C2257))</f>
      </c>
      <c r="I2257" s="110"/>
      <c r="M2257" s="111"/>
      <c r="N2257" s="112"/>
    </row>
    <row r="2258" s="87" customFormat="1" ht="15" customHeight="1">
      <c r="B2258" t="s" s="100">
        <v>244</v>
      </c>
      <c r="C2258" t="s" s="100">
        <v>174</v>
      </c>
      <c r="D2258" t="s" s="100">
        <v>721</v>
      </c>
      <c r="E2258" s="101"/>
      <c r="F2258" t="s" s="100">
        <v>713</v>
      </c>
      <c r="G2258" s="102">
        <v>105.6028518</v>
      </c>
      <c r="H2258" s="103">
        <f>DATE(YEAR(C2258),MONTH(C2258),DAY(C2258))</f>
      </c>
      <c r="I2258" s="110"/>
      <c r="M2258" s="111"/>
      <c r="N2258" s="112"/>
    </row>
    <row r="2259" s="87" customFormat="1" ht="15" customHeight="1">
      <c r="B2259" t="s" s="100">
        <v>244</v>
      </c>
      <c r="C2259" t="s" s="100">
        <v>177</v>
      </c>
      <c r="D2259" t="s" s="100">
        <v>722</v>
      </c>
      <c r="E2259" s="101"/>
      <c r="F2259" t="s" s="100">
        <v>713</v>
      </c>
      <c r="G2259" s="102">
        <v>26.16855877</v>
      </c>
      <c r="H2259" s="103">
        <f>DATE(YEAR(C2259),MONTH(C2259),DAY(C2259))</f>
      </c>
      <c r="I2259" s="110"/>
      <c r="M2259" s="111"/>
      <c r="N2259" s="112"/>
    </row>
    <row r="2260" s="87" customFormat="1" ht="15" customHeight="1">
      <c r="B2260" t="s" s="100">
        <v>244</v>
      </c>
      <c r="C2260" t="s" s="100">
        <v>177</v>
      </c>
      <c r="D2260" t="s" s="100">
        <v>710</v>
      </c>
      <c r="E2260" s="101"/>
      <c r="F2260" t="s" s="100">
        <v>729</v>
      </c>
      <c r="G2260" s="102">
        <v>69.78291222</v>
      </c>
      <c r="H2260" s="103">
        <f>DATE(YEAR(C2260),MONTH(C2260),DAY(C2260))</f>
      </c>
      <c r="I2260" s="110"/>
      <c r="M2260" s="111"/>
      <c r="N2260" s="112"/>
    </row>
    <row r="2261" s="87" customFormat="1" ht="15" customHeight="1">
      <c r="B2261" t="s" s="100">
        <v>244</v>
      </c>
      <c r="C2261" t="s" s="100">
        <v>177</v>
      </c>
      <c r="D2261" t="s" s="100">
        <v>710</v>
      </c>
      <c r="E2261" s="101"/>
      <c r="F2261" t="s" s="100">
        <v>730</v>
      </c>
      <c r="G2261" s="102">
        <v>39.87589908</v>
      </c>
      <c r="H2261" s="103">
        <f>DATE(YEAR(C2261),MONTH(C2261),DAY(C2261))</f>
      </c>
      <c r="I2261" s="110"/>
      <c r="M2261" s="111"/>
      <c r="N2261" s="112"/>
    </row>
    <row r="2262" s="87" customFormat="1" ht="15" customHeight="1">
      <c r="B2262" t="s" s="100">
        <v>244</v>
      </c>
      <c r="C2262" t="s" s="100">
        <v>177</v>
      </c>
      <c r="D2262" t="s" s="100">
        <v>731</v>
      </c>
      <c r="E2262" s="101"/>
      <c r="F2262" t="s" s="100">
        <v>711</v>
      </c>
      <c r="G2262" s="102">
        <v>30.53002965</v>
      </c>
      <c r="H2262" s="103">
        <f>DATE(YEAR(C2262),MONTH(C2262),DAY(C2262))</f>
      </c>
      <c r="I2262" s="110"/>
      <c r="M2262" s="111"/>
      <c r="N2262" s="112"/>
    </row>
    <row r="2263" s="87" customFormat="1" ht="15" customHeight="1">
      <c r="B2263" t="s" s="100">
        <v>244</v>
      </c>
      <c r="C2263" t="s" s="100">
        <v>177</v>
      </c>
      <c r="D2263" t="s" s="100">
        <v>719</v>
      </c>
      <c r="E2263" s="101"/>
      <c r="F2263" t="s" s="100">
        <v>733</v>
      </c>
      <c r="G2263" s="102">
        <v>79.12878164999999</v>
      </c>
      <c r="H2263" s="103">
        <f>DATE(YEAR(C2263),MONTH(C2263),DAY(C2263))</f>
      </c>
      <c r="I2263" s="110"/>
      <c r="M2263" s="111"/>
      <c r="N2263" s="112"/>
    </row>
    <row r="2264" s="87" customFormat="1" ht="15" customHeight="1">
      <c r="B2264" t="s" s="100">
        <v>244</v>
      </c>
      <c r="C2264" t="s" s="100">
        <v>177</v>
      </c>
      <c r="D2264" t="s" s="100">
        <v>721</v>
      </c>
      <c r="E2264" s="101"/>
      <c r="F2264" t="s" s="100">
        <v>712</v>
      </c>
      <c r="G2264" s="102">
        <v>154.5191978</v>
      </c>
      <c r="H2264" s="103">
        <f>DATE(YEAR(C2264),MONTH(C2264),DAY(C2264))</f>
      </c>
      <c r="I2264" s="110"/>
      <c r="M2264" s="111"/>
      <c r="N2264" s="112"/>
    </row>
    <row r="2265" s="87" customFormat="1" ht="15" customHeight="1">
      <c r="B2265" t="s" s="100">
        <v>244</v>
      </c>
      <c r="C2265" t="s" s="100">
        <v>177</v>
      </c>
      <c r="D2265" t="s" s="100">
        <v>721</v>
      </c>
      <c r="E2265" s="101"/>
      <c r="F2265" t="s" s="100">
        <v>713</v>
      </c>
      <c r="G2265" s="102">
        <v>91.59000011000001</v>
      </c>
      <c r="H2265" s="103">
        <f>DATE(YEAR(C2265),MONTH(C2265),DAY(C2265))</f>
      </c>
      <c r="I2265" s="110"/>
      <c r="M2265" s="111"/>
      <c r="N2265" s="112"/>
    </row>
    <row r="2266" s="87" customFormat="1" ht="15" customHeight="1">
      <c r="B2266" t="s" s="100">
        <v>244</v>
      </c>
      <c r="C2266" t="s" s="100">
        <v>180</v>
      </c>
      <c r="D2266" t="s" s="100">
        <v>722</v>
      </c>
      <c r="E2266" s="101"/>
      <c r="F2266" t="s" s="100">
        <v>713</v>
      </c>
      <c r="G2266" s="102">
        <v>42.52134507</v>
      </c>
      <c r="H2266" s="103">
        <f>DATE(YEAR(C2266),MONTH(C2266),DAY(C2266))</f>
      </c>
      <c r="I2266" s="110"/>
      <c r="M2266" s="111"/>
      <c r="N2266" s="112"/>
    </row>
    <row r="2267" s="87" customFormat="1" ht="15" customHeight="1">
      <c r="B2267" t="s" s="100">
        <v>244</v>
      </c>
      <c r="C2267" t="s" s="100">
        <v>180</v>
      </c>
      <c r="D2267" t="s" s="100">
        <v>710</v>
      </c>
      <c r="E2267" s="101"/>
      <c r="F2267" t="s" s="100">
        <v>729</v>
      </c>
      <c r="G2267" s="102">
        <v>67.56818183</v>
      </c>
      <c r="H2267" s="103">
        <f>DATE(YEAR(C2267),MONTH(C2267),DAY(C2267))</f>
      </c>
      <c r="I2267" s="110"/>
      <c r="M2267" s="111"/>
      <c r="N2267" s="112"/>
    </row>
    <row r="2268" s="87" customFormat="1" ht="15" customHeight="1">
      <c r="B2268" t="s" s="100">
        <v>244</v>
      </c>
      <c r="C2268" t="s" s="100">
        <v>180</v>
      </c>
      <c r="D2268" t="s" s="100">
        <v>710</v>
      </c>
      <c r="E2268" s="101"/>
      <c r="F2268" t="s" s="100">
        <v>730</v>
      </c>
      <c r="G2268" s="102">
        <v>36.69650897</v>
      </c>
      <c r="H2268" s="103">
        <f>DATE(YEAR(C2268),MONTH(C2268),DAY(C2268))</f>
      </c>
      <c r="I2268" s="110"/>
      <c r="M2268" s="111"/>
      <c r="N2268" s="112"/>
    </row>
    <row r="2269" s="87" customFormat="1" ht="15" customHeight="1">
      <c r="B2269" t="s" s="100">
        <v>244</v>
      </c>
      <c r="C2269" t="s" s="100">
        <v>180</v>
      </c>
      <c r="D2269" t="s" s="100">
        <v>731</v>
      </c>
      <c r="E2269" s="101"/>
      <c r="F2269" t="s" s="100">
        <v>711</v>
      </c>
      <c r="G2269" s="102">
        <v>29.12418051</v>
      </c>
      <c r="H2269" s="103">
        <f>DATE(YEAR(C2269),MONTH(C2269),DAY(C2269))</f>
      </c>
      <c r="I2269" s="110"/>
      <c r="M2269" s="111"/>
      <c r="N2269" s="112"/>
    </row>
    <row r="2270" s="87" customFormat="1" ht="15" customHeight="1">
      <c r="B2270" t="s" s="100">
        <v>244</v>
      </c>
      <c r="C2270" t="s" s="100">
        <v>180</v>
      </c>
      <c r="D2270" t="s" s="100">
        <v>719</v>
      </c>
      <c r="E2270" s="101"/>
      <c r="F2270" t="s" s="100">
        <v>733</v>
      </c>
      <c r="G2270" s="102">
        <v>91.44996832</v>
      </c>
      <c r="H2270" s="103">
        <f>DATE(YEAR(C2270),MONTH(C2270),DAY(C2270))</f>
      </c>
      <c r="I2270" s="110"/>
      <c r="M2270" s="111"/>
      <c r="N2270" s="112"/>
    </row>
    <row r="2271" s="87" customFormat="1" ht="15" customHeight="1">
      <c r="B2271" t="s" s="100">
        <v>244</v>
      </c>
      <c r="C2271" t="s" s="100">
        <v>180</v>
      </c>
      <c r="D2271" t="s" s="100">
        <v>721</v>
      </c>
      <c r="E2271" s="101"/>
      <c r="F2271" t="s" s="100">
        <v>712</v>
      </c>
      <c r="G2271" s="102">
        <v>190.4722651</v>
      </c>
      <c r="H2271" s="103">
        <f>DATE(YEAR(C2271),MONTH(C2271),DAY(C2271))</f>
      </c>
      <c r="I2271" s="110"/>
      <c r="M2271" s="111"/>
      <c r="N2271" s="112"/>
    </row>
    <row r="2272" s="87" customFormat="1" ht="15" customHeight="1">
      <c r="B2272" t="s" s="100">
        <v>244</v>
      </c>
      <c r="C2272" t="s" s="100">
        <v>180</v>
      </c>
      <c r="D2272" t="s" s="100">
        <v>721</v>
      </c>
      <c r="E2272" s="101"/>
      <c r="F2272" t="s" s="100">
        <v>713</v>
      </c>
      <c r="G2272" s="102">
        <v>108.9244766</v>
      </c>
      <c r="H2272" s="103">
        <f>DATE(YEAR(C2272),MONTH(C2272),DAY(C2272))</f>
      </c>
      <c r="I2272" s="110"/>
      <c r="M2272" s="111"/>
      <c r="N2272" s="112"/>
    </row>
    <row r="2273" s="87" customFormat="1" ht="15" customHeight="1">
      <c r="B2273" t="s" s="100">
        <v>244</v>
      </c>
      <c r="C2273" t="s" s="100">
        <v>184</v>
      </c>
      <c r="D2273" t="s" s="100">
        <v>722</v>
      </c>
      <c r="E2273" s="101"/>
      <c r="F2273" t="s" s="100">
        <v>713</v>
      </c>
      <c r="G2273" s="102">
        <v>55.03215577</v>
      </c>
      <c r="H2273" s="103">
        <f>DATE(YEAR(C2273),MONTH(C2273),DAY(C2273))</f>
      </c>
      <c r="I2273" s="110"/>
      <c r="M2273" s="111"/>
      <c r="N2273" s="112"/>
    </row>
    <row r="2274" s="87" customFormat="1" ht="15" customHeight="1">
      <c r="B2274" t="s" s="100">
        <v>244</v>
      </c>
      <c r="C2274" t="s" s="100">
        <v>184</v>
      </c>
      <c r="D2274" t="s" s="100">
        <v>710</v>
      </c>
      <c r="E2274" s="101"/>
      <c r="F2274" t="s" s="100">
        <v>729</v>
      </c>
      <c r="G2274" s="102">
        <v>81.2684617</v>
      </c>
      <c r="H2274" s="103">
        <f>DATE(YEAR(C2274),MONTH(C2274),DAY(C2274))</f>
      </c>
      <c r="I2274" s="110"/>
      <c r="M2274" s="111"/>
      <c r="N2274" s="112"/>
    </row>
    <row r="2275" s="87" customFormat="1" ht="15" customHeight="1">
      <c r="B2275" t="s" s="100">
        <v>244</v>
      </c>
      <c r="C2275" t="s" s="100">
        <v>184</v>
      </c>
      <c r="D2275" t="s" s="100">
        <v>710</v>
      </c>
      <c r="E2275" s="101"/>
      <c r="F2275" t="s" s="100">
        <v>730</v>
      </c>
      <c r="G2275" s="102">
        <v>31.9954394</v>
      </c>
      <c r="H2275" s="103">
        <f>DATE(YEAR(C2275),MONTH(C2275),DAY(C2275))</f>
      </c>
      <c r="I2275" s="110"/>
      <c r="M2275" s="111"/>
      <c r="N2275" s="112"/>
    </row>
    <row r="2276" s="87" customFormat="1" ht="15" customHeight="1">
      <c r="B2276" t="s" s="100">
        <v>244</v>
      </c>
      <c r="C2276" t="s" s="100">
        <v>184</v>
      </c>
      <c r="D2276" t="s" s="100">
        <v>731</v>
      </c>
      <c r="E2276" s="101"/>
      <c r="F2276" t="s" s="100">
        <v>711</v>
      </c>
      <c r="G2276" s="102">
        <v>44.79361516</v>
      </c>
      <c r="H2276" s="103">
        <f>DATE(YEAR(C2276),MONTH(C2276),DAY(C2276))</f>
      </c>
      <c r="I2276" s="110"/>
      <c r="M2276" s="111"/>
      <c r="N2276" s="112"/>
    </row>
    <row r="2277" s="87" customFormat="1" ht="15" customHeight="1">
      <c r="B2277" t="s" s="100">
        <v>244</v>
      </c>
      <c r="C2277" t="s" s="100">
        <v>184</v>
      </c>
      <c r="D2277" t="s" s="100">
        <v>719</v>
      </c>
      <c r="E2277" s="101"/>
      <c r="F2277" t="s" s="100">
        <v>733</v>
      </c>
      <c r="G2277" s="102">
        <v>111.9840835</v>
      </c>
      <c r="H2277" s="103">
        <f>DATE(YEAR(C2277),MONTH(C2277),DAY(C2277))</f>
      </c>
      <c r="I2277" s="110"/>
      <c r="M2277" s="111"/>
      <c r="N2277" s="112"/>
    </row>
    <row r="2278" s="87" customFormat="1" ht="15" customHeight="1">
      <c r="B2278" t="s" s="100">
        <v>244</v>
      </c>
      <c r="C2278" t="s" s="100">
        <v>184</v>
      </c>
      <c r="D2278" t="s" s="100">
        <v>721</v>
      </c>
      <c r="E2278" s="101"/>
      <c r="F2278" t="s" s="100">
        <v>712</v>
      </c>
      <c r="G2278" s="102">
        <v>248.9246554</v>
      </c>
      <c r="H2278" s="103">
        <f>DATE(YEAR(C2278),MONTH(C2278),DAY(C2278))</f>
      </c>
      <c r="I2278" s="110"/>
      <c r="M2278" s="111"/>
      <c r="N2278" s="112"/>
    </row>
    <row r="2279" s="87" customFormat="1" ht="15" customHeight="1">
      <c r="B2279" t="s" s="100">
        <v>244</v>
      </c>
      <c r="C2279" t="s" s="100">
        <v>184</v>
      </c>
      <c r="D2279" t="s" s="100">
        <v>721</v>
      </c>
      <c r="E2279" s="101"/>
      <c r="F2279" t="s" s="100">
        <v>713</v>
      </c>
      <c r="G2279" s="102">
        <v>275.8009158</v>
      </c>
      <c r="H2279" s="103">
        <f>DATE(YEAR(C2279),MONTH(C2279),DAY(C2279))</f>
      </c>
      <c r="I2279" s="110"/>
      <c r="M2279" s="111"/>
      <c r="N2279" s="112"/>
    </row>
    <row r="2280" s="87" customFormat="1" ht="15" customHeight="1">
      <c r="B2280" t="s" s="100">
        <v>244</v>
      </c>
      <c r="C2280" t="s" s="100">
        <v>190</v>
      </c>
      <c r="D2280" t="s" s="100">
        <v>722</v>
      </c>
      <c r="E2280" s="101"/>
      <c r="F2280" t="s" s="100">
        <v>713</v>
      </c>
      <c r="G2280" s="102">
        <v>47.22017774</v>
      </c>
      <c r="H2280" s="103">
        <f>DATE(YEAR(C2280),MONTH(C2280),DAY(C2280))</f>
      </c>
      <c r="I2280" s="110"/>
      <c r="M2280" s="111"/>
      <c r="N2280" s="112"/>
    </row>
    <row r="2281" s="87" customFormat="1" ht="15" customHeight="1">
      <c r="B2281" t="s" s="100">
        <v>244</v>
      </c>
      <c r="C2281" t="s" s="100">
        <v>190</v>
      </c>
      <c r="D2281" t="s" s="100">
        <v>710</v>
      </c>
      <c r="E2281" s="101"/>
      <c r="F2281" t="s" s="100">
        <v>729</v>
      </c>
      <c r="G2281" s="102">
        <v>62.39813209</v>
      </c>
      <c r="H2281" s="103">
        <f>DATE(YEAR(C2281),MONTH(C2281),DAY(C2281))</f>
      </c>
      <c r="I2281" s="110"/>
      <c r="M2281" s="111"/>
      <c r="N2281" s="112"/>
    </row>
    <row r="2282" s="87" customFormat="1" ht="15" customHeight="1">
      <c r="B2282" t="s" s="100">
        <v>244</v>
      </c>
      <c r="C2282" t="s" s="100">
        <v>190</v>
      </c>
      <c r="D2282" t="s" s="100">
        <v>710</v>
      </c>
      <c r="E2282" s="101"/>
      <c r="F2282" t="s" s="100">
        <v>730</v>
      </c>
      <c r="G2282" s="102">
        <v>41.59872801</v>
      </c>
      <c r="H2282" s="103">
        <f>DATE(YEAR(C2282),MONTH(C2282),DAY(C2282))</f>
      </c>
      <c r="I2282" s="110"/>
      <c r="M2282" s="111"/>
      <c r="N2282" s="112"/>
    </row>
    <row r="2283" s="87" customFormat="1" ht="15" customHeight="1">
      <c r="B2283" t="s" s="100">
        <v>244</v>
      </c>
      <c r="C2283" t="s" s="100">
        <v>190</v>
      </c>
      <c r="D2283" t="s" s="100">
        <v>731</v>
      </c>
      <c r="E2283" s="101"/>
      <c r="F2283" t="s" s="100">
        <v>711</v>
      </c>
      <c r="G2283" s="102">
        <v>27.54514376</v>
      </c>
      <c r="H2283" s="103">
        <f>DATE(YEAR(C2283),MONTH(C2283),DAY(C2283))</f>
      </c>
      <c r="I2283" s="110"/>
      <c r="M2283" s="111"/>
      <c r="N2283" s="112"/>
    </row>
    <row r="2284" s="87" customFormat="1" ht="15" customHeight="1">
      <c r="B2284" t="s" s="100">
        <v>244</v>
      </c>
      <c r="C2284" t="s" s="100">
        <v>190</v>
      </c>
      <c r="D2284" t="s" s="100">
        <v>719</v>
      </c>
      <c r="E2284" s="101"/>
      <c r="F2284" t="s" s="100">
        <v>732</v>
      </c>
      <c r="G2284" s="102">
        <v>39.35014812</v>
      </c>
      <c r="H2284" s="103">
        <f>DATE(YEAR(C2284),MONTH(C2284),DAY(C2284))</f>
      </c>
      <c r="I2284" s="110"/>
      <c r="M2284" s="111"/>
      <c r="N2284" s="112"/>
    </row>
    <row r="2285" s="87" customFormat="1" ht="15" customHeight="1">
      <c r="B2285" t="s" s="100">
        <v>244</v>
      </c>
      <c r="C2285" t="s" s="100">
        <v>190</v>
      </c>
      <c r="D2285" t="s" s="100">
        <v>719</v>
      </c>
      <c r="E2285" s="101"/>
      <c r="F2285" t="s" s="100">
        <v>733</v>
      </c>
      <c r="G2285" s="102">
        <v>62.39813209</v>
      </c>
      <c r="H2285" s="103">
        <f>DATE(YEAR(C2285),MONTH(C2285),DAY(C2285))</f>
      </c>
      <c r="I2285" s="110"/>
      <c r="M2285" s="111"/>
      <c r="N2285" s="112"/>
    </row>
    <row r="2286" s="87" customFormat="1" ht="15" customHeight="1">
      <c r="B2286" t="s" s="100">
        <v>244</v>
      </c>
      <c r="C2286" t="s" s="100">
        <v>190</v>
      </c>
      <c r="D2286" t="s" s="100">
        <v>721</v>
      </c>
      <c r="E2286" s="101"/>
      <c r="F2286" t="s" s="100">
        <v>712</v>
      </c>
      <c r="G2286" s="102">
        <v>188.8808713</v>
      </c>
      <c r="H2286" s="103">
        <f>DATE(YEAR(C2286),MONTH(C2286),DAY(C2286))</f>
      </c>
      <c r="I2286" s="110"/>
      <c r="M2286" s="111"/>
      <c r="N2286" s="112"/>
    </row>
    <row r="2287" s="87" customFormat="1" ht="15" customHeight="1">
      <c r="B2287" t="s" s="100">
        <v>244</v>
      </c>
      <c r="C2287" t="s" s="100">
        <v>190</v>
      </c>
      <c r="D2287" t="s" s="100">
        <v>721</v>
      </c>
      <c r="E2287" s="101"/>
      <c r="F2287" t="s" s="100">
        <v>713</v>
      </c>
      <c r="G2287" s="102">
        <v>143.3470884</v>
      </c>
      <c r="H2287" s="103">
        <f>DATE(YEAR(C2287),MONTH(C2287),DAY(C2287))</f>
      </c>
      <c r="I2287" s="110"/>
      <c r="M2287" s="111"/>
      <c r="N2287" s="112"/>
    </row>
    <row r="2288" s="87" customFormat="1" ht="15" customHeight="1">
      <c r="B2288" t="s" s="100">
        <v>244</v>
      </c>
      <c r="C2288" t="s" s="100">
        <v>194</v>
      </c>
      <c r="D2288" t="s" s="100">
        <v>722</v>
      </c>
      <c r="E2288" s="101"/>
      <c r="F2288" t="s" s="100">
        <v>713</v>
      </c>
      <c r="G2288" s="102">
        <v>39.22707146</v>
      </c>
      <c r="H2288" s="103">
        <f>DATE(YEAR(C2288),MONTH(C2288),DAY(C2288))</f>
      </c>
      <c r="I2288" s="110"/>
      <c r="M2288" s="111"/>
      <c r="N2288" s="112"/>
    </row>
    <row r="2289" s="87" customFormat="1" ht="15" customHeight="1">
      <c r="B2289" t="s" s="100">
        <v>244</v>
      </c>
      <c r="C2289" t="s" s="100">
        <v>194</v>
      </c>
      <c r="D2289" t="s" s="100">
        <v>710</v>
      </c>
      <c r="E2289" s="101"/>
      <c r="F2289" t="s" s="100">
        <v>729</v>
      </c>
      <c r="G2289" s="102">
        <v>134.9676996</v>
      </c>
      <c r="H2289" s="103">
        <f>DATE(YEAR(C2289),MONTH(C2289),DAY(C2289))</f>
      </c>
      <c r="I2289" s="110"/>
      <c r="M2289" s="111"/>
      <c r="N2289" s="112"/>
    </row>
    <row r="2290" s="87" customFormat="1" ht="15" customHeight="1">
      <c r="B2290" t="s" s="100">
        <v>244</v>
      </c>
      <c r="C2290" t="s" s="100">
        <v>194</v>
      </c>
      <c r="D2290" t="s" s="100">
        <v>710</v>
      </c>
      <c r="E2290" s="101"/>
      <c r="F2290" t="s" s="100">
        <v>730</v>
      </c>
      <c r="G2290" s="102">
        <v>35.90269999</v>
      </c>
      <c r="H2290" s="103">
        <f>DATE(YEAR(C2290),MONTH(C2290),DAY(C2290))</f>
      </c>
      <c r="I2290" s="110"/>
      <c r="M2290" s="111"/>
      <c r="N2290" s="112"/>
    </row>
    <row r="2291" s="87" customFormat="1" ht="15" customHeight="1">
      <c r="B2291" t="s" s="100">
        <v>244</v>
      </c>
      <c r="C2291" t="s" s="100">
        <v>194</v>
      </c>
      <c r="D2291" t="s" s="100">
        <v>731</v>
      </c>
      <c r="E2291" s="101"/>
      <c r="F2291" t="s" s="100">
        <v>711</v>
      </c>
      <c r="G2291" s="102">
        <v>28.58923443</v>
      </c>
      <c r="H2291" s="103">
        <f>DATE(YEAR(C2291),MONTH(C2291),DAY(C2291))</f>
      </c>
      <c r="I2291" s="110"/>
      <c r="M2291" s="111"/>
      <c r="N2291" s="112"/>
    </row>
    <row r="2292" s="87" customFormat="1" ht="15" customHeight="1">
      <c r="B2292" t="s" s="100">
        <v>244</v>
      </c>
      <c r="C2292" t="s" s="100">
        <v>194</v>
      </c>
      <c r="D2292" t="s" s="100">
        <v>719</v>
      </c>
      <c r="E2292" s="101"/>
      <c r="F2292" t="s" s="100">
        <v>732</v>
      </c>
      <c r="G2292" s="102">
        <v>130.9784159</v>
      </c>
      <c r="H2292" s="103">
        <f>DATE(YEAR(C2292),MONTH(C2292),DAY(C2292))</f>
      </c>
      <c r="I2292" s="110"/>
      <c r="M2292" s="111"/>
      <c r="N2292" s="112"/>
    </row>
    <row r="2293" s="87" customFormat="1" ht="15" customHeight="1">
      <c r="B2293" t="s" s="100">
        <v>244</v>
      </c>
      <c r="C2293" t="s" s="100">
        <v>194</v>
      </c>
      <c r="D2293" t="s" s="100">
        <v>719</v>
      </c>
      <c r="E2293" s="101"/>
      <c r="F2293" t="s" s="100">
        <v>733</v>
      </c>
      <c r="G2293" s="102">
        <v>47.20544924</v>
      </c>
      <c r="H2293" s="103">
        <f>DATE(YEAR(C2293),MONTH(C2293),DAY(C2293))</f>
      </c>
      <c r="I2293" s="110"/>
      <c r="M2293" s="111"/>
      <c r="N2293" s="112"/>
    </row>
    <row r="2294" s="87" customFormat="1" ht="15" customHeight="1">
      <c r="B2294" t="s" s="100">
        <v>244</v>
      </c>
      <c r="C2294" t="s" s="100">
        <v>194</v>
      </c>
      <c r="D2294" t="s" s="100">
        <v>721</v>
      </c>
      <c r="E2294" s="101"/>
      <c r="F2294" t="s" s="100">
        <v>712</v>
      </c>
      <c r="G2294" s="102">
        <v>33.24324073</v>
      </c>
      <c r="H2294" s="103">
        <f>DATE(YEAR(C2294),MONTH(C2294),DAY(C2294))</f>
      </c>
      <c r="I2294" s="110"/>
      <c r="M2294" s="111"/>
      <c r="N2294" s="112"/>
    </row>
    <row r="2295" s="87" customFormat="1" ht="15" customHeight="1">
      <c r="B2295" t="s" s="100">
        <v>244</v>
      </c>
      <c r="C2295" t="s" s="100">
        <v>194</v>
      </c>
      <c r="D2295" t="s" s="100">
        <v>721</v>
      </c>
      <c r="E2295" s="101"/>
      <c r="F2295" t="s" s="100">
        <v>713</v>
      </c>
      <c r="G2295" s="102">
        <v>182.173054</v>
      </c>
      <c r="H2295" s="103">
        <f>DATE(YEAR(C2295),MONTH(C2295),DAY(C2295))</f>
      </c>
      <c r="I2295" s="110"/>
      <c r="M2295" s="111"/>
      <c r="N2295" s="112"/>
    </row>
    <row r="2296" s="87" customFormat="1" ht="15" customHeight="1">
      <c r="B2296" t="s" s="100">
        <v>244</v>
      </c>
      <c r="C2296" t="s" s="100">
        <v>201</v>
      </c>
      <c r="D2296" t="s" s="100">
        <v>722</v>
      </c>
      <c r="E2296" s="101"/>
      <c r="F2296" t="s" s="100">
        <v>713</v>
      </c>
      <c r="G2296" s="102">
        <v>17.27036157</v>
      </c>
      <c r="H2296" s="103">
        <f>DATE(YEAR(C2296),MONTH(C2296),DAY(C2296))</f>
      </c>
      <c r="I2296" s="110"/>
      <c r="M2296" s="111"/>
      <c r="N2296" s="112"/>
    </row>
    <row r="2297" s="87" customFormat="1" ht="15" customHeight="1">
      <c r="B2297" t="s" s="100">
        <v>244</v>
      </c>
      <c r="C2297" t="s" s="100">
        <v>201</v>
      </c>
      <c r="D2297" t="s" s="100">
        <v>710</v>
      </c>
      <c r="E2297" s="101"/>
      <c r="F2297" t="s" s="100">
        <v>729</v>
      </c>
      <c r="G2297" s="102">
        <v>116.5749846</v>
      </c>
      <c r="H2297" s="103">
        <f>DATE(YEAR(C2297),MONTH(C2297),DAY(C2297))</f>
      </c>
      <c r="I2297" s="110"/>
      <c r="M2297" s="111"/>
      <c r="N2297" s="112"/>
    </row>
    <row r="2298" s="87" customFormat="1" ht="15" customHeight="1">
      <c r="B2298" t="s" s="100">
        <v>244</v>
      </c>
      <c r="C2298" t="s" s="100">
        <v>201</v>
      </c>
      <c r="D2298" t="s" s="100">
        <v>710</v>
      </c>
      <c r="E2298" s="101"/>
      <c r="F2298" t="s" s="100">
        <v>730</v>
      </c>
      <c r="G2298" s="102">
        <v>26.52238496</v>
      </c>
      <c r="H2298" s="103">
        <f>DATE(YEAR(C2298),MONTH(C2298),DAY(C2298))</f>
      </c>
      <c r="I2298" s="110"/>
      <c r="M2298" s="111"/>
      <c r="N2298" s="112"/>
    </row>
    <row r="2299" s="87" customFormat="1" ht="15" customHeight="1">
      <c r="B2299" t="s" s="100">
        <v>244</v>
      </c>
      <c r="C2299" t="s" s="100">
        <v>201</v>
      </c>
      <c r="D2299" t="s" s="100">
        <v>731</v>
      </c>
      <c r="E2299" s="101"/>
      <c r="F2299" t="s" s="100">
        <v>711</v>
      </c>
      <c r="G2299" s="102">
        <v>38.24151491</v>
      </c>
      <c r="H2299" s="103">
        <f>DATE(YEAR(C2299),MONTH(C2299),DAY(C2299))</f>
      </c>
      <c r="I2299" s="110"/>
      <c r="M2299" s="111"/>
      <c r="N2299" s="112"/>
    </row>
    <row r="2300" s="87" customFormat="1" ht="15" customHeight="1">
      <c r="B2300" t="s" s="100">
        <v>244</v>
      </c>
      <c r="C2300" t="s" s="100">
        <v>201</v>
      </c>
      <c r="D2300" t="s" s="100">
        <v>719</v>
      </c>
      <c r="E2300" s="101"/>
      <c r="F2300" t="s" s="100">
        <v>732</v>
      </c>
      <c r="G2300" s="102">
        <v>188.7405559</v>
      </c>
      <c r="H2300" s="103">
        <f>DATE(YEAR(C2300),MONTH(C2300),DAY(C2300))</f>
      </c>
      <c r="I2300" s="110"/>
    </row>
    <row r="2301" s="87" customFormat="1" ht="15" customHeight="1">
      <c r="B2301" t="s" s="100">
        <v>244</v>
      </c>
      <c r="C2301" t="s" s="100">
        <v>201</v>
      </c>
      <c r="D2301" t="s" s="100">
        <v>719</v>
      </c>
      <c r="E2301" s="101"/>
      <c r="F2301" t="s" s="100">
        <v>733</v>
      </c>
      <c r="G2301" s="102">
        <v>27.75598221</v>
      </c>
      <c r="H2301" s="103">
        <f>DATE(YEAR(C2301),MONTH(C2301),DAY(C2301))</f>
      </c>
      <c r="I2301" s="110"/>
      <c r="M2301" s="111"/>
      <c r="N2301" s="112"/>
    </row>
    <row r="2302" s="87" customFormat="1" ht="15" customHeight="1">
      <c r="B2302" t="s" s="100">
        <v>244</v>
      </c>
      <c r="C2302" t="s" s="100">
        <v>201</v>
      </c>
      <c r="D2302" t="s" s="100">
        <v>721</v>
      </c>
      <c r="E2302" s="101"/>
      <c r="F2302" t="s" s="100">
        <v>712</v>
      </c>
      <c r="G2302" s="102">
        <v>133.2285915</v>
      </c>
      <c r="H2302" s="103">
        <f>DATE(YEAR(C2302),MONTH(C2302),DAY(C2302))</f>
      </c>
      <c r="I2302" s="110"/>
    </row>
    <row r="2303" s="87" customFormat="1" ht="15" customHeight="1">
      <c r="B2303" t="s" s="100">
        <v>244</v>
      </c>
      <c r="C2303" t="s" s="100">
        <v>201</v>
      </c>
      <c r="D2303" t="s" s="100">
        <v>721</v>
      </c>
      <c r="E2303" s="101"/>
      <c r="F2303" t="s" s="100">
        <v>713</v>
      </c>
      <c r="G2303" s="102">
        <v>117.1918272</v>
      </c>
      <c r="H2303" s="103">
        <f>DATE(YEAR(C2303),MONTH(C2303),DAY(C2303))</f>
      </c>
      <c r="I2303" s="110"/>
      <c r="M2303" s="111"/>
      <c r="N2303" s="112"/>
    </row>
    <row r="2304" s="87" customFormat="1" ht="15" customHeight="1">
      <c r="B2304" t="s" s="100">
        <v>244</v>
      </c>
      <c r="C2304" t="s" s="100">
        <v>206</v>
      </c>
      <c r="D2304" t="s" s="100">
        <v>722</v>
      </c>
      <c r="E2304" s="101"/>
      <c r="F2304" t="s" s="100">
        <v>713</v>
      </c>
      <c r="G2304" s="102">
        <v>52.32778555</v>
      </c>
      <c r="H2304" s="103">
        <f>DATE(YEAR(C2304),MONTH(C2304),DAY(C2304))</f>
      </c>
      <c r="I2304" s="110"/>
      <c r="M2304" s="111"/>
      <c r="N2304" s="112"/>
    </row>
    <row r="2305" s="87" customFormat="1" ht="15" customHeight="1">
      <c r="B2305" t="s" s="100">
        <v>244</v>
      </c>
      <c r="C2305" t="s" s="100">
        <v>206</v>
      </c>
      <c r="D2305" t="s" s="100">
        <v>710</v>
      </c>
      <c r="E2305" s="101"/>
      <c r="F2305" t="s" s="100">
        <v>729</v>
      </c>
      <c r="G2305" s="102">
        <v>102.3299746</v>
      </c>
      <c r="H2305" s="103">
        <f>DATE(YEAR(C2305),MONTH(C2305),DAY(C2305))</f>
      </c>
      <c r="I2305" s="110"/>
    </row>
    <row r="2306" s="87" customFormat="1" ht="15" customHeight="1">
      <c r="B2306" t="s" s="100">
        <v>244</v>
      </c>
      <c r="C2306" t="s" s="100">
        <v>206</v>
      </c>
      <c r="D2306" t="s" s="100">
        <v>710</v>
      </c>
      <c r="E2306" s="101"/>
      <c r="F2306" t="s" s="100">
        <v>730</v>
      </c>
      <c r="G2306" s="102">
        <v>45.93220876</v>
      </c>
      <c r="H2306" s="103">
        <f>DATE(YEAR(C2306),MONTH(C2306),DAY(C2306))</f>
      </c>
      <c r="I2306" s="110"/>
    </row>
    <row r="2307" s="87" customFormat="1" ht="15" customHeight="1">
      <c r="B2307" t="s" s="100">
        <v>244</v>
      </c>
      <c r="C2307" t="s" s="100">
        <v>206</v>
      </c>
      <c r="D2307" t="s" s="100">
        <v>731</v>
      </c>
      <c r="E2307" s="101"/>
      <c r="F2307" t="s" s="100">
        <v>711</v>
      </c>
      <c r="G2307" s="102">
        <v>30.23383165</v>
      </c>
      <c r="H2307" s="103">
        <f>DATE(YEAR(C2307),MONTH(C2307),DAY(C2307))</f>
      </c>
      <c r="I2307" s="110"/>
      <c r="M2307" s="111"/>
      <c r="N2307" s="112"/>
    </row>
    <row r="2308" s="87" customFormat="1" ht="15" customHeight="1">
      <c r="B2308" t="s" s="100">
        <v>244</v>
      </c>
      <c r="C2308" t="s" s="100">
        <v>206</v>
      </c>
      <c r="D2308" t="s" s="100">
        <v>719</v>
      </c>
      <c r="E2308" s="101"/>
      <c r="F2308" t="s" s="100">
        <v>732</v>
      </c>
      <c r="G2308" s="102">
        <v>205.8227889</v>
      </c>
      <c r="H2308" s="103">
        <f>DATE(YEAR(C2308),MONTH(C2308),DAY(C2308))</f>
      </c>
      <c r="I2308" s="110"/>
      <c r="M2308" s="111"/>
      <c r="N2308" s="112"/>
    </row>
    <row r="2309" s="87" customFormat="1" ht="15" customHeight="1">
      <c r="B2309" t="s" s="100">
        <v>244</v>
      </c>
      <c r="C2309" t="s" s="100">
        <v>206</v>
      </c>
      <c r="D2309" t="s" s="100">
        <v>719</v>
      </c>
      <c r="E2309" s="101"/>
      <c r="F2309" t="s" s="100">
        <v>733</v>
      </c>
      <c r="G2309" s="102">
        <v>31.39667133</v>
      </c>
      <c r="H2309" s="103">
        <f>DATE(YEAR(C2309),MONTH(C2309),DAY(C2309))</f>
      </c>
      <c r="I2309" s="110"/>
      <c r="M2309" s="111"/>
      <c r="N2309" s="112"/>
    </row>
    <row r="2310" s="87" customFormat="1" ht="15" customHeight="1">
      <c r="B2310" t="s" s="100">
        <v>244</v>
      </c>
      <c r="C2310" t="s" s="100">
        <v>206</v>
      </c>
      <c r="D2310" t="s" s="100">
        <v>721</v>
      </c>
      <c r="E2310" s="101"/>
      <c r="F2310" t="s" s="100">
        <v>712</v>
      </c>
      <c r="G2310" s="102">
        <v>35.46665165</v>
      </c>
      <c r="H2310" s="103">
        <f>DATE(YEAR(C2310),MONTH(C2310),DAY(C2310))</f>
      </c>
      <c r="I2310" s="110"/>
      <c r="M2310" s="111"/>
      <c r="N2310" s="112"/>
    </row>
    <row r="2311" s="87" customFormat="1" ht="15" customHeight="1">
      <c r="B2311" t="s" s="100">
        <v>244</v>
      </c>
      <c r="C2311" t="s" s="100">
        <v>206</v>
      </c>
      <c r="D2311" t="s" s="100">
        <v>721</v>
      </c>
      <c r="E2311" s="101"/>
      <c r="F2311" t="s" s="100">
        <v>713</v>
      </c>
      <c r="G2311" s="102">
        <v>85.46875783999999</v>
      </c>
      <c r="H2311" s="103">
        <f>DATE(YEAR(C2311),MONTH(C2311),DAY(C2311))</f>
      </c>
      <c r="I2311" s="110"/>
      <c r="M2311" s="111"/>
      <c r="N2311" s="112"/>
    </row>
    <row r="2312" s="87" customFormat="1" ht="15" customHeight="1">
      <c r="B2312" t="s" s="100">
        <v>244</v>
      </c>
      <c r="C2312" t="s" s="100">
        <v>210</v>
      </c>
      <c r="D2312" t="s" s="100">
        <v>722</v>
      </c>
      <c r="E2312" s="101"/>
      <c r="F2312" t="s" s="100">
        <v>713</v>
      </c>
      <c r="G2312" s="102">
        <v>40.76569925</v>
      </c>
      <c r="H2312" s="103">
        <f>DATE(YEAR(C2312),MONTH(C2312),DAY(C2312))</f>
      </c>
      <c r="I2312" s="110"/>
      <c r="M2312" s="111"/>
      <c r="N2312" s="112"/>
    </row>
    <row r="2313" s="87" customFormat="1" ht="15" customHeight="1">
      <c r="B2313" t="s" s="100">
        <v>244</v>
      </c>
      <c r="C2313" t="s" s="100">
        <v>210</v>
      </c>
      <c r="D2313" t="s" s="100">
        <v>710</v>
      </c>
      <c r="E2313" s="101"/>
      <c r="F2313" t="s" s="100">
        <v>729</v>
      </c>
      <c r="G2313" s="102">
        <v>101.2773295</v>
      </c>
      <c r="H2313" s="103">
        <f>DATE(YEAR(C2313),MONTH(C2313),DAY(C2313))</f>
      </c>
      <c r="I2313" s="110"/>
      <c r="M2313" s="111"/>
      <c r="N2313" s="112"/>
    </row>
    <row r="2314" s="87" customFormat="1" ht="15" customHeight="1">
      <c r="B2314" t="s" s="100">
        <v>244</v>
      </c>
      <c r="C2314" t="s" s="100">
        <v>210</v>
      </c>
      <c r="D2314" t="s" s="100">
        <v>710</v>
      </c>
      <c r="E2314" s="101"/>
      <c r="F2314" t="s" s="100">
        <v>730</v>
      </c>
      <c r="G2314" s="102">
        <v>115.9275481</v>
      </c>
      <c r="H2314" s="103">
        <f>DATE(YEAR(C2314),MONTH(C2314),DAY(C2314))</f>
      </c>
      <c r="I2314" s="110"/>
      <c r="M2314" s="111"/>
      <c r="N2314" s="112"/>
    </row>
    <row r="2315" s="87" customFormat="1" ht="15" customHeight="1">
      <c r="B2315" t="s" s="100">
        <v>244</v>
      </c>
      <c r="C2315" t="s" s="100">
        <v>210</v>
      </c>
      <c r="D2315" t="s" s="100">
        <v>731</v>
      </c>
      <c r="E2315" s="101"/>
      <c r="F2315" t="s" s="100">
        <v>711</v>
      </c>
      <c r="G2315" s="102">
        <v>32.485212</v>
      </c>
      <c r="H2315" s="103">
        <f>DATE(YEAR(C2315),MONTH(C2315),DAY(C2315))</f>
      </c>
      <c r="I2315" s="110"/>
      <c r="M2315" s="111"/>
      <c r="N2315" s="112"/>
    </row>
    <row r="2316" s="87" customFormat="1" ht="15" customHeight="1">
      <c r="B2316" t="s" s="100">
        <v>244</v>
      </c>
      <c r="C2316" t="s" s="100">
        <v>210</v>
      </c>
      <c r="D2316" t="s" s="100">
        <v>719</v>
      </c>
      <c r="E2316" s="101"/>
      <c r="F2316" t="s" s="100">
        <v>732</v>
      </c>
      <c r="G2316" s="102">
        <v>200.0068936</v>
      </c>
      <c r="H2316" s="103">
        <f>DATE(YEAR(C2316),MONTH(C2316),DAY(C2316))</f>
      </c>
      <c r="I2316" s="110"/>
      <c r="M2316" s="111"/>
      <c r="N2316" s="112"/>
    </row>
    <row r="2317" s="87" customFormat="1" ht="15" customHeight="1">
      <c r="B2317" t="s" s="100">
        <v>244</v>
      </c>
      <c r="C2317" t="s" s="100">
        <v>210</v>
      </c>
      <c r="D2317" t="s" s="100">
        <v>719</v>
      </c>
      <c r="E2317" s="101"/>
      <c r="F2317" t="s" s="100">
        <v>733</v>
      </c>
      <c r="G2317" s="102">
        <v>26.75249014</v>
      </c>
      <c r="H2317" s="103">
        <f>DATE(YEAR(C2317),MONTH(C2317),DAY(C2317))</f>
      </c>
      <c r="I2317" s="110"/>
      <c r="M2317" s="111"/>
      <c r="N2317" s="112"/>
    </row>
    <row r="2318" s="87" customFormat="1" ht="15" customHeight="1">
      <c r="B2318" t="s" s="100">
        <v>244</v>
      </c>
      <c r="C2318" t="s" s="100">
        <v>210</v>
      </c>
      <c r="D2318" t="s" s="100">
        <v>721</v>
      </c>
      <c r="E2318" s="101"/>
      <c r="F2318" t="s" s="100">
        <v>712</v>
      </c>
      <c r="G2318" s="102">
        <v>34.39605875</v>
      </c>
      <c r="H2318" s="103">
        <f>DATE(YEAR(C2318),MONTH(C2318),DAY(C2318))</f>
      </c>
      <c r="I2318" s="110"/>
      <c r="M2318" s="111"/>
      <c r="N2318" s="112"/>
    </row>
    <row r="2319" s="87" customFormat="1" ht="15" customHeight="1">
      <c r="B2319" t="s" s="100">
        <v>244</v>
      </c>
      <c r="C2319" t="s" s="100">
        <v>210</v>
      </c>
      <c r="D2319" t="s" s="100">
        <v>721</v>
      </c>
      <c r="E2319" s="101"/>
      <c r="F2319" t="s" s="100">
        <v>713</v>
      </c>
      <c r="G2319" s="102">
        <v>140.132182</v>
      </c>
      <c r="H2319" s="103">
        <f>DATE(YEAR(C2319),MONTH(C2319),DAY(C2319))</f>
      </c>
      <c r="I2319" s="110"/>
      <c r="M2319" s="111"/>
      <c r="N2319" s="112"/>
    </row>
    <row r="2320" s="87" customFormat="1" ht="15" customHeight="1">
      <c r="B2320" t="s" s="100">
        <v>244</v>
      </c>
      <c r="C2320" t="s" s="100">
        <v>214</v>
      </c>
      <c r="D2320" t="s" s="100">
        <v>722</v>
      </c>
      <c r="E2320" s="101"/>
      <c r="F2320" t="s" s="100">
        <v>713</v>
      </c>
      <c r="G2320" s="102">
        <v>33.0174969</v>
      </c>
      <c r="H2320" s="103">
        <f>DATE(YEAR(C2320),MONTH(C2320),DAY(C2320))</f>
      </c>
      <c r="I2320" s="110"/>
      <c r="M2320" s="111"/>
      <c r="N2320" s="112"/>
    </row>
    <row r="2321" s="87" customFormat="1" ht="15" customHeight="1">
      <c r="B2321" t="s" s="100">
        <v>244</v>
      </c>
      <c r="C2321" t="s" s="100">
        <v>214</v>
      </c>
      <c r="D2321" t="s" s="100">
        <v>710</v>
      </c>
      <c r="E2321" s="101"/>
      <c r="F2321" t="s" s="100">
        <v>729</v>
      </c>
      <c r="G2321" s="102">
        <v>218.6489599</v>
      </c>
      <c r="H2321" s="103">
        <f>DATE(YEAR(C2321),MONTH(C2321),DAY(C2321))</f>
      </c>
      <c r="I2321" s="110"/>
      <c r="M2321" s="111"/>
      <c r="N2321" s="112"/>
    </row>
    <row r="2322" s="87" customFormat="1" ht="15" customHeight="1">
      <c r="B2322" t="s" s="100">
        <v>244</v>
      </c>
      <c r="C2322" t="s" s="100">
        <v>214</v>
      </c>
      <c r="D2322" t="s" s="100">
        <v>710</v>
      </c>
      <c r="E2322" s="101"/>
      <c r="F2322" t="s" s="100">
        <v>730</v>
      </c>
      <c r="G2322" s="102">
        <v>34.48493888</v>
      </c>
      <c r="H2322" s="103">
        <f>DATE(YEAR(C2322),MONTH(C2322),DAY(C2322))</f>
      </c>
      <c r="I2322" s="110"/>
      <c r="M2322" s="111"/>
      <c r="N2322" s="112"/>
    </row>
    <row r="2323" s="87" customFormat="1" ht="15" customHeight="1">
      <c r="B2323" t="s" s="100">
        <v>244</v>
      </c>
      <c r="C2323" t="s" s="100">
        <v>214</v>
      </c>
      <c r="D2323" t="s" s="100">
        <v>731</v>
      </c>
      <c r="E2323" s="101"/>
      <c r="F2323" t="s" s="100">
        <v>711</v>
      </c>
      <c r="G2323" s="102">
        <v>45.49070144</v>
      </c>
      <c r="H2323" s="103">
        <f>DATE(YEAR(C2323),MONTH(C2323),DAY(C2323))</f>
      </c>
      <c r="I2323" s="110"/>
      <c r="M2323" s="111"/>
      <c r="N2323" s="112"/>
    </row>
    <row r="2324" s="87" customFormat="1" ht="15" customHeight="1">
      <c r="B2324" t="s" s="100">
        <v>244</v>
      </c>
      <c r="C2324" t="s" s="100">
        <v>214</v>
      </c>
      <c r="D2324" t="s" s="100">
        <v>719</v>
      </c>
      <c r="E2324" s="101"/>
      <c r="F2324" t="s" s="100">
        <v>732</v>
      </c>
      <c r="G2324" s="102">
        <v>278.8141858</v>
      </c>
      <c r="H2324" s="103">
        <f>DATE(YEAR(C2324),MONTH(C2324),DAY(C2324))</f>
      </c>
      <c r="I2324" s="110"/>
      <c r="M2324" s="111"/>
      <c r="N2324" s="112"/>
    </row>
    <row r="2325" s="87" customFormat="1" ht="15" customHeight="1">
      <c r="B2325" t="s" s="100">
        <v>244</v>
      </c>
      <c r="C2325" t="s" s="100">
        <v>214</v>
      </c>
      <c r="D2325" t="s" s="100">
        <v>719</v>
      </c>
      <c r="E2325" s="101"/>
      <c r="F2325" t="s" s="100">
        <v>733</v>
      </c>
      <c r="G2325" s="102">
        <v>41.0883755</v>
      </c>
      <c r="H2325" s="103">
        <f>DATE(YEAR(C2325),MONTH(C2325),DAY(C2325))</f>
      </c>
      <c r="I2325" s="110"/>
      <c r="M2325" s="111"/>
      <c r="N2325" s="112"/>
    </row>
    <row r="2326" s="87" customFormat="1" ht="15" customHeight="1">
      <c r="B2326" t="s" s="100">
        <v>244</v>
      </c>
      <c r="C2326" t="s" s="100">
        <v>214</v>
      </c>
      <c r="D2326" t="s" s="100">
        <v>721</v>
      </c>
      <c r="E2326" s="101"/>
      <c r="F2326" t="s" s="100">
        <v>712</v>
      </c>
      <c r="G2326" s="102">
        <v>45.49070144</v>
      </c>
      <c r="H2326" s="103">
        <f>DATE(YEAR(C2326),MONTH(C2326),DAY(C2326))</f>
      </c>
      <c r="I2326" s="110"/>
      <c r="M2326" s="111"/>
      <c r="N2326" s="112"/>
    </row>
    <row r="2327" s="87" customFormat="1" ht="15" customHeight="1">
      <c r="B2327" t="s" s="100">
        <v>244</v>
      </c>
      <c r="C2327" t="s" s="100">
        <v>214</v>
      </c>
      <c r="D2327" t="s" s="100">
        <v>721</v>
      </c>
      <c r="E2327" s="101"/>
      <c r="F2327" t="s" s="100">
        <v>713</v>
      </c>
      <c r="G2327" s="102">
        <v>81.44308230999999</v>
      </c>
      <c r="H2327" s="103">
        <f>DATE(YEAR(C2327),MONTH(C2327),DAY(C2327))</f>
      </c>
      <c r="I2327" s="110"/>
      <c r="M2327" s="111"/>
      <c r="N2327" s="112"/>
    </row>
    <row r="2328" s="87" customFormat="1" ht="15" customHeight="1">
      <c r="B2328" t="s" s="100">
        <v>244</v>
      </c>
      <c r="C2328" t="s" s="100">
        <v>217</v>
      </c>
      <c r="D2328" t="s" s="100">
        <v>722</v>
      </c>
      <c r="E2328" s="101"/>
      <c r="F2328" t="s" s="100">
        <v>713</v>
      </c>
      <c r="G2328" s="102">
        <v>31.13804246</v>
      </c>
      <c r="H2328" s="103">
        <f>DATE(YEAR(C2328),MONTH(C2328),DAY(C2328))</f>
      </c>
      <c r="I2328" s="110"/>
      <c r="M2328" s="111"/>
      <c r="N2328" s="112"/>
    </row>
    <row r="2329" s="87" customFormat="1" ht="15" customHeight="1">
      <c r="B2329" t="s" s="100">
        <v>244</v>
      </c>
      <c r="C2329" t="s" s="100">
        <v>217</v>
      </c>
      <c r="D2329" t="s" s="100">
        <v>710</v>
      </c>
      <c r="E2329" s="101"/>
      <c r="F2329" t="s" s="100">
        <v>729</v>
      </c>
      <c r="G2329" s="102">
        <v>127.888468</v>
      </c>
      <c r="H2329" s="103">
        <f>DATE(YEAR(C2329),MONTH(C2329),DAY(C2329))</f>
      </c>
      <c r="I2329" s="110"/>
      <c r="M2329" s="111"/>
      <c r="N2329" s="112"/>
    </row>
    <row r="2330" s="87" customFormat="1" ht="15" customHeight="1">
      <c r="B2330" t="s" s="100">
        <v>244</v>
      </c>
      <c r="C2330" t="s" s="100">
        <v>217</v>
      </c>
      <c r="D2330" t="s" s="100">
        <v>710</v>
      </c>
      <c r="E2330" s="101"/>
      <c r="F2330" t="s" s="100">
        <v>730</v>
      </c>
      <c r="G2330" s="102">
        <v>48.37521276</v>
      </c>
      <c r="H2330" s="103">
        <f>DATE(YEAR(C2330),MONTH(C2330),DAY(C2330))</f>
      </c>
      <c r="I2330" s="110"/>
      <c r="M2330" s="111"/>
      <c r="N2330" s="112"/>
    </row>
    <row r="2331" s="87" customFormat="1" ht="15" customHeight="1">
      <c r="B2331" t="s" s="100">
        <v>244</v>
      </c>
      <c r="C2331" t="s" s="100">
        <v>217</v>
      </c>
      <c r="D2331" t="s" s="100">
        <v>731</v>
      </c>
      <c r="E2331" s="101"/>
      <c r="F2331" t="s" s="100">
        <v>711</v>
      </c>
      <c r="G2331" s="102">
        <v>28.35789974</v>
      </c>
      <c r="H2331" s="103">
        <f>DATE(YEAR(C2331),MONTH(C2331),DAY(C2331))</f>
      </c>
      <c r="I2331" s="110"/>
      <c r="M2331" s="111"/>
      <c r="N2331" s="112"/>
    </row>
    <row r="2332" s="87" customFormat="1" ht="15" customHeight="1">
      <c r="B2332" t="s" s="100">
        <v>244</v>
      </c>
      <c r="C2332" t="s" s="100">
        <v>217</v>
      </c>
      <c r="D2332" t="s" s="100">
        <v>719</v>
      </c>
      <c r="E2332" s="101"/>
      <c r="F2332" t="s" s="100">
        <v>732</v>
      </c>
      <c r="G2332" s="102">
        <v>223.5268205</v>
      </c>
      <c r="H2332" s="103">
        <f>DATE(YEAR(C2332),MONTH(C2332),DAY(C2332))</f>
      </c>
      <c r="I2332" s="110"/>
      <c r="M2332" s="111"/>
      <c r="N2332" s="112"/>
    </row>
    <row r="2333" s="87" customFormat="1" ht="15" customHeight="1">
      <c r="B2333" t="s" s="100">
        <v>244</v>
      </c>
      <c r="C2333" t="s" s="100">
        <v>217</v>
      </c>
      <c r="D2333" t="s" s="100">
        <v>719</v>
      </c>
      <c r="E2333" s="101"/>
      <c r="F2333" t="s" s="100">
        <v>733</v>
      </c>
      <c r="G2333" s="102">
        <v>30.02596952</v>
      </c>
      <c r="H2333" s="103">
        <f>DATE(YEAR(C2333),MONTH(C2333),DAY(C2333))</f>
      </c>
      <c r="I2333" s="110"/>
      <c r="M2333" s="111"/>
      <c r="N2333" s="112"/>
    </row>
    <row r="2334" s="87" customFormat="1" ht="15" customHeight="1">
      <c r="B2334" t="s" s="100">
        <v>244</v>
      </c>
      <c r="C2334" t="s" s="100">
        <v>217</v>
      </c>
      <c r="D2334" t="s" s="100">
        <v>721</v>
      </c>
      <c r="E2334" s="101"/>
      <c r="F2334" t="s" s="100">
        <v>712</v>
      </c>
      <c r="G2334" s="102">
        <v>57.82787243</v>
      </c>
      <c r="H2334" s="103">
        <f>DATE(YEAR(C2334),MONTH(C2334),DAY(C2334))</f>
      </c>
      <c r="I2334" s="110"/>
      <c r="M2334" s="111"/>
      <c r="N2334" s="112"/>
    </row>
    <row r="2335" s="87" customFormat="1" ht="15" customHeight="1">
      <c r="B2335" t="s" s="100">
        <v>244</v>
      </c>
      <c r="C2335" t="s" s="100">
        <v>217</v>
      </c>
      <c r="D2335" t="s" s="100">
        <v>721</v>
      </c>
      <c r="E2335" s="101"/>
      <c r="F2335" t="s" s="100">
        <v>713</v>
      </c>
      <c r="G2335" s="102">
        <v>70.61667165999999</v>
      </c>
      <c r="H2335" s="103">
        <f>DATE(YEAR(C2335),MONTH(C2335),DAY(C2335))</f>
      </c>
      <c r="I2335" s="110"/>
      <c r="M2335" s="111"/>
      <c r="N2335" s="112"/>
    </row>
    <row r="2336" s="87" customFormat="1" ht="15" customHeight="1">
      <c r="B2336" t="s" s="100">
        <v>244</v>
      </c>
      <c r="C2336" t="s" s="100">
        <v>220</v>
      </c>
      <c r="D2336" t="s" s="100">
        <v>722</v>
      </c>
      <c r="E2336" s="101"/>
      <c r="F2336" t="s" s="100">
        <v>713</v>
      </c>
      <c r="G2336" s="102">
        <v>18.57247987</v>
      </c>
      <c r="H2336" s="103">
        <f>DATE(YEAR(C2336),MONTH(C2336),DAY(C2336))</f>
      </c>
      <c r="I2336" s="110"/>
      <c r="M2336" s="111"/>
      <c r="N2336" s="112"/>
    </row>
    <row r="2337" s="87" customFormat="1" ht="15" customHeight="1">
      <c r="B2337" t="s" s="100">
        <v>244</v>
      </c>
      <c r="C2337" t="s" s="100">
        <v>220</v>
      </c>
      <c r="D2337" t="s" s="100">
        <v>710</v>
      </c>
      <c r="E2337" s="101"/>
      <c r="F2337" t="s" s="100">
        <v>729</v>
      </c>
      <c r="G2337" s="102">
        <v>157.5844175</v>
      </c>
      <c r="H2337" s="103">
        <f>DATE(YEAR(C2337),MONTH(C2337),DAY(C2337))</f>
      </c>
      <c r="I2337" s="110"/>
      <c r="M2337" s="111"/>
      <c r="N2337" s="112"/>
    </row>
    <row r="2338" s="87" customFormat="1" ht="15" customHeight="1">
      <c r="B2338" t="s" s="100">
        <v>244</v>
      </c>
      <c r="C2338" t="s" s="100">
        <v>220</v>
      </c>
      <c r="D2338" t="s" s="100">
        <v>710</v>
      </c>
      <c r="E2338" s="101"/>
      <c r="F2338" t="s" s="100">
        <v>730</v>
      </c>
      <c r="G2338" s="102">
        <v>40.52168673</v>
      </c>
      <c r="H2338" s="103">
        <f>DATE(YEAR(C2338),MONTH(C2338),DAY(C2338))</f>
      </c>
      <c r="I2338" s="110"/>
      <c r="M2338" s="111"/>
      <c r="N2338" s="112"/>
    </row>
    <row r="2339" s="87" customFormat="1" ht="15" customHeight="1">
      <c r="B2339" t="s" s="100">
        <v>244</v>
      </c>
      <c r="C2339" t="s" s="100">
        <v>220</v>
      </c>
      <c r="D2339" t="s" s="100">
        <v>731</v>
      </c>
      <c r="E2339" s="101"/>
      <c r="F2339" t="s" s="100">
        <v>711</v>
      </c>
      <c r="G2339" s="102">
        <v>33.76807227</v>
      </c>
      <c r="H2339" s="103">
        <f>DATE(YEAR(C2339),MONTH(C2339),DAY(C2339))</f>
      </c>
      <c r="I2339" s="110"/>
      <c r="M2339" s="111"/>
      <c r="N2339" s="112"/>
    </row>
    <row r="2340" s="87" customFormat="1" ht="15" customHeight="1">
      <c r="B2340" t="s" s="100">
        <v>244</v>
      </c>
      <c r="C2340" t="s" s="100">
        <v>220</v>
      </c>
      <c r="D2340" t="s" s="100">
        <v>719</v>
      </c>
      <c r="E2340" s="101"/>
      <c r="F2340" t="s" s="100">
        <v>732</v>
      </c>
      <c r="G2340" s="102">
        <v>208.2366062</v>
      </c>
      <c r="H2340" s="103">
        <f>DATE(YEAR(C2340),MONTH(C2340),DAY(C2340))</f>
      </c>
      <c r="I2340" s="110"/>
      <c r="M2340" s="111"/>
      <c r="N2340" s="112"/>
    </row>
    <row r="2341" s="87" customFormat="1" ht="15" customHeight="1">
      <c r="B2341" t="s" s="100">
        <v>244</v>
      </c>
      <c r="C2341" t="s" s="100">
        <v>220</v>
      </c>
      <c r="D2341" t="s" s="100">
        <v>719</v>
      </c>
      <c r="E2341" s="101"/>
      <c r="F2341" t="s" s="100">
        <v>733</v>
      </c>
      <c r="G2341" s="102">
        <v>35.45651601</v>
      </c>
      <c r="H2341" s="103">
        <f>DATE(YEAR(C2341),MONTH(C2341),DAY(C2341))</f>
      </c>
      <c r="I2341" s="110"/>
      <c r="M2341" s="111"/>
      <c r="N2341" s="112"/>
    </row>
    <row r="2342" s="87" customFormat="1" ht="15" customHeight="1">
      <c r="B2342" t="s" s="100">
        <v>244</v>
      </c>
      <c r="C2342" t="s" s="100">
        <v>220</v>
      </c>
      <c r="D2342" t="s" s="100">
        <v>721</v>
      </c>
      <c r="E2342" s="101"/>
      <c r="F2342" t="s" s="100">
        <v>712</v>
      </c>
      <c r="G2342" s="102">
        <v>81.0434537</v>
      </c>
      <c r="H2342" s="103">
        <f>DATE(YEAR(C2342),MONTH(C2342),DAY(C2342))</f>
      </c>
      <c r="I2342" s="110"/>
      <c r="M2342" s="111"/>
      <c r="N2342" s="112"/>
    </row>
    <row r="2343" s="87" customFormat="1" ht="15" customHeight="1">
      <c r="B2343" t="s" s="100">
        <v>244</v>
      </c>
      <c r="C2343" t="s" s="100">
        <v>220</v>
      </c>
      <c r="D2343" t="s" s="100">
        <v>721</v>
      </c>
      <c r="E2343" s="101"/>
      <c r="F2343" t="s" s="100">
        <v>713</v>
      </c>
      <c r="G2343" s="102">
        <v>54.59175696</v>
      </c>
      <c r="H2343" s="103">
        <f>DATE(YEAR(C2343),MONTH(C2343),DAY(C2343))</f>
      </c>
      <c r="I2343" s="110"/>
      <c r="M2343" s="111"/>
      <c r="N2343" s="112"/>
    </row>
    <row r="2344" s="87" customFormat="1" ht="15" customHeight="1">
      <c r="B2344" t="s" s="100">
        <v>244</v>
      </c>
      <c r="C2344" t="s" s="100">
        <v>225</v>
      </c>
      <c r="D2344" t="s" s="100">
        <v>722</v>
      </c>
      <c r="E2344" s="101"/>
      <c r="F2344" t="s" s="100">
        <v>713</v>
      </c>
      <c r="G2344" s="102">
        <v>34.0222042</v>
      </c>
      <c r="H2344" s="103">
        <f>DATE(YEAR(C2344),MONTH(C2344),DAY(C2344))</f>
      </c>
      <c r="I2344" s="110"/>
      <c r="M2344" s="111"/>
      <c r="N2344" s="112"/>
    </row>
    <row r="2345" s="87" customFormat="1" ht="15" customHeight="1">
      <c r="B2345" t="s" s="100">
        <v>244</v>
      </c>
      <c r="C2345" t="s" s="100">
        <v>225</v>
      </c>
      <c r="D2345" t="s" s="100">
        <v>710</v>
      </c>
      <c r="E2345" s="101"/>
      <c r="F2345" t="s" s="100">
        <v>729</v>
      </c>
      <c r="G2345" s="102">
        <v>139.3813139</v>
      </c>
      <c r="H2345" s="103">
        <f>DATE(YEAR(C2345),MONTH(C2345),DAY(C2345))</f>
      </c>
      <c r="I2345" s="110"/>
      <c r="M2345" s="111"/>
      <c r="N2345" s="112"/>
    </row>
    <row r="2346" s="87" customFormat="1" ht="15" customHeight="1">
      <c r="B2346" t="s" s="100">
        <v>244</v>
      </c>
      <c r="C2346" t="s" s="100">
        <v>225</v>
      </c>
      <c r="D2346" t="s" s="100">
        <v>710</v>
      </c>
      <c r="E2346" s="101"/>
      <c r="F2346" t="s" s="100">
        <v>730</v>
      </c>
      <c r="G2346" s="102">
        <v>74.62940249</v>
      </c>
      <c r="H2346" s="103">
        <f>DATE(YEAR(C2346),MONTH(C2346),DAY(C2346))</f>
      </c>
      <c r="I2346" s="110"/>
      <c r="M2346" s="111"/>
      <c r="N2346" s="112"/>
    </row>
    <row r="2347" s="87" customFormat="1" ht="15" customHeight="1">
      <c r="B2347" t="s" s="100">
        <v>244</v>
      </c>
      <c r="C2347" t="s" s="100">
        <v>225</v>
      </c>
      <c r="D2347" t="s" s="100">
        <v>731</v>
      </c>
      <c r="E2347" s="101"/>
      <c r="F2347" t="s" s="100">
        <v>711</v>
      </c>
      <c r="G2347" s="102">
        <v>19.20612665</v>
      </c>
      <c r="H2347" s="103">
        <f>DATE(YEAR(C2347),MONTH(C2347),DAY(C2347))</f>
      </c>
      <c r="I2347" s="110"/>
      <c r="M2347" s="111"/>
      <c r="N2347" s="112"/>
    </row>
    <row r="2348" s="87" customFormat="1" ht="15" customHeight="1">
      <c r="B2348" t="s" s="100">
        <v>244</v>
      </c>
      <c r="C2348" t="s" s="100">
        <v>225</v>
      </c>
      <c r="D2348" t="s" s="100">
        <v>719</v>
      </c>
      <c r="E2348" s="101"/>
      <c r="F2348" t="s" s="100">
        <v>732</v>
      </c>
      <c r="G2348" s="102">
        <v>186.5734267</v>
      </c>
      <c r="H2348" s="103">
        <f>DATE(YEAR(C2348),MONTH(C2348),DAY(C2348))</f>
      </c>
      <c r="I2348" s="110"/>
      <c r="M2348" s="111"/>
      <c r="N2348" s="112"/>
    </row>
    <row r="2349" s="87" customFormat="1" ht="15" customHeight="1">
      <c r="B2349" t="s" s="100">
        <v>244</v>
      </c>
      <c r="C2349" t="s" s="100">
        <v>225</v>
      </c>
      <c r="D2349" t="s" s="100">
        <v>719</v>
      </c>
      <c r="E2349" s="101"/>
      <c r="F2349" t="s" s="100">
        <v>733</v>
      </c>
      <c r="G2349" s="102">
        <v>26.33973763</v>
      </c>
      <c r="H2349" s="103">
        <f>DATE(YEAR(C2349),MONTH(C2349),DAY(C2349))</f>
      </c>
      <c r="I2349" s="110"/>
      <c r="M2349" s="111"/>
      <c r="N2349" s="112"/>
    </row>
    <row r="2350" s="87" customFormat="1" ht="15" customHeight="1">
      <c r="B2350" t="s" s="100">
        <v>244</v>
      </c>
      <c r="C2350" t="s" s="100">
        <v>225</v>
      </c>
      <c r="D2350" t="s" s="100">
        <v>721</v>
      </c>
      <c r="E2350" s="101"/>
      <c r="F2350" t="s" s="100">
        <v>712</v>
      </c>
      <c r="G2350" s="102">
        <v>49.38705778</v>
      </c>
      <c r="H2350" s="103">
        <f>DATE(YEAR(C2350),MONTH(C2350),DAY(C2350))</f>
      </c>
      <c r="I2350" s="110"/>
      <c r="M2350" s="111"/>
      <c r="N2350" s="112"/>
    </row>
    <row r="2351" s="87" customFormat="1" ht="15" customHeight="1">
      <c r="B2351" t="s" s="100">
        <v>244</v>
      </c>
      <c r="C2351" t="s" s="100">
        <v>225</v>
      </c>
      <c r="D2351" t="s" s="100">
        <v>721</v>
      </c>
      <c r="E2351" s="101"/>
      <c r="F2351" t="s" s="100">
        <v>713</v>
      </c>
      <c r="G2351" s="102">
        <v>68.04440841</v>
      </c>
      <c r="H2351" s="103">
        <f>DATE(YEAR(C2351),MONTH(C2351),DAY(C2351))</f>
      </c>
      <c r="I2351" s="110"/>
      <c r="M2351" s="111"/>
      <c r="N2351" s="112"/>
    </row>
    <row r="2352" s="87" customFormat="1" ht="15" customHeight="1">
      <c r="B2352" t="s" s="100">
        <v>249</v>
      </c>
      <c r="C2352" t="s" s="100">
        <v>133</v>
      </c>
      <c r="D2352" t="s" s="100">
        <v>722</v>
      </c>
      <c r="E2352" s="101"/>
      <c r="F2352" t="s" s="100">
        <v>714</v>
      </c>
      <c r="G2352" s="102">
        <v>1.713282336</v>
      </c>
      <c r="H2352" s="103">
        <f>DATE(YEAR(C2352),MONTH(C2352),DAY(C2352))</f>
      </c>
      <c r="I2352" s="110"/>
      <c r="M2352" s="111"/>
      <c r="N2352" s="112"/>
    </row>
    <row r="2353" s="87" customFormat="1" ht="15" customHeight="1">
      <c r="B2353" t="s" s="100">
        <v>249</v>
      </c>
      <c r="C2353" t="s" s="100">
        <v>133</v>
      </c>
      <c r="D2353" t="s" s="100">
        <v>710</v>
      </c>
      <c r="E2353" s="101"/>
      <c r="F2353" t="s" s="100">
        <v>734</v>
      </c>
      <c r="G2353" s="102">
        <v>0.797880041</v>
      </c>
      <c r="H2353" s="103">
        <f>DATE(YEAR(C2353),MONTH(C2353),DAY(C2353))</f>
      </c>
      <c r="I2353" s="110"/>
      <c r="M2353" s="111"/>
      <c r="N2353" s="112"/>
    </row>
    <row r="2354" s="87" customFormat="1" ht="15" customHeight="1">
      <c r="B2354" t="s" s="100">
        <v>249</v>
      </c>
      <c r="C2354" t="s" s="100">
        <v>133</v>
      </c>
      <c r="D2354" t="s" s="100">
        <v>710</v>
      </c>
      <c r="E2354" s="101"/>
      <c r="F2354" t="s" s="100">
        <v>735</v>
      </c>
      <c r="G2354" s="102">
        <v>0.470305717</v>
      </c>
      <c r="H2354" s="103">
        <f>DATE(YEAR(C2354),MONTH(C2354),DAY(C2354))</f>
      </c>
      <c r="I2354" s="110"/>
      <c r="M2354" s="111"/>
      <c r="N2354" s="112"/>
    </row>
    <row r="2355" s="87" customFormat="1" ht="15" customHeight="1">
      <c r="B2355" t="s" s="100">
        <v>249</v>
      </c>
      <c r="C2355" t="s" s="100">
        <v>133</v>
      </c>
      <c r="D2355" t="s" s="100">
        <v>710</v>
      </c>
      <c r="E2355" s="101"/>
      <c r="F2355" t="s" s="100">
        <v>736</v>
      </c>
      <c r="G2355" s="102">
        <v>0.344332261</v>
      </c>
      <c r="H2355" s="103">
        <f>DATE(YEAR(C2355),MONTH(C2355),DAY(C2355))</f>
      </c>
      <c r="I2355" s="110"/>
      <c r="M2355" s="111"/>
      <c r="N2355" s="112"/>
    </row>
    <row r="2356" s="87" customFormat="1" ht="15" customHeight="1">
      <c r="B2356" t="s" s="100">
        <v>249</v>
      </c>
      <c r="C2356" t="s" s="100">
        <v>133</v>
      </c>
      <c r="D2356" t="s" s="100">
        <v>710</v>
      </c>
      <c r="E2356" s="101"/>
      <c r="F2356" t="s" s="100">
        <v>737</v>
      </c>
      <c r="G2356" s="102">
        <v>1.133761101</v>
      </c>
      <c r="H2356" s="103">
        <f>DATE(YEAR(C2356),MONTH(C2356),DAY(C2356))</f>
      </c>
      <c r="I2356" s="110"/>
      <c r="M2356" s="111"/>
      <c r="N2356" s="112"/>
    </row>
    <row r="2357" s="87" customFormat="1" ht="15" customHeight="1">
      <c r="B2357" t="s" s="100">
        <v>249</v>
      </c>
      <c r="C2357" t="s" s="100">
        <v>133</v>
      </c>
      <c r="D2357" t="s" s="100">
        <v>710</v>
      </c>
      <c r="E2357" s="101"/>
      <c r="F2357" t="s" s="100">
        <v>738</v>
      </c>
      <c r="G2357" s="102">
        <v>0.050418275</v>
      </c>
      <c r="H2357" s="103">
        <f>DATE(YEAR(C2357),MONTH(C2357),DAY(C2357))</f>
      </c>
      <c r="I2357" s="110"/>
      <c r="M2357" s="111"/>
      <c r="N2357" s="112"/>
    </row>
    <row r="2358" s="87" customFormat="1" ht="15" customHeight="1">
      <c r="B2358" t="s" s="100">
        <v>249</v>
      </c>
      <c r="C2358" t="s" s="100">
        <v>133</v>
      </c>
      <c r="D2358" t="s" s="100">
        <v>710</v>
      </c>
      <c r="E2358" s="101"/>
      <c r="F2358" t="s" s="100">
        <v>739</v>
      </c>
      <c r="G2358" s="102">
        <v>0.09238535</v>
      </c>
      <c r="H2358" s="103">
        <f>DATE(YEAR(C2358),MONTH(C2358),DAY(C2358))</f>
      </c>
      <c r="I2358" s="110"/>
      <c r="M2358" s="111"/>
      <c r="N2358" s="112"/>
    </row>
    <row r="2359" s="87" customFormat="1" ht="15" customHeight="1">
      <c r="B2359" t="s" s="100">
        <v>249</v>
      </c>
      <c r="C2359" t="s" s="100">
        <v>133</v>
      </c>
      <c r="D2359" t="s" s="100">
        <v>710</v>
      </c>
      <c r="E2359" s="101"/>
      <c r="F2359" t="s" s="100">
        <v>740</v>
      </c>
      <c r="G2359" s="102">
        <v>0.058797244</v>
      </c>
      <c r="H2359" s="103">
        <f>DATE(YEAR(C2359),MONTH(C2359),DAY(C2359))</f>
      </c>
      <c r="I2359" s="110"/>
      <c r="M2359" s="111"/>
      <c r="N2359" s="112"/>
    </row>
    <row r="2360" s="87" customFormat="1" ht="15" customHeight="1">
      <c r="B2360" t="s" s="100">
        <v>249</v>
      </c>
      <c r="C2360" t="s" s="100">
        <v>133</v>
      </c>
      <c r="D2360" t="s" s="100">
        <v>719</v>
      </c>
      <c r="E2360" s="101"/>
      <c r="F2360" t="s" s="100">
        <v>741</v>
      </c>
      <c r="G2360" s="102">
        <v>3.644923477</v>
      </c>
      <c r="H2360" s="103">
        <f>DATE(YEAR(C2360),MONTH(C2360),DAY(C2360))</f>
      </c>
      <c r="I2360" s="110"/>
      <c r="M2360" s="111"/>
      <c r="N2360" s="112"/>
    </row>
    <row r="2361" s="87" customFormat="1" ht="15" customHeight="1">
      <c r="B2361" t="s" s="100">
        <v>249</v>
      </c>
      <c r="C2361" t="s" s="100">
        <v>136</v>
      </c>
      <c r="D2361" t="s" s="100">
        <v>722</v>
      </c>
      <c r="E2361" s="101"/>
      <c r="F2361" t="s" s="100">
        <v>714</v>
      </c>
      <c r="G2361" s="102">
        <v>50.98776411</v>
      </c>
      <c r="H2361" s="103">
        <f>DATE(YEAR(C2361),MONTH(C2361),DAY(C2361))</f>
      </c>
      <c r="I2361" s="110"/>
      <c r="M2361" s="111"/>
      <c r="N2361" s="112"/>
    </row>
    <row r="2362" s="87" customFormat="1" ht="15" customHeight="1">
      <c r="B2362" t="s" s="100">
        <v>249</v>
      </c>
      <c r="C2362" t="s" s="100">
        <v>136</v>
      </c>
      <c r="D2362" t="s" s="100">
        <v>710</v>
      </c>
      <c r="E2362" s="101"/>
      <c r="F2362" t="s" s="100">
        <v>734</v>
      </c>
      <c r="G2362" s="102">
        <v>21.11213446</v>
      </c>
      <c r="H2362" s="103">
        <f>DATE(YEAR(C2362),MONTH(C2362),DAY(C2362))</f>
      </c>
      <c r="I2362" s="110"/>
    </row>
    <row r="2363" s="87" customFormat="1" ht="15" customHeight="1">
      <c r="B2363" t="s" s="100">
        <v>249</v>
      </c>
      <c r="C2363" t="s" s="100">
        <v>136</v>
      </c>
      <c r="D2363" t="s" s="100">
        <v>710</v>
      </c>
      <c r="E2363" s="101"/>
      <c r="F2363" t="s" s="100">
        <v>735</v>
      </c>
      <c r="G2363" s="102">
        <v>12.74696958</v>
      </c>
      <c r="H2363" s="103">
        <f>DATE(YEAR(C2363),MONTH(C2363),DAY(C2363))</f>
      </c>
      <c r="I2363" s="110"/>
      <c r="M2363" s="111"/>
      <c r="N2363" s="112"/>
    </row>
    <row r="2364" s="87" customFormat="1" ht="15" customHeight="1">
      <c r="B2364" t="s" s="100">
        <v>249</v>
      </c>
      <c r="C2364" t="s" s="100">
        <v>136</v>
      </c>
      <c r="D2364" t="s" s="100">
        <v>710</v>
      </c>
      <c r="E2364" s="101"/>
      <c r="F2364" t="s" s="100">
        <v>736</v>
      </c>
      <c r="G2364" s="102">
        <v>41.4275512</v>
      </c>
      <c r="H2364" s="103">
        <f>DATE(YEAR(C2364),MONTH(C2364),DAY(C2364))</f>
      </c>
      <c r="I2364" s="110"/>
    </row>
    <row r="2365" s="87" customFormat="1" ht="15" customHeight="1">
      <c r="B2365" t="s" s="100">
        <v>249</v>
      </c>
      <c r="C2365" t="s" s="100">
        <v>136</v>
      </c>
      <c r="D2365" t="s" s="100">
        <v>710</v>
      </c>
      <c r="E2365" s="101"/>
      <c r="F2365" t="s" s="100">
        <v>737</v>
      </c>
      <c r="G2365" s="102">
        <v>80.46512054999999</v>
      </c>
      <c r="H2365" s="103">
        <f>DATE(YEAR(C2365),MONTH(C2365),DAY(C2365))</f>
      </c>
      <c r="I2365" s="110"/>
      <c r="M2365" s="111"/>
      <c r="N2365" s="112"/>
    </row>
    <row r="2366" s="87" customFormat="1" ht="15" customHeight="1">
      <c r="B2366" t="s" s="100">
        <v>249</v>
      </c>
      <c r="C2366" t="s" s="100">
        <v>136</v>
      </c>
      <c r="D2366" t="s" s="100">
        <v>710</v>
      </c>
      <c r="E2366" s="101"/>
      <c r="F2366" t="s" s="100">
        <v>738</v>
      </c>
      <c r="G2366" s="102">
        <v>1.593378335</v>
      </c>
      <c r="H2366" s="103">
        <f>DATE(YEAR(C2366),MONTH(C2366),DAY(C2366))</f>
      </c>
      <c r="I2366" s="110"/>
      <c r="M2366" s="111"/>
      <c r="N2366" s="112"/>
    </row>
    <row r="2367" s="87" customFormat="1" ht="15" customHeight="1">
      <c r="B2367" t="s" s="100">
        <v>249</v>
      </c>
      <c r="C2367" t="s" s="100">
        <v>136</v>
      </c>
      <c r="D2367" t="s" s="100">
        <v>710</v>
      </c>
      <c r="E2367" s="101"/>
      <c r="F2367" t="s" s="100">
        <v>739</v>
      </c>
      <c r="G2367" s="102">
        <v>3.585086978</v>
      </c>
      <c r="H2367" s="103">
        <f>DATE(YEAR(C2367),MONTH(C2367),DAY(C2367))</f>
      </c>
      <c r="I2367" s="110"/>
    </row>
    <row r="2368" s="87" customFormat="1" ht="15" customHeight="1">
      <c r="B2368" t="s" s="100">
        <v>249</v>
      </c>
      <c r="C2368" t="s" s="100">
        <v>136</v>
      </c>
      <c r="D2368" t="s" s="100">
        <v>710</v>
      </c>
      <c r="E2368" s="101"/>
      <c r="F2368" t="s" s="100">
        <v>740</v>
      </c>
      <c r="G2368" s="102">
        <v>3.983417287</v>
      </c>
      <c r="H2368" s="103">
        <f>DATE(YEAR(C2368),MONTH(C2368),DAY(C2368))</f>
      </c>
      <c r="I2368" s="110"/>
    </row>
    <row r="2369" s="87" customFormat="1" ht="15" customHeight="1">
      <c r="B2369" t="s" s="100">
        <v>249</v>
      </c>
      <c r="C2369" t="s" s="100">
        <v>136</v>
      </c>
      <c r="D2369" t="s" s="100">
        <v>719</v>
      </c>
      <c r="E2369" s="101"/>
      <c r="F2369" t="s" s="100">
        <v>741</v>
      </c>
      <c r="G2369" s="102">
        <v>70.50657734000001</v>
      </c>
      <c r="H2369" s="103">
        <f>DATE(YEAR(C2369),MONTH(C2369),DAY(C2369))</f>
      </c>
      <c r="I2369" s="110"/>
      <c r="M2369" s="111"/>
      <c r="N2369" s="112"/>
    </row>
    <row r="2370" s="87" customFormat="1" ht="15" customHeight="1">
      <c r="B2370" t="s" s="100">
        <v>249</v>
      </c>
      <c r="C2370" t="s" s="100">
        <v>139</v>
      </c>
      <c r="D2370" t="s" s="100">
        <v>722</v>
      </c>
      <c r="E2370" s="101"/>
      <c r="F2370" t="s" s="100">
        <v>714</v>
      </c>
      <c r="G2370" s="102">
        <v>39.20347524</v>
      </c>
      <c r="H2370" s="103">
        <f>DATE(YEAR(C2370),MONTH(C2370),DAY(C2370))</f>
      </c>
      <c r="I2370" s="110"/>
      <c r="M2370" s="111"/>
      <c r="N2370" s="112"/>
    </row>
    <row r="2371" s="87" customFormat="1" ht="15" customHeight="1">
      <c r="B2371" t="s" s="100">
        <v>249</v>
      </c>
      <c r="C2371" t="s" s="100">
        <v>139</v>
      </c>
      <c r="D2371" t="s" s="100">
        <v>710</v>
      </c>
      <c r="E2371" s="101"/>
      <c r="F2371" t="s" s="100">
        <v>734</v>
      </c>
      <c r="G2371" s="102">
        <v>16.63177737</v>
      </c>
      <c r="H2371" s="103">
        <f>DATE(YEAR(C2371),MONTH(C2371),DAY(C2371))</f>
      </c>
      <c r="I2371" s="110"/>
      <c r="M2371" s="111"/>
      <c r="N2371" s="112"/>
    </row>
    <row r="2372" s="87" customFormat="1" ht="15" customHeight="1">
      <c r="B2372" t="s" s="100">
        <v>249</v>
      </c>
      <c r="C2372" t="s" s="100">
        <v>139</v>
      </c>
      <c r="D2372" t="s" s="100">
        <v>710</v>
      </c>
      <c r="E2372" s="101"/>
      <c r="F2372" t="s" s="100">
        <v>735</v>
      </c>
      <c r="G2372" s="102">
        <v>21.38371377</v>
      </c>
      <c r="H2372" s="103">
        <f>DATE(YEAR(C2372),MONTH(C2372),DAY(C2372))</f>
      </c>
      <c r="I2372" s="110"/>
      <c r="M2372" s="111"/>
      <c r="N2372" s="112"/>
    </row>
    <row r="2373" s="87" customFormat="1" ht="15" customHeight="1">
      <c r="B2373" t="s" s="100">
        <v>249</v>
      </c>
      <c r="C2373" t="s" s="100">
        <v>139</v>
      </c>
      <c r="D2373" t="s" s="100">
        <v>710</v>
      </c>
      <c r="E2373" s="101"/>
      <c r="F2373" t="s" s="100">
        <v>736</v>
      </c>
      <c r="G2373" s="102">
        <v>38.01549114</v>
      </c>
      <c r="H2373" s="103">
        <f>DATE(YEAR(C2373),MONTH(C2373),DAY(C2373))</f>
      </c>
      <c r="I2373" s="110"/>
      <c r="M2373" s="111"/>
      <c r="N2373" s="112"/>
    </row>
    <row r="2374" s="87" customFormat="1" ht="15" customHeight="1">
      <c r="B2374" t="s" s="100">
        <v>249</v>
      </c>
      <c r="C2374" t="s" s="100">
        <v>139</v>
      </c>
      <c r="D2374" t="s" s="100">
        <v>710</v>
      </c>
      <c r="E2374" s="101"/>
      <c r="F2374" t="s" s="100">
        <v>737</v>
      </c>
      <c r="G2374" s="102">
        <v>85.53493976</v>
      </c>
      <c r="H2374" s="103">
        <f>DATE(YEAR(C2374),MONTH(C2374),DAY(C2374))</f>
      </c>
      <c r="I2374" s="110"/>
      <c r="M2374" s="111"/>
      <c r="N2374" s="112"/>
    </row>
    <row r="2375" s="87" customFormat="1" ht="15" customHeight="1">
      <c r="B2375" t="s" s="100">
        <v>249</v>
      </c>
      <c r="C2375" t="s" s="100">
        <v>139</v>
      </c>
      <c r="D2375" t="s" s="100">
        <v>710</v>
      </c>
      <c r="E2375" s="101"/>
      <c r="F2375" t="s" s="100">
        <v>738</v>
      </c>
      <c r="G2375" s="102">
        <v>0.594034395</v>
      </c>
      <c r="H2375" s="103">
        <f>DATE(YEAR(C2375),MONTH(C2375),DAY(C2375))</f>
      </c>
      <c r="I2375" s="110"/>
      <c r="M2375" s="111"/>
      <c r="N2375" s="112"/>
    </row>
    <row r="2376" s="87" customFormat="1" ht="15" customHeight="1">
      <c r="B2376" t="s" s="100">
        <v>249</v>
      </c>
      <c r="C2376" t="s" s="100">
        <v>139</v>
      </c>
      <c r="D2376" t="s" s="100">
        <v>710</v>
      </c>
      <c r="E2376" s="101"/>
      <c r="F2376" t="s" s="100">
        <v>740</v>
      </c>
      <c r="G2376" s="102">
        <v>1.187984098</v>
      </c>
      <c r="H2376" s="103">
        <f>DATE(YEAR(C2376),MONTH(C2376),DAY(C2376))</f>
      </c>
      <c r="I2376" s="110"/>
      <c r="M2376" s="111"/>
      <c r="N2376" s="112"/>
    </row>
    <row r="2377" s="87" customFormat="1" ht="15" customHeight="1">
      <c r="B2377" t="s" s="100">
        <v>249</v>
      </c>
      <c r="C2377" t="s" s="100">
        <v>144</v>
      </c>
      <c r="D2377" t="s" s="100">
        <v>722</v>
      </c>
      <c r="E2377" s="101"/>
      <c r="F2377" t="s" s="100">
        <v>714</v>
      </c>
      <c r="G2377" s="102">
        <v>16.35535065</v>
      </c>
      <c r="H2377" s="103">
        <f>DATE(YEAR(C2377),MONTH(C2377),DAY(C2377))</f>
      </c>
      <c r="I2377" s="110"/>
      <c r="M2377" s="111"/>
      <c r="N2377" s="112"/>
    </row>
    <row r="2378" s="87" customFormat="1" ht="15" customHeight="1">
      <c r="B2378" t="s" s="100">
        <v>249</v>
      </c>
      <c r="C2378" t="s" s="100">
        <v>144</v>
      </c>
      <c r="D2378" t="s" s="100">
        <v>710</v>
      </c>
      <c r="E2378" s="101"/>
      <c r="F2378" t="s" s="100">
        <v>734</v>
      </c>
      <c r="G2378" s="102">
        <v>7.666607054</v>
      </c>
      <c r="H2378" s="103">
        <f>DATE(YEAR(C2378),MONTH(C2378),DAY(C2378))</f>
      </c>
      <c r="I2378" s="110"/>
      <c r="M2378" s="111"/>
      <c r="N2378" s="112"/>
    </row>
    <row r="2379" s="87" customFormat="1" ht="15" customHeight="1">
      <c r="B2379" t="s" s="100">
        <v>249</v>
      </c>
      <c r="C2379" t="s" s="100">
        <v>144</v>
      </c>
      <c r="D2379" t="s" s="100">
        <v>710</v>
      </c>
      <c r="E2379" s="101"/>
      <c r="F2379" t="s" s="100">
        <v>735</v>
      </c>
      <c r="G2379" s="102">
        <v>14.31093182</v>
      </c>
      <c r="H2379" s="103">
        <f>DATE(YEAR(C2379),MONTH(C2379),DAY(C2379))</f>
      </c>
      <c r="I2379" s="110"/>
      <c r="M2379" s="111"/>
      <c r="N2379" s="112"/>
    </row>
    <row r="2380" s="87" customFormat="1" ht="15" customHeight="1">
      <c r="B2380" t="s" s="100">
        <v>249</v>
      </c>
      <c r="C2380" t="s" s="100">
        <v>144</v>
      </c>
      <c r="D2380" t="s" s="100">
        <v>710</v>
      </c>
      <c r="E2380" s="101"/>
      <c r="F2380" t="s" s="100">
        <v>736</v>
      </c>
      <c r="G2380" s="102">
        <v>59.79928725</v>
      </c>
      <c r="H2380" s="103">
        <f>DATE(YEAR(C2380),MONTH(C2380),DAY(C2380))</f>
      </c>
      <c r="I2380" s="110"/>
      <c r="M2380" s="111"/>
      <c r="N2380" s="112"/>
    </row>
    <row r="2381" s="87" customFormat="1" ht="15" customHeight="1">
      <c r="B2381" t="s" s="100">
        <v>249</v>
      </c>
      <c r="C2381" t="s" s="100">
        <v>144</v>
      </c>
      <c r="D2381" t="s" s="100">
        <v>710</v>
      </c>
      <c r="E2381" s="101"/>
      <c r="F2381" t="s" s="100">
        <v>737</v>
      </c>
      <c r="G2381" s="102">
        <v>26.57744481</v>
      </c>
      <c r="H2381" s="103">
        <f>DATE(YEAR(C2381),MONTH(C2381),DAY(C2381))</f>
      </c>
      <c r="I2381" s="110"/>
      <c r="M2381" s="111"/>
      <c r="N2381" s="112"/>
    </row>
    <row r="2382" s="87" customFormat="1" ht="15" customHeight="1">
      <c r="B2382" t="s" s="100">
        <v>249</v>
      </c>
      <c r="C2382" t="s" s="100">
        <v>144</v>
      </c>
      <c r="D2382" t="s" s="100">
        <v>710</v>
      </c>
      <c r="E2382" s="101"/>
      <c r="F2382" t="s" s="100">
        <v>738</v>
      </c>
      <c r="G2382" s="102">
        <v>0.511141145</v>
      </c>
      <c r="H2382" s="103">
        <f>DATE(YEAR(C2382),MONTH(C2382),DAY(C2382))</f>
      </c>
      <c r="I2382" s="110"/>
      <c r="M2382" s="111"/>
      <c r="N2382" s="112"/>
    </row>
    <row r="2383" s="87" customFormat="1" ht="15" customHeight="1">
      <c r="B2383" t="s" s="100">
        <v>249</v>
      </c>
      <c r="C2383" t="s" s="100">
        <v>144</v>
      </c>
      <c r="D2383" t="s" s="100">
        <v>710</v>
      </c>
      <c r="E2383" s="101"/>
      <c r="F2383" t="s" s="100">
        <v>739</v>
      </c>
      <c r="G2383" s="102">
        <v>2.044418831</v>
      </c>
      <c r="H2383" s="103">
        <f>DATE(YEAR(C2383),MONTH(C2383),DAY(C2383))</f>
      </c>
      <c r="I2383" s="110"/>
      <c r="M2383" s="111"/>
      <c r="N2383" s="112"/>
    </row>
    <row r="2384" s="87" customFormat="1" ht="15" customHeight="1">
      <c r="B2384" t="s" s="100">
        <v>249</v>
      </c>
      <c r="C2384" t="s" s="100">
        <v>144</v>
      </c>
      <c r="D2384" t="s" s="100">
        <v>710</v>
      </c>
      <c r="E2384" s="101"/>
      <c r="F2384" t="s" s="100">
        <v>740</v>
      </c>
      <c r="G2384" s="102">
        <v>1.022209416</v>
      </c>
      <c r="H2384" s="103">
        <f>DATE(YEAR(C2384),MONTH(C2384),DAY(C2384))</f>
      </c>
      <c r="I2384" s="110"/>
      <c r="M2384" s="111"/>
      <c r="N2384" s="112"/>
    </row>
    <row r="2385" s="87" customFormat="1" ht="15" customHeight="1">
      <c r="B2385" t="s" s="100">
        <v>249</v>
      </c>
      <c r="C2385" t="s" s="100">
        <v>147</v>
      </c>
      <c r="D2385" t="s" s="100">
        <v>722</v>
      </c>
      <c r="E2385" s="101"/>
      <c r="F2385" t="s" s="100">
        <v>714</v>
      </c>
      <c r="G2385" s="102">
        <v>4.955527908</v>
      </c>
      <c r="H2385" s="103">
        <f>DATE(YEAR(C2385),MONTH(C2385),DAY(C2385))</f>
      </c>
      <c r="I2385" s="110"/>
      <c r="M2385" s="111"/>
      <c r="N2385" s="112"/>
    </row>
    <row r="2386" s="87" customFormat="1" ht="15" customHeight="1">
      <c r="B2386" t="s" s="100">
        <v>249</v>
      </c>
      <c r="C2386" t="s" s="100">
        <v>147</v>
      </c>
      <c r="D2386" t="s" s="100">
        <v>710</v>
      </c>
      <c r="E2386" s="101"/>
      <c r="F2386" t="s" s="100">
        <v>734</v>
      </c>
      <c r="G2386" s="102">
        <v>2.064832735</v>
      </c>
      <c r="H2386" s="103">
        <f>DATE(YEAR(C2386),MONTH(C2386),DAY(C2386))</f>
      </c>
      <c r="I2386" s="110"/>
      <c r="M2386" s="111"/>
      <c r="N2386" s="112"/>
    </row>
    <row r="2387" s="87" customFormat="1" ht="15" customHeight="1">
      <c r="B2387" t="s" s="100">
        <v>249</v>
      </c>
      <c r="C2387" t="s" s="100">
        <v>147</v>
      </c>
      <c r="D2387" t="s" s="100">
        <v>710</v>
      </c>
      <c r="E2387" s="101"/>
      <c r="F2387" t="s" s="100">
        <v>735</v>
      </c>
      <c r="G2387" s="102">
        <v>3.303685272</v>
      </c>
      <c r="H2387" s="103">
        <f>DATE(YEAR(C2387),MONTH(C2387),DAY(C2387))</f>
      </c>
      <c r="I2387" s="110"/>
      <c r="M2387" s="111"/>
      <c r="N2387" s="112"/>
    </row>
    <row r="2388" s="87" customFormat="1" ht="15" customHeight="1">
      <c r="B2388" t="s" s="100">
        <v>249</v>
      </c>
      <c r="C2388" t="s" s="100">
        <v>147</v>
      </c>
      <c r="D2388" t="s" s="100">
        <v>710</v>
      </c>
      <c r="E2388" s="101"/>
      <c r="F2388" t="s" s="100">
        <v>736</v>
      </c>
      <c r="G2388" s="102">
        <v>4.54259669</v>
      </c>
      <c r="H2388" s="103">
        <f>DATE(YEAR(C2388),MONTH(C2388),DAY(C2388))</f>
      </c>
      <c r="I2388" s="110"/>
      <c r="M2388" s="111"/>
      <c r="N2388" s="112"/>
    </row>
    <row r="2389" s="87" customFormat="1" ht="15" customHeight="1">
      <c r="B2389" t="s" s="100">
        <v>249</v>
      </c>
      <c r="C2389" t="s" s="100">
        <v>147</v>
      </c>
      <c r="D2389" t="s" s="100">
        <v>710</v>
      </c>
      <c r="E2389" s="101"/>
      <c r="F2389" t="s" s="100">
        <v>737</v>
      </c>
      <c r="G2389" s="102">
        <v>10.73697713</v>
      </c>
      <c r="H2389" s="103">
        <f>DATE(YEAR(C2389),MONTH(C2389),DAY(C2389))</f>
      </c>
      <c r="I2389" s="110"/>
      <c r="M2389" s="111"/>
      <c r="N2389" s="112"/>
    </row>
    <row r="2390" s="87" customFormat="1" ht="15" customHeight="1">
      <c r="B2390" t="s" s="100">
        <v>249</v>
      </c>
      <c r="C2390" t="s" s="100">
        <v>147</v>
      </c>
      <c r="D2390" t="s" s="100">
        <v>710</v>
      </c>
      <c r="E2390" s="101"/>
      <c r="F2390" t="s" s="100">
        <v>738</v>
      </c>
      <c r="G2390" s="102">
        <v>0.825921318</v>
      </c>
      <c r="H2390" s="103">
        <f>DATE(YEAR(C2390),MONTH(C2390),DAY(C2390))</f>
      </c>
      <c r="I2390" s="110"/>
      <c r="M2390" s="111"/>
      <c r="N2390" s="112"/>
    </row>
    <row r="2391" s="87" customFormat="1" ht="15" customHeight="1">
      <c r="B2391" t="s" s="100">
        <v>249</v>
      </c>
      <c r="C2391" t="s" s="100">
        <v>150</v>
      </c>
      <c r="D2391" t="s" s="100">
        <v>722</v>
      </c>
      <c r="E2391" s="101"/>
      <c r="F2391" t="s" s="100">
        <v>714</v>
      </c>
      <c r="G2391" s="102">
        <v>3.100964016</v>
      </c>
      <c r="H2391" s="103">
        <f>DATE(YEAR(C2391),MONTH(C2391),DAY(C2391))</f>
      </c>
      <c r="I2391" s="110"/>
      <c r="M2391" s="111"/>
      <c r="N2391" s="112"/>
    </row>
    <row r="2392" s="87" customFormat="1" ht="15" customHeight="1">
      <c r="B2392" t="s" s="100">
        <v>249</v>
      </c>
      <c r="C2392" t="s" s="100">
        <v>150</v>
      </c>
      <c r="D2392" t="s" s="100">
        <v>710</v>
      </c>
      <c r="E2392" s="101"/>
      <c r="F2392" t="s" s="100">
        <v>734</v>
      </c>
      <c r="G2392" s="102">
        <v>1.771961391</v>
      </c>
      <c r="H2392" s="103">
        <f>DATE(YEAR(C2392),MONTH(C2392),DAY(C2392))</f>
      </c>
      <c r="I2392" s="110"/>
      <c r="M2392" s="111"/>
      <c r="N2392" s="112"/>
    </row>
    <row r="2393" s="87" customFormat="1" ht="15" customHeight="1">
      <c r="B2393" t="s" s="100">
        <v>249</v>
      </c>
      <c r="C2393" t="s" s="100">
        <v>150</v>
      </c>
      <c r="D2393" t="s" s="100">
        <v>710</v>
      </c>
      <c r="E2393" s="101"/>
      <c r="F2393" t="s" s="100">
        <v>735</v>
      </c>
      <c r="G2393" s="102">
        <v>33.66726644</v>
      </c>
      <c r="H2393" s="103">
        <f>DATE(YEAR(C2393),MONTH(C2393),DAY(C2393))</f>
      </c>
      <c r="I2393" s="110"/>
      <c r="M2393" s="111"/>
      <c r="N2393" s="112"/>
    </row>
    <row r="2394" s="87" customFormat="1" ht="15" customHeight="1">
      <c r="B2394" t="s" s="100">
        <v>249</v>
      </c>
      <c r="C2394" t="s" s="100">
        <v>150</v>
      </c>
      <c r="D2394" t="s" s="100">
        <v>710</v>
      </c>
      <c r="E2394" s="101"/>
      <c r="F2394" t="s" s="100">
        <v>736</v>
      </c>
      <c r="G2394" s="102">
        <v>3.986944712</v>
      </c>
      <c r="H2394" s="103">
        <f>DATE(YEAR(C2394),MONTH(C2394),DAY(C2394))</f>
      </c>
      <c r="I2394" s="110"/>
      <c r="M2394" s="111"/>
      <c r="N2394" s="112"/>
    </row>
    <row r="2395" s="87" customFormat="1" ht="15" customHeight="1">
      <c r="B2395" t="s" s="100">
        <v>249</v>
      </c>
      <c r="C2395" t="s" s="100">
        <v>150</v>
      </c>
      <c r="D2395" t="s" s="100">
        <v>710</v>
      </c>
      <c r="E2395" s="101"/>
      <c r="F2395" t="s" s="100">
        <v>737</v>
      </c>
      <c r="G2395" s="102">
        <v>3.543922783</v>
      </c>
      <c r="H2395" s="103">
        <f>DATE(YEAR(C2395),MONTH(C2395),DAY(C2395))</f>
      </c>
      <c r="I2395" s="110"/>
      <c r="M2395" s="111"/>
      <c r="N2395" s="112"/>
    </row>
    <row r="2396" s="87" customFormat="1" ht="15" customHeight="1">
      <c r="B2396" t="s" s="100">
        <v>249</v>
      </c>
      <c r="C2396" t="s" s="100">
        <v>153</v>
      </c>
      <c r="D2396" t="s" s="100">
        <v>722</v>
      </c>
      <c r="E2396" s="101"/>
      <c r="F2396" t="s" s="100">
        <v>714</v>
      </c>
      <c r="G2396" s="102">
        <v>3.728079595</v>
      </c>
      <c r="H2396" s="103">
        <f>DATE(YEAR(C2396),MONTH(C2396),DAY(C2396))</f>
      </c>
      <c r="I2396" s="110"/>
      <c r="M2396" s="111"/>
      <c r="N2396" s="112"/>
    </row>
    <row r="2397" s="87" customFormat="1" ht="15" customHeight="1">
      <c r="B2397" t="s" s="100">
        <v>249</v>
      </c>
      <c r="C2397" t="s" s="100">
        <v>153</v>
      </c>
      <c r="D2397" t="s" s="100">
        <v>710</v>
      </c>
      <c r="E2397" s="101"/>
      <c r="F2397" t="s" s="100">
        <v>734</v>
      </c>
      <c r="G2397" s="102">
        <v>0.82845557</v>
      </c>
      <c r="H2397" s="103">
        <f>DATE(YEAR(C2397),MONTH(C2397),DAY(C2397))</f>
      </c>
      <c r="I2397" s="110"/>
      <c r="M2397" s="111"/>
      <c r="N2397" s="112"/>
    </row>
    <row r="2398" s="87" customFormat="1" ht="15" customHeight="1">
      <c r="B2398" t="s" s="100">
        <v>249</v>
      </c>
      <c r="C2398" t="s" s="100">
        <v>153</v>
      </c>
      <c r="D2398" t="s" s="100">
        <v>710</v>
      </c>
      <c r="E2398" s="101"/>
      <c r="F2398" t="s" s="100">
        <v>735</v>
      </c>
      <c r="G2398" s="102">
        <v>1.242712886</v>
      </c>
      <c r="H2398" s="103">
        <f>DATE(YEAR(C2398),MONTH(C2398),DAY(C2398))</f>
      </c>
      <c r="I2398" s="110"/>
      <c r="M2398" s="111"/>
      <c r="N2398" s="112"/>
    </row>
    <row r="2399" s="87" customFormat="1" ht="15" customHeight="1">
      <c r="B2399" t="s" s="100">
        <v>249</v>
      </c>
      <c r="C2399" t="s" s="100">
        <v>153</v>
      </c>
      <c r="D2399" t="s" s="100">
        <v>710</v>
      </c>
      <c r="E2399" s="101"/>
      <c r="F2399" t="s" s="100">
        <v>736</v>
      </c>
      <c r="G2399" s="102">
        <v>13.66954643</v>
      </c>
      <c r="H2399" s="103">
        <f>DATE(YEAR(C2399),MONTH(C2399),DAY(C2399))</f>
      </c>
      <c r="I2399" s="110"/>
      <c r="M2399" s="111"/>
      <c r="N2399" s="112"/>
    </row>
    <row r="2400" s="87" customFormat="1" ht="15" customHeight="1">
      <c r="B2400" t="s" s="100">
        <v>249</v>
      </c>
      <c r="C2400" t="s" s="100">
        <v>153</v>
      </c>
      <c r="D2400" t="s" s="100">
        <v>710</v>
      </c>
      <c r="E2400" s="101"/>
      <c r="F2400" t="s" s="100">
        <v>737</v>
      </c>
      <c r="G2400" s="102">
        <v>8.284555699</v>
      </c>
      <c r="H2400" s="103">
        <f>DATE(YEAR(C2400),MONTH(C2400),DAY(C2400))</f>
      </c>
      <c r="I2400" s="110"/>
      <c r="M2400" s="111"/>
      <c r="N2400" s="112"/>
    </row>
    <row r="2401" s="87" customFormat="1" ht="15" customHeight="1">
      <c r="B2401" t="s" s="100">
        <v>249</v>
      </c>
      <c r="C2401" t="s" s="100">
        <v>153</v>
      </c>
      <c r="D2401" t="s" s="100">
        <v>710</v>
      </c>
      <c r="E2401" s="101"/>
      <c r="F2401" t="s" s="100">
        <v>738</v>
      </c>
      <c r="G2401" s="102">
        <v>3.728079595</v>
      </c>
      <c r="H2401" s="103">
        <f>DATE(YEAR(C2401),MONTH(C2401),DAY(C2401))</f>
      </c>
      <c r="I2401" s="110"/>
      <c r="M2401" s="111"/>
      <c r="N2401" s="112"/>
    </row>
    <row r="2402" s="87" customFormat="1" ht="15" customHeight="1">
      <c r="B2402" t="s" s="100">
        <v>249</v>
      </c>
      <c r="C2402" t="s" s="100">
        <v>153</v>
      </c>
      <c r="D2402" t="s" s="100">
        <v>710</v>
      </c>
      <c r="E2402" s="101"/>
      <c r="F2402" t="s" s="100">
        <v>740</v>
      </c>
      <c r="G2402" s="102">
        <v>2.071168456</v>
      </c>
      <c r="H2402" s="103">
        <f>DATE(YEAR(C2402),MONTH(C2402),DAY(C2402))</f>
      </c>
      <c r="I2402" s="110"/>
      <c r="M2402" s="111"/>
      <c r="N2402" s="112"/>
    </row>
    <row r="2403" s="87" customFormat="1" ht="15" customHeight="1">
      <c r="B2403" t="s" s="100">
        <v>249</v>
      </c>
      <c r="C2403" t="s" s="100">
        <v>158</v>
      </c>
      <c r="D2403" t="s" s="100">
        <v>722</v>
      </c>
      <c r="E2403" s="101"/>
      <c r="F2403" t="s" s="100">
        <v>714</v>
      </c>
      <c r="G2403" s="102">
        <v>1.335803964</v>
      </c>
      <c r="H2403" s="103">
        <f>DATE(YEAR(C2403),MONTH(C2403),DAY(C2403))</f>
      </c>
      <c r="I2403" s="110"/>
      <c r="M2403" s="111"/>
      <c r="N2403" s="112"/>
    </row>
    <row r="2404" s="87" customFormat="1" ht="15" customHeight="1">
      <c r="B2404" t="s" s="100">
        <v>249</v>
      </c>
      <c r="C2404" t="s" s="100">
        <v>158</v>
      </c>
      <c r="D2404" t="s" s="100">
        <v>710</v>
      </c>
      <c r="E2404" s="101"/>
      <c r="F2404" t="s" s="100">
        <v>734</v>
      </c>
      <c r="G2404" s="102">
        <v>2.671607927</v>
      </c>
      <c r="H2404" s="103">
        <f>DATE(YEAR(C2404),MONTH(C2404),DAY(C2404))</f>
      </c>
      <c r="I2404" s="110"/>
      <c r="M2404" s="111"/>
      <c r="N2404" s="112"/>
    </row>
    <row r="2405" s="87" customFormat="1" ht="15" customHeight="1">
      <c r="B2405" t="s" s="100">
        <v>249</v>
      </c>
      <c r="C2405" t="s" s="100">
        <v>158</v>
      </c>
      <c r="D2405" t="s" s="100">
        <v>710</v>
      </c>
      <c r="E2405" s="101"/>
      <c r="F2405" t="s" s="100">
        <v>736</v>
      </c>
      <c r="G2405" s="102">
        <v>2.671607927</v>
      </c>
      <c r="H2405" s="103">
        <f>DATE(YEAR(C2405),MONTH(C2405),DAY(C2405))</f>
      </c>
      <c r="I2405" s="110"/>
      <c r="M2405" s="111"/>
      <c r="N2405" s="112"/>
    </row>
    <row r="2406" s="87" customFormat="1" ht="15" customHeight="1">
      <c r="B2406" t="s" s="100">
        <v>249</v>
      </c>
      <c r="C2406" t="s" s="100">
        <v>158</v>
      </c>
      <c r="D2406" t="s" s="100">
        <v>710</v>
      </c>
      <c r="E2406" s="101"/>
      <c r="F2406" t="s" s="100">
        <v>737</v>
      </c>
      <c r="G2406" s="102">
        <v>4.675361488</v>
      </c>
      <c r="H2406" s="103">
        <f>DATE(YEAR(C2406),MONTH(C2406),DAY(C2406))</f>
      </c>
      <c r="I2406" s="110"/>
      <c r="M2406" s="111"/>
      <c r="N2406" s="112"/>
    </row>
    <row r="2407" s="87" customFormat="1" ht="15" customHeight="1">
      <c r="B2407" t="s" s="100">
        <v>249</v>
      </c>
      <c r="C2407" t="s" s="100">
        <v>158</v>
      </c>
      <c r="D2407" t="s" s="100">
        <v>710</v>
      </c>
      <c r="E2407" s="101"/>
      <c r="F2407" t="s" s="100">
        <v>738</v>
      </c>
      <c r="G2407" s="102">
        <v>0.667949597</v>
      </c>
      <c r="H2407" s="103">
        <f>DATE(YEAR(C2407),MONTH(C2407),DAY(C2407))</f>
      </c>
      <c r="I2407" s="110"/>
      <c r="M2407" s="111"/>
      <c r="N2407" s="112"/>
    </row>
    <row r="2408" s="87" customFormat="1" ht="15" customHeight="1">
      <c r="B2408" t="s" s="100">
        <v>249</v>
      </c>
      <c r="C2408" t="s" s="100">
        <v>158</v>
      </c>
      <c r="D2408" t="s" s="100">
        <v>710</v>
      </c>
      <c r="E2408" s="101"/>
      <c r="F2408" t="s" s="100">
        <v>739</v>
      </c>
      <c r="G2408" s="102">
        <v>0.667949597</v>
      </c>
      <c r="H2408" s="103">
        <f>DATE(YEAR(C2408),MONTH(C2408),DAY(C2408))</f>
      </c>
      <c r="I2408" s="110"/>
      <c r="M2408" s="111"/>
      <c r="N2408" s="112"/>
    </row>
    <row r="2409" s="87" customFormat="1" ht="15" customHeight="1">
      <c r="B2409" t="s" s="100">
        <v>249</v>
      </c>
      <c r="C2409" t="s" s="100">
        <v>161</v>
      </c>
      <c r="D2409" t="s" s="100">
        <v>722</v>
      </c>
      <c r="E2409" s="101"/>
      <c r="F2409" t="s" s="100">
        <v>714</v>
      </c>
      <c r="G2409" s="102">
        <v>12.29323356</v>
      </c>
      <c r="H2409" s="103">
        <f>DATE(YEAR(C2409),MONTH(C2409),DAY(C2409))</f>
      </c>
      <c r="I2409" s="110"/>
      <c r="M2409" s="111"/>
      <c r="N2409" s="112"/>
    </row>
    <row r="2410" s="87" customFormat="1" ht="15" customHeight="1">
      <c r="B2410" t="s" s="100">
        <v>249</v>
      </c>
      <c r="C2410" t="s" s="100">
        <v>161</v>
      </c>
      <c r="D2410" t="s" s="100">
        <v>710</v>
      </c>
      <c r="E2410" s="101"/>
      <c r="F2410" t="s" s="100">
        <v>734</v>
      </c>
      <c r="G2410" s="102">
        <v>0.878150711</v>
      </c>
      <c r="H2410" s="103">
        <f>DATE(YEAR(C2410),MONTH(C2410),DAY(C2410))</f>
      </c>
      <c r="I2410" s="110"/>
      <c r="M2410" s="111"/>
      <c r="N2410" s="112"/>
    </row>
    <row r="2411" s="87" customFormat="1" ht="15" customHeight="1">
      <c r="B2411" t="s" s="100">
        <v>249</v>
      </c>
      <c r="C2411" t="s" s="100">
        <v>161</v>
      </c>
      <c r="D2411" t="s" s="100">
        <v>710</v>
      </c>
      <c r="E2411" s="101"/>
      <c r="F2411" t="s" s="100">
        <v>735</v>
      </c>
      <c r="G2411" s="102">
        <v>5.26852867</v>
      </c>
      <c r="H2411" s="103">
        <f>DATE(YEAR(C2411),MONTH(C2411),DAY(C2411))</f>
      </c>
      <c r="I2411" s="110"/>
      <c r="M2411" s="111"/>
      <c r="N2411" s="112"/>
    </row>
    <row r="2412" s="87" customFormat="1" ht="15" customHeight="1">
      <c r="B2412" t="s" s="100">
        <v>249</v>
      </c>
      <c r="C2412" t="s" s="100">
        <v>161</v>
      </c>
      <c r="D2412" t="s" s="100">
        <v>710</v>
      </c>
      <c r="E2412" s="101"/>
      <c r="F2412" t="s" s="100">
        <v>736</v>
      </c>
      <c r="G2412" s="102">
        <v>18.43991294</v>
      </c>
      <c r="H2412" s="103">
        <f>DATE(YEAR(C2412),MONTH(C2412),DAY(C2412))</f>
      </c>
      <c r="I2412" s="110"/>
      <c r="M2412" s="111"/>
      <c r="N2412" s="112"/>
    </row>
    <row r="2413" s="87" customFormat="1" ht="15" customHeight="1">
      <c r="B2413" t="s" s="100">
        <v>249</v>
      </c>
      <c r="C2413" t="s" s="100">
        <v>161</v>
      </c>
      <c r="D2413" t="s" s="100">
        <v>710</v>
      </c>
      <c r="E2413" s="101"/>
      <c r="F2413" t="s" s="100">
        <v>737</v>
      </c>
      <c r="G2413" s="102">
        <v>7.024704893</v>
      </c>
      <c r="H2413" s="103">
        <f>DATE(YEAR(C2413),MONTH(C2413),DAY(C2413))</f>
      </c>
      <c r="I2413" s="110"/>
      <c r="M2413" s="111"/>
      <c r="N2413" s="112"/>
    </row>
    <row r="2414" s="87" customFormat="1" ht="15" customHeight="1">
      <c r="B2414" t="s" s="100">
        <v>249</v>
      </c>
      <c r="C2414" t="s" s="100">
        <v>161</v>
      </c>
      <c r="D2414" t="s" s="100">
        <v>710</v>
      </c>
      <c r="E2414" s="101"/>
      <c r="F2414" t="s" s="100">
        <v>738</v>
      </c>
      <c r="G2414" s="102">
        <v>1.756176223</v>
      </c>
      <c r="H2414" s="103">
        <f>DATE(YEAR(C2414),MONTH(C2414),DAY(C2414))</f>
      </c>
      <c r="I2414" s="110"/>
      <c r="M2414" s="111"/>
      <c r="N2414" s="112"/>
    </row>
    <row r="2415" s="87" customFormat="1" ht="15" customHeight="1">
      <c r="B2415" t="s" s="100">
        <v>249</v>
      </c>
      <c r="C2415" t="s" s="100">
        <v>161</v>
      </c>
      <c r="D2415" t="s" s="100">
        <v>710</v>
      </c>
      <c r="E2415" s="101"/>
      <c r="F2415" t="s" s="100">
        <v>739</v>
      </c>
      <c r="G2415" s="102">
        <v>0.878150711</v>
      </c>
      <c r="H2415" s="103">
        <f>DATE(YEAR(C2415),MONTH(C2415),DAY(C2415))</f>
      </c>
      <c r="I2415" s="110"/>
      <c r="M2415" s="111"/>
      <c r="N2415" s="112"/>
    </row>
    <row r="2416" s="87" customFormat="1" ht="15" customHeight="1">
      <c r="B2416" t="s" s="100">
        <v>249</v>
      </c>
      <c r="C2416" t="s" s="100">
        <v>166</v>
      </c>
      <c r="D2416" t="s" s="100">
        <v>722</v>
      </c>
      <c r="E2416" s="101"/>
      <c r="F2416" t="s" s="100">
        <v>714</v>
      </c>
      <c r="G2416" s="102">
        <v>13.60619309</v>
      </c>
      <c r="H2416" s="103">
        <f>DATE(YEAR(C2416),MONTH(C2416),DAY(C2416))</f>
      </c>
      <c r="I2416" s="110"/>
      <c r="M2416" s="111"/>
      <c r="N2416" s="112"/>
    </row>
    <row r="2417" s="87" customFormat="1" ht="15" customHeight="1">
      <c r="B2417" t="s" s="100">
        <v>249</v>
      </c>
      <c r="C2417" t="s" s="100">
        <v>166</v>
      </c>
      <c r="D2417" t="s" s="100">
        <v>710</v>
      </c>
      <c r="E2417" s="101"/>
      <c r="F2417" t="s" s="100">
        <v>734</v>
      </c>
      <c r="G2417" s="102">
        <v>5.291351203</v>
      </c>
      <c r="H2417" s="103">
        <f>DATE(YEAR(C2417),MONTH(C2417),DAY(C2417))</f>
      </c>
      <c r="I2417" s="110"/>
      <c r="M2417" s="111"/>
      <c r="N2417" s="112"/>
    </row>
    <row r="2418" s="87" customFormat="1" ht="15" customHeight="1">
      <c r="B2418" t="s" s="100">
        <v>249</v>
      </c>
      <c r="C2418" t="s" s="100">
        <v>166</v>
      </c>
      <c r="D2418" t="s" s="100">
        <v>710</v>
      </c>
      <c r="E2418" s="101"/>
      <c r="F2418" t="s" s="100">
        <v>735</v>
      </c>
      <c r="G2418" s="102">
        <v>13.60619309</v>
      </c>
      <c r="H2418" s="103">
        <f>DATE(YEAR(C2418),MONTH(C2418),DAY(C2418))</f>
      </c>
      <c r="I2418" s="110"/>
      <c r="M2418" s="111"/>
      <c r="N2418" s="112"/>
    </row>
    <row r="2419" s="87" customFormat="1" ht="15" customHeight="1">
      <c r="B2419" t="s" s="100">
        <v>249</v>
      </c>
      <c r="C2419" t="s" s="100">
        <v>166</v>
      </c>
      <c r="D2419" t="s" s="100">
        <v>710</v>
      </c>
      <c r="E2419" s="101"/>
      <c r="F2419" t="s" s="100">
        <v>736</v>
      </c>
      <c r="G2419" s="102">
        <v>15.87394583</v>
      </c>
      <c r="H2419" s="103">
        <f>DATE(YEAR(C2419),MONTH(C2419),DAY(C2419))</f>
      </c>
      <c r="I2419" s="110"/>
      <c r="M2419" s="111"/>
      <c r="N2419" s="112"/>
    </row>
    <row r="2420" s="87" customFormat="1" ht="15" customHeight="1">
      <c r="B2420" t="s" s="100">
        <v>249</v>
      </c>
      <c r="C2420" t="s" s="100">
        <v>166</v>
      </c>
      <c r="D2420" t="s" s="100">
        <v>710</v>
      </c>
      <c r="E2420" s="101"/>
      <c r="F2420" t="s" s="100">
        <v>737</v>
      </c>
      <c r="G2420" s="102">
        <v>44.59813125</v>
      </c>
      <c r="H2420" s="103">
        <f>DATE(YEAR(C2420),MONTH(C2420),DAY(C2420))</f>
      </c>
      <c r="I2420" s="110"/>
      <c r="M2420" s="111"/>
      <c r="N2420" s="112"/>
    </row>
    <row r="2421" s="87" customFormat="1" ht="15" customHeight="1">
      <c r="B2421" t="s" s="100">
        <v>249</v>
      </c>
      <c r="C2421" t="s" s="100">
        <v>166</v>
      </c>
      <c r="D2421" t="s" s="100">
        <v>710</v>
      </c>
      <c r="E2421" s="101"/>
      <c r="F2421" t="s" s="100">
        <v>738</v>
      </c>
      <c r="G2421" s="102">
        <v>0.755953505</v>
      </c>
      <c r="H2421" s="103">
        <f>DATE(YEAR(C2421),MONTH(C2421),DAY(C2421))</f>
      </c>
      <c r="I2421" s="110"/>
      <c r="M2421" s="111"/>
      <c r="N2421" s="112"/>
    </row>
    <row r="2422" s="87" customFormat="1" ht="15" customHeight="1">
      <c r="B2422" t="s" s="100">
        <v>249</v>
      </c>
      <c r="C2422" t="s" s="100">
        <v>166</v>
      </c>
      <c r="D2422" t="s" s="100">
        <v>710</v>
      </c>
      <c r="E2422" s="101"/>
      <c r="F2422" t="s" s="100">
        <v>739</v>
      </c>
      <c r="G2422" s="102">
        <v>9.826748901</v>
      </c>
      <c r="H2422" s="103">
        <f>DATE(YEAR(C2422),MONTH(C2422),DAY(C2422))</f>
      </c>
      <c r="I2422" s="110"/>
      <c r="M2422" s="111"/>
      <c r="N2422" s="112"/>
    </row>
    <row r="2423" s="87" customFormat="1" ht="15" customHeight="1">
      <c r="B2423" t="s" s="100">
        <v>249</v>
      </c>
      <c r="C2423" t="s" s="100">
        <v>170</v>
      </c>
      <c r="D2423" t="s" s="100">
        <v>722</v>
      </c>
      <c r="E2423" s="101"/>
      <c r="F2423" t="s" s="100">
        <v>714</v>
      </c>
      <c r="G2423" s="102">
        <v>77.17760724</v>
      </c>
      <c r="H2423" s="103">
        <f>DATE(YEAR(C2423),MONTH(C2423),DAY(C2423))</f>
      </c>
      <c r="I2423" s="110"/>
      <c r="M2423" s="111"/>
      <c r="N2423" s="112"/>
    </row>
    <row r="2424" s="87" customFormat="1" ht="15" customHeight="1">
      <c r="B2424" t="s" s="100">
        <v>249</v>
      </c>
      <c r="C2424" t="s" s="100">
        <v>170</v>
      </c>
      <c r="D2424" t="s" s="100">
        <v>710</v>
      </c>
      <c r="E2424" s="101"/>
      <c r="F2424" t="s" s="100">
        <v>734</v>
      </c>
      <c r="G2424" s="102">
        <v>38.21418201</v>
      </c>
      <c r="H2424" s="103">
        <f>DATE(YEAR(C2424),MONTH(C2424),DAY(C2424))</f>
      </c>
      <c r="I2424" s="110"/>
    </row>
    <row r="2425" s="87" customFormat="1" ht="15" customHeight="1">
      <c r="B2425" t="s" s="100">
        <v>249</v>
      </c>
      <c r="C2425" t="s" s="100">
        <v>170</v>
      </c>
      <c r="D2425" t="s" s="100">
        <v>710</v>
      </c>
      <c r="E2425" s="101"/>
      <c r="F2425" t="s" s="100">
        <v>735</v>
      </c>
      <c r="G2425" s="102">
        <v>38.21418201</v>
      </c>
      <c r="H2425" s="103">
        <f>DATE(YEAR(C2425),MONTH(C2425),DAY(C2425))</f>
      </c>
      <c r="I2425" s="110"/>
      <c r="M2425" s="111"/>
      <c r="N2425" s="112"/>
    </row>
    <row r="2426" s="87" customFormat="1" ht="15" customHeight="1">
      <c r="B2426" t="s" s="100">
        <v>249</v>
      </c>
      <c r="C2426" t="s" s="100">
        <v>170</v>
      </c>
      <c r="D2426" t="s" s="100">
        <v>710</v>
      </c>
      <c r="E2426" s="101"/>
      <c r="F2426" t="s" s="100">
        <v>736</v>
      </c>
      <c r="G2426" s="102">
        <v>35.96623868</v>
      </c>
      <c r="H2426" s="103">
        <f>DATE(YEAR(C2426),MONTH(C2426),DAY(C2426))</f>
      </c>
      <c r="I2426" s="110"/>
    </row>
    <row r="2427" s="87" customFormat="1" ht="15" customHeight="1">
      <c r="B2427" t="s" s="100">
        <v>249</v>
      </c>
      <c r="C2427" t="s" s="100">
        <v>170</v>
      </c>
      <c r="D2427" t="s" s="100">
        <v>710</v>
      </c>
      <c r="E2427" s="101"/>
      <c r="F2427" t="s" s="100">
        <v>737</v>
      </c>
      <c r="G2427" s="102">
        <v>37.46483195</v>
      </c>
      <c r="H2427" s="103">
        <f>DATE(YEAR(C2427),MONTH(C2427),DAY(C2427))</f>
      </c>
      <c r="I2427" s="110"/>
      <c r="M2427" s="111"/>
      <c r="N2427" s="112"/>
    </row>
    <row r="2428" s="87" customFormat="1" ht="15" customHeight="1">
      <c r="B2428" t="s" s="100">
        <v>249</v>
      </c>
      <c r="C2428" t="s" s="100">
        <v>170</v>
      </c>
      <c r="D2428" t="s" s="100">
        <v>710</v>
      </c>
      <c r="E2428" s="101"/>
      <c r="F2428" t="s" s="100">
        <v>738</v>
      </c>
      <c r="G2428" s="102">
        <v>0.749350057</v>
      </c>
      <c r="H2428" s="103">
        <f>DATE(YEAR(C2428),MONTH(C2428),DAY(C2428))</f>
      </c>
      <c r="I2428" s="110"/>
      <c r="M2428" s="111"/>
      <c r="N2428" s="112"/>
    </row>
    <row r="2429" s="87" customFormat="1" ht="15" customHeight="1">
      <c r="B2429" t="s" s="100">
        <v>249</v>
      </c>
      <c r="C2429" t="s" s="100">
        <v>170</v>
      </c>
      <c r="D2429" t="s" s="100">
        <v>710</v>
      </c>
      <c r="E2429" s="101"/>
      <c r="F2429" t="s" s="100">
        <v>739</v>
      </c>
      <c r="G2429" s="102">
        <v>2.997186556</v>
      </c>
      <c r="H2429" s="103">
        <f>DATE(YEAR(C2429),MONTH(C2429),DAY(C2429))</f>
      </c>
      <c r="I2429" s="110"/>
    </row>
    <row r="2430" s="87" customFormat="1" ht="15" customHeight="1">
      <c r="B2430" t="s" s="100">
        <v>249</v>
      </c>
      <c r="C2430" t="s" s="100">
        <v>170</v>
      </c>
      <c r="D2430" t="s" s="100">
        <v>710</v>
      </c>
      <c r="E2430" s="101"/>
      <c r="F2430" t="s" s="100">
        <v>740</v>
      </c>
      <c r="G2430" s="102">
        <v>5.245129892</v>
      </c>
      <c r="H2430" s="103">
        <f>DATE(YEAR(C2430),MONTH(C2430),DAY(C2430))</f>
      </c>
      <c r="I2430" s="110"/>
    </row>
    <row r="2431" s="87" customFormat="1" ht="15" customHeight="1">
      <c r="B2431" t="s" s="100">
        <v>249</v>
      </c>
      <c r="C2431" t="s" s="100">
        <v>174</v>
      </c>
      <c r="D2431" t="s" s="100">
        <v>722</v>
      </c>
      <c r="E2431" s="101"/>
      <c r="F2431" t="s" s="100">
        <v>714</v>
      </c>
      <c r="G2431" s="102">
        <v>48.05523413</v>
      </c>
      <c r="H2431" s="103">
        <f>DATE(YEAR(C2431),MONTH(C2431),DAY(C2431))</f>
      </c>
      <c r="I2431" s="110"/>
      <c r="M2431" s="111"/>
      <c r="N2431" s="112"/>
    </row>
    <row r="2432" s="87" customFormat="1" ht="15" customHeight="1">
      <c r="B2432" t="s" s="100">
        <v>249</v>
      </c>
      <c r="C2432" t="s" s="100">
        <v>174</v>
      </c>
      <c r="D2432" t="s" s="100">
        <v>710</v>
      </c>
      <c r="E2432" s="101"/>
      <c r="F2432" t="s" s="100">
        <v>734</v>
      </c>
      <c r="G2432" s="102">
        <v>51.61487797</v>
      </c>
      <c r="H2432" s="103">
        <f>DATE(YEAR(C2432),MONTH(C2432),DAY(C2432))</f>
      </c>
      <c r="I2432" s="110"/>
      <c r="M2432" s="111"/>
      <c r="N2432" s="112"/>
    </row>
    <row r="2433" s="87" customFormat="1" ht="15" customHeight="1">
      <c r="B2433" t="s" s="100">
        <v>249</v>
      </c>
      <c r="C2433" t="s" s="100">
        <v>174</v>
      </c>
      <c r="D2433" t="s" s="100">
        <v>710</v>
      </c>
      <c r="E2433" s="101"/>
      <c r="F2433" t="s" s="100">
        <v>735</v>
      </c>
      <c r="G2433" s="102">
        <v>39.15608224</v>
      </c>
      <c r="H2433" s="103">
        <f>DATE(YEAR(C2433),MONTH(C2433),DAY(C2433))</f>
      </c>
      <c r="I2433" s="110"/>
      <c r="M2433" s="111"/>
      <c r="N2433" s="112"/>
    </row>
    <row r="2434" s="87" customFormat="1" ht="15" customHeight="1">
      <c r="B2434" t="s" s="100">
        <v>249</v>
      </c>
      <c r="C2434" t="s" s="100">
        <v>174</v>
      </c>
      <c r="D2434" t="s" s="100">
        <v>710</v>
      </c>
      <c r="E2434" s="101"/>
      <c r="F2434" t="s" s="100">
        <v>736</v>
      </c>
      <c r="G2434" s="102">
        <v>42.71572608</v>
      </c>
      <c r="H2434" s="103">
        <f>DATE(YEAR(C2434),MONTH(C2434),DAY(C2434))</f>
      </c>
      <c r="I2434" s="110"/>
      <c r="M2434" s="111"/>
      <c r="N2434" s="112"/>
    </row>
    <row r="2435" s="87" customFormat="1" ht="15" customHeight="1">
      <c r="B2435" t="s" s="100">
        <v>249</v>
      </c>
      <c r="C2435" t="s" s="100">
        <v>174</v>
      </c>
      <c r="D2435" t="s" s="100">
        <v>710</v>
      </c>
      <c r="E2435" s="101"/>
      <c r="F2435" t="s" s="100">
        <v>737</v>
      </c>
      <c r="G2435" s="102">
        <v>103.8229876</v>
      </c>
      <c r="H2435" s="103">
        <f>DATE(YEAR(C2435),MONTH(C2435),DAY(C2435))</f>
      </c>
      <c r="I2435" s="110"/>
      <c r="M2435" s="111"/>
      <c r="N2435" s="112"/>
    </row>
    <row r="2436" s="87" customFormat="1" ht="15" customHeight="1">
      <c r="B2436" t="s" s="100">
        <v>249</v>
      </c>
      <c r="C2436" t="s" s="100">
        <v>174</v>
      </c>
      <c r="D2436" t="s" s="100">
        <v>710</v>
      </c>
      <c r="E2436" s="101"/>
      <c r="F2436" t="s" s="100">
        <v>738</v>
      </c>
      <c r="G2436" s="102">
        <v>4.152960108</v>
      </c>
      <c r="H2436" s="103">
        <f>DATE(YEAR(C2436),MONTH(C2436),DAY(C2436))</f>
      </c>
      <c r="I2436" s="110"/>
      <c r="M2436" s="111"/>
      <c r="N2436" s="112"/>
    </row>
    <row r="2437" s="87" customFormat="1" ht="15" customHeight="1">
      <c r="B2437" t="s" s="100">
        <v>249</v>
      </c>
      <c r="C2437" t="s" s="100">
        <v>174</v>
      </c>
      <c r="D2437" t="s" s="100">
        <v>710</v>
      </c>
      <c r="E2437" s="101"/>
      <c r="F2437" t="s" s="100">
        <v>739</v>
      </c>
      <c r="G2437" s="102">
        <v>13.64534368</v>
      </c>
      <c r="H2437" s="103">
        <f>DATE(YEAR(C2437),MONTH(C2437),DAY(C2437))</f>
      </c>
      <c r="I2437" s="110"/>
      <c r="M2437" s="111"/>
      <c r="N2437" s="112"/>
    </row>
    <row r="2438" s="87" customFormat="1" ht="15" customHeight="1">
      <c r="B2438" t="s" s="100">
        <v>249</v>
      </c>
      <c r="C2438" t="s" s="100">
        <v>174</v>
      </c>
      <c r="D2438" t="s" s="100">
        <v>710</v>
      </c>
      <c r="E2438" s="101"/>
      <c r="F2438" t="s" s="100">
        <v>740</v>
      </c>
      <c r="G2438" s="102">
        <v>4.746191786</v>
      </c>
      <c r="H2438" s="103">
        <f>DATE(YEAR(C2438),MONTH(C2438),DAY(C2438))</f>
      </c>
      <c r="I2438" s="110"/>
      <c r="M2438" s="111"/>
      <c r="N2438" s="112"/>
    </row>
    <row r="2439" s="87" customFormat="1" ht="15" customHeight="1">
      <c r="B2439" t="s" s="100">
        <v>249</v>
      </c>
      <c r="C2439" t="s" s="100">
        <v>177</v>
      </c>
      <c r="D2439" t="s" s="100">
        <v>722</v>
      </c>
      <c r="E2439" s="101"/>
      <c r="F2439" t="s" s="100">
        <v>714</v>
      </c>
      <c r="G2439" s="102">
        <v>160.1267905</v>
      </c>
      <c r="H2439" s="103">
        <f>DATE(YEAR(C2439),MONTH(C2439),DAY(C2439))</f>
      </c>
      <c r="I2439" s="110"/>
      <c r="M2439" s="111"/>
      <c r="N2439" s="112"/>
    </row>
    <row r="2440" s="87" customFormat="1" ht="15" customHeight="1">
      <c r="B2440" t="s" s="100">
        <v>249</v>
      </c>
      <c r="C2440" t="s" s="100">
        <v>177</v>
      </c>
      <c r="D2440" t="s" s="100">
        <v>710</v>
      </c>
      <c r="E2440" s="101"/>
      <c r="F2440" t="s" s="100">
        <v>734</v>
      </c>
      <c r="G2440" s="102">
        <v>121.4969244</v>
      </c>
      <c r="H2440" s="103">
        <f>DATE(YEAR(C2440),MONTH(C2440),DAY(C2440))</f>
      </c>
      <c r="I2440" s="110"/>
      <c r="M2440" s="111"/>
      <c r="N2440" s="112"/>
    </row>
    <row r="2441" s="87" customFormat="1" ht="15" customHeight="1">
      <c r="B2441" t="s" s="100">
        <v>249</v>
      </c>
      <c r="C2441" t="s" s="100">
        <v>177</v>
      </c>
      <c r="D2441" t="s" s="100">
        <v>710</v>
      </c>
      <c r="E2441" s="101"/>
      <c r="F2441" t="s" s="100">
        <v>735</v>
      </c>
      <c r="G2441" s="102">
        <v>54.20634472</v>
      </c>
      <c r="H2441" s="103">
        <f>DATE(YEAR(C2441),MONTH(C2441),DAY(C2441))</f>
      </c>
      <c r="I2441" s="110"/>
      <c r="M2441" s="111"/>
      <c r="N2441" s="112"/>
    </row>
    <row r="2442" s="87" customFormat="1" ht="15" customHeight="1">
      <c r="B2442" t="s" s="100">
        <v>249</v>
      </c>
      <c r="C2442" t="s" s="100">
        <v>177</v>
      </c>
      <c r="D2442" t="s" s="100">
        <v>710</v>
      </c>
      <c r="E2442" s="101"/>
      <c r="F2442" t="s" s="100">
        <v>736</v>
      </c>
      <c r="G2442" s="102">
        <v>56.69858842</v>
      </c>
      <c r="H2442" s="103">
        <f>DATE(YEAR(C2442),MONTH(C2442),DAY(C2442))</f>
      </c>
      <c r="I2442" s="110"/>
      <c r="M2442" s="111"/>
      <c r="N2442" s="112"/>
    </row>
    <row r="2443" s="87" customFormat="1" ht="15" customHeight="1">
      <c r="B2443" t="s" s="100">
        <v>249</v>
      </c>
      <c r="C2443" t="s" s="100">
        <v>177</v>
      </c>
      <c r="D2443" t="s" s="100">
        <v>710</v>
      </c>
      <c r="E2443" s="101"/>
      <c r="F2443" t="s" s="100">
        <v>737</v>
      </c>
      <c r="G2443" s="102">
        <v>196.8874294</v>
      </c>
      <c r="H2443" s="103">
        <f>DATE(YEAR(C2443),MONTH(C2443),DAY(C2443))</f>
      </c>
      <c r="I2443" s="110"/>
      <c r="M2443" s="111"/>
      <c r="N2443" s="112"/>
    </row>
    <row r="2444" s="87" customFormat="1" ht="15" customHeight="1">
      <c r="B2444" t="s" s="100">
        <v>249</v>
      </c>
      <c r="C2444" t="s" s="100">
        <v>177</v>
      </c>
      <c r="D2444" t="s" s="100">
        <v>710</v>
      </c>
      <c r="E2444" s="101"/>
      <c r="F2444" t="s" s="100">
        <v>738</v>
      </c>
      <c r="G2444" s="102">
        <v>3.738365538</v>
      </c>
      <c r="H2444" s="103">
        <f>DATE(YEAR(C2444),MONTH(C2444),DAY(C2444))</f>
      </c>
      <c r="I2444" s="110"/>
      <c r="M2444" s="111"/>
      <c r="N2444" s="112"/>
    </row>
    <row r="2445" s="87" customFormat="1" ht="15" customHeight="1">
      <c r="B2445" t="s" s="100">
        <v>249</v>
      </c>
      <c r="C2445" t="s" s="100">
        <v>177</v>
      </c>
      <c r="D2445" t="s" s="100">
        <v>710</v>
      </c>
      <c r="E2445" s="101"/>
      <c r="F2445" t="s" s="100">
        <v>739</v>
      </c>
      <c r="G2445" s="102">
        <v>16.199584</v>
      </c>
      <c r="H2445" s="103">
        <f>DATE(YEAR(C2445),MONTH(C2445),DAY(C2445))</f>
      </c>
      <c r="I2445" s="110"/>
      <c r="M2445" s="111"/>
      <c r="N2445" s="112"/>
    </row>
    <row r="2446" s="87" customFormat="1" ht="15" customHeight="1">
      <c r="B2446" t="s" s="100">
        <v>249</v>
      </c>
      <c r="C2446" t="s" s="100">
        <v>177</v>
      </c>
      <c r="D2446" t="s" s="100">
        <v>710</v>
      </c>
      <c r="E2446" s="101"/>
      <c r="F2446" t="s" s="100">
        <v>740</v>
      </c>
      <c r="G2446" s="102">
        <v>3.115349034</v>
      </c>
      <c r="H2446" s="103">
        <f>DATE(YEAR(C2446),MONTH(C2446),DAY(C2446))</f>
      </c>
      <c r="I2446" s="110"/>
      <c r="M2446" s="111"/>
      <c r="N2446" s="112"/>
    </row>
    <row r="2447" s="87" customFormat="1" ht="15" customHeight="1">
      <c r="B2447" t="s" s="100">
        <v>249</v>
      </c>
      <c r="C2447" t="s" s="100">
        <v>180</v>
      </c>
      <c r="D2447" t="s" s="100">
        <v>722</v>
      </c>
      <c r="E2447" s="101"/>
      <c r="F2447" t="s" s="100">
        <v>714</v>
      </c>
      <c r="G2447" s="102">
        <v>131.6413789</v>
      </c>
      <c r="H2447" s="103">
        <f>DATE(YEAR(C2447),MONTH(C2447),DAY(C2447))</f>
      </c>
      <c r="I2447" s="110"/>
      <c r="M2447" s="111"/>
      <c r="N2447" s="112"/>
    </row>
    <row r="2448" s="87" customFormat="1" ht="15" customHeight="1">
      <c r="B2448" t="s" s="100">
        <v>249</v>
      </c>
      <c r="C2448" t="s" s="100">
        <v>180</v>
      </c>
      <c r="D2448" t="s" s="100">
        <v>710</v>
      </c>
      <c r="E2448" s="101"/>
      <c r="F2448" t="s" s="100">
        <v>734</v>
      </c>
      <c r="G2448" s="102">
        <v>75.72295237</v>
      </c>
      <c r="H2448" s="103">
        <f>DATE(YEAR(C2448),MONTH(C2448),DAY(C2448))</f>
      </c>
      <c r="I2448" s="110"/>
      <c r="M2448" s="111"/>
      <c r="N2448" s="112"/>
    </row>
    <row r="2449" s="87" customFormat="1" ht="15" customHeight="1">
      <c r="B2449" t="s" s="100">
        <v>249</v>
      </c>
      <c r="C2449" t="s" s="100">
        <v>180</v>
      </c>
      <c r="D2449" t="s" s="100">
        <v>710</v>
      </c>
      <c r="E2449" s="101"/>
      <c r="F2449" t="s" s="100">
        <v>735</v>
      </c>
      <c r="G2449" s="102">
        <v>46.59868881</v>
      </c>
      <c r="H2449" s="103">
        <f>DATE(YEAR(C2449),MONTH(C2449),DAY(C2449))</f>
      </c>
      <c r="I2449" s="110"/>
      <c r="M2449" s="111"/>
      <c r="N2449" s="112"/>
    </row>
    <row r="2450" s="87" customFormat="1" ht="15" customHeight="1">
      <c r="B2450" t="s" s="100">
        <v>249</v>
      </c>
      <c r="C2450" t="s" s="100">
        <v>180</v>
      </c>
      <c r="D2450" t="s" s="100">
        <v>710</v>
      </c>
      <c r="E2450" s="101"/>
      <c r="F2450" t="s" s="100">
        <v>736</v>
      </c>
      <c r="G2450" s="102">
        <v>118.8267395</v>
      </c>
      <c r="H2450" s="103">
        <f>DATE(YEAR(C2450),MONTH(C2450),DAY(C2450))</f>
      </c>
      <c r="I2450" s="110"/>
      <c r="M2450" s="111"/>
      <c r="N2450" s="112"/>
    </row>
    <row r="2451" s="87" customFormat="1" ht="15" customHeight="1">
      <c r="B2451" t="s" s="100">
        <v>249</v>
      </c>
      <c r="C2451" t="s" s="100">
        <v>180</v>
      </c>
      <c r="D2451" t="s" s="100">
        <v>710</v>
      </c>
      <c r="E2451" s="101"/>
      <c r="F2451" t="s" s="100">
        <v>737</v>
      </c>
      <c r="G2451" s="102">
        <v>195.132134</v>
      </c>
      <c r="H2451" s="103">
        <f>DATE(YEAR(C2451),MONTH(C2451),DAY(C2451))</f>
      </c>
      <c r="I2451" s="110"/>
      <c r="M2451" s="111"/>
      <c r="N2451" s="112"/>
    </row>
    <row r="2452" s="87" customFormat="1" ht="15" customHeight="1">
      <c r="B2452" t="s" s="100">
        <v>249</v>
      </c>
      <c r="C2452" t="s" s="100">
        <v>180</v>
      </c>
      <c r="D2452" t="s" s="100">
        <v>710</v>
      </c>
      <c r="E2452" s="101"/>
      <c r="F2452" t="s" s="100">
        <v>738</v>
      </c>
      <c r="G2452" s="102">
        <v>5.824836102</v>
      </c>
      <c r="H2452" s="103">
        <f>DATE(YEAR(C2452),MONTH(C2452),DAY(C2452))</f>
      </c>
      <c r="I2452" s="110"/>
      <c r="M2452" s="111"/>
      <c r="N2452" s="112"/>
    </row>
    <row r="2453" s="87" customFormat="1" ht="15" customHeight="1">
      <c r="B2453" t="s" s="100">
        <v>249</v>
      </c>
      <c r="C2453" t="s" s="100">
        <v>180</v>
      </c>
      <c r="D2453" t="s" s="100">
        <v>710</v>
      </c>
      <c r="E2453" s="101"/>
      <c r="F2453" t="s" s="100">
        <v>739</v>
      </c>
      <c r="G2453" s="102">
        <v>6.407361238</v>
      </c>
      <c r="H2453" s="103">
        <f>DATE(YEAR(C2453),MONTH(C2453),DAY(C2453))</f>
      </c>
      <c r="I2453" s="110"/>
      <c r="M2453" s="111"/>
      <c r="N2453" s="112"/>
    </row>
    <row r="2454" s="87" customFormat="1" ht="15" customHeight="1">
      <c r="B2454" t="s" s="100">
        <v>249</v>
      </c>
      <c r="C2454" t="s" s="100">
        <v>180</v>
      </c>
      <c r="D2454" t="s" s="100">
        <v>710</v>
      </c>
      <c r="E2454" s="101"/>
      <c r="F2454" t="s" s="100">
        <v>740</v>
      </c>
      <c r="G2454" s="102">
        <v>2.329934441</v>
      </c>
      <c r="H2454" s="103">
        <f>DATE(YEAR(C2454),MONTH(C2454),DAY(C2454))</f>
      </c>
      <c r="I2454" s="110"/>
      <c r="M2454" s="111"/>
      <c r="N2454" s="112"/>
    </row>
    <row r="2455" s="87" customFormat="1" ht="15" customHeight="1">
      <c r="B2455" t="s" s="100">
        <v>249</v>
      </c>
      <c r="C2455" t="s" s="100">
        <v>184</v>
      </c>
      <c r="D2455" t="s" s="100">
        <v>722</v>
      </c>
      <c r="E2455" s="101"/>
      <c r="F2455" t="s" s="100">
        <v>714</v>
      </c>
      <c r="G2455" s="102">
        <v>162.5369234</v>
      </c>
      <c r="H2455" s="103">
        <f>DATE(YEAR(C2455),MONTH(C2455),DAY(C2455))</f>
      </c>
      <c r="I2455" s="110"/>
      <c r="M2455" s="111"/>
      <c r="N2455" s="112"/>
    </row>
    <row r="2456" s="87" customFormat="1" ht="15" customHeight="1">
      <c r="B2456" t="s" s="100">
        <v>249</v>
      </c>
      <c r="C2456" t="s" s="100">
        <v>184</v>
      </c>
      <c r="D2456" t="s" s="100">
        <v>710</v>
      </c>
      <c r="E2456" s="101"/>
      <c r="F2456" t="s" s="100">
        <v>734</v>
      </c>
      <c r="G2456" s="102">
        <v>92.78681989</v>
      </c>
      <c r="H2456" s="103">
        <f>DATE(YEAR(C2456),MONTH(C2456),DAY(C2456))</f>
      </c>
      <c r="I2456" s="110"/>
      <c r="M2456" s="111"/>
      <c r="N2456" s="112"/>
    </row>
    <row r="2457" s="87" customFormat="1" ht="15" customHeight="1">
      <c r="B2457" t="s" s="100">
        <v>249</v>
      </c>
      <c r="C2457" t="s" s="100">
        <v>184</v>
      </c>
      <c r="D2457" t="s" s="100">
        <v>710</v>
      </c>
      <c r="E2457" s="101"/>
      <c r="F2457" t="s" s="100">
        <v>735</v>
      </c>
      <c r="G2457" s="102">
        <v>64.63083321000001</v>
      </c>
      <c r="H2457" s="103">
        <f>DATE(YEAR(C2457),MONTH(C2457),DAY(C2457))</f>
      </c>
      <c r="I2457" s="110"/>
      <c r="M2457" s="111"/>
      <c r="N2457" s="112"/>
    </row>
    <row r="2458" s="87" customFormat="1" ht="15" customHeight="1">
      <c r="B2458" t="s" s="100">
        <v>249</v>
      </c>
      <c r="C2458" t="s" s="100">
        <v>184</v>
      </c>
      <c r="D2458" t="s" s="100">
        <v>710</v>
      </c>
      <c r="E2458" s="101"/>
      <c r="F2458" t="s" s="100">
        <v>736</v>
      </c>
      <c r="G2458" s="102">
        <v>111.9840835</v>
      </c>
      <c r="H2458" s="103">
        <f>DATE(YEAR(C2458),MONTH(C2458),DAY(C2458))</f>
      </c>
      <c r="I2458" s="110"/>
      <c r="M2458" s="111"/>
      <c r="N2458" s="112"/>
    </row>
    <row r="2459" s="87" customFormat="1" ht="15" customHeight="1">
      <c r="B2459" t="s" s="100">
        <v>249</v>
      </c>
      <c r="C2459" t="s" s="100">
        <v>184</v>
      </c>
      <c r="D2459" t="s" s="100">
        <v>710</v>
      </c>
      <c r="E2459" s="101"/>
      <c r="F2459" t="s" s="100">
        <v>737</v>
      </c>
      <c r="G2459" s="102">
        <v>227.1677566</v>
      </c>
      <c r="H2459" s="103">
        <f>DATE(YEAR(C2459),MONTH(C2459),DAY(C2459))</f>
      </c>
      <c r="I2459" s="110"/>
      <c r="M2459" s="111"/>
      <c r="N2459" s="112"/>
    </row>
    <row r="2460" s="87" customFormat="1" ht="15" customHeight="1">
      <c r="B2460" t="s" s="100">
        <v>249</v>
      </c>
      <c r="C2460" t="s" s="100">
        <v>184</v>
      </c>
      <c r="D2460" t="s" s="100">
        <v>710</v>
      </c>
      <c r="E2460" s="101"/>
      <c r="F2460" t="s" s="100">
        <v>738</v>
      </c>
      <c r="G2460" s="102">
        <v>2.559635152</v>
      </c>
      <c r="H2460" s="103">
        <f>DATE(YEAR(C2460),MONTH(C2460),DAY(C2460))</f>
      </c>
      <c r="I2460" s="110"/>
      <c r="M2460" s="111"/>
      <c r="N2460" s="112"/>
    </row>
    <row r="2461" s="87" customFormat="1" ht="15" customHeight="1">
      <c r="B2461" t="s" s="100">
        <v>249</v>
      </c>
      <c r="C2461" t="s" s="100">
        <v>184</v>
      </c>
      <c r="D2461" t="s" s="100">
        <v>710</v>
      </c>
      <c r="E2461" s="101"/>
      <c r="F2461" t="s" s="100">
        <v>739</v>
      </c>
      <c r="G2461" s="102">
        <v>7.039042289</v>
      </c>
      <c r="H2461" s="103">
        <f>DATE(YEAR(C2461),MONTH(C2461),DAY(C2461))</f>
      </c>
      <c r="I2461" s="110"/>
      <c r="M2461" s="111"/>
      <c r="N2461" s="112"/>
    </row>
    <row r="2462" s="87" customFormat="1" ht="15" customHeight="1">
      <c r="B2462" t="s" s="100">
        <v>249</v>
      </c>
      <c r="C2462" t="s" s="100">
        <v>184</v>
      </c>
      <c r="D2462" t="s" s="100">
        <v>710</v>
      </c>
      <c r="E2462" s="101"/>
      <c r="F2462" t="s" s="100">
        <v>740</v>
      </c>
      <c r="G2462" s="102">
        <v>6.399087881</v>
      </c>
      <c r="H2462" s="103">
        <f>DATE(YEAR(C2462),MONTH(C2462),DAY(C2462))</f>
      </c>
      <c r="I2462" s="110"/>
      <c r="M2462" s="111"/>
      <c r="N2462" s="112"/>
    </row>
    <row r="2463" s="87" customFormat="1" ht="15" customHeight="1">
      <c r="B2463" t="s" s="100">
        <v>249</v>
      </c>
      <c r="C2463" t="s" s="100">
        <v>190</v>
      </c>
      <c r="D2463" t="s" s="100">
        <v>722</v>
      </c>
      <c r="E2463" s="101"/>
      <c r="F2463" t="s" s="100">
        <v>714</v>
      </c>
      <c r="G2463" s="102">
        <v>199.5615857</v>
      </c>
      <c r="H2463" s="103">
        <f>DATE(YEAR(C2463),MONTH(C2463),DAY(C2463))</f>
      </c>
      <c r="I2463" s="110"/>
      <c r="M2463" s="111"/>
      <c r="N2463" s="112"/>
    </row>
    <row r="2464" s="87" customFormat="1" ht="15" customHeight="1">
      <c r="B2464" t="s" s="100">
        <v>249</v>
      </c>
      <c r="C2464" t="s" s="100">
        <v>190</v>
      </c>
      <c r="D2464" t="s" s="100">
        <v>710</v>
      </c>
      <c r="E2464" s="101"/>
      <c r="F2464" t="s" s="100">
        <v>734</v>
      </c>
      <c r="G2464" s="102">
        <v>152.9035128</v>
      </c>
      <c r="H2464" s="103">
        <f>DATE(YEAR(C2464),MONTH(C2464),DAY(C2464))</f>
      </c>
      <c r="I2464" s="110"/>
      <c r="M2464" s="111"/>
      <c r="N2464" s="112"/>
    </row>
    <row r="2465" s="87" customFormat="1" ht="15" customHeight="1">
      <c r="B2465" t="s" s="100">
        <v>249</v>
      </c>
      <c r="C2465" t="s" s="100">
        <v>190</v>
      </c>
      <c r="D2465" t="s" s="100">
        <v>710</v>
      </c>
      <c r="E2465" s="101"/>
      <c r="F2465" t="s" s="100">
        <v>735</v>
      </c>
      <c r="G2465" s="102">
        <v>28.10724866</v>
      </c>
      <c r="H2465" s="103">
        <f>DATE(YEAR(C2465),MONTH(C2465),DAY(C2465))</f>
      </c>
      <c r="I2465" s="110"/>
      <c r="M2465" s="111"/>
      <c r="N2465" s="112"/>
    </row>
    <row r="2466" s="87" customFormat="1" ht="15" customHeight="1">
      <c r="B2466" t="s" s="100">
        <v>249</v>
      </c>
      <c r="C2466" t="s" s="100">
        <v>190</v>
      </c>
      <c r="D2466" t="s" s="100">
        <v>710</v>
      </c>
      <c r="E2466" s="101"/>
      <c r="F2466" t="s" s="100">
        <v>736</v>
      </c>
      <c r="G2466" s="102">
        <v>84.32182612</v>
      </c>
      <c r="H2466" s="103">
        <f>DATE(YEAR(C2466),MONTH(C2466),DAY(C2466))</f>
      </c>
      <c r="I2466" s="110"/>
      <c r="M2466" s="111"/>
      <c r="N2466" s="112"/>
    </row>
    <row r="2467" s="87" customFormat="1" ht="15" customHeight="1">
      <c r="B2467" t="s" s="100">
        <v>249</v>
      </c>
      <c r="C2467" t="s" s="100">
        <v>190</v>
      </c>
      <c r="D2467" t="s" s="100">
        <v>710</v>
      </c>
      <c r="E2467" s="101"/>
      <c r="F2467" t="s" s="100">
        <v>737</v>
      </c>
      <c r="G2467" s="102">
        <v>178.7622618</v>
      </c>
      <c r="H2467" s="103">
        <f>DATE(YEAR(C2467),MONTH(C2467),DAY(C2467))</f>
      </c>
      <c r="I2467" s="110"/>
      <c r="M2467" s="111"/>
      <c r="N2467" s="112"/>
    </row>
    <row r="2468" s="87" customFormat="1" ht="15" customHeight="1">
      <c r="B2468" t="s" s="100">
        <v>249</v>
      </c>
      <c r="C2468" t="s" s="100">
        <v>190</v>
      </c>
      <c r="D2468" t="s" s="100">
        <v>710</v>
      </c>
      <c r="E2468" s="101"/>
      <c r="F2468" t="s" s="100">
        <v>738</v>
      </c>
      <c r="G2468" s="102">
        <v>10.11860952</v>
      </c>
      <c r="H2468" s="103">
        <f>DATE(YEAR(C2468),MONTH(C2468),DAY(C2468))</f>
      </c>
      <c r="I2468" s="110"/>
      <c r="M2468" s="111"/>
      <c r="N2468" s="112"/>
    </row>
    <row r="2469" s="87" customFormat="1" ht="15" customHeight="1">
      <c r="B2469" t="s" s="100">
        <v>249</v>
      </c>
      <c r="C2469" t="s" s="100">
        <v>190</v>
      </c>
      <c r="D2469" t="s" s="100">
        <v>710</v>
      </c>
      <c r="E2469" s="101"/>
      <c r="F2469" t="s" s="100">
        <v>739</v>
      </c>
      <c r="G2469" s="102">
        <v>9.556504619</v>
      </c>
      <c r="H2469" s="103">
        <f>DATE(YEAR(C2469),MONTH(C2469),DAY(C2469))</f>
      </c>
      <c r="I2469" s="110"/>
      <c r="M2469" s="111"/>
      <c r="N2469" s="112"/>
    </row>
    <row r="2470" s="87" customFormat="1" ht="15" customHeight="1">
      <c r="B2470" t="s" s="100">
        <v>249</v>
      </c>
      <c r="C2470" t="s" s="100">
        <v>190</v>
      </c>
      <c r="D2470" t="s" s="100">
        <v>710</v>
      </c>
      <c r="E2470" s="101"/>
      <c r="F2470" t="s" s="100">
        <v>740</v>
      </c>
      <c r="G2470" s="102">
        <v>5.059344834</v>
      </c>
      <c r="H2470" s="103">
        <f>DATE(YEAR(C2470),MONTH(C2470),DAY(C2470))</f>
      </c>
      <c r="I2470" s="110"/>
      <c r="M2470" s="111"/>
      <c r="N2470" s="112"/>
    </row>
    <row r="2471" s="87" customFormat="1" ht="15" customHeight="1">
      <c r="B2471" t="s" s="100">
        <v>249</v>
      </c>
      <c r="C2471" t="s" s="100">
        <v>190</v>
      </c>
      <c r="D2471" t="s" s="100">
        <v>719</v>
      </c>
      <c r="E2471" s="101"/>
      <c r="F2471" t="s" s="100">
        <v>741</v>
      </c>
      <c r="G2471" s="102">
        <v>31.48011849</v>
      </c>
      <c r="H2471" s="103">
        <f>DATE(YEAR(C2471),MONTH(C2471),DAY(C2471))</f>
      </c>
      <c r="I2471" s="110"/>
      <c r="M2471" s="111"/>
      <c r="N2471" s="112"/>
    </row>
    <row r="2472" s="87" customFormat="1" ht="15" customHeight="1">
      <c r="B2472" t="s" s="100">
        <v>249</v>
      </c>
      <c r="C2472" t="s" s="100">
        <v>194</v>
      </c>
      <c r="D2472" t="s" s="100">
        <v>722</v>
      </c>
      <c r="E2472" s="101"/>
      <c r="F2472" t="s" s="100">
        <v>714</v>
      </c>
      <c r="G2472" s="102">
        <v>160.8973799</v>
      </c>
      <c r="H2472" s="103">
        <f>DATE(YEAR(C2472),MONTH(C2472),DAY(C2472))</f>
      </c>
      <c r="I2472" s="110"/>
      <c r="M2472" s="111"/>
      <c r="N2472" s="112"/>
    </row>
    <row r="2473" s="87" customFormat="1" ht="15" customHeight="1">
      <c r="B2473" t="s" s="100">
        <v>249</v>
      </c>
      <c r="C2473" t="s" s="100">
        <v>194</v>
      </c>
      <c r="D2473" t="s" s="100">
        <v>710</v>
      </c>
      <c r="E2473" s="101"/>
      <c r="F2473" t="s" s="100">
        <v>734</v>
      </c>
      <c r="G2473" s="102">
        <v>66.48648145999999</v>
      </c>
      <c r="H2473" s="103">
        <f>DATE(YEAR(C2473),MONTH(C2473),DAY(C2473))</f>
      </c>
      <c r="I2473" s="110"/>
      <c r="M2473" s="111"/>
      <c r="N2473" s="112"/>
    </row>
    <row r="2474" s="87" customFormat="1" ht="15" customHeight="1">
      <c r="B2474" t="s" s="100">
        <v>249</v>
      </c>
      <c r="C2474" t="s" s="100">
        <v>194</v>
      </c>
      <c r="D2474" t="s" s="100">
        <v>710</v>
      </c>
      <c r="E2474" s="101"/>
      <c r="F2474" t="s" s="100">
        <v>735</v>
      </c>
      <c r="G2474" s="102">
        <v>27.2595048</v>
      </c>
      <c r="H2474" s="103">
        <f>DATE(YEAR(C2474),MONTH(C2474),DAY(C2474))</f>
      </c>
      <c r="I2474" s="110"/>
      <c r="M2474" s="111"/>
      <c r="N2474" s="112"/>
    </row>
    <row r="2475" s="87" customFormat="1" ht="15" customHeight="1">
      <c r="B2475" t="s" s="100">
        <v>249</v>
      </c>
      <c r="C2475" t="s" s="100">
        <v>194</v>
      </c>
      <c r="D2475" t="s" s="100">
        <v>710</v>
      </c>
      <c r="E2475" s="101"/>
      <c r="F2475" t="s" s="100">
        <v>736</v>
      </c>
      <c r="G2475" s="102">
        <v>75.12977145000001</v>
      </c>
      <c r="H2475" s="103">
        <f>DATE(YEAR(C2475),MONTH(C2475),DAY(C2475))</f>
      </c>
      <c r="I2475" s="110"/>
      <c r="M2475" s="111"/>
      <c r="N2475" s="112"/>
    </row>
    <row r="2476" s="87" customFormat="1" ht="15" customHeight="1">
      <c r="B2476" t="s" s="100">
        <v>249</v>
      </c>
      <c r="C2476" t="s" s="100">
        <v>194</v>
      </c>
      <c r="D2476" t="s" s="100">
        <v>710</v>
      </c>
      <c r="E2476" s="101"/>
      <c r="F2476" t="s" s="100">
        <v>737</v>
      </c>
      <c r="G2476" s="102">
        <v>81.77841960000001</v>
      </c>
      <c r="H2476" s="103">
        <f>DATE(YEAR(C2476),MONTH(C2476),DAY(C2476))</f>
      </c>
      <c r="I2476" s="110"/>
      <c r="M2476" s="111"/>
      <c r="N2476" s="112"/>
    </row>
    <row r="2477" s="87" customFormat="1" ht="15" customHeight="1">
      <c r="B2477" t="s" s="100">
        <v>249</v>
      </c>
      <c r="C2477" t="s" s="100">
        <v>194</v>
      </c>
      <c r="D2477" t="s" s="100">
        <v>710</v>
      </c>
      <c r="E2477" s="101"/>
      <c r="F2477" t="s" s="100">
        <v>738</v>
      </c>
      <c r="G2477" s="102">
        <v>3.324371472</v>
      </c>
      <c r="H2477" s="103">
        <f>DATE(YEAR(C2477),MONTH(C2477),DAY(C2477))</f>
      </c>
      <c r="I2477" s="110"/>
      <c r="M2477" s="111"/>
      <c r="N2477" s="112"/>
    </row>
    <row r="2478" s="87" customFormat="1" ht="15" customHeight="1">
      <c r="B2478" t="s" s="100">
        <v>249</v>
      </c>
      <c r="C2478" t="s" s="100">
        <v>194</v>
      </c>
      <c r="D2478" t="s" s="100">
        <v>710</v>
      </c>
      <c r="E2478" s="101"/>
      <c r="F2478" t="s" s="100">
        <v>739</v>
      </c>
      <c r="G2478" s="102">
        <v>4.654101101</v>
      </c>
      <c r="H2478" s="103">
        <f>DATE(YEAR(C2478),MONTH(C2478),DAY(C2478))</f>
      </c>
      <c r="I2478" s="110"/>
      <c r="M2478" s="111"/>
      <c r="N2478" s="112"/>
    </row>
    <row r="2479" s="87" customFormat="1" ht="15" customHeight="1">
      <c r="B2479" t="s" s="100">
        <v>249</v>
      </c>
      <c r="C2479" t="s" s="100">
        <v>194</v>
      </c>
      <c r="D2479" t="s" s="100">
        <v>710</v>
      </c>
      <c r="E2479" s="101"/>
      <c r="F2479" t="s" s="100">
        <v>740</v>
      </c>
      <c r="G2479" s="102">
        <v>0.664912214</v>
      </c>
      <c r="H2479" s="103">
        <f>DATE(YEAR(C2479),MONTH(C2479),DAY(C2479))</f>
      </c>
      <c r="I2479" s="110"/>
      <c r="M2479" s="111"/>
      <c r="N2479" s="112"/>
    </row>
    <row r="2480" s="87" customFormat="1" ht="15" customHeight="1">
      <c r="B2480" t="s" s="100">
        <v>249</v>
      </c>
      <c r="C2480" t="s" s="100">
        <v>194</v>
      </c>
      <c r="D2480" t="s" s="100">
        <v>719</v>
      </c>
      <c r="E2480" s="101"/>
      <c r="F2480" t="s" s="100">
        <v>741</v>
      </c>
      <c r="G2480" s="102">
        <v>266.6109329</v>
      </c>
      <c r="H2480" s="103">
        <f>DATE(YEAR(C2480),MONTH(C2480),DAY(C2480))</f>
      </c>
      <c r="I2480" s="110"/>
      <c r="M2480" s="111"/>
      <c r="N2480" s="112"/>
    </row>
    <row r="2481" s="87" customFormat="1" ht="15" customHeight="1">
      <c r="B2481" t="s" s="100">
        <v>249</v>
      </c>
      <c r="C2481" t="s" s="100">
        <v>201</v>
      </c>
      <c r="D2481" t="s" s="100">
        <v>722</v>
      </c>
      <c r="E2481" s="101"/>
      <c r="F2481" t="s" s="100">
        <v>714</v>
      </c>
      <c r="G2481" s="102">
        <v>133.2285915</v>
      </c>
      <c r="H2481" s="103">
        <f>DATE(YEAR(C2481),MONTH(C2481),DAY(C2481))</f>
      </c>
      <c r="I2481" s="110"/>
      <c r="M2481" s="111"/>
      <c r="N2481" s="112"/>
    </row>
    <row r="2482" s="87" customFormat="1" ht="15" customHeight="1">
      <c r="B2482" t="s" s="100">
        <v>249</v>
      </c>
      <c r="C2482" t="s" s="100">
        <v>201</v>
      </c>
      <c r="D2482" t="s" s="100">
        <v>710</v>
      </c>
      <c r="E2482" s="101"/>
      <c r="F2482" t="s" s="100">
        <v>734</v>
      </c>
      <c r="G2482" s="102">
        <v>58.5959136</v>
      </c>
      <c r="H2482" s="103">
        <f>DATE(YEAR(C2482),MONTH(C2482),DAY(C2482))</f>
      </c>
      <c r="I2482" s="110"/>
      <c r="M2482" s="111"/>
      <c r="N2482" s="112"/>
    </row>
    <row r="2483" s="87" customFormat="1" ht="15" customHeight="1">
      <c r="B2483" t="s" s="100">
        <v>249</v>
      </c>
      <c r="C2483" t="s" s="100">
        <v>201</v>
      </c>
      <c r="D2483" t="s" s="100">
        <v>710</v>
      </c>
      <c r="E2483" s="101"/>
      <c r="F2483" t="s" s="100">
        <v>735</v>
      </c>
      <c r="G2483" s="102">
        <v>12.95281515</v>
      </c>
      <c r="H2483" s="103">
        <f>DATE(YEAR(C2483),MONTH(C2483),DAY(C2483))</f>
      </c>
      <c r="I2483" s="110"/>
      <c r="M2483" s="111"/>
      <c r="N2483" s="112"/>
    </row>
    <row r="2484" s="87" customFormat="1" ht="15" customHeight="1">
      <c r="B2484" t="s" s="100">
        <v>249</v>
      </c>
      <c r="C2484" t="s" s="100">
        <v>201</v>
      </c>
      <c r="D2484" t="s" s="100">
        <v>710</v>
      </c>
      <c r="E2484" s="101"/>
      <c r="F2484" t="s" s="100">
        <v>736</v>
      </c>
      <c r="G2484" s="102">
        <v>87.58549307</v>
      </c>
      <c r="H2484" s="103">
        <f>DATE(YEAR(C2484),MONTH(C2484),DAY(C2484))</f>
      </c>
      <c r="I2484" s="110"/>
      <c r="M2484" s="111"/>
      <c r="N2484" s="112"/>
    </row>
    <row r="2485" s="87" customFormat="1" ht="15" customHeight="1">
      <c r="B2485" t="s" s="100">
        <v>249</v>
      </c>
      <c r="C2485" t="s" s="100">
        <v>201</v>
      </c>
      <c r="D2485" t="s" s="100">
        <v>710</v>
      </c>
      <c r="E2485" s="101"/>
      <c r="F2485" t="s" s="100">
        <v>737</v>
      </c>
      <c r="G2485" s="102">
        <v>95.60383125</v>
      </c>
      <c r="H2485" s="103">
        <f>DATE(YEAR(C2485),MONTH(C2485),DAY(C2485))</f>
      </c>
      <c r="I2485" s="110"/>
      <c r="M2485" s="111"/>
      <c r="N2485" s="112"/>
    </row>
    <row r="2486" s="87" customFormat="1" ht="15" customHeight="1">
      <c r="B2486" t="s" s="100">
        <v>249</v>
      </c>
      <c r="C2486" t="s" s="100">
        <v>201</v>
      </c>
      <c r="D2486" t="s" s="100">
        <v>710</v>
      </c>
      <c r="E2486" s="101"/>
      <c r="F2486" t="s" s="100">
        <v>738</v>
      </c>
      <c r="G2486" s="102">
        <v>3.700791766</v>
      </c>
      <c r="H2486" s="103">
        <f>DATE(YEAR(C2486),MONTH(C2486),DAY(C2486))</f>
      </c>
      <c r="I2486" s="110"/>
    </row>
    <row r="2487" s="87" customFormat="1" ht="15" customHeight="1">
      <c r="B2487" t="s" s="100">
        <v>249</v>
      </c>
      <c r="C2487" t="s" s="100">
        <v>201</v>
      </c>
      <c r="D2487" t="s" s="100">
        <v>710</v>
      </c>
      <c r="E2487" s="101"/>
      <c r="F2487" t="s" s="100">
        <v>739</v>
      </c>
      <c r="G2487" s="102">
        <v>5.551231621</v>
      </c>
      <c r="H2487" s="103">
        <f>DATE(YEAR(C2487),MONTH(C2487),DAY(C2487))</f>
      </c>
      <c r="I2487" s="110"/>
      <c r="M2487" s="111"/>
      <c r="N2487" s="112"/>
    </row>
    <row r="2488" s="87" customFormat="1" ht="15" customHeight="1">
      <c r="B2488" t="s" s="100">
        <v>249</v>
      </c>
      <c r="C2488" t="s" s="100">
        <v>201</v>
      </c>
      <c r="D2488" t="s" s="100">
        <v>710</v>
      </c>
      <c r="E2488" s="101"/>
      <c r="F2488" t="s" s="100">
        <v>740</v>
      </c>
      <c r="G2488" s="102">
        <v>3.08403711</v>
      </c>
      <c r="H2488" s="103">
        <f>DATE(YEAR(C2488),MONTH(C2488),DAY(C2488))</f>
      </c>
      <c r="I2488" s="110"/>
    </row>
    <row r="2489" s="87" customFormat="1" ht="15" customHeight="1">
      <c r="B2489" t="s" s="100">
        <v>249</v>
      </c>
      <c r="C2489" t="s" s="100">
        <v>201</v>
      </c>
      <c r="D2489" t="s" s="100">
        <v>719</v>
      </c>
      <c r="E2489" s="101"/>
      <c r="F2489" t="s" s="100">
        <v>741</v>
      </c>
      <c r="G2489" s="102">
        <v>283.1107899</v>
      </c>
      <c r="H2489" s="103">
        <f>DATE(YEAR(C2489),MONTH(C2489),DAY(C2489))</f>
      </c>
      <c r="I2489" s="110"/>
      <c r="M2489" s="111"/>
      <c r="N2489" s="112"/>
    </row>
    <row r="2490" s="87" customFormat="1" ht="15" customHeight="1">
      <c r="B2490" t="s" s="100">
        <v>249</v>
      </c>
      <c r="C2490" t="s" s="100">
        <v>206</v>
      </c>
      <c r="D2490" t="s" s="100">
        <v>722</v>
      </c>
      <c r="E2490" s="101"/>
      <c r="F2490" t="s" s="100">
        <v>714</v>
      </c>
      <c r="G2490" s="102">
        <v>115.1212111</v>
      </c>
      <c r="H2490" s="103">
        <f>DATE(YEAR(C2490),MONTH(C2490),DAY(C2490))</f>
      </c>
      <c r="I2490" s="110"/>
      <c r="M2490" s="111"/>
      <c r="N2490" s="112"/>
    </row>
    <row r="2491" s="87" customFormat="1" ht="15" customHeight="1">
      <c r="B2491" t="s" s="100">
        <v>249</v>
      </c>
      <c r="C2491" t="s" s="100">
        <v>206</v>
      </c>
      <c r="D2491" t="s" s="100">
        <v>710</v>
      </c>
      <c r="E2491" s="101"/>
      <c r="F2491" t="s" s="100">
        <v>734</v>
      </c>
      <c r="G2491" s="102">
        <v>126.7496079</v>
      </c>
      <c r="H2491" s="103">
        <f>DATE(YEAR(C2491),MONTH(C2491),DAY(C2491))</f>
      </c>
      <c r="I2491" s="110"/>
    </row>
    <row r="2492" s="87" customFormat="1" ht="15" customHeight="1">
      <c r="B2492" t="s" s="100">
        <v>249</v>
      </c>
      <c r="C2492" t="s" s="100">
        <v>206</v>
      </c>
      <c r="D2492" t="s" s="100">
        <v>710</v>
      </c>
      <c r="E2492" s="101"/>
      <c r="F2492" t="s" s="100">
        <v>735</v>
      </c>
      <c r="G2492" s="102">
        <v>36.62949133</v>
      </c>
      <c r="H2492" s="103">
        <f>DATE(YEAR(C2492),MONTH(C2492),DAY(C2492))</f>
      </c>
      <c r="I2492" s="110"/>
    </row>
    <row r="2493" s="87" customFormat="1" ht="15" customHeight="1">
      <c r="B2493" t="s" s="100">
        <v>249</v>
      </c>
      <c r="C2493" t="s" s="100">
        <v>206</v>
      </c>
      <c r="D2493" t="s" s="100">
        <v>710</v>
      </c>
      <c r="E2493" s="101"/>
      <c r="F2493" t="s" s="100">
        <v>736</v>
      </c>
      <c r="G2493" s="102">
        <v>21.51257551</v>
      </c>
      <c r="H2493" s="103">
        <f>DATE(YEAR(C2493),MONTH(C2493),DAY(C2493))</f>
      </c>
      <c r="I2493" s="110"/>
      <c r="M2493" s="111"/>
      <c r="N2493" s="112"/>
    </row>
    <row r="2494" s="87" customFormat="1" ht="15" customHeight="1">
      <c r="B2494" t="s" s="100">
        <v>249</v>
      </c>
      <c r="C2494" t="s" s="100">
        <v>206</v>
      </c>
      <c r="D2494" t="s" s="100">
        <v>710</v>
      </c>
      <c r="E2494" s="101"/>
      <c r="F2494" t="s" s="100">
        <v>737</v>
      </c>
      <c r="G2494" s="102">
        <v>188.9615722</v>
      </c>
      <c r="H2494" s="103">
        <f>DATE(YEAR(C2494),MONTH(C2494),DAY(C2494))</f>
      </c>
      <c r="I2494" s="110"/>
      <c r="M2494" s="111"/>
      <c r="N2494" s="112"/>
    </row>
    <row r="2495" s="87" customFormat="1" ht="15" customHeight="1">
      <c r="B2495" t="s" s="100">
        <v>249</v>
      </c>
      <c r="C2495" t="s" s="100">
        <v>206</v>
      </c>
      <c r="D2495" t="s" s="100">
        <v>710</v>
      </c>
      <c r="E2495" s="101"/>
      <c r="F2495" t="s" s="100">
        <v>738</v>
      </c>
      <c r="G2495" s="102">
        <v>4.069980326</v>
      </c>
      <c r="H2495" s="103">
        <f>DATE(YEAR(C2495),MONTH(C2495),DAY(C2495))</f>
      </c>
      <c r="I2495" s="110"/>
      <c r="M2495" s="111"/>
      <c r="N2495" s="112"/>
    </row>
    <row r="2496" s="87" customFormat="1" ht="15" customHeight="1">
      <c r="B2496" t="s" s="100">
        <v>249</v>
      </c>
      <c r="C2496" t="s" s="100">
        <v>206</v>
      </c>
      <c r="D2496" t="s" s="100">
        <v>710</v>
      </c>
      <c r="E2496" s="101"/>
      <c r="F2496" t="s" s="100">
        <v>739</v>
      </c>
      <c r="G2496" s="102">
        <v>3.488519036</v>
      </c>
      <c r="H2496" s="103">
        <f>DATE(YEAR(C2496),MONTH(C2496),DAY(C2496))</f>
      </c>
      <c r="I2496" s="110"/>
      <c r="M2496" s="111"/>
      <c r="N2496" s="112"/>
    </row>
    <row r="2497" s="87" customFormat="1" ht="15" customHeight="1">
      <c r="B2497" t="s" s="100">
        <v>249</v>
      </c>
      <c r="C2497" t="s" s="100">
        <v>206</v>
      </c>
      <c r="D2497" t="s" s="100">
        <v>710</v>
      </c>
      <c r="E2497" s="101"/>
      <c r="F2497" t="s" s="100">
        <v>740</v>
      </c>
      <c r="G2497" s="102">
        <v>1.162839679</v>
      </c>
      <c r="H2497" s="103">
        <f>DATE(YEAR(C2497),MONTH(C2497),DAY(C2497))</f>
      </c>
      <c r="I2497" s="110"/>
      <c r="M2497" s="111"/>
      <c r="N2497" s="112"/>
    </row>
    <row r="2498" s="87" customFormat="1" ht="15" customHeight="1">
      <c r="B2498" t="s" s="100">
        <v>249</v>
      </c>
      <c r="C2498" t="s" s="100">
        <v>206</v>
      </c>
      <c r="D2498" t="s" s="100">
        <v>719</v>
      </c>
      <c r="E2498" s="101"/>
      <c r="F2498" t="s" s="100">
        <v>741</v>
      </c>
      <c r="G2498" s="102">
        <v>237.2194603</v>
      </c>
      <c r="H2498" s="103">
        <f>DATE(YEAR(C2498),MONTH(C2498),DAY(C2498))</f>
      </c>
      <c r="I2498" s="110"/>
      <c r="M2498" s="111"/>
      <c r="N2498" s="112"/>
    </row>
    <row r="2499" s="87" customFormat="1" ht="15" customHeight="1">
      <c r="B2499" t="s" s="100">
        <v>249</v>
      </c>
      <c r="C2499" t="s" s="100">
        <v>210</v>
      </c>
      <c r="D2499" t="s" s="100">
        <v>722</v>
      </c>
      <c r="E2499" s="101"/>
      <c r="F2499" t="s" s="100">
        <v>714</v>
      </c>
      <c r="G2499" s="102">
        <v>134.399551</v>
      </c>
      <c r="H2499" s="103">
        <f>DATE(YEAR(C2499),MONTH(C2499),DAY(C2499))</f>
      </c>
      <c r="I2499" s="110"/>
      <c r="M2499" s="111"/>
      <c r="N2499" s="112"/>
    </row>
    <row r="2500" s="87" customFormat="1" ht="15" customHeight="1">
      <c r="B2500" t="s" s="100">
        <v>249</v>
      </c>
      <c r="C2500" t="s" s="100">
        <v>210</v>
      </c>
      <c r="D2500" t="s" s="100">
        <v>710</v>
      </c>
      <c r="E2500" s="101"/>
      <c r="F2500" t="s" s="100">
        <v>734</v>
      </c>
      <c r="G2500" s="102">
        <v>101.914339</v>
      </c>
      <c r="H2500" s="103">
        <f>DATE(YEAR(C2500),MONTH(C2500),DAY(C2500))</f>
      </c>
      <c r="I2500" s="110"/>
      <c r="M2500" s="111"/>
      <c r="N2500" s="112"/>
    </row>
    <row r="2501" s="87" customFormat="1" ht="15" customHeight="1">
      <c r="B2501" t="s" s="100">
        <v>249</v>
      </c>
      <c r="C2501" t="s" s="100">
        <v>210</v>
      </c>
      <c r="D2501" t="s" s="100">
        <v>710</v>
      </c>
      <c r="E2501" s="101"/>
      <c r="F2501" t="s" s="100">
        <v>735</v>
      </c>
      <c r="G2501" s="102">
        <v>21.01985909</v>
      </c>
      <c r="H2501" s="103">
        <f>DATE(YEAR(C2501),MONTH(C2501),DAY(C2501))</f>
      </c>
      <c r="I2501" s="110"/>
      <c r="M2501" s="111"/>
      <c r="N2501" s="112"/>
    </row>
    <row r="2502" s="87" customFormat="1" ht="15" customHeight="1">
      <c r="B2502" t="s" s="100">
        <v>249</v>
      </c>
      <c r="C2502" t="s" s="100">
        <v>210</v>
      </c>
      <c r="D2502" t="s" s="100">
        <v>710</v>
      </c>
      <c r="E2502" s="101"/>
      <c r="F2502" t="s" s="100">
        <v>736</v>
      </c>
      <c r="G2502" s="102">
        <v>79.62055177000001</v>
      </c>
      <c r="H2502" s="103">
        <f>DATE(YEAR(C2502),MONTH(C2502),DAY(C2502))</f>
      </c>
      <c r="I2502" s="110"/>
      <c r="M2502" s="111"/>
      <c r="N2502" s="112"/>
    </row>
    <row r="2503" s="87" customFormat="1" ht="15" customHeight="1">
      <c r="B2503" t="s" s="100">
        <v>249</v>
      </c>
      <c r="C2503" t="s" s="100">
        <v>210</v>
      </c>
      <c r="D2503" t="s" s="100">
        <v>710</v>
      </c>
      <c r="E2503" s="101"/>
      <c r="F2503" t="s" s="100">
        <v>737</v>
      </c>
      <c r="G2503" s="102">
        <v>119.1123229</v>
      </c>
      <c r="H2503" s="103">
        <f>DATE(YEAR(C2503),MONTH(C2503),DAY(C2503))</f>
      </c>
      <c r="I2503" s="110"/>
      <c r="M2503" s="111"/>
      <c r="N2503" s="112"/>
    </row>
    <row r="2504" s="87" customFormat="1" ht="15" customHeight="1">
      <c r="B2504" t="s" s="100">
        <v>249</v>
      </c>
      <c r="C2504" t="s" s="100">
        <v>210</v>
      </c>
      <c r="D2504" t="s" s="100">
        <v>710</v>
      </c>
      <c r="E2504" s="101"/>
      <c r="F2504" t="s" s="100">
        <v>738</v>
      </c>
      <c r="G2504" s="102">
        <v>6.369640509</v>
      </c>
      <c r="H2504" s="103">
        <f>DATE(YEAR(C2504),MONTH(C2504),DAY(C2504))</f>
      </c>
      <c r="I2504" s="110"/>
      <c r="M2504" s="111"/>
      <c r="N2504" s="112"/>
    </row>
    <row r="2505" s="87" customFormat="1" ht="15" customHeight="1">
      <c r="B2505" t="s" s="100">
        <v>249</v>
      </c>
      <c r="C2505" t="s" s="100">
        <v>210</v>
      </c>
      <c r="D2505" t="s" s="100">
        <v>710</v>
      </c>
      <c r="E2505" s="101"/>
      <c r="F2505" t="s" s="100">
        <v>739</v>
      </c>
      <c r="G2505" s="102">
        <v>5.095712407</v>
      </c>
      <c r="H2505" s="103">
        <f>DATE(YEAR(C2505),MONTH(C2505),DAY(C2505))</f>
      </c>
      <c r="I2505" s="110"/>
      <c r="M2505" s="111"/>
      <c r="N2505" s="112"/>
    </row>
    <row r="2506" s="87" customFormat="1" ht="15" customHeight="1">
      <c r="B2506" t="s" s="100">
        <v>249</v>
      </c>
      <c r="C2506" t="s" s="100">
        <v>210</v>
      </c>
      <c r="D2506" t="s" s="100">
        <v>710</v>
      </c>
      <c r="E2506" s="101"/>
      <c r="F2506" t="s" s="100">
        <v>740</v>
      </c>
      <c r="G2506" s="102">
        <v>3.821784305</v>
      </c>
      <c r="H2506" s="103">
        <f>DATE(YEAR(C2506),MONTH(C2506),DAY(C2506))</f>
      </c>
      <c r="I2506" s="110"/>
      <c r="M2506" s="111"/>
      <c r="N2506" s="112"/>
    </row>
    <row r="2507" s="87" customFormat="1" ht="15" customHeight="1">
      <c r="B2507" t="s" s="100">
        <v>249</v>
      </c>
      <c r="C2507" t="s" s="100">
        <v>210</v>
      </c>
      <c r="D2507" t="s" s="100">
        <v>719</v>
      </c>
      <c r="E2507" s="101"/>
      <c r="F2507" t="s" s="100">
        <v>741</v>
      </c>
      <c r="G2507" s="102">
        <v>282.1753016</v>
      </c>
      <c r="H2507" s="103">
        <f>DATE(YEAR(C2507),MONTH(C2507),DAY(C2507))</f>
      </c>
      <c r="I2507" s="110"/>
      <c r="M2507" s="111"/>
      <c r="N2507" s="112"/>
    </row>
    <row r="2508" s="87" customFormat="1" ht="15" customHeight="1">
      <c r="B2508" t="s" s="100">
        <v>249</v>
      </c>
      <c r="C2508" t="s" s="100">
        <v>214</v>
      </c>
      <c r="D2508" t="s" s="100">
        <v>722</v>
      </c>
      <c r="E2508" s="101"/>
      <c r="F2508" t="s" s="100">
        <v>714</v>
      </c>
      <c r="G2508" s="102">
        <v>170.2233745</v>
      </c>
      <c r="H2508" s="103">
        <f>DATE(YEAR(C2508),MONTH(C2508),DAY(C2508))</f>
      </c>
      <c r="I2508" s="110"/>
      <c r="M2508" s="111"/>
      <c r="N2508" s="112"/>
    </row>
    <row r="2509" s="87" customFormat="1" ht="15" customHeight="1">
      <c r="B2509" t="s" s="100">
        <v>249</v>
      </c>
      <c r="C2509" t="s" s="100">
        <v>214</v>
      </c>
      <c r="D2509" t="s" s="100">
        <v>710</v>
      </c>
      <c r="E2509" s="101"/>
      <c r="F2509" t="s" s="100">
        <v>734</v>
      </c>
      <c r="G2509" s="102">
        <v>99.05238609</v>
      </c>
      <c r="H2509" s="103">
        <f>DATE(YEAR(C2509),MONTH(C2509),DAY(C2509))</f>
      </c>
      <c r="I2509" s="110"/>
      <c r="M2509" s="111"/>
      <c r="N2509" s="112"/>
    </row>
    <row r="2510" s="87" customFormat="1" ht="15" customHeight="1">
      <c r="B2510" t="s" s="100">
        <v>249</v>
      </c>
      <c r="C2510" t="s" s="100">
        <v>214</v>
      </c>
      <c r="D2510" t="s" s="100">
        <v>710</v>
      </c>
      <c r="E2510" s="101"/>
      <c r="F2510" t="s" s="100">
        <v>735</v>
      </c>
      <c r="G2510" s="102">
        <v>22.01162973</v>
      </c>
      <c r="H2510" s="103">
        <f>DATE(YEAR(C2510),MONTH(C2510),DAY(C2510))</f>
      </c>
      <c r="I2510" s="110"/>
      <c r="M2510" s="111"/>
      <c r="N2510" s="112"/>
    </row>
    <row r="2511" s="87" customFormat="1" ht="15" customHeight="1">
      <c r="B2511" t="s" s="100">
        <v>249</v>
      </c>
      <c r="C2511" t="s" s="100">
        <v>214</v>
      </c>
      <c r="D2511" t="s" s="100">
        <v>710</v>
      </c>
      <c r="E2511" s="101"/>
      <c r="F2511" t="s" s="100">
        <v>736</v>
      </c>
      <c r="G2511" s="102">
        <v>48.42558541</v>
      </c>
      <c r="H2511" s="103">
        <f>DATE(YEAR(C2511),MONTH(C2511),DAY(C2511))</f>
      </c>
      <c r="I2511" s="110"/>
      <c r="M2511" s="111"/>
      <c r="N2511" s="112"/>
    </row>
    <row r="2512" s="87" customFormat="1" ht="15" customHeight="1">
      <c r="B2512" t="s" s="100">
        <v>249</v>
      </c>
      <c r="C2512" t="s" s="100">
        <v>214</v>
      </c>
      <c r="D2512" t="s" s="100">
        <v>710</v>
      </c>
      <c r="E2512" s="101"/>
      <c r="F2512" t="s" s="100">
        <v>737</v>
      </c>
      <c r="G2512" s="102">
        <v>116.6616899</v>
      </c>
      <c r="H2512" s="103">
        <f>DATE(YEAR(C2512),MONTH(C2512),DAY(C2512))</f>
      </c>
      <c r="I2512" s="110"/>
      <c r="M2512" s="111"/>
      <c r="N2512" s="112"/>
    </row>
    <row r="2513" s="87" customFormat="1" ht="15" customHeight="1">
      <c r="B2513" t="s" s="100">
        <v>249</v>
      </c>
      <c r="C2513" t="s" s="100">
        <v>214</v>
      </c>
      <c r="D2513" t="s" s="100">
        <v>710</v>
      </c>
      <c r="E2513" s="101"/>
      <c r="F2513" t="s" s="100">
        <v>738</v>
      </c>
      <c r="G2513" s="102">
        <v>13.94075114</v>
      </c>
      <c r="H2513" s="103">
        <f>DATE(YEAR(C2513),MONTH(C2513),DAY(C2513))</f>
      </c>
      <c r="I2513" s="110"/>
      <c r="M2513" s="111"/>
      <c r="N2513" s="112"/>
    </row>
    <row r="2514" s="87" customFormat="1" ht="15" customHeight="1">
      <c r="B2514" t="s" s="100">
        <v>249</v>
      </c>
      <c r="C2514" t="s" s="100">
        <v>214</v>
      </c>
      <c r="D2514" t="s" s="100">
        <v>710</v>
      </c>
      <c r="E2514" s="101"/>
      <c r="F2514" t="s" s="100">
        <v>739</v>
      </c>
      <c r="G2514" s="102">
        <v>2.934883964</v>
      </c>
      <c r="H2514" s="103">
        <f>DATE(YEAR(C2514),MONTH(C2514),DAY(C2514))</f>
      </c>
      <c r="I2514" s="110"/>
      <c r="M2514" s="111"/>
      <c r="N2514" s="112"/>
    </row>
    <row r="2515" s="87" customFormat="1" ht="15" customHeight="1">
      <c r="B2515" t="s" s="100">
        <v>249</v>
      </c>
      <c r="C2515" t="s" s="100">
        <v>214</v>
      </c>
      <c r="D2515" t="s" s="100">
        <v>710</v>
      </c>
      <c r="E2515" s="101"/>
      <c r="F2515" t="s" s="100">
        <v>740</v>
      </c>
      <c r="G2515" s="102">
        <v>5.869767928</v>
      </c>
      <c r="H2515" s="103">
        <f>DATE(YEAR(C2515),MONTH(C2515),DAY(C2515))</f>
      </c>
      <c r="I2515" s="110"/>
      <c r="M2515" s="111"/>
      <c r="N2515" s="112"/>
    </row>
    <row r="2516" s="87" customFormat="1" ht="15" customHeight="1">
      <c r="B2516" t="s" s="100">
        <v>249</v>
      </c>
      <c r="C2516" t="s" s="100">
        <v>214</v>
      </c>
      <c r="D2516" t="s" s="100">
        <v>719</v>
      </c>
      <c r="E2516" s="101"/>
      <c r="F2516" t="s" s="100">
        <v>741</v>
      </c>
      <c r="G2516" s="102">
        <v>292.7548323</v>
      </c>
      <c r="H2516" s="103">
        <f>DATE(YEAR(C2516),MONTH(C2516),DAY(C2516))</f>
      </c>
      <c r="I2516" s="110"/>
      <c r="M2516" s="111"/>
      <c r="N2516" s="112"/>
    </row>
    <row r="2517" s="87" customFormat="1" ht="15" customHeight="1">
      <c r="B2517" t="s" s="100">
        <v>249</v>
      </c>
      <c r="C2517" t="s" s="100">
        <v>217</v>
      </c>
      <c r="D2517" t="s" s="100">
        <v>722</v>
      </c>
      <c r="E2517" s="101"/>
      <c r="F2517" t="s" s="100">
        <v>714</v>
      </c>
      <c r="G2517" s="102">
        <v>162.3627293</v>
      </c>
      <c r="H2517" s="103">
        <f>DATE(YEAR(C2517),MONTH(C2517),DAY(C2517))</f>
      </c>
      <c r="I2517" s="110"/>
      <c r="M2517" s="111"/>
      <c r="N2517" s="112"/>
    </row>
    <row r="2518" s="87" customFormat="1" ht="15" customHeight="1">
      <c r="B2518" t="s" s="100">
        <v>249</v>
      </c>
      <c r="C2518" t="s" s="100">
        <v>217</v>
      </c>
      <c r="D2518" t="s" s="100">
        <v>710</v>
      </c>
      <c r="E2518" s="101"/>
      <c r="F2518" t="s" s="100">
        <v>734</v>
      </c>
      <c r="G2518" s="102">
        <v>78.40118227000001</v>
      </c>
      <c r="H2518" s="103">
        <f>DATE(YEAR(C2518),MONTH(C2518),DAY(C2518))</f>
      </c>
      <c r="I2518" s="110"/>
      <c r="M2518" s="111"/>
      <c r="N2518" s="112"/>
    </row>
    <row r="2519" s="87" customFormat="1" ht="15" customHeight="1">
      <c r="B2519" t="s" s="100">
        <v>249</v>
      </c>
      <c r="C2519" t="s" s="100">
        <v>217</v>
      </c>
      <c r="D2519" t="s" s="100">
        <v>710</v>
      </c>
      <c r="E2519" s="101"/>
      <c r="F2519" t="s" s="100">
        <v>735</v>
      </c>
      <c r="G2519" s="102">
        <v>24.46560479</v>
      </c>
      <c r="H2519" s="103">
        <f>DATE(YEAR(C2519),MONTH(C2519),DAY(C2519))</f>
      </c>
      <c r="I2519" s="110"/>
      <c r="M2519" s="111"/>
      <c r="N2519" s="112"/>
    </row>
    <row r="2520" s="87" customFormat="1" ht="15" customHeight="1">
      <c r="B2520" t="s" s="100">
        <v>249</v>
      </c>
      <c r="C2520" t="s" s="100">
        <v>217</v>
      </c>
      <c r="D2520" t="s" s="100">
        <v>710</v>
      </c>
      <c r="E2520" s="101"/>
      <c r="F2520" t="s" s="100">
        <v>736</v>
      </c>
      <c r="G2520" s="102">
        <v>41.70277508</v>
      </c>
      <c r="H2520" s="103">
        <f>DATE(YEAR(C2520),MONTH(C2520),DAY(C2520))</f>
      </c>
      <c r="I2520" s="110"/>
      <c r="M2520" s="111"/>
      <c r="N2520" s="112"/>
    </row>
    <row r="2521" s="87" customFormat="1" ht="15" customHeight="1">
      <c r="B2521" t="s" s="100">
        <v>249</v>
      </c>
      <c r="C2521" t="s" s="100">
        <v>217</v>
      </c>
      <c r="D2521" t="s" s="100">
        <v>710</v>
      </c>
      <c r="E2521" s="101"/>
      <c r="F2521" t="s" s="100">
        <v>737</v>
      </c>
      <c r="G2521" s="102">
        <v>93.41420667</v>
      </c>
      <c r="H2521" s="103">
        <f>DATE(YEAR(C2521),MONTH(C2521),DAY(C2521))</f>
      </c>
      <c r="I2521" s="110"/>
      <c r="M2521" s="111"/>
      <c r="N2521" s="112"/>
    </row>
    <row r="2522" s="87" customFormat="1" ht="15" customHeight="1">
      <c r="B2522" t="s" s="100">
        <v>249</v>
      </c>
      <c r="C2522" t="s" s="100">
        <v>217</v>
      </c>
      <c r="D2522" t="s" s="100">
        <v>710</v>
      </c>
      <c r="E2522" s="101"/>
      <c r="F2522" t="s" s="100">
        <v>718</v>
      </c>
      <c r="G2522" s="102">
        <v>0.379993272</v>
      </c>
      <c r="H2522" s="103">
        <f>DATE(YEAR(C2522),MONTH(C2522),DAY(C2522))</f>
      </c>
      <c r="I2522" s="110"/>
      <c r="M2522" s="111"/>
      <c r="N2522" s="112"/>
    </row>
    <row r="2523" s="87" customFormat="1" ht="15" customHeight="1">
      <c r="B2523" t="s" s="100">
        <v>249</v>
      </c>
      <c r="C2523" t="s" s="100">
        <v>217</v>
      </c>
      <c r="D2523" t="s" s="100">
        <v>710</v>
      </c>
      <c r="E2523" s="101"/>
      <c r="F2523" t="s" s="100">
        <v>738</v>
      </c>
      <c r="G2523" s="102">
        <v>3.892294949</v>
      </c>
      <c r="H2523" s="103">
        <f>DATE(YEAR(C2523),MONTH(C2523),DAY(C2523))</f>
      </c>
      <c r="I2523" s="110"/>
      <c r="M2523" s="111"/>
      <c r="N2523" s="112"/>
    </row>
    <row r="2524" s="87" customFormat="1" ht="15" customHeight="1">
      <c r="B2524" t="s" s="100">
        <v>249</v>
      </c>
      <c r="C2524" t="s" s="100">
        <v>217</v>
      </c>
      <c r="D2524" t="s" s="100">
        <v>710</v>
      </c>
      <c r="E2524" s="101"/>
      <c r="F2524" t="s" s="100">
        <v>739</v>
      </c>
      <c r="G2524" s="102">
        <v>2.780222003</v>
      </c>
      <c r="H2524" s="103">
        <f>DATE(YEAR(C2524),MONTH(C2524),DAY(C2524))</f>
      </c>
      <c r="I2524" s="110"/>
      <c r="M2524" s="111"/>
      <c r="N2524" s="112"/>
    </row>
    <row r="2525" s="87" customFormat="1" ht="15" customHeight="1">
      <c r="B2525" t="s" s="100">
        <v>249</v>
      </c>
      <c r="C2525" t="s" s="100">
        <v>217</v>
      </c>
      <c r="D2525" t="s" s="100">
        <v>710</v>
      </c>
      <c r="E2525" s="101"/>
      <c r="F2525" t="s" s="100">
        <v>740</v>
      </c>
      <c r="G2525" s="102">
        <v>10.00865651</v>
      </c>
      <c r="H2525" s="103">
        <f>DATE(YEAR(C2525),MONTH(C2525),DAY(C2525))</f>
      </c>
      <c r="I2525" s="110"/>
      <c r="M2525" s="111"/>
      <c r="N2525" s="112"/>
    </row>
    <row r="2526" s="87" customFormat="1" ht="15" customHeight="1">
      <c r="B2526" t="s" s="100">
        <v>249</v>
      </c>
      <c r="C2526" t="s" s="100">
        <v>217</v>
      </c>
      <c r="D2526" t="s" s="100">
        <v>719</v>
      </c>
      <c r="E2526" s="101"/>
      <c r="F2526" t="s" s="100">
        <v>741</v>
      </c>
      <c r="G2526" s="102">
        <v>227.9751123</v>
      </c>
      <c r="H2526" s="103">
        <f>DATE(YEAR(C2526),MONTH(C2526),DAY(C2526))</f>
      </c>
      <c r="I2526" s="110"/>
      <c r="M2526" s="111"/>
      <c r="N2526" s="112"/>
    </row>
    <row r="2527" s="87" customFormat="1" ht="15" customHeight="1">
      <c r="B2527" t="s" s="100">
        <v>249</v>
      </c>
      <c r="C2527" t="s" s="100">
        <v>220</v>
      </c>
      <c r="D2527" t="s" s="100">
        <v>722</v>
      </c>
      <c r="E2527" s="101"/>
      <c r="F2527" t="s" s="100">
        <v>714</v>
      </c>
      <c r="G2527" s="102">
        <v>166.0264757</v>
      </c>
      <c r="H2527" s="103">
        <f>DATE(YEAR(C2527),MONTH(C2527),DAY(C2527))</f>
      </c>
      <c r="I2527" s="110"/>
      <c r="M2527" s="111"/>
      <c r="N2527" s="112"/>
    </row>
    <row r="2528" s="87" customFormat="1" ht="15" customHeight="1">
      <c r="B2528" t="s" s="100">
        <v>249</v>
      </c>
      <c r="C2528" t="s" s="100">
        <v>220</v>
      </c>
      <c r="D2528" t="s" s="100">
        <v>710</v>
      </c>
      <c r="E2528" s="101"/>
      <c r="F2528" t="s" s="100">
        <v>734</v>
      </c>
      <c r="G2528" s="102">
        <v>99.61585332999999</v>
      </c>
      <c r="H2528" s="103">
        <f>DATE(YEAR(C2528),MONTH(C2528),DAY(C2528))</f>
      </c>
      <c r="I2528" s="110"/>
      <c r="M2528" s="111"/>
      <c r="N2528" s="112"/>
    </row>
    <row r="2529" s="87" customFormat="1" ht="15" customHeight="1">
      <c r="B2529" t="s" s="100">
        <v>249</v>
      </c>
      <c r="C2529" t="s" s="100">
        <v>220</v>
      </c>
      <c r="D2529" t="s" s="100">
        <v>710</v>
      </c>
      <c r="E2529" s="101"/>
      <c r="F2529" t="s" s="100">
        <v>735</v>
      </c>
      <c r="G2529" s="102">
        <v>10.13042168</v>
      </c>
      <c r="H2529" s="103">
        <f>DATE(YEAR(C2529),MONTH(C2529),DAY(C2529))</f>
      </c>
      <c r="I2529" s="110"/>
      <c r="M2529" s="111"/>
      <c r="N2529" s="112"/>
    </row>
    <row r="2530" s="87" customFormat="1" ht="15" customHeight="1">
      <c r="B2530" t="s" s="100">
        <v>249</v>
      </c>
      <c r="C2530" t="s" s="100">
        <v>220</v>
      </c>
      <c r="D2530" t="s" s="100">
        <v>710</v>
      </c>
      <c r="E2530" s="101"/>
      <c r="F2530" t="s" s="100">
        <v>736</v>
      </c>
      <c r="G2530" s="102">
        <v>59.0941666</v>
      </c>
      <c r="H2530" s="103">
        <f>DATE(YEAR(C2530),MONTH(C2530),DAY(C2530))</f>
      </c>
      <c r="I2530" s="110"/>
      <c r="M2530" s="111"/>
      <c r="N2530" s="112"/>
    </row>
    <row r="2531" s="87" customFormat="1" ht="15" customHeight="1">
      <c r="B2531" t="s" s="100">
        <v>249</v>
      </c>
      <c r="C2531" t="s" s="100">
        <v>220</v>
      </c>
      <c r="D2531" t="s" s="100">
        <v>710</v>
      </c>
      <c r="E2531" s="101"/>
      <c r="F2531" t="s" s="100">
        <v>737</v>
      </c>
      <c r="G2531" s="102">
        <v>113.1231625</v>
      </c>
      <c r="H2531" s="103">
        <f>DATE(YEAR(C2531),MONTH(C2531),DAY(C2531))</f>
      </c>
      <c r="I2531" s="110"/>
      <c r="M2531" s="111"/>
      <c r="N2531" s="112"/>
    </row>
    <row r="2532" s="87" customFormat="1" ht="15" customHeight="1">
      <c r="B2532" t="s" s="100">
        <v>249</v>
      </c>
      <c r="C2532" t="s" s="100">
        <v>220</v>
      </c>
      <c r="D2532" t="s" s="100">
        <v>710</v>
      </c>
      <c r="E2532" s="101"/>
      <c r="F2532" t="s" s="100">
        <v>718</v>
      </c>
      <c r="G2532" s="102">
        <v>16.32127505</v>
      </c>
      <c r="H2532" s="103">
        <f>DATE(YEAR(C2532),MONTH(C2532),DAY(C2532))</f>
      </c>
      <c r="I2532" s="110"/>
      <c r="M2532" s="111"/>
      <c r="N2532" s="112"/>
    </row>
    <row r="2533" s="87" customFormat="1" ht="15" customHeight="1">
      <c r="B2533" t="s" s="100">
        <v>249</v>
      </c>
      <c r="C2533" t="s" s="100">
        <v>220</v>
      </c>
      <c r="D2533" t="s" s="100">
        <v>710</v>
      </c>
      <c r="E2533" s="101"/>
      <c r="F2533" t="s" s="100">
        <v>726</v>
      </c>
      <c r="G2533" s="102">
        <v>0.731677676</v>
      </c>
      <c r="H2533" s="103">
        <f>DATE(YEAR(C2533),MONTH(C2533),DAY(C2533))</f>
      </c>
      <c r="I2533" s="110"/>
      <c r="M2533" s="111"/>
      <c r="N2533" s="112"/>
    </row>
    <row r="2534" s="87" customFormat="1" ht="15" customHeight="1">
      <c r="B2534" t="s" s="100">
        <v>249</v>
      </c>
      <c r="C2534" t="s" s="100">
        <v>220</v>
      </c>
      <c r="D2534" t="s" s="100">
        <v>710</v>
      </c>
      <c r="E2534" s="101"/>
      <c r="F2534" t="s" s="100">
        <v>738</v>
      </c>
      <c r="G2534" s="102">
        <v>4.502409636</v>
      </c>
      <c r="H2534" s="103">
        <f>DATE(YEAR(C2534),MONTH(C2534),DAY(C2534))</f>
      </c>
      <c r="I2534" s="110"/>
      <c r="M2534" s="111"/>
      <c r="N2534" s="112"/>
    </row>
    <row r="2535" s="87" customFormat="1" ht="15" customHeight="1">
      <c r="B2535" t="s" s="100">
        <v>249</v>
      </c>
      <c r="C2535" t="s" s="100">
        <v>220</v>
      </c>
      <c r="D2535" t="s" s="100">
        <v>710</v>
      </c>
      <c r="E2535" s="101"/>
      <c r="F2535" t="s" s="100">
        <v>739</v>
      </c>
      <c r="G2535" s="102">
        <v>3.376807227</v>
      </c>
      <c r="H2535" s="103">
        <f>DATE(YEAR(C2535),MONTH(C2535),DAY(C2535))</f>
      </c>
      <c r="I2535" s="110"/>
      <c r="M2535" s="111"/>
      <c r="N2535" s="112"/>
    </row>
    <row r="2536" s="87" customFormat="1" ht="15" customHeight="1">
      <c r="B2536" t="s" s="100">
        <v>249</v>
      </c>
      <c r="C2536" t="s" s="100">
        <v>220</v>
      </c>
      <c r="D2536" t="s" s="100">
        <v>710</v>
      </c>
      <c r="E2536" s="101"/>
      <c r="F2536" t="s" s="100">
        <v>740</v>
      </c>
      <c r="G2536" s="102">
        <v>4.502409636</v>
      </c>
      <c r="H2536" s="103">
        <f>DATE(YEAR(C2536),MONTH(C2536),DAY(C2536))</f>
      </c>
      <c r="I2536" s="110"/>
      <c r="M2536" s="111"/>
      <c r="N2536" s="112"/>
    </row>
    <row r="2537" s="87" customFormat="1" ht="15" customHeight="1">
      <c r="B2537" t="s" s="100">
        <v>249</v>
      </c>
      <c r="C2537" t="s" s="100">
        <v>220</v>
      </c>
      <c r="D2537" t="s" s="100">
        <v>719</v>
      </c>
      <c r="E2537" s="101"/>
      <c r="F2537" t="s" s="100">
        <v>741</v>
      </c>
      <c r="G2537" s="102">
        <v>252.6979414</v>
      </c>
      <c r="H2537" s="103">
        <f>DATE(YEAR(C2537),MONTH(C2537),DAY(C2537))</f>
      </c>
      <c r="I2537" s="110"/>
      <c r="M2537" s="111"/>
      <c r="N2537" s="112"/>
    </row>
    <row r="2538" s="87" customFormat="1" ht="15" customHeight="1">
      <c r="B2538" t="s" s="100">
        <v>249</v>
      </c>
      <c r="C2538" t="s" s="100">
        <v>225</v>
      </c>
      <c r="D2538" t="s" s="100">
        <v>722</v>
      </c>
      <c r="E2538" s="101"/>
      <c r="F2538" t="s" s="100">
        <v>714</v>
      </c>
      <c r="G2538" s="102">
        <v>153.4626665</v>
      </c>
      <c r="H2538" s="103">
        <f>DATE(YEAR(C2538),MONTH(C2538),DAY(C2538))</f>
      </c>
      <c r="I2538" s="110"/>
      <c r="M2538" s="111"/>
      <c r="N2538" s="112"/>
    </row>
    <row r="2539" s="87" customFormat="1" ht="15" customHeight="1">
      <c r="B2539" t="s" s="100">
        <v>249</v>
      </c>
      <c r="C2539" t="s" s="100">
        <v>225</v>
      </c>
      <c r="D2539" t="s" s="100">
        <v>710</v>
      </c>
      <c r="E2539" s="101"/>
      <c r="F2539" t="s" s="100">
        <v>734</v>
      </c>
      <c r="G2539" s="102">
        <v>62.50118967</v>
      </c>
      <c r="H2539" s="103">
        <f>DATE(YEAR(C2539),MONTH(C2539),DAY(C2539))</f>
      </c>
      <c r="I2539" s="110"/>
      <c r="M2539" s="111"/>
      <c r="N2539" s="112"/>
    </row>
    <row r="2540" s="87" customFormat="1" ht="15" customHeight="1">
      <c r="B2540" t="s" s="100">
        <v>249</v>
      </c>
      <c r="C2540" t="s" s="100">
        <v>225</v>
      </c>
      <c r="D2540" t="s" s="100">
        <v>710</v>
      </c>
      <c r="E2540" s="101"/>
      <c r="F2540" t="s" s="100">
        <v>735</v>
      </c>
      <c r="G2540" s="102">
        <v>17.85746003</v>
      </c>
      <c r="H2540" s="103">
        <f>DATE(YEAR(C2540),MONTH(C2540),DAY(C2540))</f>
      </c>
      <c r="I2540" s="110"/>
      <c r="M2540" s="111"/>
      <c r="N2540" s="112"/>
    </row>
    <row r="2541" s="87" customFormat="1" ht="15" customHeight="1">
      <c r="B2541" t="s" s="100">
        <v>249</v>
      </c>
      <c r="C2541" t="s" s="100">
        <v>225</v>
      </c>
      <c r="D2541" t="s" s="100">
        <v>710</v>
      </c>
      <c r="E2541" s="101"/>
      <c r="F2541" t="s" s="100">
        <v>736</v>
      </c>
      <c r="G2541" s="102">
        <v>31.25055505</v>
      </c>
      <c r="H2541" s="103">
        <f>DATE(YEAR(C2541),MONTH(C2541),DAY(C2541))</f>
      </c>
      <c r="I2541" s="110"/>
      <c r="M2541" s="111"/>
      <c r="N2541" s="112"/>
    </row>
    <row r="2542" s="87" customFormat="1" ht="15" customHeight="1">
      <c r="B2542" t="s" s="100">
        <v>249</v>
      </c>
      <c r="C2542" t="s" s="100">
        <v>225</v>
      </c>
      <c r="D2542" t="s" s="100">
        <v>710</v>
      </c>
      <c r="E2542" s="101"/>
      <c r="F2542" t="s" s="100">
        <v>737</v>
      </c>
      <c r="G2542" s="102">
        <v>104.9126572</v>
      </c>
      <c r="H2542" s="103">
        <f>DATE(YEAR(C2542),MONTH(C2542),DAY(C2542))</f>
      </c>
      <c r="I2542" s="110"/>
      <c r="M2542" s="111"/>
      <c r="N2542" s="112"/>
    </row>
    <row r="2543" s="87" customFormat="1" ht="15" customHeight="1">
      <c r="B2543" t="s" s="100">
        <v>249</v>
      </c>
      <c r="C2543" t="s" s="100">
        <v>225</v>
      </c>
      <c r="D2543" t="s" s="100">
        <v>710</v>
      </c>
      <c r="E2543" s="101"/>
      <c r="F2543" t="s" s="100">
        <v>718</v>
      </c>
      <c r="G2543" s="102">
        <v>14.50918627</v>
      </c>
      <c r="H2543" s="103">
        <f>DATE(YEAR(C2543),MONTH(C2543),DAY(C2543))</f>
      </c>
      <c r="I2543" s="110"/>
      <c r="M2543" s="111"/>
      <c r="N2543" s="112"/>
    </row>
    <row r="2544" s="87" customFormat="1" ht="15" customHeight="1">
      <c r="B2544" t="s" s="100">
        <v>249</v>
      </c>
      <c r="C2544" t="s" s="100">
        <v>225</v>
      </c>
      <c r="D2544" t="s" s="100">
        <v>710</v>
      </c>
      <c r="E2544" s="101"/>
      <c r="F2544" t="s" s="100">
        <v>726</v>
      </c>
      <c r="G2544" s="102">
        <v>48.55000924</v>
      </c>
      <c r="H2544" s="103">
        <f>DATE(YEAR(C2544),MONTH(C2544),DAY(C2544))</f>
      </c>
      <c r="I2544" s="110"/>
      <c r="M2544" s="111"/>
      <c r="N2544" s="112"/>
    </row>
    <row r="2545" s="87" customFormat="1" ht="15" customHeight="1">
      <c r="B2545" t="s" s="100">
        <v>249</v>
      </c>
      <c r="C2545" t="s" s="100">
        <v>225</v>
      </c>
      <c r="D2545" t="s" s="100">
        <v>710</v>
      </c>
      <c r="E2545" s="101"/>
      <c r="F2545" t="s" s="100">
        <v>738</v>
      </c>
      <c r="G2545" s="102">
        <v>2.232182504</v>
      </c>
      <c r="H2545" s="103">
        <f>DATE(YEAR(C2545),MONTH(C2545),DAY(C2545))</f>
      </c>
      <c r="I2545" s="110"/>
      <c r="M2545" s="111"/>
      <c r="N2545" s="112"/>
    </row>
    <row r="2546" s="87" customFormat="1" ht="15" customHeight="1">
      <c r="B2546" t="s" s="100">
        <v>249</v>
      </c>
      <c r="C2546" t="s" s="100">
        <v>225</v>
      </c>
      <c r="D2546" t="s" s="100">
        <v>710</v>
      </c>
      <c r="E2546" s="101"/>
      <c r="F2546" t="s" s="100">
        <v>739</v>
      </c>
      <c r="G2546" s="102">
        <v>2.232182504</v>
      </c>
      <c r="H2546" s="103">
        <f>DATE(YEAR(C2546),MONTH(C2546),DAY(C2546))</f>
      </c>
      <c r="I2546" s="110"/>
      <c r="M2546" s="111"/>
      <c r="N2546" s="112"/>
    </row>
    <row r="2547" s="87" customFormat="1" ht="15" customHeight="1">
      <c r="B2547" t="s" s="100">
        <v>249</v>
      </c>
      <c r="C2547" t="s" s="100">
        <v>225</v>
      </c>
      <c r="D2547" t="s" s="100">
        <v>710</v>
      </c>
      <c r="E2547" s="101"/>
      <c r="F2547" t="s" s="100">
        <v>740</v>
      </c>
      <c r="G2547" s="102">
        <v>3.906359165</v>
      </c>
      <c r="H2547" s="103">
        <f>DATE(YEAR(C2547),MONTH(C2547),DAY(C2547))</f>
      </c>
      <c r="I2547" s="110"/>
      <c r="M2547" s="111"/>
      <c r="N2547" s="112"/>
    </row>
    <row r="2548" s="87" customFormat="1" ht="15" customHeight="1">
      <c r="B2548" t="s" s="100">
        <v>249</v>
      </c>
      <c r="C2548" t="s" s="100">
        <v>225</v>
      </c>
      <c r="D2548" t="s" s="100">
        <v>719</v>
      </c>
      <c r="E2548" s="101"/>
      <c r="F2548" t="s" s="100">
        <v>741</v>
      </c>
      <c r="G2548" s="102">
        <v>224.8925862</v>
      </c>
      <c r="H2548" s="103">
        <f>DATE(YEAR(C2548),MONTH(C2548),DAY(C2548))</f>
      </c>
      <c r="I2548" s="110"/>
    </row>
    <row r="2549" s="87" customFormat="1" ht="15" customHeight="1">
      <c r="B2549" t="s" s="100">
        <v>249</v>
      </c>
      <c r="C2549" t="s" s="100">
        <v>229</v>
      </c>
      <c r="D2549" t="s" s="100">
        <v>722</v>
      </c>
      <c r="E2549" s="101"/>
      <c r="F2549" t="s" s="100">
        <v>714</v>
      </c>
      <c r="G2549" s="102">
        <v>109.6584462</v>
      </c>
      <c r="H2549" s="103">
        <f>DATE(YEAR(C2549),MONTH(C2549),DAY(C2549))</f>
      </c>
      <c r="I2549" s="110"/>
      <c r="M2549" s="111"/>
      <c r="N2549" s="112"/>
    </row>
    <row r="2550" s="87" customFormat="1" ht="15" customHeight="1">
      <c r="B2550" t="s" s="100">
        <v>249</v>
      </c>
      <c r="C2550" t="s" s="100">
        <v>229</v>
      </c>
      <c r="D2550" t="s" s="100">
        <v>710</v>
      </c>
      <c r="E2550" s="101"/>
      <c r="F2550" t="s" s="100">
        <v>734</v>
      </c>
      <c r="G2550" s="102">
        <v>68.61317697</v>
      </c>
      <c r="H2550" s="103">
        <f>DATE(YEAR(C2550),MONTH(C2550),DAY(C2550))</f>
      </c>
      <c r="I2550" s="110"/>
    </row>
    <row r="2551" s="87" customFormat="1" ht="15" customHeight="1">
      <c r="B2551" t="s" s="100">
        <v>249</v>
      </c>
      <c r="C2551" t="s" s="100">
        <v>229</v>
      </c>
      <c r="D2551" t="s" s="100">
        <v>710</v>
      </c>
      <c r="E2551" s="101"/>
      <c r="F2551" t="s" s="100">
        <v>735</v>
      </c>
      <c r="G2551" s="102">
        <v>25.72995247</v>
      </c>
      <c r="H2551" s="103">
        <f>DATE(YEAR(C2551),MONTH(C2551),DAY(C2551))</f>
      </c>
      <c r="I2551" s="110"/>
      <c r="M2551" s="111"/>
      <c r="N2551" s="112"/>
    </row>
    <row r="2552" s="87" customFormat="1" ht="15" customHeight="1">
      <c r="B2552" t="s" s="100">
        <v>249</v>
      </c>
      <c r="C2552" t="s" s="100">
        <v>229</v>
      </c>
      <c r="D2552" t="s" s="100">
        <v>710</v>
      </c>
      <c r="E2552" s="101"/>
      <c r="F2552" t="s" s="100">
        <v>736</v>
      </c>
      <c r="G2552" s="102">
        <v>64.93744409999999</v>
      </c>
      <c r="H2552" s="103">
        <f>DATE(YEAR(C2552),MONTH(C2552),DAY(C2552))</f>
      </c>
      <c r="I2552" s="110"/>
      <c r="M2552" s="111"/>
      <c r="N2552" s="112"/>
    </row>
    <row r="2553" s="87" customFormat="1" ht="15" customHeight="1">
      <c r="B2553" t="s" s="100">
        <v>249</v>
      </c>
      <c r="C2553" t="s" s="100">
        <v>229</v>
      </c>
      <c r="D2553" t="s" s="100">
        <v>710</v>
      </c>
      <c r="E2553" s="101"/>
      <c r="F2553" t="s" s="100">
        <v>737</v>
      </c>
      <c r="G2553" s="102">
        <v>95.56834413</v>
      </c>
      <c r="H2553" s="103">
        <f>DATE(YEAR(C2553),MONTH(C2553),DAY(C2553))</f>
      </c>
      <c r="I2553" s="110"/>
    </row>
    <row r="2554" s="87" customFormat="1" ht="15" customHeight="1">
      <c r="B2554" t="s" s="100">
        <v>249</v>
      </c>
      <c r="C2554" t="s" s="100">
        <v>229</v>
      </c>
      <c r="D2554" t="s" s="100">
        <v>710</v>
      </c>
      <c r="E2554" s="101"/>
      <c r="F2554" t="s" s="100">
        <v>718</v>
      </c>
      <c r="G2554" s="102">
        <v>13.47753916</v>
      </c>
      <c r="H2554" s="103">
        <f>DATE(YEAR(C2554),MONTH(C2554),DAY(C2554))</f>
      </c>
      <c r="I2554" s="110"/>
    </row>
    <row r="2555" s="87" customFormat="1" ht="15" customHeight="1">
      <c r="B2555" t="s" s="100">
        <v>249</v>
      </c>
      <c r="C2555" t="s" s="100">
        <v>229</v>
      </c>
      <c r="D2555" t="s" s="100">
        <v>710</v>
      </c>
      <c r="E2555" s="101"/>
      <c r="F2555" t="s" s="100">
        <v>726</v>
      </c>
      <c r="G2555" s="102">
        <v>64.32479234</v>
      </c>
      <c r="H2555" s="103">
        <f>DATE(YEAR(C2555),MONTH(C2555),DAY(C2555))</f>
      </c>
      <c r="I2555" s="110"/>
      <c r="M2555" s="111"/>
      <c r="N2555" s="112"/>
    </row>
    <row r="2556" s="87" customFormat="1" ht="15" customHeight="1">
      <c r="B2556" t="s" s="100">
        <v>249</v>
      </c>
      <c r="C2556" t="s" s="100">
        <v>229</v>
      </c>
      <c r="D2556" t="s" s="100">
        <v>710</v>
      </c>
      <c r="E2556" s="101"/>
      <c r="F2556" t="s" s="100">
        <v>738</v>
      </c>
      <c r="G2556" s="102">
        <v>3.675732875</v>
      </c>
      <c r="H2556" s="103">
        <f>DATE(YEAR(C2556),MONTH(C2556),DAY(C2556))</f>
      </c>
      <c r="I2556" s="110"/>
      <c r="M2556" s="111"/>
      <c r="N2556" s="112"/>
    </row>
    <row r="2557" s="87" customFormat="1" ht="15" customHeight="1">
      <c r="B2557" t="s" s="100">
        <v>249</v>
      </c>
      <c r="C2557" t="s" s="100">
        <v>229</v>
      </c>
      <c r="D2557" t="s" s="100">
        <v>710</v>
      </c>
      <c r="E2557" s="101"/>
      <c r="F2557" t="s" s="100">
        <v>739</v>
      </c>
      <c r="G2557" s="102">
        <v>3.063169949</v>
      </c>
      <c r="H2557" s="103">
        <f>DATE(YEAR(C2557),MONTH(C2557),DAY(C2557))</f>
      </c>
      <c r="I2557" s="110"/>
      <c r="M2557" s="111"/>
      <c r="N2557" s="112"/>
    </row>
    <row r="2558" s="87" customFormat="1" ht="15" customHeight="1">
      <c r="B2558" t="s" s="100">
        <v>249</v>
      </c>
      <c r="C2558" t="s" s="100">
        <v>229</v>
      </c>
      <c r="D2558" t="s" s="100">
        <v>710</v>
      </c>
      <c r="E2558" s="101"/>
      <c r="F2558" t="s" s="100">
        <v>740</v>
      </c>
      <c r="G2558" s="102">
        <v>3.675732875</v>
      </c>
      <c r="H2558" s="103">
        <f>DATE(YEAR(C2558),MONTH(C2558),DAY(C2558))</f>
      </c>
      <c r="I2558" s="110"/>
      <c r="M2558" s="111"/>
      <c r="N2558" s="112"/>
    </row>
    <row r="2559" s="87" customFormat="1" ht="15" customHeight="1">
      <c r="B2559" t="s" s="100">
        <v>249</v>
      </c>
      <c r="C2559" t="s" s="100">
        <v>229</v>
      </c>
      <c r="D2559" t="s" s="100">
        <v>719</v>
      </c>
      <c r="E2559" s="101"/>
      <c r="F2559" t="s" s="100">
        <v>741</v>
      </c>
      <c r="G2559" s="102">
        <v>183.1725707</v>
      </c>
      <c r="H2559" s="103">
        <f>DATE(YEAR(C2559),MONTH(C2559),DAY(C2559))</f>
      </c>
      <c r="I2559" s="110"/>
      <c r="M2559" s="111"/>
      <c r="N2559" s="112"/>
    </row>
    <row r="2560" s="87" customFormat="1" ht="15" customHeight="1">
      <c r="B2560" t="s" s="100">
        <v>252</v>
      </c>
      <c r="C2560" t="s" s="100">
        <v>136</v>
      </c>
      <c r="D2560" t="s" s="100">
        <v>742</v>
      </c>
      <c r="E2560" s="101"/>
      <c r="F2560" t="s" s="100">
        <v>711</v>
      </c>
      <c r="G2560" s="102">
        <v>2.184250186</v>
      </c>
      <c r="H2560" s="103">
        <f>DATE(YEAR(C2560),MONTH(C2560),DAY(C2560))</f>
      </c>
      <c r="I2560" s="110"/>
      <c r="M2560" s="111"/>
      <c r="N2560" s="112"/>
    </row>
    <row r="2561" s="87" customFormat="1" ht="15" customHeight="1">
      <c r="B2561" t="s" s="100">
        <v>252</v>
      </c>
      <c r="C2561" t="s" s="100">
        <v>136</v>
      </c>
      <c r="D2561" t="s" s="100">
        <v>742</v>
      </c>
      <c r="E2561" s="101"/>
      <c r="F2561" t="s" s="100">
        <v>712</v>
      </c>
      <c r="G2561" s="102">
        <v>2.801673584</v>
      </c>
      <c r="H2561" s="103">
        <f>DATE(YEAR(C2561),MONTH(C2561),DAY(C2561))</f>
      </c>
      <c r="I2561" s="110"/>
      <c r="M2561" s="111"/>
      <c r="N2561" s="112"/>
    </row>
    <row r="2562" s="87" customFormat="1" ht="15" customHeight="1">
      <c r="B2562" t="s" s="100">
        <v>252</v>
      </c>
      <c r="C2562" t="s" s="100">
        <v>136</v>
      </c>
      <c r="D2562" t="s" s="100">
        <v>742</v>
      </c>
      <c r="E2562" s="101"/>
      <c r="F2562" t="s" s="100">
        <v>713</v>
      </c>
      <c r="G2562" s="102">
        <v>0.929475454</v>
      </c>
      <c r="H2562" s="103">
        <f>DATE(YEAR(C2562),MONTH(C2562),DAY(C2562))</f>
      </c>
      <c r="I2562" s="110"/>
      <c r="M2562" s="111"/>
      <c r="N2562" s="112"/>
    </row>
    <row r="2563" s="87" customFormat="1" ht="15" customHeight="1">
      <c r="B2563" t="s" s="100">
        <v>252</v>
      </c>
      <c r="C2563" t="s" s="100">
        <v>136</v>
      </c>
      <c r="D2563" t="s" s="100">
        <v>742</v>
      </c>
      <c r="E2563" s="101"/>
      <c r="F2563" t="s" s="100">
        <v>714</v>
      </c>
      <c r="G2563" s="102">
        <v>2.449822758</v>
      </c>
      <c r="H2563" s="103">
        <f>DATE(YEAR(C2563),MONTH(C2563),DAY(C2563))</f>
      </c>
      <c r="I2563" s="110"/>
      <c r="M2563" s="111"/>
      <c r="N2563" s="112"/>
    </row>
    <row r="2564" s="87" customFormat="1" ht="15" customHeight="1">
      <c r="B2564" t="s" s="100">
        <v>252</v>
      </c>
      <c r="C2564" t="s" s="100">
        <v>136</v>
      </c>
      <c r="D2564" t="s" s="100">
        <v>719</v>
      </c>
      <c r="E2564" s="101"/>
      <c r="F2564" t="s" s="100">
        <v>743</v>
      </c>
      <c r="G2564" s="102">
        <v>1.971780708</v>
      </c>
      <c r="H2564" s="103">
        <f>DATE(YEAR(C2564),MONTH(C2564),DAY(C2564))</f>
      </c>
      <c r="I2564" s="110"/>
      <c r="M2564" s="111"/>
      <c r="N2564" s="112"/>
    </row>
    <row r="2565" s="87" customFormat="1" ht="15" customHeight="1">
      <c r="B2565" t="s" s="100">
        <v>252</v>
      </c>
      <c r="C2565" t="s" s="100">
        <v>136</v>
      </c>
      <c r="D2565" t="s" s="100">
        <v>719</v>
      </c>
      <c r="E2565" s="101"/>
      <c r="F2565" t="s" s="100">
        <v>745</v>
      </c>
      <c r="G2565" s="102">
        <v>0.43818618</v>
      </c>
      <c r="H2565" s="103">
        <f>DATE(YEAR(C2565),MONTH(C2565),DAY(C2565))</f>
      </c>
      <c r="I2565" s="110"/>
      <c r="M2565" s="111"/>
      <c r="N2565" s="112"/>
    </row>
    <row r="2566" s="87" customFormat="1" ht="15" customHeight="1">
      <c r="B2566" t="s" s="100">
        <v>252</v>
      </c>
      <c r="C2566" t="s" s="100">
        <v>139</v>
      </c>
      <c r="D2566" t="s" s="100">
        <v>742</v>
      </c>
      <c r="E2566" s="101"/>
      <c r="F2566" t="s" s="100">
        <v>711</v>
      </c>
      <c r="G2566" s="102">
        <v>80.18896897</v>
      </c>
      <c r="H2566" s="103">
        <f>DATE(YEAR(C2566),MONTH(C2566),DAY(C2566))</f>
      </c>
      <c r="I2566" s="110"/>
      <c r="M2566" s="111"/>
      <c r="N2566" s="112"/>
    </row>
    <row r="2567" s="87" customFormat="1" ht="15" customHeight="1">
      <c r="B2567" t="s" s="100">
        <v>252</v>
      </c>
      <c r="C2567" t="s" s="100">
        <v>139</v>
      </c>
      <c r="D2567" t="s" s="100">
        <v>742</v>
      </c>
      <c r="E2567" s="101"/>
      <c r="F2567" t="s" s="100">
        <v>712</v>
      </c>
      <c r="G2567" s="102">
        <v>123.5504309</v>
      </c>
      <c r="H2567" s="103">
        <f>DATE(YEAR(C2567),MONTH(C2567),DAY(C2567))</f>
      </c>
      <c r="I2567" s="110"/>
      <c r="M2567" s="111"/>
      <c r="N2567" s="112"/>
    </row>
    <row r="2568" s="87" customFormat="1" ht="15" customHeight="1">
      <c r="B2568" t="s" s="100">
        <v>252</v>
      </c>
      <c r="C2568" t="s" s="100">
        <v>139</v>
      </c>
      <c r="D2568" t="s" s="100">
        <v>742</v>
      </c>
      <c r="E2568" s="101"/>
      <c r="F2568" t="s" s="100">
        <v>713</v>
      </c>
      <c r="G2568" s="102">
        <v>161.565922</v>
      </c>
      <c r="H2568" s="103">
        <f>DATE(YEAR(C2568),MONTH(C2568),DAY(C2568))</f>
      </c>
      <c r="I2568" s="110"/>
      <c r="M2568" s="111"/>
      <c r="N2568" s="112"/>
    </row>
    <row r="2569" s="87" customFormat="1" ht="15" customHeight="1">
      <c r="B2569" t="s" s="100">
        <v>252</v>
      </c>
      <c r="C2569" t="s" s="100">
        <v>139</v>
      </c>
      <c r="D2569" t="s" s="100">
        <v>742</v>
      </c>
      <c r="E2569" s="101"/>
      <c r="F2569" t="s" s="100">
        <v>714</v>
      </c>
      <c r="G2569" s="102">
        <v>144.340195</v>
      </c>
      <c r="H2569" s="103">
        <f>DATE(YEAR(C2569),MONTH(C2569),DAY(C2569))</f>
      </c>
      <c r="I2569" s="110"/>
      <c r="M2569" s="111"/>
      <c r="N2569" s="112"/>
    </row>
    <row r="2570" s="87" customFormat="1" ht="15" customHeight="1">
      <c r="B2570" t="s" s="100">
        <v>252</v>
      </c>
      <c r="C2570" t="s" s="100">
        <v>139</v>
      </c>
      <c r="D2570" t="s" s="100">
        <v>719</v>
      </c>
      <c r="E2570" s="101"/>
      <c r="F2570" t="s" s="100">
        <v>744</v>
      </c>
      <c r="G2570" s="102">
        <v>0.594034395</v>
      </c>
      <c r="H2570" s="103">
        <f>DATE(YEAR(C2570),MONTH(C2570),DAY(C2570))</f>
      </c>
      <c r="I2570" s="110"/>
      <c r="M2570" s="111"/>
      <c r="N2570" s="112"/>
    </row>
    <row r="2571" s="87" customFormat="1" ht="15" customHeight="1">
      <c r="B2571" t="s" s="100">
        <v>252</v>
      </c>
      <c r="C2571" t="s" s="100">
        <v>139</v>
      </c>
      <c r="D2571" t="s" s="100">
        <v>719</v>
      </c>
      <c r="E2571" s="101"/>
      <c r="F2571" t="s" s="100">
        <v>745</v>
      </c>
      <c r="G2571" s="102">
        <v>33.26355475</v>
      </c>
      <c r="H2571" s="103">
        <f>DATE(YEAR(C2571),MONTH(C2571),DAY(C2571))</f>
      </c>
      <c r="I2571" s="110"/>
      <c r="M2571" s="111"/>
      <c r="N2571" s="112"/>
    </row>
    <row r="2572" s="87" customFormat="1" ht="15" customHeight="1">
      <c r="B2572" t="s" s="100">
        <v>252</v>
      </c>
      <c r="C2572" t="s" s="100">
        <v>144</v>
      </c>
      <c r="D2572" t="s" s="100">
        <v>742</v>
      </c>
      <c r="E2572" s="101"/>
      <c r="F2572" t="s" s="100">
        <v>711</v>
      </c>
      <c r="G2572" s="102">
        <v>48.04384253</v>
      </c>
      <c r="H2572" s="103">
        <f>DATE(YEAR(C2572),MONTH(C2572),DAY(C2572))</f>
      </c>
      <c r="I2572" s="110"/>
      <c r="M2572" s="111"/>
      <c r="N2572" s="112"/>
    </row>
    <row r="2573" s="87" customFormat="1" ht="15" customHeight="1">
      <c r="B2573" t="s" s="100">
        <v>252</v>
      </c>
      <c r="C2573" t="s" s="100">
        <v>144</v>
      </c>
      <c r="D2573" t="s" s="100">
        <v>742</v>
      </c>
      <c r="E2573" s="101"/>
      <c r="F2573" t="s" s="100">
        <v>712</v>
      </c>
      <c r="G2573" s="102">
        <v>77.17684731999999</v>
      </c>
      <c r="H2573" s="103">
        <f>DATE(YEAR(C2573),MONTH(C2573),DAY(C2573))</f>
      </c>
      <c r="I2573" s="110"/>
      <c r="M2573" s="111"/>
      <c r="N2573" s="112"/>
    </row>
    <row r="2574" s="87" customFormat="1" ht="15" customHeight="1">
      <c r="B2574" t="s" s="100">
        <v>252</v>
      </c>
      <c r="C2574" t="s" s="100">
        <v>144</v>
      </c>
      <c r="D2574" t="s" s="100">
        <v>742</v>
      </c>
      <c r="E2574" s="101"/>
      <c r="F2574" t="s" s="100">
        <v>713</v>
      </c>
      <c r="G2574" s="102">
        <v>53.15496249</v>
      </c>
      <c r="H2574" s="103">
        <f>DATE(YEAR(C2574),MONTH(C2574),DAY(C2574))</f>
      </c>
      <c r="I2574" s="110"/>
      <c r="M2574" s="111"/>
      <c r="N2574" s="112"/>
    </row>
    <row r="2575" s="87" customFormat="1" ht="15" customHeight="1">
      <c r="B2575" t="s" s="100">
        <v>252</v>
      </c>
      <c r="C2575" t="s" s="100">
        <v>144</v>
      </c>
      <c r="D2575" t="s" s="100">
        <v>742</v>
      </c>
      <c r="E2575" s="101"/>
      <c r="F2575" t="s" s="100">
        <v>714</v>
      </c>
      <c r="G2575" s="102">
        <v>69.51031313999999</v>
      </c>
      <c r="H2575" s="103">
        <f>DATE(YEAR(C2575),MONTH(C2575),DAY(C2575))</f>
      </c>
      <c r="I2575" s="110"/>
      <c r="M2575" s="111"/>
      <c r="N2575" s="112"/>
    </row>
    <row r="2576" s="87" customFormat="1" ht="15" customHeight="1">
      <c r="B2576" t="s" s="100">
        <v>252</v>
      </c>
      <c r="C2576" t="s" s="100">
        <v>144</v>
      </c>
      <c r="D2576" t="s" s="100">
        <v>719</v>
      </c>
      <c r="E2576" s="101"/>
      <c r="F2576" t="s" s="100">
        <v>745</v>
      </c>
      <c r="G2576" s="102">
        <v>9.19988474</v>
      </c>
      <c r="H2576" s="103">
        <f>DATE(YEAR(C2576),MONTH(C2576),DAY(C2576))</f>
      </c>
      <c r="I2576" s="110"/>
      <c r="M2576" s="111"/>
      <c r="N2576" s="112"/>
    </row>
    <row r="2577" s="87" customFormat="1" ht="15" customHeight="1">
      <c r="B2577" t="s" s="100">
        <v>252</v>
      </c>
      <c r="C2577" t="s" s="100">
        <v>147</v>
      </c>
      <c r="D2577" t="s" s="100">
        <v>742</v>
      </c>
      <c r="E2577" s="101"/>
      <c r="F2577" t="s" s="100">
        <v>711</v>
      </c>
      <c r="G2577" s="102">
        <v>44.18681995</v>
      </c>
      <c r="H2577" s="103">
        <f>DATE(YEAR(C2577),MONTH(C2577),DAY(C2577))</f>
      </c>
      <c r="I2577" s="110"/>
      <c r="M2577" s="111"/>
      <c r="N2577" s="112"/>
    </row>
    <row r="2578" s="87" customFormat="1" ht="15" customHeight="1">
      <c r="B2578" t="s" s="100">
        <v>252</v>
      </c>
      <c r="C2578" t="s" s="100">
        <v>147</v>
      </c>
      <c r="D2578" t="s" s="100">
        <v>742</v>
      </c>
      <c r="E2578" s="101"/>
      <c r="F2578" t="s" s="100">
        <v>712</v>
      </c>
      <c r="G2578" s="102">
        <v>21.88694437</v>
      </c>
      <c r="H2578" s="103">
        <f>DATE(YEAR(C2578),MONTH(C2578),DAY(C2578))</f>
      </c>
      <c r="I2578" s="110"/>
      <c r="M2578" s="111"/>
      <c r="N2578" s="112"/>
    </row>
    <row r="2579" s="87" customFormat="1" ht="15" customHeight="1">
      <c r="B2579" t="s" s="100">
        <v>252</v>
      </c>
      <c r="C2579" t="s" s="100">
        <v>147</v>
      </c>
      <c r="D2579" t="s" s="100">
        <v>742</v>
      </c>
      <c r="E2579" s="101"/>
      <c r="F2579" t="s" s="100">
        <v>713</v>
      </c>
      <c r="G2579" s="102">
        <v>30.14615755</v>
      </c>
      <c r="H2579" s="103">
        <f>DATE(YEAR(C2579),MONTH(C2579),DAY(C2579))</f>
      </c>
      <c r="I2579" s="110"/>
      <c r="M2579" s="111"/>
      <c r="N2579" s="112"/>
    </row>
    <row r="2580" s="87" customFormat="1" ht="15" customHeight="1">
      <c r="B2580" t="s" s="100">
        <v>252</v>
      </c>
      <c r="C2580" t="s" s="100">
        <v>147</v>
      </c>
      <c r="D2580" t="s" s="100">
        <v>742</v>
      </c>
      <c r="E2580" s="101"/>
      <c r="F2580" t="s" s="100">
        <v>714</v>
      </c>
      <c r="G2580" s="102">
        <v>111.9124269</v>
      </c>
      <c r="H2580" s="103">
        <f>DATE(YEAR(C2580),MONTH(C2580),DAY(C2580))</f>
      </c>
      <c r="I2580" s="110"/>
      <c r="M2580" s="111"/>
      <c r="N2580" s="112"/>
    </row>
    <row r="2581" s="87" customFormat="1" ht="15" customHeight="1">
      <c r="B2581" t="s" s="100">
        <v>252</v>
      </c>
      <c r="C2581" t="s" s="100">
        <v>147</v>
      </c>
      <c r="D2581" t="s" s="100">
        <v>719</v>
      </c>
      <c r="E2581" s="101"/>
      <c r="F2581" t="s" s="100">
        <v>745</v>
      </c>
      <c r="G2581" s="102">
        <v>2.477763954</v>
      </c>
      <c r="H2581" s="103">
        <f>DATE(YEAR(C2581),MONTH(C2581),DAY(C2581))</f>
      </c>
      <c r="I2581" s="110"/>
      <c r="M2581" s="111"/>
      <c r="N2581" s="112"/>
    </row>
    <row r="2582" s="87" customFormat="1" ht="15" customHeight="1">
      <c r="B2582" t="s" s="100">
        <v>252</v>
      </c>
      <c r="C2582" t="s" s="100">
        <v>150</v>
      </c>
      <c r="D2582" t="s" s="100">
        <v>742</v>
      </c>
      <c r="E2582" s="101"/>
      <c r="F2582" t="s" s="100">
        <v>711</v>
      </c>
      <c r="G2582" s="102">
        <v>10.63176835</v>
      </c>
      <c r="H2582" s="103">
        <f>DATE(YEAR(C2582),MONTH(C2582),DAY(C2582))</f>
      </c>
      <c r="I2582" s="110"/>
      <c r="M2582" s="111"/>
      <c r="N2582" s="112"/>
    </row>
    <row r="2583" s="87" customFormat="1" ht="15" customHeight="1">
      <c r="B2583" t="s" s="100">
        <v>252</v>
      </c>
      <c r="C2583" t="s" s="100">
        <v>150</v>
      </c>
      <c r="D2583" t="s" s="100">
        <v>742</v>
      </c>
      <c r="E2583" s="101"/>
      <c r="F2583" t="s" s="100">
        <v>712</v>
      </c>
      <c r="G2583" s="102">
        <v>6.20186487</v>
      </c>
      <c r="H2583" s="103">
        <f>DATE(YEAR(C2583),MONTH(C2583),DAY(C2583))</f>
      </c>
      <c r="I2583" s="110"/>
      <c r="M2583" s="111"/>
      <c r="N2583" s="112"/>
    </row>
    <row r="2584" s="87" customFormat="1" ht="15" customHeight="1">
      <c r="B2584" t="s" s="100">
        <v>252</v>
      </c>
      <c r="C2584" t="s" s="100">
        <v>150</v>
      </c>
      <c r="D2584" t="s" s="100">
        <v>742</v>
      </c>
      <c r="E2584" s="101"/>
      <c r="F2584" t="s" s="100">
        <v>713</v>
      </c>
      <c r="G2584" s="102">
        <v>4.429903479</v>
      </c>
      <c r="H2584" s="103">
        <f>DATE(YEAR(C2584),MONTH(C2584),DAY(C2584))</f>
      </c>
      <c r="I2584" s="110"/>
      <c r="M2584" s="111"/>
      <c r="N2584" s="112"/>
    </row>
    <row r="2585" s="87" customFormat="1" ht="15" customHeight="1">
      <c r="B2585" t="s" s="100">
        <v>252</v>
      </c>
      <c r="C2585" t="s" s="100">
        <v>150</v>
      </c>
      <c r="D2585" t="s" s="100">
        <v>742</v>
      </c>
      <c r="E2585" s="101"/>
      <c r="F2585" t="s" s="100">
        <v>714</v>
      </c>
      <c r="G2585" s="102">
        <v>8.859806957</v>
      </c>
      <c r="H2585" s="103">
        <f>DATE(YEAR(C2585),MONTH(C2585),DAY(C2585))</f>
      </c>
      <c r="I2585" s="110"/>
      <c r="M2585" s="111"/>
      <c r="N2585" s="112"/>
    </row>
    <row r="2586" s="87" customFormat="1" ht="15" customHeight="1">
      <c r="B2586" t="s" s="100">
        <v>252</v>
      </c>
      <c r="C2586" t="s" s="100">
        <v>150</v>
      </c>
      <c r="D2586" t="s" s="100">
        <v>719</v>
      </c>
      <c r="E2586" s="101"/>
      <c r="F2586" t="s" s="100">
        <v>745</v>
      </c>
      <c r="G2586" s="102">
        <v>3.100964016</v>
      </c>
      <c r="H2586" s="103">
        <f>DATE(YEAR(C2586),MONTH(C2586),DAY(C2586))</f>
      </c>
      <c r="I2586" s="110"/>
      <c r="M2586" s="111"/>
      <c r="N2586" s="112"/>
    </row>
    <row r="2587" s="87" customFormat="1" ht="15" customHeight="1">
      <c r="B2587" t="s" s="100">
        <v>252</v>
      </c>
      <c r="C2587" t="s" s="100">
        <v>153</v>
      </c>
      <c r="D2587" t="s" s="100">
        <v>742</v>
      </c>
      <c r="E2587" s="101"/>
      <c r="F2587" t="s" s="100">
        <v>711</v>
      </c>
      <c r="G2587" s="102">
        <v>2.899624026</v>
      </c>
      <c r="H2587" s="103">
        <f>DATE(YEAR(C2587),MONTH(C2587),DAY(C2587))</f>
      </c>
      <c r="I2587" s="110"/>
      <c r="M2587" s="111"/>
      <c r="N2587" s="112"/>
    </row>
    <row r="2588" s="87" customFormat="1" ht="15" customHeight="1">
      <c r="B2588" t="s" s="100">
        <v>252</v>
      </c>
      <c r="C2588" t="s" s="100">
        <v>153</v>
      </c>
      <c r="D2588" t="s" s="100">
        <v>742</v>
      </c>
      <c r="E2588" s="101"/>
      <c r="F2588" t="s" s="100">
        <v>712</v>
      </c>
      <c r="G2588" s="102">
        <v>12.42683355</v>
      </c>
      <c r="H2588" s="103">
        <f>DATE(YEAR(C2588),MONTH(C2588),DAY(C2588))</f>
      </c>
      <c r="I2588" s="110"/>
      <c r="M2588" s="111"/>
      <c r="N2588" s="112"/>
    </row>
    <row r="2589" s="87" customFormat="1" ht="15" customHeight="1">
      <c r="B2589" t="s" s="100">
        <v>252</v>
      </c>
      <c r="C2589" t="s" s="100">
        <v>153</v>
      </c>
      <c r="D2589" t="s" s="100">
        <v>742</v>
      </c>
      <c r="E2589" s="101"/>
      <c r="F2589" t="s" s="100">
        <v>713</v>
      </c>
      <c r="G2589" s="102">
        <v>1.242712886</v>
      </c>
      <c r="H2589" s="103">
        <f>DATE(YEAR(C2589),MONTH(C2589),DAY(C2589))</f>
      </c>
      <c r="I2589" s="110"/>
      <c r="M2589" s="111"/>
      <c r="N2589" s="112"/>
    </row>
    <row r="2590" s="87" customFormat="1" ht="15" customHeight="1">
      <c r="B2590" t="s" s="100">
        <v>252</v>
      </c>
      <c r="C2590" t="s" s="100">
        <v>153</v>
      </c>
      <c r="D2590" t="s" s="100">
        <v>742</v>
      </c>
      <c r="E2590" s="101"/>
      <c r="F2590" t="s" s="100">
        <v>714</v>
      </c>
      <c r="G2590" s="102">
        <v>5.79918899</v>
      </c>
      <c r="H2590" s="103">
        <f>DATE(YEAR(C2590),MONTH(C2590),DAY(C2590))</f>
      </c>
      <c r="I2590" s="110"/>
      <c r="M2590" s="111"/>
      <c r="N2590" s="112"/>
    </row>
    <row r="2591" s="87" customFormat="1" ht="15" customHeight="1">
      <c r="B2591" t="s" s="100">
        <v>252</v>
      </c>
      <c r="C2591" t="s" s="100">
        <v>153</v>
      </c>
      <c r="D2591" t="s" s="100">
        <v>719</v>
      </c>
      <c r="E2591" s="101"/>
      <c r="F2591" t="s" s="100">
        <v>745</v>
      </c>
      <c r="G2591" s="102">
        <v>1.242712886</v>
      </c>
      <c r="H2591" s="103">
        <f>DATE(YEAR(C2591),MONTH(C2591),DAY(C2591))</f>
      </c>
      <c r="I2591" s="110"/>
      <c r="M2591" s="111"/>
      <c r="N2591" s="112"/>
    </row>
    <row r="2592" s="87" customFormat="1" ht="15" customHeight="1">
      <c r="B2592" t="s" s="100">
        <v>252</v>
      </c>
      <c r="C2592" t="s" s="100">
        <v>158</v>
      </c>
      <c r="D2592" t="s" s="100">
        <v>742</v>
      </c>
      <c r="E2592" s="101"/>
      <c r="F2592" t="s" s="100">
        <v>711</v>
      </c>
      <c r="G2592" s="102">
        <v>9.350627746000001</v>
      </c>
      <c r="H2592" s="103">
        <f>DATE(YEAR(C2592),MONTH(C2592),DAY(C2592))</f>
      </c>
      <c r="I2592" s="110"/>
      <c r="M2592" s="111"/>
      <c r="N2592" s="112"/>
    </row>
    <row r="2593" s="87" customFormat="1" ht="15" customHeight="1">
      <c r="B2593" t="s" s="100">
        <v>252</v>
      </c>
      <c r="C2593" t="s" s="100">
        <v>158</v>
      </c>
      <c r="D2593" t="s" s="100">
        <v>742</v>
      </c>
      <c r="E2593" s="101"/>
      <c r="F2593" t="s" s="100">
        <v>712</v>
      </c>
      <c r="G2593" s="102">
        <v>1.335803964</v>
      </c>
      <c r="H2593" s="103">
        <f>DATE(YEAR(C2593),MONTH(C2593),DAY(C2593))</f>
      </c>
      <c r="I2593" s="110"/>
      <c r="M2593" s="111"/>
      <c r="N2593" s="112"/>
    </row>
    <row r="2594" s="87" customFormat="1" ht="15" customHeight="1">
      <c r="B2594" t="s" s="100">
        <v>252</v>
      </c>
      <c r="C2594" t="s" s="100">
        <v>158</v>
      </c>
      <c r="D2594" t="s" s="100">
        <v>742</v>
      </c>
      <c r="E2594" s="101"/>
      <c r="F2594" t="s" s="100">
        <v>713</v>
      </c>
      <c r="G2594" s="102">
        <v>1.335803964</v>
      </c>
      <c r="H2594" s="103">
        <f>DATE(YEAR(C2594),MONTH(C2594),DAY(C2594))</f>
      </c>
      <c r="I2594" s="110"/>
      <c r="M2594" s="111"/>
      <c r="N2594" s="112"/>
    </row>
    <row r="2595" s="87" customFormat="1" ht="15" customHeight="1">
      <c r="B2595" t="s" s="100">
        <v>252</v>
      </c>
      <c r="C2595" t="s" s="100">
        <v>158</v>
      </c>
      <c r="D2595" t="s" s="100">
        <v>742</v>
      </c>
      <c r="E2595" s="101"/>
      <c r="F2595" t="s" s="100">
        <v>714</v>
      </c>
      <c r="G2595" s="102">
        <v>16.02964756</v>
      </c>
      <c r="H2595" s="103">
        <f>DATE(YEAR(C2595),MONTH(C2595),DAY(C2595))</f>
      </c>
      <c r="I2595" s="110"/>
      <c r="M2595" s="111"/>
      <c r="N2595" s="112"/>
    </row>
    <row r="2596" s="87" customFormat="1" ht="15" customHeight="1">
      <c r="B2596" t="s" s="100">
        <v>252</v>
      </c>
      <c r="C2596" t="s" s="100">
        <v>158</v>
      </c>
      <c r="D2596" t="s" s="100">
        <v>719</v>
      </c>
      <c r="E2596" s="101"/>
      <c r="F2596" t="s" s="100">
        <v>745</v>
      </c>
      <c r="G2596" s="102">
        <v>0.667949597</v>
      </c>
      <c r="H2596" s="103">
        <f>DATE(YEAR(C2596),MONTH(C2596),DAY(C2596))</f>
      </c>
      <c r="I2596" s="110"/>
      <c r="M2596" s="111"/>
      <c r="N2596" s="112"/>
    </row>
    <row r="2597" s="87" customFormat="1" ht="15" customHeight="1">
      <c r="B2597" t="s" s="100">
        <v>252</v>
      </c>
      <c r="C2597" t="s" s="100">
        <v>161</v>
      </c>
      <c r="D2597" t="s" s="100">
        <v>742</v>
      </c>
      <c r="E2597" s="101"/>
      <c r="F2597" t="s" s="100">
        <v>711</v>
      </c>
      <c r="G2597" s="102">
        <v>7.024704893</v>
      </c>
      <c r="H2597" s="103">
        <f>DATE(YEAR(C2597),MONTH(C2597),DAY(C2597))</f>
      </c>
      <c r="I2597" s="110"/>
      <c r="M2597" s="111"/>
      <c r="N2597" s="112"/>
    </row>
    <row r="2598" s="87" customFormat="1" ht="15" customHeight="1">
      <c r="B2598" t="s" s="100">
        <v>252</v>
      </c>
      <c r="C2598" t="s" s="100">
        <v>161</v>
      </c>
      <c r="D2598" t="s" s="100">
        <v>742</v>
      </c>
      <c r="E2598" s="101"/>
      <c r="F2598" t="s" s="100">
        <v>712</v>
      </c>
      <c r="G2598" s="102">
        <v>21.95226539</v>
      </c>
      <c r="H2598" s="103">
        <f>DATE(YEAR(C2598),MONTH(C2598),DAY(C2598))</f>
      </c>
      <c r="I2598" s="110"/>
      <c r="M2598" s="111"/>
      <c r="N2598" s="112"/>
    </row>
    <row r="2599" s="87" customFormat="1" ht="15" customHeight="1">
      <c r="B2599" t="s" s="100">
        <v>252</v>
      </c>
      <c r="C2599" t="s" s="100">
        <v>161</v>
      </c>
      <c r="D2599" t="s" s="100">
        <v>742</v>
      </c>
      <c r="E2599" s="101"/>
      <c r="F2599" t="s" s="100">
        <v>713</v>
      </c>
      <c r="G2599" s="102">
        <v>12.29323356</v>
      </c>
      <c r="H2599" s="103">
        <f>DATE(YEAR(C2599),MONTH(C2599),DAY(C2599))</f>
      </c>
      <c r="I2599" s="110"/>
      <c r="M2599" s="111"/>
      <c r="N2599" s="112"/>
    </row>
    <row r="2600" s="87" customFormat="1" ht="15" customHeight="1">
      <c r="B2600" t="s" s="100">
        <v>252</v>
      </c>
      <c r="C2600" t="s" s="100">
        <v>161</v>
      </c>
      <c r="D2600" t="s" s="100">
        <v>742</v>
      </c>
      <c r="E2600" s="101"/>
      <c r="F2600" t="s" s="100">
        <v>714</v>
      </c>
      <c r="G2600" s="102">
        <v>13.17138427</v>
      </c>
      <c r="H2600" s="103">
        <f>DATE(YEAR(C2600),MONTH(C2600),DAY(C2600))</f>
      </c>
      <c r="I2600" s="110"/>
      <c r="M2600" s="111"/>
      <c r="N2600" s="112"/>
    </row>
    <row r="2601" s="87" customFormat="1" ht="15" customHeight="1">
      <c r="B2601" t="s" s="100">
        <v>252</v>
      </c>
      <c r="C2601" t="s" s="100">
        <v>161</v>
      </c>
      <c r="D2601" t="s" s="100">
        <v>719</v>
      </c>
      <c r="E2601" s="101"/>
      <c r="F2601" t="s" s="100">
        <v>745</v>
      </c>
      <c r="G2601" s="102">
        <v>0.878150711</v>
      </c>
      <c r="H2601" s="103">
        <f>DATE(YEAR(C2601),MONTH(C2601),DAY(C2601))</f>
      </c>
      <c r="I2601" s="110"/>
      <c r="M2601" s="111"/>
      <c r="N2601" s="112"/>
    </row>
    <row r="2602" s="87" customFormat="1" ht="15" customHeight="1">
      <c r="B2602" t="s" s="100">
        <v>252</v>
      </c>
      <c r="C2602" t="s" s="100">
        <v>166</v>
      </c>
      <c r="D2602" t="s" s="100">
        <v>742</v>
      </c>
      <c r="E2602" s="101"/>
      <c r="F2602" t="s" s="100">
        <v>711</v>
      </c>
      <c r="G2602" s="102">
        <v>62.73972205</v>
      </c>
      <c r="H2602" s="103">
        <f>DATE(YEAR(C2602),MONTH(C2602),DAY(C2602))</f>
      </c>
      <c r="I2602" s="110"/>
      <c r="M2602" s="111"/>
      <c r="N2602" s="112"/>
    </row>
    <row r="2603" s="87" customFormat="1" ht="15" customHeight="1">
      <c r="B2603" t="s" s="100">
        <v>252</v>
      </c>
      <c r="C2603" t="s" s="100">
        <v>166</v>
      </c>
      <c r="D2603" t="s" s="100">
        <v>742</v>
      </c>
      <c r="E2603" s="101"/>
      <c r="F2603" t="s" s="100">
        <v>712</v>
      </c>
      <c r="G2603" s="102">
        <v>32.50373739</v>
      </c>
      <c r="H2603" s="103">
        <f>DATE(YEAR(C2603),MONTH(C2603),DAY(C2603))</f>
      </c>
      <c r="I2603" s="110"/>
      <c r="M2603" s="111"/>
      <c r="N2603" s="112"/>
    </row>
    <row r="2604" s="87" customFormat="1" ht="15" customHeight="1">
      <c r="B2604" t="s" s="100">
        <v>252</v>
      </c>
      <c r="C2604" t="s" s="100">
        <v>166</v>
      </c>
      <c r="D2604" t="s" s="100">
        <v>742</v>
      </c>
      <c r="E2604" s="101"/>
      <c r="F2604" t="s" s="100">
        <v>713</v>
      </c>
      <c r="G2604" s="102">
        <v>17.38574506</v>
      </c>
      <c r="H2604" s="103">
        <f>DATE(YEAR(C2604),MONTH(C2604),DAY(C2604))</f>
      </c>
      <c r="I2604" s="110"/>
      <c r="M2604" s="111"/>
      <c r="N2604" s="112"/>
    </row>
    <row r="2605" s="87" customFormat="1" ht="15" customHeight="1">
      <c r="B2605" t="s" s="100">
        <v>252</v>
      </c>
      <c r="C2605" t="s" s="100">
        <v>166</v>
      </c>
      <c r="D2605" t="s" s="100">
        <v>742</v>
      </c>
      <c r="E2605" s="101"/>
      <c r="F2605" t="s" s="100">
        <v>714</v>
      </c>
      <c r="G2605" s="102">
        <v>21.92114276</v>
      </c>
      <c r="H2605" s="103">
        <f>DATE(YEAR(C2605),MONTH(C2605),DAY(C2605))</f>
      </c>
      <c r="I2605" s="110"/>
      <c r="M2605" s="111"/>
      <c r="N2605" s="112"/>
    </row>
    <row r="2606" s="87" customFormat="1" ht="15" customHeight="1">
      <c r="B2606" t="s" s="100">
        <v>252</v>
      </c>
      <c r="C2606" t="s" s="100">
        <v>166</v>
      </c>
      <c r="D2606" t="s" s="100">
        <v>719</v>
      </c>
      <c r="E2606" s="101"/>
      <c r="F2606" t="s" s="100">
        <v>745</v>
      </c>
      <c r="G2606" s="102">
        <v>9.070795395999999</v>
      </c>
      <c r="H2606" s="103">
        <f>DATE(YEAR(C2606),MONTH(C2606),DAY(C2606))</f>
      </c>
      <c r="I2606" s="110"/>
      <c r="M2606" s="111"/>
      <c r="N2606" s="112"/>
    </row>
    <row r="2607" s="87" customFormat="1" ht="15" customHeight="1">
      <c r="B2607" t="s" s="100">
        <v>252</v>
      </c>
      <c r="C2607" t="s" s="100">
        <v>170</v>
      </c>
      <c r="D2607" t="s" s="100">
        <v>742</v>
      </c>
      <c r="E2607" s="101"/>
      <c r="F2607" t="s" s="100">
        <v>711</v>
      </c>
      <c r="G2607" s="102">
        <v>111.6452526</v>
      </c>
      <c r="H2607" s="103">
        <f>DATE(YEAR(C2607),MONTH(C2607),DAY(C2607))</f>
      </c>
      <c r="I2607" s="110"/>
      <c r="M2607" s="111"/>
      <c r="N2607" s="112"/>
    </row>
    <row r="2608" s="87" customFormat="1" ht="15" customHeight="1">
      <c r="B2608" t="s" s="100">
        <v>252</v>
      </c>
      <c r="C2608" t="s" s="100">
        <v>170</v>
      </c>
      <c r="D2608" t="s" s="100">
        <v>742</v>
      </c>
      <c r="E2608" s="101"/>
      <c r="F2608" t="s" s="100">
        <v>712</v>
      </c>
      <c r="G2608" s="102">
        <v>80.92414386</v>
      </c>
      <c r="H2608" s="103">
        <f>DATE(YEAR(C2608),MONTH(C2608),DAY(C2608))</f>
      </c>
      <c r="I2608" s="110"/>
      <c r="M2608" s="111"/>
      <c r="N2608" s="112"/>
    </row>
    <row r="2609" s="87" customFormat="1" ht="15" customHeight="1">
      <c r="B2609" t="s" s="100">
        <v>252</v>
      </c>
      <c r="C2609" t="s" s="100">
        <v>170</v>
      </c>
      <c r="D2609" t="s" s="100">
        <v>742</v>
      </c>
      <c r="E2609" s="101"/>
      <c r="F2609" t="s" s="100">
        <v>713</v>
      </c>
      <c r="G2609" s="102">
        <v>123.6339989</v>
      </c>
      <c r="H2609" s="103">
        <f>DATE(YEAR(C2609),MONTH(C2609),DAY(C2609))</f>
      </c>
      <c r="I2609" s="110"/>
      <c r="M2609" s="111"/>
      <c r="N2609" s="112"/>
    </row>
    <row r="2610" s="87" customFormat="1" ht="15" customHeight="1">
      <c r="B2610" t="s" s="100">
        <v>252</v>
      </c>
      <c r="C2610" t="s" s="100">
        <v>170</v>
      </c>
      <c r="D2610" t="s" s="100">
        <v>742</v>
      </c>
      <c r="E2610" s="101"/>
      <c r="F2610" t="s" s="100">
        <v>714</v>
      </c>
      <c r="G2610" s="102">
        <v>71.18323413</v>
      </c>
      <c r="H2610" s="103">
        <f>DATE(YEAR(C2610),MONTH(C2610),DAY(C2610))</f>
      </c>
      <c r="I2610" s="110"/>
    </row>
    <row r="2611" s="87" customFormat="1" ht="15" customHeight="1">
      <c r="B2611" t="s" s="100">
        <v>252</v>
      </c>
      <c r="C2611" t="s" s="100">
        <v>170</v>
      </c>
      <c r="D2611" t="s" s="100">
        <v>719</v>
      </c>
      <c r="E2611" s="101"/>
      <c r="F2611" t="s" s="100">
        <v>745</v>
      </c>
      <c r="G2611" s="102">
        <v>17.23387612</v>
      </c>
      <c r="H2611" s="103">
        <f>DATE(YEAR(C2611),MONTH(C2611),DAY(C2611))</f>
      </c>
      <c r="I2611" s="110"/>
      <c r="M2611" s="111"/>
      <c r="N2611" s="112"/>
    </row>
    <row r="2612" s="87" customFormat="1" ht="15" customHeight="1">
      <c r="B2612" t="s" s="100">
        <v>252</v>
      </c>
      <c r="C2612" t="s" s="100">
        <v>174</v>
      </c>
      <c r="D2612" t="s" s="100">
        <v>742</v>
      </c>
      <c r="E2612" s="101"/>
      <c r="F2612" t="s" s="100">
        <v>711</v>
      </c>
      <c r="G2612" s="102">
        <v>130.5203587</v>
      </c>
      <c r="H2612" s="103">
        <f>DATE(YEAR(C2612),MONTH(C2612),DAY(C2612))</f>
      </c>
      <c r="I2612" s="110"/>
    </row>
    <row r="2613" s="87" customFormat="1" ht="15" customHeight="1">
      <c r="B2613" t="s" s="100">
        <v>252</v>
      </c>
      <c r="C2613" t="s" s="100">
        <v>174</v>
      </c>
      <c r="D2613" t="s" s="100">
        <v>742</v>
      </c>
      <c r="E2613" s="101"/>
      <c r="F2613" t="s" s="100">
        <v>712</v>
      </c>
      <c r="G2613" s="102">
        <v>146.5387983</v>
      </c>
      <c r="H2613" s="103">
        <f>DATE(YEAR(C2613),MONTH(C2613),DAY(C2613))</f>
      </c>
      <c r="I2613" s="110"/>
      <c r="M2613" s="111"/>
      <c r="N2613" s="112"/>
    </row>
    <row r="2614" s="87" customFormat="1" ht="15" customHeight="1">
      <c r="B2614" t="s" s="100">
        <v>252</v>
      </c>
      <c r="C2614" t="s" s="100">
        <v>174</v>
      </c>
      <c r="D2614" t="s" s="100">
        <v>742</v>
      </c>
      <c r="E2614" s="101"/>
      <c r="F2614" t="s" s="100">
        <v>713</v>
      </c>
      <c r="G2614" s="102">
        <v>165.5235654</v>
      </c>
      <c r="H2614" s="103">
        <f>DATE(YEAR(C2614),MONTH(C2614),DAY(C2614))</f>
      </c>
      <c r="I2614" s="110"/>
      <c r="M2614" s="111"/>
      <c r="N2614" s="112"/>
    </row>
    <row r="2615" s="87" customFormat="1" ht="15" customHeight="1">
      <c r="B2615" t="s" s="100">
        <v>252</v>
      </c>
      <c r="C2615" t="s" s="100">
        <v>174</v>
      </c>
      <c r="D2615" t="s" s="100">
        <v>742</v>
      </c>
      <c r="E2615" s="101"/>
      <c r="F2615" t="s" s="100">
        <v>714</v>
      </c>
      <c r="G2615" s="102">
        <v>131.113675</v>
      </c>
      <c r="H2615" s="103">
        <f>DATE(YEAR(C2615),MONTH(C2615),DAY(C2615))</f>
      </c>
      <c r="I2615" s="110"/>
    </row>
    <row r="2616" s="87" customFormat="1" ht="15" customHeight="1">
      <c r="B2616" t="s" s="100">
        <v>252</v>
      </c>
      <c r="C2616" t="s" s="100">
        <v>174</v>
      </c>
      <c r="D2616" t="s" s="100">
        <v>719</v>
      </c>
      <c r="E2616" s="101"/>
      <c r="F2616" t="s" s="100">
        <v>744</v>
      </c>
      <c r="G2616" s="102">
        <v>1.186547947</v>
      </c>
      <c r="H2616" s="103">
        <f>DATE(YEAR(C2616),MONTH(C2616),DAY(C2616))</f>
      </c>
      <c r="I2616" s="110"/>
    </row>
    <row r="2617" s="87" customFormat="1" ht="15" customHeight="1">
      <c r="B2617" t="s" s="100">
        <v>252</v>
      </c>
      <c r="C2617" t="s" s="100">
        <v>174</v>
      </c>
      <c r="D2617" t="s" s="100">
        <v>719</v>
      </c>
      <c r="E2617" s="101"/>
      <c r="F2617" t="s" s="100">
        <v>745</v>
      </c>
      <c r="G2617" s="102">
        <v>30.85024661</v>
      </c>
      <c r="H2617" s="103">
        <f>DATE(YEAR(C2617),MONTH(C2617),DAY(C2617))</f>
      </c>
      <c r="I2617" s="110"/>
      <c r="M2617" s="111"/>
      <c r="N2617" s="112"/>
    </row>
    <row r="2618" s="87" customFormat="1" ht="15" customHeight="1">
      <c r="B2618" t="s" s="100">
        <v>252</v>
      </c>
      <c r="C2618" t="s" s="100">
        <v>177</v>
      </c>
      <c r="D2618" t="s" s="100">
        <v>742</v>
      </c>
      <c r="E2618" s="101"/>
      <c r="F2618" t="s" s="100">
        <v>711</v>
      </c>
      <c r="G2618" s="102">
        <v>195.6413075</v>
      </c>
      <c r="H2618" s="103">
        <f>DATE(YEAR(C2618),MONTH(C2618),DAY(C2618))</f>
      </c>
      <c r="I2618" s="110"/>
      <c r="M2618" s="111"/>
      <c r="N2618" s="112"/>
    </row>
    <row r="2619" s="87" customFormat="1" ht="15" customHeight="1">
      <c r="B2619" t="s" s="100">
        <v>252</v>
      </c>
      <c r="C2619" t="s" s="100">
        <v>177</v>
      </c>
      <c r="D2619" t="s" s="100">
        <v>742</v>
      </c>
      <c r="E2619" s="101"/>
      <c r="F2619" t="s" s="100">
        <v>712</v>
      </c>
      <c r="G2619" s="102">
        <v>203.7410551</v>
      </c>
      <c r="H2619" s="103">
        <f>DATE(YEAR(C2619),MONTH(C2619),DAY(C2619))</f>
      </c>
      <c r="I2619" s="110"/>
      <c r="M2619" s="111"/>
      <c r="N2619" s="112"/>
    </row>
    <row r="2620" s="87" customFormat="1" ht="15" customHeight="1">
      <c r="B2620" t="s" s="100">
        <v>252</v>
      </c>
      <c r="C2620" t="s" s="100">
        <v>177</v>
      </c>
      <c r="D2620" t="s" s="100">
        <v>742</v>
      </c>
      <c r="E2620" s="101"/>
      <c r="F2620" t="s" s="100">
        <v>713</v>
      </c>
      <c r="G2620" s="102">
        <v>160.1267905</v>
      </c>
      <c r="H2620" s="103">
        <f>DATE(YEAR(C2620),MONTH(C2620),DAY(C2620))</f>
      </c>
      <c r="I2620" s="110"/>
      <c r="M2620" s="111"/>
      <c r="N2620" s="112"/>
    </row>
    <row r="2621" s="87" customFormat="1" ht="15" customHeight="1">
      <c r="B2621" t="s" s="100">
        <v>252</v>
      </c>
      <c r="C2621" t="s" s="100">
        <v>177</v>
      </c>
      <c r="D2621" t="s" s="100">
        <v>742</v>
      </c>
      <c r="E2621" s="101"/>
      <c r="F2621" t="s" s="100">
        <v>714</v>
      </c>
      <c r="G2621" s="102">
        <v>284.1159586</v>
      </c>
      <c r="H2621" s="103">
        <f>DATE(YEAR(C2621),MONTH(C2621),DAY(C2621))</f>
      </c>
      <c r="I2621" s="110"/>
      <c r="M2621" s="111"/>
      <c r="N2621" s="112"/>
    </row>
    <row r="2622" s="87" customFormat="1" ht="15" customHeight="1">
      <c r="B2622" t="s" s="100">
        <v>252</v>
      </c>
      <c r="C2622" t="s" s="100">
        <v>177</v>
      </c>
      <c r="D2622" t="s" s="100">
        <v>719</v>
      </c>
      <c r="E2622" s="101"/>
      <c r="F2622" t="s" s="100">
        <v>744</v>
      </c>
      <c r="G2622" s="102">
        <v>1.246121846</v>
      </c>
      <c r="H2622" s="103">
        <f>DATE(YEAR(C2622),MONTH(C2622),DAY(C2622))</f>
      </c>
      <c r="I2622" s="110"/>
      <c r="M2622" s="111"/>
      <c r="N2622" s="112"/>
    </row>
    <row r="2623" s="87" customFormat="1" ht="15" customHeight="1">
      <c r="B2623" t="s" s="100">
        <v>252</v>
      </c>
      <c r="C2623" t="s" s="100">
        <v>177</v>
      </c>
      <c r="D2623" t="s" s="100">
        <v>719</v>
      </c>
      <c r="E2623" s="101"/>
      <c r="F2623" t="s" s="100">
        <v>745</v>
      </c>
      <c r="G2623" s="102">
        <v>21.80717673</v>
      </c>
      <c r="H2623" s="103">
        <f>DATE(YEAR(C2623),MONTH(C2623),DAY(C2623))</f>
      </c>
      <c r="I2623" s="110"/>
      <c r="M2623" s="111"/>
      <c r="N2623" s="112"/>
    </row>
    <row r="2624" s="87" customFormat="1" ht="15" customHeight="1">
      <c r="B2624" t="s" s="100">
        <v>252</v>
      </c>
      <c r="C2624" t="s" s="100">
        <v>180</v>
      </c>
      <c r="D2624" t="s" s="100">
        <v>742</v>
      </c>
      <c r="E2624" s="101"/>
      <c r="F2624" t="s" s="100">
        <v>711</v>
      </c>
      <c r="G2624" s="102">
        <v>303.4741685</v>
      </c>
      <c r="H2624" s="103">
        <f>DATE(YEAR(C2624),MONTH(C2624),DAY(C2624))</f>
      </c>
      <c r="I2624" s="110"/>
      <c r="M2624" s="111"/>
      <c r="N2624" s="112"/>
    </row>
    <row r="2625" s="87" customFormat="1" ht="15" customHeight="1">
      <c r="B2625" t="s" s="100">
        <v>252</v>
      </c>
      <c r="C2625" t="s" s="100">
        <v>180</v>
      </c>
      <c r="D2625" t="s" s="100">
        <v>742</v>
      </c>
      <c r="E2625" s="101"/>
      <c r="F2625" t="s" s="100">
        <v>712</v>
      </c>
      <c r="G2625" s="102">
        <v>223.0913473</v>
      </c>
      <c r="H2625" s="103">
        <f>DATE(YEAR(C2625),MONTH(C2625),DAY(C2625))</f>
      </c>
      <c r="I2625" s="110"/>
      <c r="M2625" s="111"/>
      <c r="N2625" s="112"/>
    </row>
    <row r="2626" s="87" customFormat="1" ht="15" customHeight="1">
      <c r="B2626" t="s" s="100">
        <v>252</v>
      </c>
      <c r="C2626" t="s" s="100">
        <v>180</v>
      </c>
      <c r="D2626" t="s" s="100">
        <v>742</v>
      </c>
      <c r="E2626" s="101"/>
      <c r="F2626" t="s" s="100">
        <v>713</v>
      </c>
      <c r="G2626" s="102">
        <v>211.4416751</v>
      </c>
      <c r="H2626" s="103">
        <f>DATE(YEAR(C2626),MONTH(C2626),DAY(C2626))</f>
      </c>
      <c r="I2626" s="110"/>
      <c r="M2626" s="111"/>
      <c r="N2626" s="112"/>
    </row>
    <row r="2627" s="87" customFormat="1" ht="15" customHeight="1">
      <c r="B2627" t="s" s="100">
        <v>252</v>
      </c>
      <c r="C2627" t="s" s="100">
        <v>180</v>
      </c>
      <c r="D2627" t="s" s="100">
        <v>742</v>
      </c>
      <c r="E2627" s="101"/>
      <c r="F2627" t="s" s="100">
        <v>714</v>
      </c>
      <c r="G2627" s="102">
        <v>200.9569701</v>
      </c>
      <c r="H2627" s="103">
        <f>DATE(YEAR(C2627),MONTH(C2627),DAY(C2627))</f>
      </c>
      <c r="I2627" s="110"/>
      <c r="M2627" s="111"/>
      <c r="N2627" s="112"/>
    </row>
    <row r="2628" s="87" customFormat="1" ht="15" customHeight="1">
      <c r="B2628" t="s" s="100">
        <v>252</v>
      </c>
      <c r="C2628" t="s" s="100">
        <v>180</v>
      </c>
      <c r="D2628" t="s" s="100">
        <v>719</v>
      </c>
      <c r="E2628" s="101"/>
      <c r="F2628" t="s" s="100">
        <v>744</v>
      </c>
      <c r="G2628" s="102">
        <v>1.16496722</v>
      </c>
      <c r="H2628" s="103">
        <f>DATE(YEAR(C2628),MONTH(C2628),DAY(C2628))</f>
      </c>
      <c r="I2628" s="110"/>
      <c r="M2628" s="111"/>
      <c r="N2628" s="112"/>
    </row>
    <row r="2629" s="87" customFormat="1" ht="15" customHeight="1">
      <c r="B2629" t="s" s="100">
        <v>252</v>
      </c>
      <c r="C2629" t="s" s="100">
        <v>180</v>
      </c>
      <c r="D2629" t="s" s="100">
        <v>719</v>
      </c>
      <c r="E2629" s="101"/>
      <c r="F2629" t="s" s="100">
        <v>745</v>
      </c>
      <c r="G2629" s="102">
        <v>26.21180398</v>
      </c>
      <c r="H2629" s="103">
        <f>DATE(YEAR(C2629),MONTH(C2629),DAY(C2629))</f>
      </c>
      <c r="I2629" s="110"/>
      <c r="M2629" s="111"/>
      <c r="N2629" s="112"/>
    </row>
    <row r="2630" s="87" customFormat="1" ht="15" customHeight="1">
      <c r="B2630" t="s" s="100">
        <v>252</v>
      </c>
      <c r="C2630" t="s" s="100">
        <v>184</v>
      </c>
      <c r="D2630" t="s" s="100">
        <v>742</v>
      </c>
      <c r="E2630" s="101"/>
      <c r="F2630" t="s" s="100">
        <v>711</v>
      </c>
      <c r="G2630" s="102">
        <v>251.4842906</v>
      </c>
      <c r="H2630" s="103">
        <f>DATE(YEAR(C2630),MONTH(C2630),DAY(C2630))</f>
      </c>
      <c r="I2630" s="110"/>
      <c r="M2630" s="111"/>
      <c r="N2630" s="112"/>
    </row>
    <row r="2631" s="87" customFormat="1" ht="15" customHeight="1">
      <c r="B2631" t="s" s="100">
        <v>252</v>
      </c>
      <c r="C2631" t="s" s="100">
        <v>184</v>
      </c>
      <c r="D2631" t="s" s="100">
        <v>742</v>
      </c>
      <c r="E2631" s="101"/>
      <c r="F2631" t="s" s="100">
        <v>712</v>
      </c>
      <c r="G2631" s="102">
        <v>121.582761</v>
      </c>
      <c r="H2631" s="103">
        <f>DATE(YEAR(C2631),MONTH(C2631),DAY(C2631))</f>
      </c>
      <c r="I2631" s="110"/>
      <c r="M2631" s="111"/>
      <c r="N2631" s="112"/>
    </row>
    <row r="2632" s="87" customFormat="1" ht="15" customHeight="1">
      <c r="B2632" t="s" s="100">
        <v>252</v>
      </c>
      <c r="C2632" t="s" s="100">
        <v>184</v>
      </c>
      <c r="D2632" t="s" s="100">
        <v>742</v>
      </c>
      <c r="E2632" s="101"/>
      <c r="F2632" t="s" s="100">
        <v>713</v>
      </c>
      <c r="G2632" s="102">
        <v>238.6861148</v>
      </c>
      <c r="H2632" s="103">
        <f>DATE(YEAR(C2632),MONTH(C2632),DAY(C2632))</f>
      </c>
      <c r="I2632" s="110"/>
      <c r="M2632" s="111"/>
      <c r="N2632" s="112"/>
    </row>
    <row r="2633" s="87" customFormat="1" ht="15" customHeight="1">
      <c r="B2633" t="s" s="100">
        <v>252</v>
      </c>
      <c r="C2633" t="s" s="100">
        <v>184</v>
      </c>
      <c r="D2633" t="s" s="100">
        <v>742</v>
      </c>
      <c r="E2633" s="101"/>
      <c r="F2633" t="s" s="100">
        <v>714</v>
      </c>
      <c r="G2633" s="102">
        <v>326.9936188</v>
      </c>
      <c r="H2633" s="103">
        <f>DATE(YEAR(C2633),MONTH(C2633),DAY(C2633))</f>
      </c>
      <c r="I2633" s="110"/>
      <c r="M2633" s="111"/>
      <c r="N2633" s="112"/>
    </row>
    <row r="2634" s="87" customFormat="1" ht="15" customHeight="1">
      <c r="B2634" t="s" s="100">
        <v>252</v>
      </c>
      <c r="C2634" t="s" s="100">
        <v>184</v>
      </c>
      <c r="D2634" t="s" s="100">
        <v>719</v>
      </c>
      <c r="E2634" s="101"/>
      <c r="F2634" t="s" s="100">
        <v>744</v>
      </c>
      <c r="G2634" s="102">
        <v>170.2158289</v>
      </c>
      <c r="H2634" s="103">
        <f>DATE(YEAR(C2634),MONTH(C2634),DAY(C2634))</f>
      </c>
      <c r="I2634" s="110"/>
      <c r="M2634" s="111"/>
      <c r="N2634" s="112"/>
    </row>
    <row r="2635" s="87" customFormat="1" ht="15" customHeight="1">
      <c r="B2635" t="s" s="100">
        <v>252</v>
      </c>
      <c r="C2635" t="s" s="100">
        <v>184</v>
      </c>
      <c r="D2635" t="s" s="100">
        <v>719</v>
      </c>
      <c r="E2635" s="101"/>
      <c r="F2635" t="s" s="100">
        <v>745</v>
      </c>
      <c r="G2635" s="102">
        <v>40.31429927</v>
      </c>
      <c r="H2635" s="103">
        <f>DATE(YEAR(C2635),MONTH(C2635),DAY(C2635))</f>
      </c>
      <c r="I2635" s="110"/>
      <c r="M2635" s="111"/>
      <c r="N2635" s="112"/>
    </row>
    <row r="2636" s="87" customFormat="1" ht="15" customHeight="1">
      <c r="B2636" t="s" s="100">
        <v>252</v>
      </c>
      <c r="C2636" t="s" s="100">
        <v>190</v>
      </c>
      <c r="D2636" t="s" s="100">
        <v>742</v>
      </c>
      <c r="E2636" s="101"/>
      <c r="F2636" t="s" s="100">
        <v>711</v>
      </c>
      <c r="G2636" s="102">
        <v>222.6095697</v>
      </c>
      <c r="H2636" s="103">
        <f>DATE(YEAR(C2636),MONTH(C2636),DAY(C2636))</f>
      </c>
      <c r="I2636" s="110"/>
      <c r="M2636" s="111"/>
      <c r="N2636" s="112"/>
    </row>
    <row r="2637" s="87" customFormat="1" ht="15" customHeight="1">
      <c r="B2637" t="s" s="100">
        <v>252</v>
      </c>
      <c r="C2637" t="s" s="100">
        <v>190</v>
      </c>
      <c r="D2637" t="s" s="100">
        <v>742</v>
      </c>
      <c r="E2637" s="101"/>
      <c r="F2637" t="s" s="100">
        <v>712</v>
      </c>
      <c r="G2637" s="102">
        <v>152.3414079</v>
      </c>
      <c r="H2637" s="103">
        <f>DATE(YEAR(C2637),MONTH(C2637),DAY(C2637))</f>
      </c>
      <c r="I2637" s="110"/>
      <c r="M2637" s="111"/>
      <c r="N2637" s="112"/>
    </row>
    <row r="2638" s="87" customFormat="1" ht="15" customHeight="1">
      <c r="B2638" t="s" s="100">
        <v>252</v>
      </c>
      <c r="C2638" t="s" s="100">
        <v>190</v>
      </c>
      <c r="D2638" t="s" s="100">
        <v>742</v>
      </c>
      <c r="E2638" s="101"/>
      <c r="F2638" t="s" s="100">
        <v>713</v>
      </c>
      <c r="G2638" s="102">
        <v>191.6915561</v>
      </c>
      <c r="H2638" s="103">
        <f>DATE(YEAR(C2638),MONTH(C2638),DAY(C2638))</f>
      </c>
      <c r="I2638" s="110"/>
      <c r="M2638" s="111"/>
      <c r="N2638" s="112"/>
    </row>
    <row r="2639" s="87" customFormat="1" ht="15" customHeight="1">
      <c r="B2639" t="s" s="100">
        <v>252</v>
      </c>
      <c r="C2639" t="s" s="100">
        <v>190</v>
      </c>
      <c r="D2639" t="s" s="100">
        <v>742</v>
      </c>
      <c r="E2639" s="101"/>
      <c r="F2639" t="s" s="100">
        <v>714</v>
      </c>
      <c r="G2639" s="102">
        <v>152.9035128</v>
      </c>
      <c r="H2639" s="103">
        <f>DATE(YEAR(C2639),MONTH(C2639),DAY(C2639))</f>
      </c>
      <c r="I2639" s="110"/>
      <c r="M2639" s="111"/>
      <c r="N2639" s="112"/>
    </row>
    <row r="2640" s="87" customFormat="1" ht="15" customHeight="1">
      <c r="B2640" t="s" s="100">
        <v>252</v>
      </c>
      <c r="C2640" t="s" s="100">
        <v>190</v>
      </c>
      <c r="D2640" t="s" s="100">
        <v>719</v>
      </c>
      <c r="E2640" s="101"/>
      <c r="F2640" t="s" s="100">
        <v>743</v>
      </c>
      <c r="G2640" s="102">
        <v>55.65239241</v>
      </c>
      <c r="H2640" s="103">
        <f>DATE(YEAR(C2640),MONTH(C2640),DAY(C2640))</f>
      </c>
      <c r="I2640" s="110"/>
      <c r="M2640" s="111"/>
      <c r="N2640" s="112"/>
    </row>
    <row r="2641" s="87" customFormat="1" ht="15" customHeight="1">
      <c r="B2641" t="s" s="100">
        <v>252</v>
      </c>
      <c r="C2641" t="s" s="100">
        <v>190</v>
      </c>
      <c r="D2641" t="s" s="100">
        <v>719</v>
      </c>
      <c r="E2641" s="101"/>
      <c r="F2641" t="s" s="100">
        <v>744</v>
      </c>
      <c r="G2641" s="102">
        <v>345.719439</v>
      </c>
      <c r="H2641" s="103">
        <f>DATE(YEAR(C2641),MONTH(C2641),DAY(C2641))</f>
      </c>
      <c r="I2641" s="110"/>
      <c r="M2641" s="111"/>
      <c r="N2641" s="112"/>
    </row>
    <row r="2642" s="87" customFormat="1" ht="15" customHeight="1">
      <c r="B2642" t="s" s="100">
        <v>252</v>
      </c>
      <c r="C2642" t="s" s="100">
        <v>190</v>
      </c>
      <c r="D2642" t="s" s="100">
        <v>719</v>
      </c>
      <c r="E2642" s="101"/>
      <c r="F2642" t="s" s="100">
        <v>745</v>
      </c>
      <c r="G2642" s="102">
        <v>25.29656387</v>
      </c>
      <c r="H2642" s="103">
        <f>DATE(YEAR(C2642),MONTH(C2642),DAY(C2642))</f>
      </c>
      <c r="I2642" s="110"/>
      <c r="M2642" s="111"/>
      <c r="N2642" s="112"/>
    </row>
    <row r="2643" s="87" customFormat="1" ht="15" customHeight="1">
      <c r="B2643" t="s" s="100">
        <v>252</v>
      </c>
      <c r="C2643" t="s" s="100">
        <v>194</v>
      </c>
      <c r="D2643" t="s" s="100">
        <v>742</v>
      </c>
      <c r="E2643" s="101"/>
      <c r="F2643" t="s" s="100">
        <v>711</v>
      </c>
      <c r="G2643" s="102">
        <v>277.2488647</v>
      </c>
      <c r="H2643" s="103">
        <f>DATE(YEAR(C2643),MONTH(C2643),DAY(C2643))</f>
      </c>
      <c r="I2643" s="110"/>
      <c r="M2643" s="111"/>
      <c r="N2643" s="112"/>
    </row>
    <row r="2644" s="87" customFormat="1" ht="15" customHeight="1">
      <c r="B2644" t="s" s="100">
        <v>252</v>
      </c>
      <c r="C2644" t="s" s="100">
        <v>194</v>
      </c>
      <c r="D2644" t="s" s="100">
        <v>742</v>
      </c>
      <c r="E2644" s="101"/>
      <c r="F2644" t="s" s="100">
        <v>712</v>
      </c>
      <c r="G2644" s="102">
        <v>52.52436776</v>
      </c>
      <c r="H2644" s="103">
        <f>DATE(YEAR(C2644),MONTH(C2644),DAY(C2644))</f>
      </c>
      <c r="I2644" s="110"/>
      <c r="M2644" s="111"/>
      <c r="N2644" s="112"/>
    </row>
    <row r="2645" s="87" customFormat="1" ht="15" customHeight="1">
      <c r="B2645" t="s" s="100">
        <v>252</v>
      </c>
      <c r="C2645" t="s" s="100">
        <v>194</v>
      </c>
      <c r="D2645" t="s" s="100">
        <v>742</v>
      </c>
      <c r="E2645" s="101"/>
      <c r="F2645" t="s" s="100">
        <v>713</v>
      </c>
      <c r="G2645" s="102">
        <v>127.6541392</v>
      </c>
      <c r="H2645" s="103">
        <f>DATE(YEAR(C2645),MONTH(C2645),DAY(C2645))</f>
      </c>
      <c r="I2645" s="110"/>
      <c r="M2645" s="111"/>
      <c r="N2645" s="112"/>
    </row>
    <row r="2646" s="87" customFormat="1" ht="15" customHeight="1">
      <c r="B2646" t="s" s="100">
        <v>252</v>
      </c>
      <c r="C2646" t="s" s="100">
        <v>194</v>
      </c>
      <c r="D2646" t="s" s="100">
        <v>742</v>
      </c>
      <c r="E2646" s="101"/>
      <c r="F2646" t="s" s="100">
        <v>714</v>
      </c>
      <c r="G2646" s="102">
        <v>150.2595429</v>
      </c>
      <c r="H2646" s="103">
        <f>DATE(YEAR(C2646),MONTH(C2646),DAY(C2646))</f>
      </c>
      <c r="I2646" s="110"/>
      <c r="M2646" s="111"/>
      <c r="N2646" s="112"/>
    </row>
    <row r="2647" s="87" customFormat="1" ht="15" customHeight="1">
      <c r="B2647" t="s" s="100">
        <v>252</v>
      </c>
      <c r="C2647" t="s" s="100">
        <v>194</v>
      </c>
      <c r="D2647" t="s" s="100">
        <v>719</v>
      </c>
      <c r="E2647" s="101"/>
      <c r="F2647" t="s" s="100">
        <v>743</v>
      </c>
      <c r="G2647" s="102">
        <v>154.913644</v>
      </c>
      <c r="H2647" s="103">
        <f>DATE(YEAR(C2647),MONTH(C2647),DAY(C2647))</f>
      </c>
      <c r="I2647" s="110"/>
      <c r="M2647" s="111"/>
      <c r="N2647" s="112"/>
    </row>
    <row r="2648" s="87" customFormat="1" ht="15" customHeight="1">
      <c r="B2648" t="s" s="100">
        <v>252</v>
      </c>
      <c r="C2648" t="s" s="100">
        <v>194</v>
      </c>
      <c r="D2648" t="s" s="100">
        <v>719</v>
      </c>
      <c r="E2648" s="101"/>
      <c r="F2648" t="s" s="100">
        <v>744</v>
      </c>
      <c r="G2648" s="102">
        <v>734.0113241</v>
      </c>
      <c r="H2648" s="103">
        <f>DATE(YEAR(C2648),MONTH(C2648),DAY(C2648))</f>
      </c>
      <c r="I2648" s="110"/>
      <c r="M2648" s="111"/>
      <c r="N2648" s="112"/>
    </row>
    <row r="2649" s="87" customFormat="1" ht="15" customHeight="1">
      <c r="B2649" t="s" s="100">
        <v>252</v>
      </c>
      <c r="C2649" t="s" s="100">
        <v>194</v>
      </c>
      <c r="D2649" t="s" s="100">
        <v>719</v>
      </c>
      <c r="E2649" s="101"/>
      <c r="F2649" t="s" s="100">
        <v>745</v>
      </c>
      <c r="G2649" s="102">
        <v>25.26486296</v>
      </c>
      <c r="H2649" s="103">
        <f>DATE(YEAR(C2649),MONTH(C2649),DAY(C2649))</f>
      </c>
      <c r="I2649" s="110"/>
      <c r="M2649" s="111"/>
      <c r="N2649" s="112"/>
    </row>
    <row r="2650" s="87" customFormat="1" ht="15" customHeight="1">
      <c r="B2650" t="s" s="100">
        <v>252</v>
      </c>
      <c r="C2650" t="s" s="100">
        <v>201</v>
      </c>
      <c r="D2650" t="s" s="100">
        <v>742</v>
      </c>
      <c r="E2650" s="101"/>
      <c r="F2650" t="s" s="100">
        <v>711</v>
      </c>
      <c r="G2650" s="102">
        <v>206.6276722</v>
      </c>
      <c r="H2650" s="103">
        <f>DATE(YEAR(C2650),MONTH(C2650),DAY(C2650))</f>
      </c>
      <c r="I2650" s="110"/>
      <c r="M2650" s="111"/>
      <c r="N2650" s="112"/>
    </row>
    <row r="2651" s="87" customFormat="1" ht="15" customHeight="1">
      <c r="B2651" t="s" s="100">
        <v>252</v>
      </c>
      <c r="C2651" t="s" s="100">
        <v>201</v>
      </c>
      <c r="D2651" t="s" s="100">
        <v>742</v>
      </c>
      <c r="E2651" s="101"/>
      <c r="F2651" t="s" s="100">
        <v>712</v>
      </c>
      <c r="G2651" s="102">
        <v>94.98707659999999</v>
      </c>
      <c r="H2651" s="103">
        <f>DATE(YEAR(C2651),MONTH(C2651),DAY(C2651))</f>
      </c>
      <c r="I2651" s="110"/>
      <c r="M2651" s="111"/>
      <c r="N2651" s="112"/>
    </row>
    <row r="2652" s="87" customFormat="1" ht="15" customHeight="1">
      <c r="B2652" t="s" s="100">
        <v>252</v>
      </c>
      <c r="C2652" t="s" s="100">
        <v>201</v>
      </c>
      <c r="D2652" t="s" s="100">
        <v>742</v>
      </c>
      <c r="E2652" s="101"/>
      <c r="F2652" t="s" s="100">
        <v>713</v>
      </c>
      <c r="G2652" s="102">
        <v>103.6222574</v>
      </c>
      <c r="H2652" s="103">
        <f>DATE(YEAR(C2652),MONTH(C2652),DAY(C2652))</f>
      </c>
      <c r="I2652" s="110"/>
      <c r="M2652" s="111"/>
      <c r="N2652" s="112"/>
    </row>
    <row r="2653" s="87" customFormat="1" ht="15" customHeight="1">
      <c r="B2653" t="s" s="100">
        <v>252</v>
      </c>
      <c r="C2653" t="s" s="100">
        <v>201</v>
      </c>
      <c r="D2653" t="s" s="100">
        <v>742</v>
      </c>
      <c r="E2653" s="101"/>
      <c r="F2653" t="s" s="100">
        <v>714</v>
      </c>
      <c r="G2653" s="102">
        <v>85.11829856</v>
      </c>
      <c r="H2653" s="103">
        <f>DATE(YEAR(C2653),MONTH(C2653),DAY(C2653))</f>
      </c>
      <c r="I2653" s="110"/>
      <c r="M2653" s="111"/>
      <c r="N2653" s="112"/>
    </row>
    <row r="2654" s="87" customFormat="1" ht="15" customHeight="1">
      <c r="B2654" t="s" s="100">
        <v>252</v>
      </c>
      <c r="C2654" t="s" s="100">
        <v>201</v>
      </c>
      <c r="D2654" t="s" s="100">
        <v>719</v>
      </c>
      <c r="E2654" s="101"/>
      <c r="F2654" t="s" s="100">
        <v>743</v>
      </c>
      <c r="G2654" s="102">
        <v>192.4413477</v>
      </c>
      <c r="H2654" s="103">
        <f>DATE(YEAR(C2654),MONTH(C2654),DAY(C2654))</f>
      </c>
      <c r="I2654" s="110"/>
      <c r="M2654" s="111"/>
      <c r="N2654" s="112"/>
    </row>
    <row r="2655" s="87" customFormat="1" ht="15" customHeight="1">
      <c r="B2655" t="s" s="100">
        <v>252</v>
      </c>
      <c r="C2655" t="s" s="100">
        <v>201</v>
      </c>
      <c r="D2655" t="s" s="100">
        <v>719</v>
      </c>
      <c r="E2655" s="101"/>
      <c r="F2655" t="s" s="100">
        <v>744</v>
      </c>
      <c r="G2655" s="102">
        <v>542.1663894</v>
      </c>
      <c r="H2655" s="103">
        <f>DATE(YEAR(C2655),MONTH(C2655),DAY(C2655))</f>
      </c>
      <c r="I2655" s="110"/>
      <c r="M2655" s="111"/>
      <c r="N2655" s="112"/>
    </row>
    <row r="2656" s="87" customFormat="1" ht="15" customHeight="1">
      <c r="B2656" t="s" s="100">
        <v>252</v>
      </c>
      <c r="C2656" t="s" s="100">
        <v>201</v>
      </c>
      <c r="D2656" t="s" s="100">
        <v>719</v>
      </c>
      <c r="E2656" s="101"/>
      <c r="F2656" t="s" s="100">
        <v>745</v>
      </c>
      <c r="G2656" s="102">
        <v>34.54072315</v>
      </c>
      <c r="H2656" s="103">
        <f>DATE(YEAR(C2656),MONTH(C2656),DAY(C2656))</f>
      </c>
      <c r="I2656" s="110"/>
      <c r="M2656" s="111"/>
      <c r="N2656" s="112"/>
    </row>
    <row r="2657" s="87" customFormat="1" ht="15" customHeight="1">
      <c r="B2657" t="s" s="100">
        <v>252</v>
      </c>
      <c r="C2657" t="s" s="100">
        <v>206</v>
      </c>
      <c r="D2657" t="s" s="100">
        <v>742</v>
      </c>
      <c r="E2657" s="101"/>
      <c r="F2657" t="s" s="100">
        <v>711</v>
      </c>
      <c r="G2657" s="102">
        <v>234.8937809</v>
      </c>
      <c r="H2657" s="103">
        <f>DATE(YEAR(C2657),MONTH(C2657),DAY(C2657))</f>
      </c>
      <c r="I2657" s="110"/>
      <c r="M2657" s="111"/>
      <c r="N2657" s="112"/>
    </row>
    <row r="2658" s="87" customFormat="1" ht="15" customHeight="1">
      <c r="B2658" t="s" s="100">
        <v>252</v>
      </c>
      <c r="C2658" t="s" s="100">
        <v>206</v>
      </c>
      <c r="D2658" t="s" s="100">
        <v>742</v>
      </c>
      <c r="E2658" s="101"/>
      <c r="F2658" t="s" s="100">
        <v>712</v>
      </c>
      <c r="G2658" s="102">
        <v>88.95727687999999</v>
      </c>
      <c r="H2658" s="103">
        <f>DATE(YEAR(C2658),MONTH(C2658),DAY(C2658))</f>
      </c>
      <c r="I2658" s="110"/>
      <c r="M2658" s="111"/>
      <c r="N2658" s="112"/>
    </row>
    <row r="2659" s="87" customFormat="1" ht="15" customHeight="1">
      <c r="B2659" t="s" s="100">
        <v>252</v>
      </c>
      <c r="C2659" t="s" s="100">
        <v>206</v>
      </c>
      <c r="D2659" t="s" s="100">
        <v>742</v>
      </c>
      <c r="E2659" s="101"/>
      <c r="F2659" t="s" s="100">
        <v>713</v>
      </c>
      <c r="G2659" s="102">
        <v>115.1212111</v>
      </c>
      <c r="H2659" s="103">
        <f>DATE(YEAR(C2659),MONTH(C2659),DAY(C2659))</f>
      </c>
      <c r="I2659" s="110"/>
      <c r="M2659" s="111"/>
      <c r="N2659" s="112"/>
    </row>
    <row r="2660" s="87" customFormat="1" ht="15" customHeight="1">
      <c r="B2660" t="s" s="100">
        <v>252</v>
      </c>
      <c r="C2660" t="s" s="100">
        <v>206</v>
      </c>
      <c r="D2660" t="s" s="100">
        <v>742</v>
      </c>
      <c r="E2660" s="101"/>
      <c r="F2660" t="s" s="100">
        <v>714</v>
      </c>
      <c r="G2660" s="102">
        <v>111.6326921</v>
      </c>
      <c r="H2660" s="103">
        <f>DATE(YEAR(C2660),MONTH(C2660),DAY(C2660))</f>
      </c>
      <c r="I2660" s="110"/>
      <c r="M2660" s="111"/>
      <c r="N2660" s="112"/>
    </row>
    <row r="2661" s="87" customFormat="1" ht="15" customHeight="1">
      <c r="B2661" t="s" s="100">
        <v>252</v>
      </c>
      <c r="C2661" t="s" s="100">
        <v>206</v>
      </c>
      <c r="D2661" t="s" s="100">
        <v>719</v>
      </c>
      <c r="E2661" s="101"/>
      <c r="F2661" t="s" s="100">
        <v>743</v>
      </c>
      <c r="G2661" s="102">
        <v>145.3550427</v>
      </c>
      <c r="H2661" s="103">
        <f>DATE(YEAR(C2661),MONTH(C2661),DAY(C2661))</f>
      </c>
      <c r="I2661" s="110"/>
      <c r="M2661" s="111"/>
      <c r="N2661" s="112"/>
    </row>
    <row r="2662" s="87" customFormat="1" ht="15" customHeight="1">
      <c r="B2662" t="s" s="100">
        <v>252</v>
      </c>
      <c r="C2662" t="s" s="100">
        <v>206</v>
      </c>
      <c r="D2662" t="s" s="100">
        <v>719</v>
      </c>
      <c r="E2662" s="101"/>
      <c r="F2662" t="s" s="100">
        <v>744</v>
      </c>
      <c r="G2662" s="102">
        <v>551.1864222</v>
      </c>
      <c r="H2662" s="103">
        <f>DATE(YEAR(C2662),MONTH(C2662),DAY(C2662))</f>
      </c>
      <c r="I2662" s="110"/>
      <c r="M2662" s="111"/>
      <c r="N2662" s="112"/>
    </row>
    <row r="2663" s="87" customFormat="1" ht="15" customHeight="1">
      <c r="B2663" t="s" s="100">
        <v>252</v>
      </c>
      <c r="C2663" t="s" s="100">
        <v>206</v>
      </c>
      <c r="D2663" t="s" s="100">
        <v>719</v>
      </c>
      <c r="E2663" s="101"/>
      <c r="F2663" t="s" s="100">
        <v>745</v>
      </c>
      <c r="G2663" s="102">
        <v>48.25788812</v>
      </c>
      <c r="H2663" s="103">
        <f>DATE(YEAR(C2663),MONTH(C2663),DAY(C2663))</f>
      </c>
      <c r="I2663" s="110"/>
      <c r="M2663" s="111"/>
      <c r="N2663" s="112"/>
    </row>
    <row r="2664" s="87" customFormat="1" ht="15" customHeight="1">
      <c r="B2664" t="s" s="100">
        <v>252</v>
      </c>
      <c r="C2664" t="s" s="100">
        <v>210</v>
      </c>
      <c r="D2664" t="s" s="100">
        <v>742</v>
      </c>
      <c r="E2664" s="101"/>
      <c r="F2664" t="s" s="100">
        <v>711</v>
      </c>
      <c r="G2664" s="102">
        <v>300.6472136</v>
      </c>
      <c r="H2664" s="103">
        <f>DATE(YEAR(C2664),MONTH(C2664),DAY(C2664))</f>
      </c>
      <c r="I2664" s="110"/>
      <c r="M2664" s="111"/>
      <c r="N2664" s="112"/>
    </row>
    <row r="2665" s="87" customFormat="1" ht="15" customHeight="1">
      <c r="B2665" t="s" s="100">
        <v>252</v>
      </c>
      <c r="C2665" t="s" s="100">
        <v>210</v>
      </c>
      <c r="D2665" t="s" s="100">
        <v>742</v>
      </c>
      <c r="E2665" s="101"/>
      <c r="F2665" t="s" s="100">
        <v>712</v>
      </c>
      <c r="G2665" s="102">
        <v>72.61399262</v>
      </c>
      <c r="H2665" s="103">
        <f>DATE(YEAR(C2665),MONTH(C2665),DAY(C2665))</f>
      </c>
      <c r="I2665" s="110"/>
      <c r="M2665" s="111"/>
      <c r="N2665" s="112"/>
    </row>
    <row r="2666" s="87" customFormat="1" ht="15" customHeight="1">
      <c r="B2666" t="s" s="100">
        <v>252</v>
      </c>
      <c r="C2666" t="s" s="100">
        <v>210</v>
      </c>
      <c r="D2666" t="s" s="100">
        <v>742</v>
      </c>
      <c r="E2666" s="101"/>
      <c r="F2666" t="s" s="100">
        <v>713</v>
      </c>
      <c r="G2666" s="102">
        <v>183.4457375</v>
      </c>
      <c r="H2666" s="103">
        <f>DATE(YEAR(C2666),MONTH(C2666),DAY(C2666))</f>
      </c>
      <c r="I2666" s="110"/>
      <c r="M2666" s="111"/>
      <c r="N2666" s="112"/>
    </row>
    <row r="2667" s="87" customFormat="1" ht="15" customHeight="1">
      <c r="B2667" t="s" s="100">
        <v>252</v>
      </c>
      <c r="C2667" t="s" s="100">
        <v>210</v>
      </c>
      <c r="D2667" t="s" s="100">
        <v>742</v>
      </c>
      <c r="E2667" s="101"/>
      <c r="F2667" t="s" s="100">
        <v>714</v>
      </c>
      <c r="G2667" s="102">
        <v>190.4523874</v>
      </c>
      <c r="H2667" s="103">
        <f>DATE(YEAR(C2667),MONTH(C2667),DAY(C2667))</f>
      </c>
      <c r="I2667" s="110"/>
      <c r="M2667" s="111"/>
      <c r="N2667" s="112"/>
    </row>
    <row r="2668" s="87" customFormat="1" ht="15" customHeight="1">
      <c r="B2668" t="s" s="100">
        <v>252</v>
      </c>
      <c r="C2668" t="s" s="100">
        <v>210</v>
      </c>
      <c r="D2668" t="s" s="100">
        <v>719</v>
      </c>
      <c r="E2668" s="101"/>
      <c r="F2668" t="s" s="100">
        <v>743</v>
      </c>
      <c r="G2668" s="102">
        <v>188.5414499</v>
      </c>
      <c r="H2668" s="103">
        <f>DATE(YEAR(C2668),MONTH(C2668),DAY(C2668))</f>
      </c>
      <c r="I2668" s="110"/>
      <c r="M2668" s="111"/>
      <c r="N2668" s="112"/>
    </row>
    <row r="2669" s="87" customFormat="1" ht="15" customHeight="1">
      <c r="B2669" t="s" s="100">
        <v>252</v>
      </c>
      <c r="C2669" t="s" s="100">
        <v>210</v>
      </c>
      <c r="D2669" t="s" s="100">
        <v>719</v>
      </c>
      <c r="E2669" s="101"/>
      <c r="F2669" t="s" s="100">
        <v>744</v>
      </c>
      <c r="G2669" s="102">
        <v>545.8786003</v>
      </c>
      <c r="H2669" s="103">
        <f>DATE(YEAR(C2669),MONTH(C2669),DAY(C2669))</f>
      </c>
      <c r="I2669" s="110"/>
      <c r="M2669" s="111"/>
      <c r="N2669" s="112"/>
    </row>
    <row r="2670" s="87" customFormat="1" ht="15" customHeight="1">
      <c r="B2670" t="s" s="100">
        <v>252</v>
      </c>
      <c r="C2670" t="s" s="100">
        <v>210</v>
      </c>
      <c r="D2670" t="s" s="100">
        <v>719</v>
      </c>
      <c r="E2670" s="101"/>
      <c r="F2670" t="s" s="100">
        <v>745</v>
      </c>
      <c r="G2670" s="102">
        <v>36.30699631</v>
      </c>
      <c r="H2670" s="103">
        <f>DATE(YEAR(C2670),MONTH(C2670),DAY(C2670))</f>
      </c>
      <c r="I2670" s="110"/>
      <c r="M2670" s="111"/>
      <c r="N2670" s="112"/>
    </row>
    <row r="2671" s="87" customFormat="1" ht="15" customHeight="1">
      <c r="B2671" t="s" s="100">
        <v>252</v>
      </c>
      <c r="C2671" t="s" s="100">
        <v>214</v>
      </c>
      <c r="D2671" t="s" s="100">
        <v>742</v>
      </c>
      <c r="E2671" s="101"/>
      <c r="F2671" t="s" s="100">
        <v>711</v>
      </c>
      <c r="G2671" s="102">
        <v>334.5769811</v>
      </c>
      <c r="H2671" s="103">
        <f>DATE(YEAR(C2671),MONTH(C2671),DAY(C2671))</f>
      </c>
      <c r="I2671" s="110"/>
      <c r="M2671" s="111"/>
      <c r="N2671" s="112"/>
    </row>
    <row r="2672" s="87" customFormat="1" ht="15" customHeight="1">
      <c r="B2672" t="s" s="100">
        <v>252</v>
      </c>
      <c r="C2672" t="s" s="100">
        <v>214</v>
      </c>
      <c r="D2672" t="s" s="100">
        <v>742</v>
      </c>
      <c r="E2672" s="101"/>
      <c r="F2672" t="s" s="100">
        <v>712</v>
      </c>
      <c r="G2672" s="102">
        <v>90.98150750000001</v>
      </c>
      <c r="H2672" s="103">
        <f>DATE(YEAR(C2672),MONTH(C2672),DAY(C2672))</f>
      </c>
      <c r="I2672" s="110"/>
    </row>
    <row r="2673" s="87" customFormat="1" ht="15" customHeight="1">
      <c r="B2673" t="s" s="100">
        <v>252</v>
      </c>
      <c r="C2673" t="s" s="100">
        <v>214</v>
      </c>
      <c r="D2673" t="s" s="100">
        <v>742</v>
      </c>
      <c r="E2673" s="101"/>
      <c r="F2673" t="s" s="100">
        <v>713</v>
      </c>
      <c r="G2673" s="102">
        <v>127.667557</v>
      </c>
      <c r="H2673" s="103">
        <f>DATE(YEAR(C2673),MONTH(C2673),DAY(C2673))</f>
      </c>
      <c r="I2673" s="110"/>
      <c r="M2673" s="111"/>
      <c r="N2673" s="112"/>
    </row>
    <row r="2674" s="87" customFormat="1" ht="15" customHeight="1">
      <c r="B2674" t="s" s="100">
        <v>252</v>
      </c>
      <c r="C2674" t="s" s="100">
        <v>214</v>
      </c>
      <c r="D2674" t="s" s="100">
        <v>742</v>
      </c>
      <c r="E2674" s="101"/>
      <c r="F2674" t="s" s="100">
        <v>714</v>
      </c>
      <c r="G2674" s="102">
        <v>112.9931372</v>
      </c>
      <c r="H2674" s="103">
        <f>DATE(YEAR(C2674),MONTH(C2674),DAY(C2674))</f>
      </c>
      <c r="I2674" s="110"/>
    </row>
    <row r="2675" s="87" customFormat="1" ht="15" customHeight="1">
      <c r="B2675" t="s" s="100">
        <v>252</v>
      </c>
      <c r="C2675" t="s" s="100">
        <v>214</v>
      </c>
      <c r="D2675" t="s" s="100">
        <v>719</v>
      </c>
      <c r="E2675" s="101"/>
      <c r="F2675" t="s" s="100">
        <v>743</v>
      </c>
      <c r="G2675" s="102">
        <v>204.7083134</v>
      </c>
      <c r="H2675" s="103">
        <f>DATE(YEAR(C2675),MONTH(C2675),DAY(C2675))</f>
      </c>
      <c r="I2675" s="110"/>
      <c r="M2675" s="111"/>
      <c r="N2675" s="112"/>
    </row>
    <row r="2676" s="87" customFormat="1" ht="15" customHeight="1">
      <c r="B2676" t="s" s="100">
        <v>252</v>
      </c>
      <c r="C2676" t="s" s="100">
        <v>214</v>
      </c>
      <c r="D2676" t="s" s="100">
        <v>719</v>
      </c>
      <c r="E2676" s="101"/>
      <c r="F2676" t="s" s="100">
        <v>744</v>
      </c>
      <c r="G2676" s="102">
        <v>601.6516311</v>
      </c>
      <c r="H2676" s="103">
        <f>DATE(YEAR(C2676),MONTH(C2676),DAY(C2676))</f>
      </c>
      <c r="I2676" s="110"/>
      <c r="M2676" s="111"/>
      <c r="N2676" s="112"/>
    </row>
    <row r="2677" s="87" customFormat="1" ht="15" customHeight="1">
      <c r="B2677" t="s" s="100">
        <v>252</v>
      </c>
      <c r="C2677" t="s" s="100">
        <v>214</v>
      </c>
      <c r="D2677" t="s" s="100">
        <v>719</v>
      </c>
      <c r="E2677" s="101"/>
      <c r="F2677" t="s" s="100">
        <v>745</v>
      </c>
      <c r="G2677" s="102">
        <v>31.55005492</v>
      </c>
      <c r="H2677" s="103">
        <f>DATE(YEAR(C2677),MONTH(C2677),DAY(C2677))</f>
      </c>
      <c r="I2677" s="110"/>
    </row>
    <row r="2678" s="87" customFormat="1" ht="15" customHeight="1">
      <c r="B2678" t="s" s="100">
        <v>252</v>
      </c>
      <c r="C2678" t="s" s="100">
        <v>217</v>
      </c>
      <c r="D2678" t="s" s="100">
        <v>742</v>
      </c>
      <c r="E2678" s="101"/>
      <c r="F2678" t="s" s="100">
        <v>711</v>
      </c>
      <c r="G2678" s="102">
        <v>224.6388935</v>
      </c>
      <c r="H2678" s="103">
        <f>DATE(YEAR(C2678),MONTH(C2678),DAY(C2678))</f>
      </c>
      <c r="I2678" s="110"/>
    </row>
    <row r="2679" s="87" customFormat="1" ht="15" customHeight="1">
      <c r="B2679" t="s" s="100">
        <v>252</v>
      </c>
      <c r="C2679" t="s" s="100">
        <v>217</v>
      </c>
      <c r="D2679" t="s" s="100">
        <v>742</v>
      </c>
      <c r="E2679" s="101"/>
      <c r="F2679" t="s" s="100">
        <v>712</v>
      </c>
      <c r="G2679" s="102">
        <v>59.49594221</v>
      </c>
      <c r="H2679" s="103">
        <f>DATE(YEAR(C2679),MONTH(C2679),DAY(C2679))</f>
      </c>
      <c r="I2679" s="110"/>
      <c r="M2679" s="111"/>
      <c r="N2679" s="112"/>
    </row>
    <row r="2680" s="87" customFormat="1" ht="15" customHeight="1">
      <c r="B2680" t="s" s="100">
        <v>252</v>
      </c>
      <c r="C2680" t="s" s="100">
        <v>217</v>
      </c>
      <c r="D2680" t="s" s="100">
        <v>742</v>
      </c>
      <c r="E2680" s="101"/>
      <c r="F2680" t="s" s="100">
        <v>713</v>
      </c>
      <c r="G2680" s="102">
        <v>160.1385834</v>
      </c>
      <c r="H2680" s="103">
        <f>DATE(YEAR(C2680),MONTH(C2680),DAY(C2680))</f>
      </c>
      <c r="I2680" s="110"/>
      <c r="M2680" s="111"/>
      <c r="N2680" s="112"/>
    </row>
    <row r="2681" s="87" customFormat="1" ht="15" customHeight="1">
      <c r="B2681" t="s" s="100">
        <v>252</v>
      </c>
      <c r="C2681" t="s" s="100">
        <v>217</v>
      </c>
      <c r="D2681" t="s" s="100">
        <v>742</v>
      </c>
      <c r="E2681" s="101"/>
      <c r="F2681" t="s" s="100">
        <v>714</v>
      </c>
      <c r="G2681" s="102">
        <v>123.4401762</v>
      </c>
      <c r="H2681" s="103">
        <f>DATE(YEAR(C2681),MONTH(C2681),DAY(C2681))</f>
      </c>
      <c r="I2681" s="110"/>
      <c r="M2681" s="111"/>
      <c r="N2681" s="112"/>
    </row>
    <row r="2682" s="87" customFormat="1" ht="15" customHeight="1">
      <c r="B2682" t="s" s="100">
        <v>252</v>
      </c>
      <c r="C2682" t="s" s="100">
        <v>217</v>
      </c>
      <c r="D2682" t="s" s="100">
        <v>719</v>
      </c>
      <c r="E2682" s="101"/>
      <c r="F2682" t="s" s="100">
        <v>743</v>
      </c>
      <c r="G2682" s="102">
        <v>127.888468</v>
      </c>
      <c r="H2682" s="103">
        <f>DATE(YEAR(C2682),MONTH(C2682),DAY(C2682))</f>
      </c>
      <c r="I2682" s="110"/>
      <c r="M2682" s="111"/>
      <c r="N2682" s="112"/>
    </row>
    <row r="2683" s="87" customFormat="1" ht="15" customHeight="1">
      <c r="B2683" t="s" s="100">
        <v>252</v>
      </c>
      <c r="C2683" t="s" s="100">
        <v>217</v>
      </c>
      <c r="D2683" t="s" s="100">
        <v>719</v>
      </c>
      <c r="E2683" s="101"/>
      <c r="F2683" t="s" s="100">
        <v>744</v>
      </c>
      <c r="G2683" s="102">
        <v>419.2518175</v>
      </c>
      <c r="H2683" s="103">
        <f>DATE(YEAR(C2683),MONTH(C2683),DAY(C2683))</f>
      </c>
      <c r="I2683" s="110"/>
      <c r="M2683" s="111"/>
      <c r="N2683" s="112"/>
    </row>
    <row r="2684" s="87" customFormat="1" ht="15" customHeight="1">
      <c r="B2684" t="s" s="100">
        <v>252</v>
      </c>
      <c r="C2684" t="s" s="100">
        <v>217</v>
      </c>
      <c r="D2684" t="s" s="100">
        <v>719</v>
      </c>
      <c r="E2684" s="101"/>
      <c r="F2684" t="s" s="100">
        <v>745</v>
      </c>
      <c r="G2684" s="102">
        <v>21.68546207</v>
      </c>
      <c r="H2684" s="103">
        <f>DATE(YEAR(C2684),MONTH(C2684),DAY(C2684))</f>
      </c>
      <c r="I2684" s="110"/>
      <c r="M2684" s="111"/>
      <c r="N2684" s="112"/>
    </row>
    <row r="2685" s="87" customFormat="1" ht="15" customHeight="1">
      <c r="B2685" t="s" s="100">
        <v>252</v>
      </c>
      <c r="C2685" t="s" s="100">
        <v>220</v>
      </c>
      <c r="D2685" t="s" s="100">
        <v>742</v>
      </c>
      <c r="E2685" s="101"/>
      <c r="F2685" t="s" s="100">
        <v>711</v>
      </c>
      <c r="G2685" s="102">
        <v>207.6737648</v>
      </c>
      <c r="H2685" s="103">
        <f>DATE(YEAR(C2685),MONTH(C2685),DAY(C2685))</f>
      </c>
      <c r="I2685" s="110"/>
      <c r="M2685" s="111"/>
      <c r="N2685" s="112"/>
    </row>
    <row r="2686" s="87" customFormat="1" ht="15" customHeight="1">
      <c r="B2686" t="s" s="100">
        <v>252</v>
      </c>
      <c r="C2686" t="s" s="100">
        <v>220</v>
      </c>
      <c r="D2686" t="s" s="100">
        <v>742</v>
      </c>
      <c r="E2686" s="101"/>
      <c r="F2686" t="s" s="100">
        <v>712</v>
      </c>
      <c r="G2686" s="102">
        <v>52.34055214</v>
      </c>
      <c r="H2686" s="103">
        <f>DATE(YEAR(C2686),MONTH(C2686),DAY(C2686))</f>
      </c>
      <c r="I2686" s="110"/>
      <c r="M2686" s="111"/>
      <c r="N2686" s="112"/>
    </row>
    <row r="2687" s="87" customFormat="1" ht="15" customHeight="1">
      <c r="B2687" t="s" s="100">
        <v>252</v>
      </c>
      <c r="C2687" t="s" s="100">
        <v>220</v>
      </c>
      <c r="D2687" t="s" s="100">
        <v>742</v>
      </c>
      <c r="E2687" s="101"/>
      <c r="F2687" t="s" s="100">
        <v>713</v>
      </c>
      <c r="G2687" s="102">
        <v>77.10380514000001</v>
      </c>
      <c r="H2687" s="103">
        <f>DATE(YEAR(C2687),MONTH(C2687),DAY(C2687))</f>
      </c>
      <c r="I2687" s="110"/>
      <c r="M2687" s="111"/>
      <c r="N2687" s="112"/>
    </row>
    <row r="2688" s="87" customFormat="1" ht="15" customHeight="1">
      <c r="B2688" t="s" s="100">
        <v>252</v>
      </c>
      <c r="C2688" t="s" s="100">
        <v>220</v>
      </c>
      <c r="D2688" t="s" s="100">
        <v>742</v>
      </c>
      <c r="E2688" s="101"/>
      <c r="F2688" t="s" s="100">
        <v>714</v>
      </c>
      <c r="G2688" s="102">
        <v>68.6618272</v>
      </c>
      <c r="H2688" s="103">
        <f>DATE(YEAR(C2688),MONTH(C2688),DAY(C2688))</f>
      </c>
      <c r="I2688" s="110"/>
      <c r="M2688" s="111"/>
      <c r="N2688" s="112"/>
    </row>
    <row r="2689" s="87" customFormat="1" ht="15" customHeight="1">
      <c r="B2689" t="s" s="100">
        <v>252</v>
      </c>
      <c r="C2689" t="s" s="100">
        <v>220</v>
      </c>
      <c r="D2689" t="s" s="100">
        <v>719</v>
      </c>
      <c r="E2689" s="101"/>
      <c r="F2689" t="s" s="100">
        <v>743</v>
      </c>
      <c r="G2689" s="102">
        <v>134.5096083</v>
      </c>
      <c r="H2689" s="103">
        <f>DATE(YEAR(C2689),MONTH(C2689),DAY(C2689))</f>
      </c>
      <c r="I2689" s="110"/>
      <c r="M2689" s="111"/>
      <c r="N2689" s="112"/>
    </row>
    <row r="2690" s="87" customFormat="1" ht="15" customHeight="1">
      <c r="B2690" t="s" s="100">
        <v>252</v>
      </c>
      <c r="C2690" t="s" s="100">
        <v>220</v>
      </c>
      <c r="D2690" t="s" s="100">
        <v>719</v>
      </c>
      <c r="E2690" s="101"/>
      <c r="F2690" t="s" s="100">
        <v>744</v>
      </c>
      <c r="G2690" s="102">
        <v>502.0189954</v>
      </c>
      <c r="H2690" s="103">
        <f>DATE(YEAR(C2690),MONTH(C2690),DAY(C2690))</f>
      </c>
      <c r="I2690" s="110"/>
      <c r="M2690" s="111"/>
      <c r="N2690" s="112"/>
    </row>
    <row r="2691" s="87" customFormat="1" ht="15" customHeight="1">
      <c r="B2691" t="s" s="100">
        <v>252</v>
      </c>
      <c r="C2691" t="s" s="100">
        <v>220</v>
      </c>
      <c r="D2691" t="s" s="100">
        <v>719</v>
      </c>
      <c r="E2691" s="101"/>
      <c r="F2691" t="s" s="100">
        <v>745</v>
      </c>
      <c r="G2691" s="102">
        <v>23.07488951</v>
      </c>
      <c r="H2691" s="103">
        <f>DATE(YEAR(C2691),MONTH(C2691),DAY(C2691))</f>
      </c>
      <c r="I2691" s="110"/>
      <c r="M2691" s="111"/>
      <c r="N2691" s="112"/>
    </row>
    <row r="2692" s="87" customFormat="1" ht="15" customHeight="1">
      <c r="B2692" t="s" s="100">
        <v>252</v>
      </c>
      <c r="C2692" t="s" s="100">
        <v>225</v>
      </c>
      <c r="D2692" t="s" s="100">
        <v>742</v>
      </c>
      <c r="E2692" s="101"/>
      <c r="F2692" t="s" s="100">
        <v>711</v>
      </c>
      <c r="G2692" s="102">
        <v>179.6908507</v>
      </c>
      <c r="H2692" s="103">
        <f>DATE(YEAR(C2692),MONTH(C2692),DAY(C2692))</f>
      </c>
      <c r="I2692" s="110"/>
      <c r="M2692" s="111"/>
      <c r="N2692" s="112"/>
    </row>
    <row r="2693" s="87" customFormat="1" ht="15" customHeight="1">
      <c r="B2693" t="s" s="100">
        <v>252</v>
      </c>
      <c r="C2693" t="s" s="100">
        <v>225</v>
      </c>
      <c r="D2693" t="s" s="100">
        <v>742</v>
      </c>
      <c r="E2693" s="101"/>
      <c r="F2693" t="s" s="100">
        <v>712</v>
      </c>
      <c r="G2693" s="102">
        <v>40.17928506</v>
      </c>
      <c r="H2693" s="103">
        <f>DATE(YEAR(C2693),MONTH(C2693),DAY(C2693))</f>
      </c>
      <c r="I2693" s="110"/>
      <c r="M2693" s="111"/>
      <c r="N2693" s="112"/>
    </row>
    <row r="2694" s="87" customFormat="1" ht="15" customHeight="1">
      <c r="B2694" t="s" s="100">
        <v>252</v>
      </c>
      <c r="C2694" t="s" s="100">
        <v>225</v>
      </c>
      <c r="D2694" t="s" s="100">
        <v>742</v>
      </c>
      <c r="E2694" s="101"/>
      <c r="F2694" t="s" s="100">
        <v>713</v>
      </c>
      <c r="G2694" s="102">
        <v>104.3545718</v>
      </c>
      <c r="H2694" s="103">
        <f>DATE(YEAR(C2694),MONTH(C2694),DAY(C2694))</f>
      </c>
      <c r="I2694" s="110"/>
      <c r="M2694" s="111"/>
      <c r="N2694" s="112"/>
    </row>
    <row r="2695" s="87" customFormat="1" ht="15" customHeight="1">
      <c r="B2695" t="s" s="100">
        <v>252</v>
      </c>
      <c r="C2695" t="s" s="100">
        <v>225</v>
      </c>
      <c r="D2695" t="s" s="100">
        <v>742</v>
      </c>
      <c r="E2695" s="101"/>
      <c r="F2695" t="s" s="100">
        <v>714</v>
      </c>
      <c r="G2695" s="102">
        <v>50.78219174</v>
      </c>
      <c r="H2695" s="103">
        <f>DATE(YEAR(C2695),MONTH(C2695),DAY(C2695))</f>
      </c>
      <c r="I2695" s="110"/>
      <c r="M2695" s="111"/>
      <c r="N2695" s="112"/>
    </row>
    <row r="2696" s="87" customFormat="1" ht="15" customHeight="1">
      <c r="B2696" t="s" s="100">
        <v>252</v>
      </c>
      <c r="C2696" t="s" s="100">
        <v>225</v>
      </c>
      <c r="D2696" t="s" s="100">
        <v>719</v>
      </c>
      <c r="E2696" s="101"/>
      <c r="F2696" t="s" s="100">
        <v>743</v>
      </c>
      <c r="G2696" s="102">
        <v>136.1632123</v>
      </c>
      <c r="H2696" s="103">
        <f>DATE(YEAR(C2696),MONTH(C2696),DAY(C2696))</f>
      </c>
      <c r="I2696" s="110"/>
      <c r="M2696" s="111"/>
      <c r="N2696" s="112"/>
    </row>
    <row r="2697" s="87" customFormat="1" ht="15" customHeight="1">
      <c r="B2697" t="s" s="100">
        <v>252</v>
      </c>
      <c r="C2697" t="s" s="100">
        <v>225</v>
      </c>
      <c r="D2697" t="s" s="100">
        <v>719</v>
      </c>
      <c r="E2697" s="101"/>
      <c r="F2697" t="s" s="100">
        <v>744</v>
      </c>
      <c r="G2697" s="102">
        <v>402.9092602</v>
      </c>
      <c r="H2697" s="103">
        <f>DATE(YEAR(C2697),MONTH(C2697),DAY(C2697))</f>
      </c>
      <c r="I2697" s="110"/>
      <c r="M2697" s="111"/>
      <c r="N2697" s="112"/>
    </row>
    <row r="2698" s="87" customFormat="1" ht="15" customHeight="1">
      <c r="B2698" t="s" s="100">
        <v>252</v>
      </c>
      <c r="C2698" t="s" s="100">
        <v>225</v>
      </c>
      <c r="D2698" t="s" s="100">
        <v>719</v>
      </c>
      <c r="E2698" s="101"/>
      <c r="F2698" t="s" s="100">
        <v>745</v>
      </c>
      <c r="G2698" s="102">
        <v>13.95118043</v>
      </c>
      <c r="H2698" s="103">
        <f>DATE(YEAR(C2698),MONTH(C2698),DAY(C2698))</f>
      </c>
      <c r="I2698" s="110"/>
      <c r="M2698" s="111"/>
      <c r="N2698" s="112"/>
    </row>
    <row r="2699" s="87" customFormat="1" ht="15" customHeight="1">
      <c r="B2699" t="s" s="100">
        <v>252</v>
      </c>
      <c r="C2699" t="s" s="100">
        <v>229</v>
      </c>
      <c r="D2699" t="s" s="100">
        <v>742</v>
      </c>
      <c r="E2699" s="101"/>
      <c r="F2699" t="s" s="100">
        <v>711</v>
      </c>
      <c r="G2699" s="102">
        <v>221.7882854</v>
      </c>
      <c r="H2699" s="103">
        <f>DATE(YEAR(C2699),MONTH(C2699),DAY(C2699))</f>
      </c>
      <c r="I2699" s="110"/>
      <c r="M2699" s="111"/>
      <c r="N2699" s="112"/>
    </row>
    <row r="2700" s="87" customFormat="1" ht="15" customHeight="1">
      <c r="B2700" t="s" s="100">
        <v>252</v>
      </c>
      <c r="C2700" t="s" s="100">
        <v>229</v>
      </c>
      <c r="D2700" t="s" s="100">
        <v>742</v>
      </c>
      <c r="E2700" s="101"/>
      <c r="F2700" t="s" s="100">
        <v>712</v>
      </c>
      <c r="G2700" s="102">
        <v>73.51412453</v>
      </c>
      <c r="H2700" s="103">
        <f>DATE(YEAR(C2700),MONTH(C2700),DAY(C2700))</f>
      </c>
      <c r="I2700" s="110"/>
      <c r="M2700" s="111"/>
      <c r="N2700" s="112"/>
    </row>
    <row r="2701" s="87" customFormat="1" ht="15" customHeight="1">
      <c r="B2701" t="s" s="100">
        <v>252</v>
      </c>
      <c r="C2701" t="s" s="100">
        <v>229</v>
      </c>
      <c r="D2701" t="s" s="100">
        <v>742</v>
      </c>
      <c r="E2701" s="101"/>
      <c r="F2701" t="s" s="100">
        <v>713</v>
      </c>
      <c r="G2701" s="102">
        <v>74.76012514</v>
      </c>
      <c r="H2701" s="103">
        <f>DATE(YEAR(C2701),MONTH(C2701),DAY(C2701))</f>
      </c>
      <c r="I2701" s="110"/>
      <c r="M2701" s="111"/>
      <c r="N2701" s="112"/>
    </row>
    <row r="2702" s="87" customFormat="1" ht="15" customHeight="1">
      <c r="B2702" t="s" s="100">
        <v>252</v>
      </c>
      <c r="C2702" t="s" s="100">
        <v>229</v>
      </c>
      <c r="D2702" t="s" s="100">
        <v>742</v>
      </c>
      <c r="E2702" s="101"/>
      <c r="F2702" t="s" s="100">
        <v>714</v>
      </c>
      <c r="G2702" s="102">
        <v>110.8941427</v>
      </c>
      <c r="H2702" s="103">
        <f>DATE(YEAR(C2702),MONTH(C2702),DAY(C2702))</f>
      </c>
      <c r="I2702" s="110"/>
      <c r="M2702" s="111"/>
      <c r="N2702" s="112"/>
    </row>
    <row r="2703" s="87" customFormat="1" ht="15" customHeight="1">
      <c r="B2703" t="s" s="100">
        <v>252</v>
      </c>
      <c r="C2703" t="s" s="100">
        <v>229</v>
      </c>
      <c r="D2703" t="s" s="100">
        <v>710</v>
      </c>
      <c r="E2703" s="101"/>
      <c r="F2703" t="s" s="100">
        <v>734</v>
      </c>
      <c r="G2703" s="102">
        <v>1.162945742</v>
      </c>
      <c r="H2703" s="103">
        <f>DATE(YEAR(C2703),MONTH(C2703),DAY(C2703))</f>
      </c>
      <c r="I2703" s="110"/>
      <c r="M2703" s="111"/>
      <c r="N2703" s="112"/>
    </row>
    <row r="2704" s="87" customFormat="1" ht="15" customHeight="1">
      <c r="B2704" t="s" s="100">
        <v>252</v>
      </c>
      <c r="C2704" t="s" s="100">
        <v>229</v>
      </c>
      <c r="D2704" t="s" s="100">
        <v>719</v>
      </c>
      <c r="E2704" s="101"/>
      <c r="F2704" t="s" s="100">
        <v>743</v>
      </c>
      <c r="G2704" s="102">
        <v>120.2391028</v>
      </c>
      <c r="H2704" s="103">
        <f>DATE(YEAR(C2704),MONTH(C2704),DAY(C2704))</f>
      </c>
      <c r="I2704" s="110"/>
      <c r="M2704" s="111"/>
      <c r="N2704" s="112"/>
    </row>
    <row r="2705" s="87" customFormat="1" ht="15" customHeight="1">
      <c r="B2705" t="s" s="100">
        <v>252</v>
      </c>
      <c r="C2705" t="s" s="100">
        <v>229</v>
      </c>
      <c r="D2705" t="s" s="100">
        <v>719</v>
      </c>
      <c r="E2705" s="101"/>
      <c r="F2705" t="s" s="100">
        <v>744</v>
      </c>
      <c r="G2705" s="102">
        <v>442.3305701</v>
      </c>
      <c r="H2705" s="103">
        <f>DATE(YEAR(C2705),MONTH(C2705),DAY(C2705))</f>
      </c>
      <c r="I2705" s="110"/>
      <c r="M2705" s="111"/>
      <c r="N2705" s="112"/>
    </row>
    <row r="2706" s="87" customFormat="1" ht="15" customHeight="1">
      <c r="B2706" t="s" s="100">
        <v>252</v>
      </c>
      <c r="C2706" t="s" s="100">
        <v>229</v>
      </c>
      <c r="D2706" t="s" s="100">
        <v>719</v>
      </c>
      <c r="E2706" s="101"/>
      <c r="F2706" t="s" s="100">
        <v>745</v>
      </c>
      <c r="G2706" s="102">
        <v>15.57505198</v>
      </c>
      <c r="H2706" s="103">
        <f>DATE(YEAR(C2706),MONTH(C2706),DAY(C2706))</f>
      </c>
      <c r="I2706" s="110"/>
      <c r="M2706" s="111"/>
      <c r="N2706" s="112"/>
    </row>
    <row r="2707" s="87" customFormat="1" ht="15" customHeight="1">
      <c r="B2707" t="s" s="100">
        <v>252</v>
      </c>
      <c r="C2707" t="s" s="100">
        <v>234</v>
      </c>
      <c r="D2707" t="s" s="100">
        <v>742</v>
      </c>
      <c r="E2707" s="101"/>
      <c r="F2707" t="s" s="100">
        <v>711</v>
      </c>
      <c r="G2707" s="102">
        <v>192.8751249</v>
      </c>
      <c r="H2707" s="103">
        <f>DATE(YEAR(C2707),MONTH(C2707),DAY(C2707))</f>
      </c>
      <c r="I2707" s="110"/>
      <c r="M2707" s="111"/>
      <c r="N2707" s="112"/>
    </row>
    <row r="2708" s="87" customFormat="1" ht="15" customHeight="1">
      <c r="B2708" t="s" s="100">
        <v>252</v>
      </c>
      <c r="C2708" t="s" s="100">
        <v>234</v>
      </c>
      <c r="D2708" t="s" s="100">
        <v>742</v>
      </c>
      <c r="E2708" s="101"/>
      <c r="F2708" t="s" s="100">
        <v>712</v>
      </c>
      <c r="G2708" s="102">
        <v>92.82117078</v>
      </c>
      <c r="H2708" s="103">
        <f>DATE(YEAR(C2708),MONTH(C2708),DAY(C2708))</f>
      </c>
      <c r="I2708" s="110"/>
      <c r="M2708" s="111"/>
      <c r="N2708" s="112"/>
    </row>
    <row r="2709" s="87" customFormat="1" ht="15" customHeight="1">
      <c r="B2709" t="s" s="100">
        <v>252</v>
      </c>
      <c r="C2709" t="s" s="100">
        <v>234</v>
      </c>
      <c r="D2709" t="s" s="100">
        <v>742</v>
      </c>
      <c r="E2709" s="101"/>
      <c r="F2709" t="s" s="100">
        <v>713</v>
      </c>
      <c r="G2709" s="102">
        <v>91.61563407</v>
      </c>
      <c r="H2709" s="103">
        <f>DATE(YEAR(C2709),MONTH(C2709),DAY(C2709))</f>
      </c>
      <c r="I2709" s="110"/>
      <c r="M2709" s="111"/>
      <c r="N2709" s="112"/>
    </row>
    <row r="2710" s="87" customFormat="1" ht="15" customHeight="1">
      <c r="B2710" t="s" s="100">
        <v>252</v>
      </c>
      <c r="C2710" t="s" s="100">
        <v>234</v>
      </c>
      <c r="D2710" t="s" s="100">
        <v>742</v>
      </c>
      <c r="E2710" s="101"/>
      <c r="F2710" t="s" s="100">
        <v>714</v>
      </c>
      <c r="G2710" s="102">
        <v>169.3683825</v>
      </c>
      <c r="H2710" s="103">
        <f>DATE(YEAR(C2710),MONTH(C2710),DAY(C2710))</f>
      </c>
      <c r="I2710" s="110"/>
      <c r="M2710" s="111"/>
      <c r="N2710" s="112"/>
    </row>
    <row r="2711" s="87" customFormat="1" ht="15" customHeight="1">
      <c r="B2711" t="s" s="100">
        <v>252</v>
      </c>
      <c r="C2711" t="s" s="100">
        <v>234</v>
      </c>
      <c r="D2711" t="s" s="100">
        <v>710</v>
      </c>
      <c r="E2711" s="101"/>
      <c r="F2711" t="s" s="100">
        <v>734</v>
      </c>
      <c r="G2711" s="102">
        <v>72.32818276</v>
      </c>
      <c r="H2711" s="103">
        <f>DATE(YEAR(C2711),MONTH(C2711),DAY(C2711))</f>
      </c>
      <c r="I2711" s="110"/>
      <c r="M2711" s="111"/>
      <c r="N2711" s="112"/>
    </row>
    <row r="2712" s="87" customFormat="1" ht="15" customHeight="1">
      <c r="B2712" t="s" s="100">
        <v>252</v>
      </c>
      <c r="C2712" t="s" s="100">
        <v>234</v>
      </c>
      <c r="D2712" t="s" s="100">
        <v>719</v>
      </c>
      <c r="E2712" s="101"/>
      <c r="F2712" t="s" s="100">
        <v>743</v>
      </c>
      <c r="G2712" s="102">
        <v>106.6839691</v>
      </c>
      <c r="H2712" s="103">
        <f>DATE(YEAR(C2712),MONTH(C2712),DAY(C2712))</f>
      </c>
      <c r="I2712" s="110"/>
      <c r="M2712" s="111"/>
      <c r="N2712" s="112"/>
    </row>
    <row r="2713" s="87" customFormat="1" ht="15" customHeight="1">
      <c r="B2713" t="s" s="100">
        <v>252</v>
      </c>
      <c r="C2713" t="s" s="100">
        <v>234</v>
      </c>
      <c r="D2713" t="s" s="100">
        <v>719</v>
      </c>
      <c r="E2713" s="101"/>
      <c r="F2713" t="s" s="100">
        <v>744</v>
      </c>
      <c r="G2713" s="102">
        <v>224.2172442</v>
      </c>
      <c r="H2713" s="103">
        <f>DATE(YEAR(C2713),MONTH(C2713),DAY(C2713))</f>
      </c>
      <c r="I2713" s="110"/>
      <c r="M2713" s="111"/>
      <c r="N2713" s="112"/>
    </row>
    <row r="2714" s="87" customFormat="1" ht="15" customHeight="1">
      <c r="B2714" t="s" s="100">
        <v>252</v>
      </c>
      <c r="C2714" t="s" s="100">
        <v>234</v>
      </c>
      <c r="D2714" t="s" s="100">
        <v>719</v>
      </c>
      <c r="E2714" s="101"/>
      <c r="F2714" t="s" s="100">
        <v>745</v>
      </c>
      <c r="G2714" s="102">
        <v>27.12309038</v>
      </c>
      <c r="H2714" s="103">
        <f>DATE(YEAR(C2714),MONTH(C2714),DAY(C2714))</f>
      </c>
      <c r="I2714" s="110"/>
      <c r="M2714" s="111"/>
      <c r="N2714" s="112"/>
    </row>
    <row r="2715" s="87" customFormat="1" ht="15" customHeight="1">
      <c r="B2715" t="s" s="100">
        <v>255</v>
      </c>
      <c r="C2715" t="s" s="100">
        <v>139</v>
      </c>
      <c r="D2715" t="s" s="100">
        <v>746</v>
      </c>
      <c r="E2715" s="101"/>
      <c r="F2715" t="s" s="100">
        <v>726</v>
      </c>
      <c r="G2715" s="102">
        <v>0.435574408</v>
      </c>
      <c r="H2715" s="103">
        <f>DATE(YEAR(C2715),MONTH(C2715),DAY(C2715))</f>
      </c>
      <c r="I2715" s="110"/>
      <c r="M2715" s="111"/>
      <c r="N2715" s="112"/>
    </row>
    <row r="2716" s="87" customFormat="1" ht="15" customHeight="1">
      <c r="B2716" t="s" s="100">
        <v>255</v>
      </c>
      <c r="C2716" t="s" s="100">
        <v>139</v>
      </c>
      <c r="D2716" t="s" s="100">
        <v>746</v>
      </c>
      <c r="E2716" s="101"/>
      <c r="F2716" t="s" s="100">
        <v>738</v>
      </c>
      <c r="G2716" s="102">
        <v>0.118823818</v>
      </c>
      <c r="H2716" s="103">
        <f>DATE(YEAR(C2716),MONTH(C2716),DAY(C2716))</f>
      </c>
      <c r="I2716" s="110"/>
      <c r="M2716" s="111"/>
      <c r="N2716" s="112"/>
    </row>
    <row r="2717" s="87" customFormat="1" ht="15" customHeight="1">
      <c r="B2717" t="s" s="100">
        <v>255</v>
      </c>
      <c r="C2717" t="s" s="100">
        <v>144</v>
      </c>
      <c r="D2717" t="s" s="100">
        <v>746</v>
      </c>
      <c r="E2717" s="101"/>
      <c r="F2717" t="s" s="100">
        <v>726</v>
      </c>
      <c r="G2717" s="102">
        <v>14.82207296</v>
      </c>
      <c r="H2717" s="103">
        <f>DATE(YEAR(C2717),MONTH(C2717),DAY(C2717))</f>
      </c>
      <c r="I2717" s="110"/>
      <c r="M2717" s="111"/>
      <c r="N2717" s="112"/>
    </row>
    <row r="2718" s="87" customFormat="1" ht="15" customHeight="1">
      <c r="B2718" t="s" s="100">
        <v>255</v>
      </c>
      <c r="C2718" t="s" s="100">
        <v>144</v>
      </c>
      <c r="D2718" t="s" s="100">
        <v>746</v>
      </c>
      <c r="E2718" s="101"/>
      <c r="F2718" t="s" s="100">
        <v>738</v>
      </c>
      <c r="G2718" s="102">
        <v>5.622188223</v>
      </c>
      <c r="H2718" s="103">
        <f>DATE(YEAR(C2718),MONTH(C2718),DAY(C2718))</f>
      </c>
      <c r="I2718" s="110"/>
      <c r="M2718" s="111"/>
      <c r="N2718" s="112"/>
    </row>
    <row r="2719" s="87" customFormat="1" ht="15" customHeight="1">
      <c r="B2719" t="s" s="100">
        <v>255</v>
      </c>
      <c r="C2719" t="s" s="100">
        <v>147</v>
      </c>
      <c r="D2719" t="s" s="100">
        <v>746</v>
      </c>
      <c r="E2719" s="101"/>
      <c r="F2719" t="s" s="100">
        <v>726</v>
      </c>
      <c r="G2719" s="102">
        <v>8.67220328</v>
      </c>
      <c r="H2719" s="103">
        <f>DATE(YEAR(C2719),MONTH(C2719),DAY(C2719))</f>
      </c>
      <c r="I2719" s="110"/>
      <c r="M2719" s="111"/>
      <c r="N2719" s="112"/>
    </row>
    <row r="2720" s="87" customFormat="1" ht="15" customHeight="1">
      <c r="B2720" t="s" s="100">
        <v>255</v>
      </c>
      <c r="C2720" t="s" s="100">
        <v>147</v>
      </c>
      <c r="D2720" t="s" s="100">
        <v>746</v>
      </c>
      <c r="E2720" s="101"/>
      <c r="F2720" t="s" s="100">
        <v>738</v>
      </c>
      <c r="G2720" s="102">
        <v>14.45365251</v>
      </c>
      <c r="H2720" s="103">
        <f>DATE(YEAR(C2720),MONTH(C2720),DAY(C2720))</f>
      </c>
      <c r="I2720" s="110"/>
      <c r="M2720" s="111"/>
      <c r="N2720" s="112"/>
    </row>
    <row r="2721" s="87" customFormat="1" ht="15" customHeight="1">
      <c r="B2721" t="s" s="100">
        <v>255</v>
      </c>
      <c r="C2721" t="s" s="100">
        <v>150</v>
      </c>
      <c r="D2721" t="s" s="100">
        <v>746</v>
      </c>
      <c r="E2721" s="101"/>
      <c r="F2721" t="s" s="100">
        <v>738</v>
      </c>
      <c r="G2721" s="102">
        <v>8.416848191</v>
      </c>
      <c r="H2721" s="103">
        <f>DATE(YEAR(C2721),MONTH(C2721),DAY(C2721))</f>
      </c>
      <c r="I2721" s="110"/>
      <c r="M2721" s="111"/>
      <c r="N2721" s="112"/>
    </row>
    <row r="2722" s="87" customFormat="1" ht="15" customHeight="1">
      <c r="B2722" t="s" s="100">
        <v>255</v>
      </c>
      <c r="C2722" t="s" s="100">
        <v>153</v>
      </c>
      <c r="D2722" t="s" s="100">
        <v>746</v>
      </c>
      <c r="E2722" s="101"/>
      <c r="F2722" t="s" s="100">
        <v>726</v>
      </c>
      <c r="G2722" s="102">
        <v>0.414257316</v>
      </c>
      <c r="H2722" s="103">
        <f>DATE(YEAR(C2722),MONTH(C2722),DAY(C2722))</f>
      </c>
      <c r="I2722" s="110"/>
      <c r="M2722" s="111"/>
      <c r="N2722" s="112"/>
    </row>
    <row r="2723" s="87" customFormat="1" ht="15" customHeight="1">
      <c r="B2723" t="s" s="100">
        <v>255</v>
      </c>
      <c r="C2723" t="s" s="100">
        <v>158</v>
      </c>
      <c r="D2723" t="s" s="100">
        <v>746</v>
      </c>
      <c r="E2723" s="101"/>
      <c r="F2723" t="s" s="100">
        <v>726</v>
      </c>
      <c r="G2723" s="102">
        <v>0.667949597</v>
      </c>
      <c r="H2723" s="103">
        <f>DATE(YEAR(C2723),MONTH(C2723),DAY(C2723))</f>
      </c>
      <c r="I2723" s="110"/>
      <c r="M2723" s="111"/>
      <c r="N2723" s="112"/>
    </row>
    <row r="2724" s="87" customFormat="1" ht="15" customHeight="1">
      <c r="B2724" t="s" s="100">
        <v>255</v>
      </c>
      <c r="C2724" t="s" s="100">
        <v>158</v>
      </c>
      <c r="D2724" t="s" s="100">
        <v>746</v>
      </c>
      <c r="E2724" s="101"/>
      <c r="F2724" t="s" s="100">
        <v>738</v>
      </c>
      <c r="G2724" s="102">
        <v>0.667949597</v>
      </c>
      <c r="H2724" s="103">
        <f>DATE(YEAR(C2724),MONTH(C2724),DAY(C2724))</f>
      </c>
      <c r="I2724" s="110"/>
      <c r="M2724" s="111"/>
      <c r="N2724" s="112"/>
    </row>
    <row r="2725" s="87" customFormat="1" ht="15" customHeight="1">
      <c r="B2725" t="s" s="100">
        <v>255</v>
      </c>
      <c r="C2725" t="s" s="100">
        <v>161</v>
      </c>
      <c r="D2725" t="s" s="100">
        <v>746</v>
      </c>
      <c r="E2725" s="101"/>
      <c r="F2725" t="s" s="100">
        <v>726</v>
      </c>
      <c r="G2725" s="102">
        <v>4.390503158</v>
      </c>
      <c r="H2725" s="103">
        <f>DATE(YEAR(C2725),MONTH(C2725),DAY(C2725))</f>
      </c>
      <c r="I2725" s="110"/>
      <c r="M2725" s="111"/>
      <c r="N2725" s="112"/>
    </row>
    <row r="2726" s="87" customFormat="1" ht="15" customHeight="1">
      <c r="B2726" t="s" s="100">
        <v>255</v>
      </c>
      <c r="C2726" t="s" s="100">
        <v>161</v>
      </c>
      <c r="D2726" t="s" s="100">
        <v>746</v>
      </c>
      <c r="E2726" s="101"/>
      <c r="F2726" t="s" s="100">
        <v>738</v>
      </c>
      <c r="G2726" s="102">
        <v>1.756176223</v>
      </c>
      <c r="H2726" s="103">
        <f>DATE(YEAR(C2726),MONTH(C2726),DAY(C2726))</f>
      </c>
      <c r="I2726" s="110"/>
      <c r="M2726" s="111"/>
      <c r="N2726" s="112"/>
    </row>
    <row r="2727" s="87" customFormat="1" ht="15" customHeight="1">
      <c r="B2727" t="s" s="100">
        <v>255</v>
      </c>
      <c r="C2727" t="s" s="100">
        <v>166</v>
      </c>
      <c r="D2727" t="s" s="100">
        <v>746</v>
      </c>
      <c r="E2727" s="101"/>
      <c r="F2727" t="s" s="100">
        <v>726</v>
      </c>
      <c r="G2727" s="102">
        <v>4.535397698</v>
      </c>
      <c r="H2727" s="103">
        <f>DATE(YEAR(C2727),MONTH(C2727),DAY(C2727))</f>
      </c>
      <c r="I2727" s="110"/>
      <c r="M2727" s="111"/>
      <c r="N2727" s="112"/>
    </row>
    <row r="2728" s="87" customFormat="1" ht="15" customHeight="1">
      <c r="B2728" t="s" s="100">
        <v>255</v>
      </c>
      <c r="C2728" t="s" s="100">
        <v>166</v>
      </c>
      <c r="D2728" t="s" s="100">
        <v>746</v>
      </c>
      <c r="E2728" s="101"/>
      <c r="F2728" t="s" s="100">
        <v>738</v>
      </c>
      <c r="G2728" s="102">
        <v>0.755953505</v>
      </c>
      <c r="H2728" s="103">
        <f>DATE(YEAR(C2728),MONTH(C2728),DAY(C2728))</f>
      </c>
      <c r="I2728" s="110"/>
      <c r="M2728" s="111"/>
      <c r="N2728" s="112"/>
    </row>
    <row r="2729" s="87" customFormat="1" ht="15" customHeight="1">
      <c r="B2729" t="s" s="100">
        <v>255</v>
      </c>
      <c r="C2729" t="s" s="100">
        <v>170</v>
      </c>
      <c r="D2729" t="s" s="100">
        <v>746</v>
      </c>
      <c r="E2729" s="101"/>
      <c r="F2729" t="s" s="100">
        <v>726</v>
      </c>
      <c r="G2729" s="102">
        <v>32.2198089</v>
      </c>
      <c r="H2729" s="103">
        <f>DATE(YEAR(C2729),MONTH(C2729),DAY(C2729))</f>
      </c>
      <c r="I2729" s="110"/>
      <c r="M2729" s="111"/>
      <c r="N2729" s="112"/>
    </row>
    <row r="2730" s="87" customFormat="1" ht="15" customHeight="1">
      <c r="B2730" t="s" s="100">
        <v>255</v>
      </c>
      <c r="C2730" t="s" s="100">
        <v>170</v>
      </c>
      <c r="D2730" t="s" s="100">
        <v>746</v>
      </c>
      <c r="E2730" s="101"/>
      <c r="F2730" t="s" s="100">
        <v>738</v>
      </c>
      <c r="G2730" s="102">
        <v>21.72965595</v>
      </c>
      <c r="H2730" s="103">
        <f>DATE(YEAR(C2730),MONTH(C2730),DAY(C2730))</f>
      </c>
      <c r="I2730" s="110"/>
      <c r="M2730" s="111"/>
      <c r="N2730" s="112"/>
    </row>
    <row r="2731" s="87" customFormat="1" ht="15" customHeight="1">
      <c r="B2731" t="s" s="100">
        <v>255</v>
      </c>
      <c r="C2731" t="s" s="100">
        <v>174</v>
      </c>
      <c r="D2731" t="s" s="100">
        <v>746</v>
      </c>
      <c r="E2731" s="101"/>
      <c r="F2731" t="s" s="100">
        <v>726</v>
      </c>
      <c r="G2731" s="102">
        <v>72.37950933</v>
      </c>
      <c r="H2731" s="103">
        <f>DATE(YEAR(C2731),MONTH(C2731),DAY(C2731))</f>
      </c>
      <c r="I2731" s="110"/>
      <c r="M2731" s="111"/>
      <c r="N2731" s="112"/>
    </row>
    <row r="2732" s="87" customFormat="1" ht="15" customHeight="1">
      <c r="B2732" t="s" s="100">
        <v>255</v>
      </c>
      <c r="C2732" t="s" s="100">
        <v>174</v>
      </c>
      <c r="D2732" t="s" s="100">
        <v>746</v>
      </c>
      <c r="E2732" s="101"/>
      <c r="F2732" t="s" s="100">
        <v>738</v>
      </c>
      <c r="G2732" s="102">
        <v>11.27224779</v>
      </c>
      <c r="H2732" s="103">
        <f>DATE(YEAR(C2732),MONTH(C2732),DAY(C2732))</f>
      </c>
      <c r="I2732" s="110"/>
      <c r="M2732" s="111"/>
      <c r="N2732" s="112"/>
    </row>
    <row r="2733" s="87" customFormat="1" ht="15" customHeight="1">
      <c r="B2733" t="s" s="100">
        <v>255</v>
      </c>
      <c r="C2733" t="s" s="100">
        <v>177</v>
      </c>
      <c r="D2733" t="s" s="100">
        <v>746</v>
      </c>
      <c r="E2733" s="101"/>
      <c r="F2733" t="s" s="100">
        <v>726</v>
      </c>
      <c r="G2733" s="102">
        <v>56.07548308</v>
      </c>
      <c r="H2733" s="103">
        <f>DATE(YEAR(C2733),MONTH(C2733),DAY(C2733))</f>
      </c>
      <c r="I2733" s="110"/>
      <c r="M2733" s="111"/>
      <c r="N2733" s="112"/>
    </row>
    <row r="2734" s="87" customFormat="1" ht="15" customHeight="1">
      <c r="B2734" t="s" s="100">
        <v>255</v>
      </c>
      <c r="C2734" t="s" s="100">
        <v>177</v>
      </c>
      <c r="D2734" t="s" s="100">
        <v>746</v>
      </c>
      <c r="E2734" s="101"/>
      <c r="F2734" t="s" s="100">
        <v>738</v>
      </c>
      <c r="G2734" s="102">
        <v>20.56105488</v>
      </c>
      <c r="H2734" s="103">
        <f>DATE(YEAR(C2734),MONTH(C2734),DAY(C2734))</f>
      </c>
      <c r="I2734" s="110"/>
    </row>
    <row r="2735" s="87" customFormat="1" ht="15" customHeight="1">
      <c r="B2735" t="s" s="100">
        <v>255</v>
      </c>
      <c r="C2735" t="s" s="100">
        <v>180</v>
      </c>
      <c r="D2735" t="s" s="100">
        <v>746</v>
      </c>
      <c r="E2735" s="101"/>
      <c r="F2735" t="s" s="100">
        <v>726</v>
      </c>
      <c r="G2735" s="102">
        <v>107.7595094</v>
      </c>
      <c r="H2735" s="103">
        <f>DATE(YEAR(C2735),MONTH(C2735),DAY(C2735))</f>
      </c>
      <c r="I2735" s="110"/>
      <c r="M2735" s="111"/>
      <c r="N2735" s="112"/>
    </row>
    <row r="2736" s="87" customFormat="1" ht="15" customHeight="1">
      <c r="B2736" t="s" s="100">
        <v>255</v>
      </c>
      <c r="C2736" t="s" s="100">
        <v>180</v>
      </c>
      <c r="D2736" t="s" s="100">
        <v>746</v>
      </c>
      <c r="E2736" s="101"/>
      <c r="F2736" t="s" s="100">
        <v>738</v>
      </c>
      <c r="G2736" s="102">
        <v>27.95921329</v>
      </c>
      <c r="H2736" s="103">
        <f>DATE(YEAR(C2736),MONTH(C2736),DAY(C2736))</f>
      </c>
      <c r="I2736" s="110"/>
    </row>
    <row r="2737" s="87" customFormat="1" ht="15" customHeight="1">
      <c r="B2737" t="s" s="100">
        <v>255</v>
      </c>
      <c r="C2737" t="s" s="100">
        <v>184</v>
      </c>
      <c r="D2737" t="s" s="100">
        <v>746</v>
      </c>
      <c r="E2737" s="101"/>
      <c r="F2737" t="s" s="100">
        <v>726</v>
      </c>
      <c r="G2737" s="102">
        <v>98.5460446</v>
      </c>
      <c r="H2737" s="103">
        <f>DATE(YEAR(C2737),MONTH(C2737),DAY(C2737))</f>
      </c>
      <c r="I2737" s="110"/>
      <c r="M2737" s="111"/>
      <c r="N2737" s="112"/>
    </row>
    <row r="2738" s="87" customFormat="1" ht="15" customHeight="1">
      <c r="B2738" t="s" s="100">
        <v>255</v>
      </c>
      <c r="C2738" t="s" s="100">
        <v>184</v>
      </c>
      <c r="D2738" t="s" s="100">
        <v>746</v>
      </c>
      <c r="E2738" s="101"/>
      <c r="F2738" t="s" s="100">
        <v>738</v>
      </c>
      <c r="G2738" s="102">
        <v>31.9954394</v>
      </c>
      <c r="H2738" s="103">
        <f>DATE(YEAR(C2738),MONTH(C2738),DAY(C2738))</f>
      </c>
      <c r="I2738" s="110"/>
      <c r="M2738" s="111"/>
      <c r="N2738" s="112"/>
    </row>
    <row r="2739" s="87" customFormat="1" ht="15" customHeight="1">
      <c r="B2739" t="s" s="100">
        <v>255</v>
      </c>
      <c r="C2739" t="s" s="100">
        <v>190</v>
      </c>
      <c r="D2739" t="s" s="100">
        <v>746</v>
      </c>
      <c r="E2739" s="101"/>
      <c r="F2739" t="s" s="100">
        <v>726</v>
      </c>
      <c r="G2739" s="102">
        <v>69.14387177</v>
      </c>
      <c r="H2739" s="103">
        <f>DATE(YEAR(C2739),MONTH(C2739),DAY(C2739))</f>
      </c>
      <c r="I2739" s="110"/>
    </row>
    <row r="2740" s="87" customFormat="1" ht="15" customHeight="1">
      <c r="B2740" t="s" s="100">
        <v>255</v>
      </c>
      <c r="C2740" t="s" s="100">
        <v>190</v>
      </c>
      <c r="D2740" t="s" s="100">
        <v>746</v>
      </c>
      <c r="E2740" s="101"/>
      <c r="F2740" t="s" s="100">
        <v>738</v>
      </c>
      <c r="G2740" s="102">
        <v>11.80508451</v>
      </c>
      <c r="H2740" s="103">
        <f>DATE(YEAR(C2740),MONTH(C2740),DAY(C2740))</f>
      </c>
      <c r="I2740" s="110"/>
    </row>
    <row r="2741" s="87" customFormat="1" ht="15" customHeight="1">
      <c r="B2741" t="s" s="100">
        <v>255</v>
      </c>
      <c r="C2741" t="s" s="100">
        <v>194</v>
      </c>
      <c r="D2741" t="s" s="100">
        <v>746</v>
      </c>
      <c r="E2741" s="101"/>
      <c r="F2741" t="s" s="100">
        <v>726</v>
      </c>
      <c r="G2741" s="102">
        <v>87.09733812</v>
      </c>
      <c r="H2741" s="103">
        <f>DATE(YEAR(C2741),MONTH(C2741),DAY(C2741))</f>
      </c>
      <c r="I2741" s="110"/>
      <c r="M2741" s="111"/>
      <c r="N2741" s="112"/>
    </row>
    <row r="2742" s="87" customFormat="1" ht="15" customHeight="1">
      <c r="B2742" t="s" s="100">
        <v>255</v>
      </c>
      <c r="C2742" t="s" s="100">
        <v>194</v>
      </c>
      <c r="D2742" t="s" s="100">
        <v>746</v>
      </c>
      <c r="E2742" s="101"/>
      <c r="F2742" t="s" s="100">
        <v>738</v>
      </c>
      <c r="G2742" s="102">
        <v>17.28648518</v>
      </c>
      <c r="H2742" s="103">
        <f>DATE(YEAR(C2742),MONTH(C2742),DAY(C2742))</f>
      </c>
      <c r="I2742" s="110"/>
      <c r="M2742" s="111"/>
      <c r="N2742" s="112"/>
    </row>
    <row r="2743" s="87" customFormat="1" ht="15" customHeight="1">
      <c r="B2743" t="s" s="100">
        <v>255</v>
      </c>
      <c r="C2743" t="s" s="100">
        <v>201</v>
      </c>
      <c r="D2743" t="s" s="100">
        <v>746</v>
      </c>
      <c r="E2743" s="101"/>
      <c r="F2743" t="s" s="100">
        <v>726</v>
      </c>
      <c r="G2743" s="102">
        <v>45.02634379</v>
      </c>
      <c r="H2743" s="103">
        <f>DATE(YEAR(C2743),MONTH(C2743),DAY(C2743))</f>
      </c>
      <c r="I2743" s="110"/>
      <c r="M2743" s="111"/>
      <c r="N2743" s="112"/>
    </row>
    <row r="2744" s="87" customFormat="1" ht="15" customHeight="1">
      <c r="B2744" t="s" s="100">
        <v>255</v>
      </c>
      <c r="C2744" t="s" s="100">
        <v>201</v>
      </c>
      <c r="D2744" t="s" s="100">
        <v>746</v>
      </c>
      <c r="E2744" s="101"/>
      <c r="F2744" t="s" s="100">
        <v>738</v>
      </c>
      <c r="G2744" s="102">
        <v>25.2887877</v>
      </c>
      <c r="H2744" s="103">
        <f>DATE(YEAR(C2744),MONTH(C2744),DAY(C2744))</f>
      </c>
      <c r="I2744" s="110"/>
      <c r="M2744" s="111"/>
      <c r="N2744" s="112"/>
    </row>
    <row r="2745" s="87" customFormat="1" ht="15" customHeight="1">
      <c r="B2745" t="s" s="100">
        <v>255</v>
      </c>
      <c r="C2745" t="s" s="100">
        <v>206</v>
      </c>
      <c r="D2745" t="s" s="100">
        <v>746</v>
      </c>
      <c r="E2745" s="101"/>
      <c r="F2745" t="s" s="100">
        <v>726</v>
      </c>
      <c r="G2745" s="102">
        <v>37.79233101</v>
      </c>
      <c r="H2745" s="103">
        <f>DATE(YEAR(C2745),MONTH(C2745),DAY(C2745))</f>
      </c>
      <c r="I2745" s="110"/>
      <c r="M2745" s="111"/>
      <c r="N2745" s="112"/>
    </row>
    <row r="2746" s="87" customFormat="1" ht="15" customHeight="1">
      <c r="B2746" t="s" s="100">
        <v>255</v>
      </c>
      <c r="C2746" t="s" s="100">
        <v>206</v>
      </c>
      <c r="D2746" t="s" s="100">
        <v>746</v>
      </c>
      <c r="E2746" s="101"/>
      <c r="F2746" t="s" s="100">
        <v>738</v>
      </c>
      <c r="G2746" s="102">
        <v>12.79123647</v>
      </c>
      <c r="H2746" s="103">
        <f>DATE(YEAR(C2746),MONTH(C2746),DAY(C2746))</f>
      </c>
      <c r="I2746" s="110"/>
      <c r="M2746" s="111"/>
      <c r="N2746" s="112"/>
    </row>
    <row r="2747" s="87" customFormat="1" ht="15" customHeight="1">
      <c r="B2747" t="s" s="100">
        <v>255</v>
      </c>
      <c r="C2747" t="s" s="100">
        <v>210</v>
      </c>
      <c r="D2747" t="s" s="100">
        <v>746</v>
      </c>
      <c r="E2747" s="101"/>
      <c r="F2747" t="s" s="100">
        <v>726</v>
      </c>
      <c r="G2747" s="102">
        <v>54.14198973</v>
      </c>
      <c r="H2747" s="103">
        <f>DATE(YEAR(C2747),MONTH(C2747),DAY(C2747))</f>
      </c>
      <c r="I2747" s="110"/>
      <c r="M2747" s="111"/>
      <c r="N2747" s="112"/>
    </row>
    <row r="2748" s="87" customFormat="1" ht="15" customHeight="1">
      <c r="B2748" t="s" s="100">
        <v>255</v>
      </c>
      <c r="C2748" t="s" s="100">
        <v>210</v>
      </c>
      <c r="D2748" t="s" s="100">
        <v>746</v>
      </c>
      <c r="E2748" s="101"/>
      <c r="F2748" t="s" s="100">
        <v>738</v>
      </c>
      <c r="G2748" s="102">
        <v>22.29378719</v>
      </c>
      <c r="H2748" s="103">
        <f>DATE(YEAR(C2748),MONTH(C2748),DAY(C2748))</f>
      </c>
      <c r="I2748" s="110"/>
      <c r="M2748" s="111"/>
      <c r="N2748" s="112"/>
    </row>
    <row r="2749" s="87" customFormat="1" ht="15" customHeight="1">
      <c r="B2749" t="s" s="100">
        <v>255</v>
      </c>
      <c r="C2749" t="s" s="100">
        <v>214</v>
      </c>
      <c r="D2749" t="s" s="100">
        <v>746</v>
      </c>
      <c r="E2749" s="101"/>
      <c r="F2749" t="s" s="100">
        <v>726</v>
      </c>
      <c r="G2749" s="102">
        <v>100.5198281</v>
      </c>
      <c r="H2749" s="103">
        <f>DATE(YEAR(C2749),MONTH(C2749),DAY(C2749))</f>
      </c>
      <c r="I2749" s="110"/>
      <c r="M2749" s="111"/>
      <c r="N2749" s="112"/>
    </row>
    <row r="2750" s="87" customFormat="1" ht="15" customHeight="1">
      <c r="B2750" t="s" s="100">
        <v>255</v>
      </c>
      <c r="C2750" t="s" s="100">
        <v>214</v>
      </c>
      <c r="D2750" t="s" s="100">
        <v>746</v>
      </c>
      <c r="E2750" s="101"/>
      <c r="F2750" t="s" s="100">
        <v>738</v>
      </c>
      <c r="G2750" s="102">
        <v>13.20697784</v>
      </c>
      <c r="H2750" s="103">
        <f>DATE(YEAR(C2750),MONTH(C2750),DAY(C2750))</f>
      </c>
      <c r="I2750" s="110"/>
      <c r="M2750" s="111"/>
      <c r="N2750" s="112"/>
    </row>
    <row r="2751" s="87" customFormat="1" ht="15" customHeight="1">
      <c r="B2751" t="s" s="100">
        <v>255</v>
      </c>
      <c r="C2751" t="s" s="100">
        <v>217</v>
      </c>
      <c r="D2751" t="s" s="100">
        <v>746</v>
      </c>
      <c r="E2751" s="101"/>
      <c r="F2751" t="s" s="100">
        <v>726</v>
      </c>
      <c r="G2751" s="102">
        <v>59.49594221</v>
      </c>
      <c r="H2751" s="103">
        <f>DATE(YEAR(C2751),MONTH(C2751),DAY(C2751))</f>
      </c>
      <c r="I2751" s="110"/>
      <c r="M2751" s="111"/>
      <c r="N2751" s="112"/>
    </row>
    <row r="2752" s="87" customFormat="1" ht="15" customHeight="1">
      <c r="B2752" t="s" s="100">
        <v>255</v>
      </c>
      <c r="C2752" t="s" s="100">
        <v>217</v>
      </c>
      <c r="D2752" t="s" s="100">
        <v>746</v>
      </c>
      <c r="E2752" s="101"/>
      <c r="F2752" t="s" s="100">
        <v>738</v>
      </c>
      <c r="G2752" s="102">
        <v>26.68975068</v>
      </c>
      <c r="H2752" s="103">
        <f>DATE(YEAR(C2752),MONTH(C2752),DAY(C2752))</f>
      </c>
      <c r="I2752" s="110"/>
      <c r="M2752" s="111"/>
      <c r="N2752" s="112"/>
    </row>
    <row r="2753" s="87" customFormat="1" ht="15" customHeight="1">
      <c r="B2753" t="s" s="100">
        <v>255</v>
      </c>
      <c r="C2753" t="s" s="100">
        <v>220</v>
      </c>
      <c r="D2753" t="s" s="100">
        <v>746</v>
      </c>
      <c r="E2753" s="101"/>
      <c r="F2753" t="s" s="100">
        <v>726</v>
      </c>
      <c r="G2753" s="102">
        <v>48.40090359</v>
      </c>
      <c r="H2753" s="103">
        <f>DATE(YEAR(C2753),MONTH(C2753),DAY(C2753))</f>
      </c>
      <c r="I2753" s="110"/>
      <c r="M2753" s="111"/>
      <c r="N2753" s="112"/>
    </row>
    <row r="2754" s="87" customFormat="1" ht="15" customHeight="1">
      <c r="B2754" t="s" s="100">
        <v>255</v>
      </c>
      <c r="C2754" t="s" s="100">
        <v>220</v>
      </c>
      <c r="D2754" t="s" s="100">
        <v>746</v>
      </c>
      <c r="E2754" s="101"/>
      <c r="F2754" t="s" s="100">
        <v>738</v>
      </c>
      <c r="G2754" s="102">
        <v>38.83332324</v>
      </c>
      <c r="H2754" s="103">
        <f>DATE(YEAR(C2754),MONTH(C2754),DAY(C2754))</f>
      </c>
      <c r="I2754" s="110"/>
      <c r="M2754" s="111"/>
      <c r="N2754" s="112"/>
    </row>
    <row r="2755" s="87" customFormat="1" ht="15" customHeight="1">
      <c r="B2755" t="s" s="100">
        <v>255</v>
      </c>
      <c r="C2755" t="s" s="100">
        <v>225</v>
      </c>
      <c r="D2755" t="s" s="100">
        <v>746</v>
      </c>
      <c r="E2755" s="101"/>
      <c r="F2755" t="s" s="100">
        <v>726</v>
      </c>
      <c r="G2755" s="102">
        <v>47.43391799</v>
      </c>
      <c r="H2755" s="103">
        <f>DATE(YEAR(C2755),MONTH(C2755),DAY(C2755))</f>
      </c>
      <c r="I2755" s="110"/>
      <c r="M2755" s="111"/>
      <c r="N2755" s="112"/>
    </row>
    <row r="2756" s="87" customFormat="1" ht="15" customHeight="1">
      <c r="B2756" t="s" s="100">
        <v>255</v>
      </c>
      <c r="C2756" t="s" s="100">
        <v>225</v>
      </c>
      <c r="D2756" t="s" s="100">
        <v>746</v>
      </c>
      <c r="E2756" s="101"/>
      <c r="F2756" t="s" s="100">
        <v>738</v>
      </c>
      <c r="G2756" s="102">
        <v>23.43791629</v>
      </c>
      <c r="H2756" s="103">
        <f>DATE(YEAR(C2756),MONTH(C2756),DAY(C2756))</f>
      </c>
      <c r="I2756" s="110"/>
      <c r="M2756" s="111"/>
      <c r="N2756" s="112"/>
    </row>
    <row r="2757" s="87" customFormat="1" ht="15" customHeight="1">
      <c r="B2757" t="s" s="100">
        <v>255</v>
      </c>
      <c r="C2757" t="s" s="100">
        <v>229</v>
      </c>
      <c r="D2757" t="s" s="100">
        <v>746</v>
      </c>
      <c r="E2757" s="101"/>
      <c r="F2757" t="s" s="100">
        <v>726</v>
      </c>
      <c r="G2757" s="102">
        <v>48.5940236</v>
      </c>
      <c r="H2757" s="103">
        <f>DATE(YEAR(C2757),MONTH(C2757),DAY(C2757))</f>
      </c>
      <c r="I2757" s="110"/>
      <c r="M2757" s="111"/>
      <c r="N2757" s="112"/>
    </row>
    <row r="2758" s="87" customFormat="1" ht="15" customHeight="1">
      <c r="B2758" t="s" s="100">
        <v>255</v>
      </c>
      <c r="C2758" t="s" s="100">
        <v>229</v>
      </c>
      <c r="D2758" t="s" s="100">
        <v>746</v>
      </c>
      <c r="E2758" s="101"/>
      <c r="F2758" t="s" s="100">
        <v>738</v>
      </c>
      <c r="G2758" s="102">
        <v>13.08305077</v>
      </c>
      <c r="H2758" s="103">
        <f>DATE(YEAR(C2758),MONTH(C2758),DAY(C2758))</f>
      </c>
      <c r="I2758" s="110"/>
      <c r="M2758" s="111"/>
      <c r="N2758" s="112"/>
    </row>
    <row r="2759" s="87" customFormat="1" ht="15" customHeight="1">
      <c r="B2759" t="s" s="100">
        <v>255</v>
      </c>
      <c r="C2759" t="s" s="100">
        <v>234</v>
      </c>
      <c r="D2759" t="s" s="100">
        <v>746</v>
      </c>
      <c r="E2759" s="101"/>
      <c r="F2759" t="s" s="100">
        <v>726</v>
      </c>
      <c r="G2759" s="102">
        <v>35.55109772</v>
      </c>
      <c r="H2759" s="103">
        <f>DATE(YEAR(C2759),MONTH(C2759),DAY(C2759))</f>
      </c>
      <c r="I2759" s="110"/>
      <c r="M2759" s="111"/>
      <c r="N2759" s="112"/>
    </row>
    <row r="2760" s="87" customFormat="1" ht="15" customHeight="1">
      <c r="B2760" t="s" s="100">
        <v>255</v>
      </c>
      <c r="C2760" t="s" s="100">
        <v>234</v>
      </c>
      <c r="D2760" t="s" s="100">
        <v>746</v>
      </c>
      <c r="E2760" s="101"/>
      <c r="F2760" t="s" s="100">
        <v>738</v>
      </c>
      <c r="G2760" s="102">
        <v>9.194293108</v>
      </c>
      <c r="H2760" s="103">
        <f>DATE(YEAR(C2760),MONTH(C2760),DAY(C2760))</f>
      </c>
      <c r="I2760" s="110"/>
      <c r="M2760" s="111"/>
      <c r="N2760" s="112"/>
    </row>
    <row r="2761" s="87" customFormat="1" ht="15" customHeight="1">
      <c r="B2761" t="s" s="100">
        <v>255</v>
      </c>
      <c r="C2761" t="s" s="100">
        <v>237</v>
      </c>
      <c r="D2761" t="s" s="100">
        <v>746</v>
      </c>
      <c r="E2761" s="101"/>
      <c r="F2761" t="s" s="100">
        <v>726</v>
      </c>
      <c r="G2761" s="113">
        <v>12.23969039</v>
      </c>
      <c r="H2761" s="103">
        <f>DATE(YEAR(C2761),MONTH(C2761),DAY(C2761))</f>
      </c>
      <c r="I2761" s="110"/>
      <c r="M2761" s="111"/>
      <c r="N2761" s="112"/>
    </row>
    <row r="2762" s="87" customFormat="1" ht="15" customHeight="1">
      <c r="B2762" t="s" s="100">
        <v>255</v>
      </c>
      <c r="C2762" t="s" s="100">
        <v>237</v>
      </c>
      <c r="D2762" t="s" s="100">
        <v>746</v>
      </c>
      <c r="E2762" s="101"/>
      <c r="F2762" t="s" s="100">
        <v>738</v>
      </c>
      <c r="G2762" s="113">
        <v>6.799785493</v>
      </c>
      <c r="H2762" s="103">
        <f>DATE(YEAR(C2762),MONTH(C2762),DAY(C2762))</f>
      </c>
      <c r="I2762" s="110"/>
      <c r="M2762" s="111"/>
      <c r="N2762" s="112"/>
    </row>
    <row r="2763" s="87" customFormat="1" ht="15" customHeight="1">
      <c r="B2763" t="s" s="100">
        <v>259</v>
      </c>
      <c r="C2763" t="s" s="100">
        <v>144</v>
      </c>
      <c r="D2763" t="s" s="100">
        <v>721</v>
      </c>
      <c r="E2763" s="101"/>
      <c r="F2763" t="s" s="100">
        <v>726</v>
      </c>
      <c r="G2763" s="102">
        <v>1.950702334</v>
      </c>
      <c r="H2763" s="103">
        <f>DATE(YEAR(C2763),MONTH(C2763),DAY(C2763))</f>
      </c>
      <c r="I2763" s="110"/>
      <c r="M2763" s="111"/>
      <c r="N2763" s="112"/>
    </row>
    <row r="2764" s="87" customFormat="1" ht="15" customHeight="1">
      <c r="B2764" t="s" s="100">
        <v>259</v>
      </c>
      <c r="C2764" t="s" s="100">
        <v>144</v>
      </c>
      <c r="D2764" t="s" s="100">
        <v>721</v>
      </c>
      <c r="E2764" s="101"/>
      <c r="F2764" t="s" s="100">
        <v>738</v>
      </c>
      <c r="G2764" s="102">
        <v>0.068137578</v>
      </c>
      <c r="H2764" s="103">
        <f>DATE(YEAR(C2764),MONTH(C2764),DAY(C2764))</f>
      </c>
      <c r="I2764" s="110"/>
      <c r="M2764" s="111"/>
      <c r="N2764" s="112"/>
    </row>
    <row r="2765" s="87" customFormat="1" ht="15" customHeight="1">
      <c r="B2765" t="s" s="100">
        <v>259</v>
      </c>
      <c r="C2765" t="s" s="100">
        <v>144</v>
      </c>
      <c r="D2765" t="s" s="100">
        <v>721</v>
      </c>
      <c r="E2765" s="101"/>
      <c r="F2765" t="s" s="100">
        <v>739</v>
      </c>
      <c r="G2765" s="102">
        <v>0.034105226</v>
      </c>
      <c r="H2765" s="103">
        <f>DATE(YEAR(C2765),MONTH(C2765),DAY(C2765))</f>
      </c>
      <c r="I2765" s="110"/>
      <c r="M2765" s="111"/>
      <c r="N2765" s="112"/>
    </row>
    <row r="2766" s="87" customFormat="1" ht="15" customHeight="1">
      <c r="B2766" t="s" s="100">
        <v>259</v>
      </c>
      <c r="C2766" t="s" s="100">
        <v>147</v>
      </c>
      <c r="D2766" t="s" s="100">
        <v>721</v>
      </c>
      <c r="E2766" s="101"/>
      <c r="F2766" t="s" s="100">
        <v>726</v>
      </c>
      <c r="G2766" s="102">
        <v>11.56289845</v>
      </c>
      <c r="H2766" s="103">
        <f>DATE(YEAR(C2766),MONTH(C2766),DAY(C2766))</f>
      </c>
      <c r="I2766" s="110"/>
      <c r="M2766" s="111"/>
      <c r="N2766" s="112"/>
    </row>
    <row r="2767" s="87" customFormat="1" ht="15" customHeight="1">
      <c r="B2767" t="s" s="100">
        <v>259</v>
      </c>
      <c r="C2767" t="s" s="100">
        <v>147</v>
      </c>
      <c r="D2767" t="s" s="100">
        <v>721</v>
      </c>
      <c r="E2767" s="101"/>
      <c r="F2767" t="s" s="100">
        <v>738</v>
      </c>
      <c r="G2767" s="102">
        <v>0.412990099</v>
      </c>
      <c r="H2767" s="103">
        <f>DATE(YEAR(C2767),MONTH(C2767),DAY(C2767))</f>
      </c>
      <c r="I2767" s="110"/>
      <c r="M2767" s="111"/>
      <c r="N2767" s="112"/>
    </row>
    <row r="2768" s="87" customFormat="1" ht="15" customHeight="1">
      <c r="B2768" t="s" s="100">
        <v>259</v>
      </c>
      <c r="C2768" t="s" s="100">
        <v>150</v>
      </c>
      <c r="D2768" t="s" s="100">
        <v>721</v>
      </c>
      <c r="E2768" s="101"/>
      <c r="F2768" t="s" s="100">
        <v>726</v>
      </c>
      <c r="G2768" s="102">
        <v>6.644886799</v>
      </c>
      <c r="H2768" s="103">
        <f>DATE(YEAR(C2768),MONTH(C2768),DAY(C2768))</f>
      </c>
      <c r="I2768" s="110"/>
      <c r="M2768" s="111"/>
      <c r="N2768" s="112"/>
    </row>
    <row r="2769" s="87" customFormat="1" ht="15" customHeight="1">
      <c r="B2769" t="s" s="100">
        <v>259</v>
      </c>
      <c r="C2769" t="s" s="100">
        <v>150</v>
      </c>
      <c r="D2769" t="s" s="100">
        <v>721</v>
      </c>
      <c r="E2769" s="101"/>
      <c r="F2769" t="s" s="100">
        <v>739</v>
      </c>
      <c r="G2769" s="102">
        <v>3.986944712</v>
      </c>
      <c r="H2769" s="103">
        <f>DATE(YEAR(C2769),MONTH(C2769),DAY(C2769))</f>
      </c>
      <c r="I2769" s="110"/>
      <c r="M2769" s="111"/>
      <c r="N2769" s="112"/>
    </row>
    <row r="2770" s="87" customFormat="1" ht="15" customHeight="1">
      <c r="B2770" t="s" s="100">
        <v>259</v>
      </c>
      <c r="C2770" t="s" s="100">
        <v>153</v>
      </c>
      <c r="D2770" t="s" s="100">
        <v>721</v>
      </c>
      <c r="E2770" s="101"/>
      <c r="F2770" t="s" s="100">
        <v>726</v>
      </c>
      <c r="G2770" s="102">
        <v>2.071168456</v>
      </c>
      <c r="H2770" s="103">
        <f>DATE(YEAR(C2770),MONTH(C2770),DAY(C2770))</f>
      </c>
      <c r="I2770" s="110"/>
      <c r="M2770" s="111"/>
      <c r="N2770" s="112"/>
    </row>
    <row r="2771" s="87" customFormat="1" ht="15" customHeight="1">
      <c r="B2771" t="s" s="100">
        <v>259</v>
      </c>
      <c r="C2771" t="s" s="100">
        <v>158</v>
      </c>
      <c r="D2771" t="s" s="100">
        <v>721</v>
      </c>
      <c r="E2771" s="101"/>
      <c r="F2771" t="s" s="100">
        <v>726</v>
      </c>
      <c r="G2771" s="102">
        <v>5.343215855</v>
      </c>
      <c r="H2771" s="103">
        <f>DATE(YEAR(C2771),MONTH(C2771),DAY(C2771))</f>
      </c>
      <c r="I2771" s="110"/>
      <c r="M2771" s="111"/>
      <c r="N2771" s="112"/>
    </row>
    <row r="2772" s="87" customFormat="1" ht="15" customHeight="1">
      <c r="B2772" t="s" s="100">
        <v>259</v>
      </c>
      <c r="C2772" t="s" s="100">
        <v>158</v>
      </c>
      <c r="D2772" t="s" s="100">
        <v>721</v>
      </c>
      <c r="E2772" s="101"/>
      <c r="F2772" t="s" s="100">
        <v>739</v>
      </c>
      <c r="G2772" s="102">
        <v>0.667949597</v>
      </c>
      <c r="H2772" s="103">
        <f>DATE(YEAR(C2772),MONTH(C2772),DAY(C2772))</f>
      </c>
      <c r="I2772" s="110"/>
      <c r="M2772" s="111"/>
      <c r="N2772" s="112"/>
    </row>
    <row r="2773" s="87" customFormat="1" ht="15" customHeight="1">
      <c r="B2773" t="s" s="100">
        <v>259</v>
      </c>
      <c r="C2773" t="s" s="100">
        <v>161</v>
      </c>
      <c r="D2773" t="s" s="100">
        <v>721</v>
      </c>
      <c r="E2773" s="101"/>
      <c r="F2773" t="s" s="100">
        <v>726</v>
      </c>
      <c r="G2773" s="102">
        <v>4.390503158</v>
      </c>
      <c r="H2773" s="103">
        <f>DATE(YEAR(C2773),MONTH(C2773),DAY(C2773))</f>
      </c>
      <c r="I2773" s="110"/>
      <c r="M2773" s="111"/>
      <c r="N2773" s="112"/>
    </row>
    <row r="2774" s="87" customFormat="1" ht="15" customHeight="1">
      <c r="B2774" t="s" s="100">
        <v>259</v>
      </c>
      <c r="C2774" t="s" s="100">
        <v>161</v>
      </c>
      <c r="D2774" t="s" s="100">
        <v>721</v>
      </c>
      <c r="E2774" s="101"/>
      <c r="F2774" t="s" s="100">
        <v>738</v>
      </c>
      <c r="G2774" s="102">
        <v>2.634326935</v>
      </c>
      <c r="H2774" s="103">
        <f>DATE(YEAR(C2774),MONTH(C2774),DAY(C2774))</f>
      </c>
      <c r="I2774" s="110"/>
      <c r="M2774" s="111"/>
      <c r="N2774" s="112"/>
    </row>
    <row r="2775" s="87" customFormat="1" ht="15" customHeight="1">
      <c r="B2775" t="s" s="100">
        <v>259</v>
      </c>
      <c r="C2775" t="s" s="100">
        <v>161</v>
      </c>
      <c r="D2775" t="s" s="100">
        <v>721</v>
      </c>
      <c r="E2775" s="101"/>
      <c r="F2775" t="s" s="100">
        <v>739</v>
      </c>
      <c r="G2775" s="102">
        <v>0.878150711</v>
      </c>
      <c r="H2775" s="103">
        <f>DATE(YEAR(C2775),MONTH(C2775),DAY(C2775))</f>
      </c>
      <c r="I2775" s="110"/>
      <c r="M2775" s="111"/>
      <c r="N2775" s="112"/>
    </row>
    <row r="2776" s="87" customFormat="1" ht="15" customHeight="1">
      <c r="B2776" t="s" s="100">
        <v>259</v>
      </c>
      <c r="C2776" t="s" s="100">
        <v>166</v>
      </c>
      <c r="D2776" t="s" s="100">
        <v>721</v>
      </c>
      <c r="E2776" s="101"/>
      <c r="F2776" t="s" s="100">
        <v>726</v>
      </c>
      <c r="G2776" s="102">
        <v>27.96833969</v>
      </c>
      <c r="H2776" s="103">
        <f>DATE(YEAR(C2776),MONTH(C2776),DAY(C2776))</f>
      </c>
      <c r="I2776" s="110"/>
      <c r="M2776" s="111"/>
      <c r="N2776" s="112"/>
    </row>
    <row r="2777" s="87" customFormat="1" ht="15" customHeight="1">
      <c r="B2777" t="s" s="100">
        <v>259</v>
      </c>
      <c r="C2777" t="s" s="100">
        <v>166</v>
      </c>
      <c r="D2777" t="s" s="100">
        <v>721</v>
      </c>
      <c r="E2777" s="101"/>
      <c r="F2777" t="s" s="100">
        <v>738</v>
      </c>
      <c r="G2777" s="102">
        <v>3.779551971</v>
      </c>
      <c r="H2777" s="103">
        <f>DATE(YEAR(C2777),MONTH(C2777),DAY(C2777))</f>
      </c>
      <c r="I2777" s="110"/>
      <c r="M2777" s="111"/>
      <c r="N2777" s="112"/>
    </row>
    <row r="2778" s="87" customFormat="1" ht="15" customHeight="1">
      <c r="B2778" t="s" s="100">
        <v>259</v>
      </c>
      <c r="C2778" t="s" s="100">
        <v>166</v>
      </c>
      <c r="D2778" t="s" s="100">
        <v>721</v>
      </c>
      <c r="E2778" s="101"/>
      <c r="F2778" t="s" s="100">
        <v>739</v>
      </c>
      <c r="G2778" s="102">
        <v>13.60619309</v>
      </c>
      <c r="H2778" s="103">
        <f>DATE(YEAR(C2778),MONTH(C2778),DAY(C2778))</f>
      </c>
      <c r="I2778" s="110"/>
      <c r="M2778" s="111"/>
      <c r="N2778" s="112"/>
    </row>
    <row r="2779" s="87" customFormat="1" ht="15" customHeight="1">
      <c r="B2779" t="s" s="100">
        <v>259</v>
      </c>
      <c r="C2779" t="s" s="100">
        <v>170</v>
      </c>
      <c r="D2779" t="s" s="100">
        <v>721</v>
      </c>
      <c r="E2779" s="101"/>
      <c r="F2779" t="s" s="100">
        <v>726</v>
      </c>
      <c r="G2779" s="102">
        <v>48.70433496</v>
      </c>
      <c r="H2779" s="103">
        <f>DATE(YEAR(C2779),MONTH(C2779),DAY(C2779))</f>
      </c>
      <c r="I2779" s="110"/>
      <c r="M2779" s="111"/>
      <c r="N2779" s="112"/>
    </row>
    <row r="2780" s="87" customFormat="1" ht="15" customHeight="1">
      <c r="B2780" t="s" s="100">
        <v>259</v>
      </c>
      <c r="C2780" t="s" s="100">
        <v>170</v>
      </c>
      <c r="D2780" t="s" s="100">
        <v>721</v>
      </c>
      <c r="E2780" s="101"/>
      <c r="F2780" t="s" s="100">
        <v>738</v>
      </c>
      <c r="G2780" s="102">
        <v>10.49015295</v>
      </c>
      <c r="H2780" s="103">
        <f>DATE(YEAR(C2780),MONTH(C2780),DAY(C2780))</f>
      </c>
      <c r="I2780" s="110"/>
      <c r="M2780" s="111"/>
      <c r="N2780" s="112"/>
    </row>
    <row r="2781" s="87" customFormat="1" ht="15" customHeight="1">
      <c r="B2781" t="s" s="100">
        <v>259</v>
      </c>
      <c r="C2781" t="s" s="100">
        <v>170</v>
      </c>
      <c r="D2781" t="s" s="100">
        <v>721</v>
      </c>
      <c r="E2781" s="101"/>
      <c r="F2781" t="s" s="100">
        <v>739</v>
      </c>
      <c r="G2781" s="102">
        <v>9.740909726</v>
      </c>
      <c r="H2781" s="103">
        <f>DATE(YEAR(C2781),MONTH(C2781),DAY(C2781))</f>
      </c>
      <c r="I2781" s="110"/>
      <c r="M2781" s="111"/>
      <c r="N2781" s="112"/>
    </row>
    <row r="2782" s="87" customFormat="1" ht="15" customHeight="1">
      <c r="B2782" t="s" s="100">
        <v>259</v>
      </c>
      <c r="C2782" t="s" s="100">
        <v>174</v>
      </c>
      <c r="D2782" t="s" s="100">
        <v>721</v>
      </c>
      <c r="E2782" s="101"/>
      <c r="F2782" t="s" s="100">
        <v>726</v>
      </c>
      <c r="G2782" s="102">
        <v>69.41309717</v>
      </c>
      <c r="H2782" s="103">
        <f>DATE(YEAR(C2782),MONTH(C2782),DAY(C2782))</f>
      </c>
      <c r="I2782" s="110"/>
      <c r="M2782" s="111"/>
      <c r="N2782" s="112"/>
    </row>
    <row r="2783" s="87" customFormat="1" ht="15" customHeight="1">
      <c r="B2783" t="s" s="100">
        <v>259</v>
      </c>
      <c r="C2783" t="s" s="100">
        <v>174</v>
      </c>
      <c r="D2783" t="s" s="100">
        <v>721</v>
      </c>
      <c r="E2783" s="101"/>
      <c r="F2783" t="s" s="100">
        <v>738</v>
      </c>
      <c r="G2783" s="102">
        <v>24.91750688</v>
      </c>
      <c r="H2783" s="103">
        <f>DATE(YEAR(C2783),MONTH(C2783),DAY(C2783))</f>
      </c>
      <c r="I2783" s="110"/>
      <c r="M2783" s="111"/>
      <c r="N2783" s="112"/>
    </row>
    <row r="2784" s="87" customFormat="1" ht="15" customHeight="1">
      <c r="B2784" t="s" s="100">
        <v>259</v>
      </c>
      <c r="C2784" t="s" s="100">
        <v>174</v>
      </c>
      <c r="D2784" t="s" s="100">
        <v>721</v>
      </c>
      <c r="E2784" s="101"/>
      <c r="F2784" t="s" s="100">
        <v>739</v>
      </c>
      <c r="G2784" s="102">
        <v>7.712603948</v>
      </c>
      <c r="H2784" s="103">
        <f>DATE(YEAR(C2784),MONTH(C2784),DAY(C2784))</f>
      </c>
      <c r="I2784" s="110"/>
      <c r="M2784" s="111"/>
      <c r="N2784" s="112"/>
    </row>
    <row r="2785" s="87" customFormat="1" ht="15" customHeight="1">
      <c r="B2785" t="s" s="100">
        <v>259</v>
      </c>
      <c r="C2785" t="s" s="100">
        <v>177</v>
      </c>
      <c r="D2785" t="s" s="100">
        <v>721</v>
      </c>
      <c r="E2785" s="101"/>
      <c r="F2785" t="s" s="100">
        <v>726</v>
      </c>
      <c r="G2785" s="102">
        <v>235.5172066</v>
      </c>
      <c r="H2785" s="103">
        <f>DATE(YEAR(C2785),MONTH(C2785),DAY(C2785))</f>
      </c>
      <c r="I2785" s="110"/>
      <c r="M2785" s="111"/>
      <c r="N2785" s="112"/>
    </row>
    <row r="2786" s="87" customFormat="1" ht="15" customHeight="1">
      <c r="B2786" t="s" s="100">
        <v>259</v>
      </c>
      <c r="C2786" t="s" s="100">
        <v>177</v>
      </c>
      <c r="D2786" t="s" s="100">
        <v>721</v>
      </c>
      <c r="E2786" s="101"/>
      <c r="F2786" t="s" s="100">
        <v>738</v>
      </c>
      <c r="G2786" s="102">
        <v>51.71410103</v>
      </c>
      <c r="H2786" s="103">
        <f>DATE(YEAR(C2786),MONTH(C2786),DAY(C2786))</f>
      </c>
      <c r="I2786" s="110"/>
      <c r="M2786" s="111"/>
      <c r="N2786" s="112"/>
    </row>
    <row r="2787" s="87" customFormat="1" ht="15" customHeight="1">
      <c r="B2787" t="s" s="100">
        <v>259</v>
      </c>
      <c r="C2787" t="s" s="100">
        <v>177</v>
      </c>
      <c r="D2787" t="s" s="100">
        <v>721</v>
      </c>
      <c r="E2787" s="101"/>
      <c r="F2787" t="s" s="100">
        <v>739</v>
      </c>
      <c r="G2787" s="102">
        <v>47.35263015</v>
      </c>
      <c r="H2787" s="103">
        <f>DATE(YEAR(C2787),MONTH(C2787),DAY(C2787))</f>
      </c>
      <c r="I2787" s="110"/>
      <c r="M2787" s="111"/>
      <c r="N2787" s="112"/>
    </row>
    <row r="2788" s="87" customFormat="1" ht="15" customHeight="1">
      <c r="B2788" t="s" s="100">
        <v>259</v>
      </c>
      <c r="C2788" t="s" s="100">
        <v>180</v>
      </c>
      <c r="D2788" t="s" s="100">
        <v>721</v>
      </c>
      <c r="E2788" s="101"/>
      <c r="F2788" t="s" s="100">
        <v>726</v>
      </c>
      <c r="G2788" s="102">
        <v>160.7655595</v>
      </c>
      <c r="H2788" s="103">
        <f>DATE(YEAR(C2788),MONTH(C2788),DAY(C2788))</f>
      </c>
      <c r="I2788" s="110"/>
      <c r="M2788" s="111"/>
      <c r="N2788" s="112"/>
    </row>
    <row r="2789" s="87" customFormat="1" ht="15" customHeight="1">
      <c r="B2789" t="s" s="100">
        <v>259</v>
      </c>
      <c r="C2789" t="s" s="100">
        <v>180</v>
      </c>
      <c r="D2789" t="s" s="100">
        <v>721</v>
      </c>
      <c r="E2789" s="101"/>
      <c r="F2789" t="s" s="100">
        <v>738</v>
      </c>
      <c r="G2789" s="102">
        <v>41.93881993</v>
      </c>
      <c r="H2789" s="103">
        <f>DATE(YEAR(C2789),MONTH(C2789),DAY(C2789))</f>
      </c>
      <c r="I2789" s="110"/>
      <c r="M2789" s="111"/>
      <c r="N2789" s="112"/>
    </row>
    <row r="2790" s="87" customFormat="1" ht="15" customHeight="1">
      <c r="B2790" t="s" s="100">
        <v>259</v>
      </c>
      <c r="C2790" t="s" s="100">
        <v>180</v>
      </c>
      <c r="D2790" t="s" s="100">
        <v>721</v>
      </c>
      <c r="E2790" s="101"/>
      <c r="F2790" t="s" s="100">
        <v>739</v>
      </c>
      <c r="G2790" s="102">
        <v>25.62927885</v>
      </c>
      <c r="H2790" s="103">
        <f>DATE(YEAR(C2790),MONTH(C2790),DAY(C2790))</f>
      </c>
      <c r="I2790" s="110"/>
      <c r="M2790" s="111"/>
      <c r="N2790" s="112"/>
    </row>
    <row r="2791" s="87" customFormat="1" ht="15" customHeight="1">
      <c r="B2791" t="s" s="100">
        <v>259</v>
      </c>
      <c r="C2791" t="s" s="100">
        <v>184</v>
      </c>
      <c r="D2791" t="s" s="100">
        <v>721</v>
      </c>
      <c r="E2791" s="101"/>
      <c r="F2791" t="s" s="100">
        <v>726</v>
      </c>
      <c r="G2791" s="102">
        <v>110.704266</v>
      </c>
      <c r="H2791" s="103">
        <f>DATE(YEAR(C2791),MONTH(C2791),DAY(C2791))</f>
      </c>
      <c r="I2791" s="110"/>
      <c r="M2791" s="111"/>
      <c r="N2791" s="112"/>
    </row>
    <row r="2792" s="87" customFormat="1" ht="15" customHeight="1">
      <c r="B2792" t="s" s="100">
        <v>259</v>
      </c>
      <c r="C2792" t="s" s="100">
        <v>184</v>
      </c>
      <c r="D2792" t="s" s="100">
        <v>721</v>
      </c>
      <c r="E2792" s="101"/>
      <c r="F2792" t="s" s="100">
        <v>738</v>
      </c>
      <c r="G2792" s="102">
        <v>73.58955625</v>
      </c>
      <c r="H2792" s="103">
        <f>DATE(YEAR(C2792),MONTH(C2792),DAY(C2792))</f>
      </c>
      <c r="I2792" s="110"/>
      <c r="M2792" s="111"/>
      <c r="N2792" s="112"/>
    </row>
    <row r="2793" s="87" customFormat="1" ht="15" customHeight="1">
      <c r="B2793" t="s" s="100">
        <v>259</v>
      </c>
      <c r="C2793" t="s" s="100">
        <v>184</v>
      </c>
      <c r="D2793" t="s" s="100">
        <v>721</v>
      </c>
      <c r="E2793" s="101"/>
      <c r="F2793" t="s" s="100">
        <v>739</v>
      </c>
      <c r="G2793" s="102">
        <v>23.67667078</v>
      </c>
      <c r="H2793" s="103">
        <f>DATE(YEAR(C2793),MONTH(C2793),DAY(C2793))</f>
      </c>
      <c r="I2793" s="110"/>
      <c r="M2793" s="111"/>
      <c r="N2793" s="112"/>
    </row>
    <row r="2794" s="87" customFormat="1" ht="15" customHeight="1">
      <c r="B2794" t="s" s="100">
        <v>259</v>
      </c>
      <c r="C2794" t="s" s="100">
        <v>190</v>
      </c>
      <c r="D2794" t="s" s="100">
        <v>721</v>
      </c>
      <c r="E2794" s="101"/>
      <c r="F2794" t="s" s="100">
        <v>726</v>
      </c>
      <c r="G2794" s="102">
        <v>168.6435721</v>
      </c>
      <c r="H2794" s="103">
        <f>DATE(YEAR(C2794),MONTH(C2794),DAY(C2794))</f>
      </c>
      <c r="I2794" s="110"/>
      <c r="M2794" s="111"/>
      <c r="N2794" s="112"/>
    </row>
    <row r="2795" s="87" customFormat="1" ht="15" customHeight="1">
      <c r="B2795" t="s" s="100">
        <v>259</v>
      </c>
      <c r="C2795" t="s" s="100">
        <v>190</v>
      </c>
      <c r="D2795" t="s" s="100">
        <v>721</v>
      </c>
      <c r="E2795" s="101"/>
      <c r="F2795" t="s" s="100">
        <v>738</v>
      </c>
      <c r="G2795" s="102">
        <v>20.23721903</v>
      </c>
      <c r="H2795" s="103">
        <f>DATE(YEAR(C2795),MONTH(C2795),DAY(C2795))</f>
      </c>
      <c r="I2795" s="110"/>
      <c r="M2795" s="111"/>
      <c r="N2795" s="112"/>
    </row>
    <row r="2796" s="87" customFormat="1" ht="15" customHeight="1">
      <c r="B2796" t="s" s="100">
        <v>259</v>
      </c>
      <c r="C2796" t="s" s="100">
        <v>190</v>
      </c>
      <c r="D2796" t="s" s="100">
        <v>721</v>
      </c>
      <c r="E2796" s="101"/>
      <c r="F2796" t="s" s="100">
        <v>739</v>
      </c>
      <c r="G2796" s="102">
        <v>7.870029624</v>
      </c>
      <c r="H2796" s="103">
        <f>DATE(YEAR(C2796),MONTH(C2796),DAY(C2796))</f>
      </c>
      <c r="I2796" s="110"/>
    </row>
    <row r="2797" s="87" customFormat="1" ht="15" customHeight="1">
      <c r="B2797" t="s" s="100">
        <v>259</v>
      </c>
      <c r="C2797" t="s" s="100">
        <v>194</v>
      </c>
      <c r="D2797" t="s" s="100">
        <v>721</v>
      </c>
      <c r="E2797" s="101"/>
      <c r="F2797" t="s" s="100">
        <v>726</v>
      </c>
      <c r="G2797" s="102">
        <v>142.2811651</v>
      </c>
      <c r="H2797" s="103">
        <f>DATE(YEAR(C2797),MONTH(C2797),DAY(C2797))</f>
      </c>
      <c r="I2797" s="110"/>
      <c r="M2797" s="111"/>
      <c r="N2797" s="112"/>
    </row>
    <row r="2798" s="87" customFormat="1" ht="15" customHeight="1">
      <c r="B2798" t="s" s="100">
        <v>259</v>
      </c>
      <c r="C2798" t="s" s="100">
        <v>194</v>
      </c>
      <c r="D2798" t="s" s="100">
        <v>721</v>
      </c>
      <c r="E2798" s="101"/>
      <c r="F2798" t="s" s="100">
        <v>738</v>
      </c>
      <c r="G2798" s="102">
        <v>21.27567407</v>
      </c>
      <c r="H2798" s="103">
        <f>DATE(YEAR(C2798),MONTH(C2798),DAY(C2798))</f>
      </c>
      <c r="I2798" s="110"/>
    </row>
    <row r="2799" s="87" customFormat="1" ht="15" customHeight="1">
      <c r="B2799" t="s" s="100">
        <v>259</v>
      </c>
      <c r="C2799" t="s" s="100">
        <v>194</v>
      </c>
      <c r="D2799" t="s" s="100">
        <v>721</v>
      </c>
      <c r="E2799" s="101"/>
      <c r="F2799" t="s" s="100">
        <v>739</v>
      </c>
      <c r="G2799" s="102">
        <v>6.648648146</v>
      </c>
      <c r="H2799" s="103">
        <f>DATE(YEAR(C2799),MONTH(C2799),DAY(C2799))</f>
      </c>
      <c r="I2799" s="110"/>
      <c r="M2799" s="111"/>
      <c r="N2799" s="112"/>
    </row>
    <row r="2800" s="87" customFormat="1" ht="15" customHeight="1">
      <c r="B2800" t="s" s="100">
        <v>259</v>
      </c>
      <c r="C2800" t="s" s="100">
        <v>201</v>
      </c>
      <c r="D2800" t="s" s="100">
        <v>721</v>
      </c>
      <c r="E2800" s="101"/>
      <c r="F2800" t="s" s="100">
        <v>726</v>
      </c>
      <c r="G2800" s="102">
        <v>187.5069587</v>
      </c>
      <c r="H2800" s="103">
        <f>DATE(YEAR(C2800),MONTH(C2800),DAY(C2800))</f>
      </c>
      <c r="I2800" s="110"/>
      <c r="M2800" s="111"/>
      <c r="N2800" s="112"/>
    </row>
    <row r="2801" s="87" customFormat="1" ht="15" customHeight="1">
      <c r="B2801" t="s" s="100">
        <v>259</v>
      </c>
      <c r="C2801" t="s" s="100">
        <v>201</v>
      </c>
      <c r="D2801" t="s" s="100">
        <v>721</v>
      </c>
      <c r="E2801" s="101"/>
      <c r="F2801" t="s" s="100">
        <v>738</v>
      </c>
      <c r="G2801" s="102">
        <v>9.868778042000001</v>
      </c>
      <c r="H2801" s="103">
        <f>DATE(YEAR(C2801),MONTH(C2801),DAY(C2801))</f>
      </c>
      <c r="I2801" s="110"/>
    </row>
    <row r="2802" s="87" customFormat="1" ht="15" customHeight="1">
      <c r="B2802" t="s" s="100">
        <v>259</v>
      </c>
      <c r="C2802" t="s" s="100">
        <v>201</v>
      </c>
      <c r="D2802" t="s" s="100">
        <v>721</v>
      </c>
      <c r="E2802" s="101"/>
      <c r="F2802" t="s" s="100">
        <v>739</v>
      </c>
      <c r="G2802" s="102">
        <v>4.934389021</v>
      </c>
      <c r="H2802" s="103">
        <f>DATE(YEAR(C2802),MONTH(C2802),DAY(C2802))</f>
      </c>
      <c r="I2802" s="110"/>
    </row>
    <row r="2803" s="87" customFormat="1" ht="15" customHeight="1">
      <c r="B2803" t="s" s="100">
        <v>259</v>
      </c>
      <c r="C2803" t="s" s="100">
        <v>206</v>
      </c>
      <c r="D2803" t="s" s="100">
        <v>721</v>
      </c>
      <c r="E2803" s="101"/>
      <c r="F2803" t="s" s="100">
        <v>726</v>
      </c>
      <c r="G2803" s="102">
        <v>123.2610889</v>
      </c>
      <c r="H2803" s="103">
        <f>DATE(YEAR(C2803),MONTH(C2803),DAY(C2803))</f>
      </c>
      <c r="I2803" s="110"/>
      <c r="M2803" s="111"/>
      <c r="N2803" s="112"/>
    </row>
    <row r="2804" s="87" customFormat="1" ht="15" customHeight="1">
      <c r="B2804" t="s" s="100">
        <v>259</v>
      </c>
      <c r="C2804" t="s" s="100">
        <v>206</v>
      </c>
      <c r="D2804" t="s" s="100">
        <v>721</v>
      </c>
      <c r="E2804" s="101"/>
      <c r="F2804" t="s" s="100">
        <v>738</v>
      </c>
      <c r="G2804" s="102">
        <v>29.07099197</v>
      </c>
      <c r="H2804" s="103">
        <f>DATE(YEAR(C2804),MONTH(C2804),DAY(C2804))</f>
      </c>
      <c r="I2804" s="110"/>
      <c r="M2804" s="111"/>
      <c r="N2804" s="112"/>
    </row>
    <row r="2805" s="87" customFormat="1" ht="15" customHeight="1">
      <c r="B2805" t="s" s="100">
        <v>259</v>
      </c>
      <c r="C2805" t="s" s="100">
        <v>206</v>
      </c>
      <c r="D2805" t="s" s="100">
        <v>721</v>
      </c>
      <c r="E2805" s="101"/>
      <c r="F2805" t="s" s="100">
        <v>739</v>
      </c>
      <c r="G2805" s="102">
        <v>31.97813262</v>
      </c>
      <c r="H2805" s="103">
        <f>DATE(YEAR(C2805),MONTH(C2805),DAY(C2805))</f>
      </c>
      <c r="I2805" s="110"/>
      <c r="M2805" s="111"/>
      <c r="N2805" s="112"/>
    </row>
    <row r="2806" s="87" customFormat="1" ht="15" customHeight="1">
      <c r="B2806" t="s" s="100">
        <v>259</v>
      </c>
      <c r="C2806" t="s" s="100">
        <v>210</v>
      </c>
      <c r="D2806" t="s" s="100">
        <v>721</v>
      </c>
      <c r="E2806" s="101"/>
      <c r="F2806" t="s" s="100">
        <v>726</v>
      </c>
      <c r="G2806" s="102">
        <v>178.3500251</v>
      </c>
      <c r="H2806" s="103">
        <f>DATE(YEAR(C2806),MONTH(C2806),DAY(C2806))</f>
      </c>
      <c r="I2806" s="110"/>
      <c r="M2806" s="111"/>
      <c r="N2806" s="112"/>
    </row>
    <row r="2807" s="87" customFormat="1" ht="15" customHeight="1">
      <c r="B2807" t="s" s="100">
        <v>259</v>
      </c>
      <c r="C2807" t="s" s="100">
        <v>210</v>
      </c>
      <c r="D2807" t="s" s="100">
        <v>721</v>
      </c>
      <c r="E2807" s="101"/>
      <c r="F2807" t="s" s="100">
        <v>738</v>
      </c>
      <c r="G2807" s="102">
        <v>49.04627733</v>
      </c>
      <c r="H2807" s="103">
        <f>DATE(YEAR(C2807),MONTH(C2807),DAY(C2807))</f>
      </c>
      <c r="I2807" s="110"/>
      <c r="M2807" s="111"/>
      <c r="N2807" s="112"/>
    </row>
    <row r="2808" s="87" customFormat="1" ht="15" customHeight="1">
      <c r="B2808" t="s" s="100">
        <v>259</v>
      </c>
      <c r="C2808" t="s" s="100">
        <v>210</v>
      </c>
      <c r="D2808" t="s" s="100">
        <v>721</v>
      </c>
      <c r="E2808" s="101"/>
      <c r="F2808" t="s" s="100">
        <v>739</v>
      </c>
      <c r="G2808" s="102">
        <v>13.37629048</v>
      </c>
      <c r="H2808" s="103">
        <f>DATE(YEAR(C2808),MONTH(C2808),DAY(C2808))</f>
      </c>
      <c r="I2808" s="110"/>
      <c r="M2808" s="111"/>
      <c r="N2808" s="112"/>
    </row>
    <row r="2809" s="87" customFormat="1" ht="15" customHeight="1">
      <c r="B2809" t="s" s="100">
        <v>259</v>
      </c>
      <c r="C2809" t="s" s="100">
        <v>214</v>
      </c>
      <c r="D2809" t="s" s="100">
        <v>721</v>
      </c>
      <c r="E2809" s="101"/>
      <c r="F2809" t="s" s="100">
        <v>726</v>
      </c>
      <c r="G2809" s="102">
        <v>245.7966889</v>
      </c>
      <c r="H2809" s="103">
        <f>DATE(YEAR(C2809),MONTH(C2809),DAY(C2809))</f>
      </c>
      <c r="I2809" s="110"/>
      <c r="M2809" s="111"/>
      <c r="N2809" s="112"/>
    </row>
    <row r="2810" s="87" customFormat="1" ht="15" customHeight="1">
      <c r="B2810" t="s" s="100">
        <v>259</v>
      </c>
      <c r="C2810" t="s" s="100">
        <v>214</v>
      </c>
      <c r="D2810" t="s" s="100">
        <v>721</v>
      </c>
      <c r="E2810" s="101"/>
      <c r="F2810" t="s" s="100">
        <v>738</v>
      </c>
      <c r="G2810" s="102">
        <v>29.34883964</v>
      </c>
      <c r="H2810" s="103">
        <f>DATE(YEAR(C2810),MONTH(C2810),DAY(C2810))</f>
      </c>
      <c r="I2810" s="110"/>
      <c r="M2810" s="111"/>
      <c r="N2810" s="112"/>
    </row>
    <row r="2811" s="87" customFormat="1" ht="15" customHeight="1">
      <c r="B2811" t="s" s="100">
        <v>259</v>
      </c>
      <c r="C2811" t="s" s="100">
        <v>214</v>
      </c>
      <c r="D2811" t="s" s="100">
        <v>721</v>
      </c>
      <c r="E2811" s="101"/>
      <c r="F2811" t="s" s="100">
        <v>739</v>
      </c>
      <c r="G2811" s="102">
        <v>11.73953586</v>
      </c>
      <c r="H2811" s="103">
        <f>DATE(YEAR(C2811),MONTH(C2811),DAY(C2811))</f>
      </c>
      <c r="I2811" s="110"/>
      <c r="M2811" s="111"/>
      <c r="N2811" s="112"/>
    </row>
    <row r="2812" s="87" customFormat="1" ht="15" customHeight="1">
      <c r="B2812" t="s" s="100">
        <v>259</v>
      </c>
      <c r="C2812" t="s" s="100">
        <v>217</v>
      </c>
      <c r="D2812" t="s" s="100">
        <v>721</v>
      </c>
      <c r="E2812" s="101"/>
      <c r="F2812" t="s" s="100">
        <v>726</v>
      </c>
      <c r="G2812" s="102">
        <v>140.1212704</v>
      </c>
      <c r="H2812" s="103">
        <f>DATE(YEAR(C2812),MONTH(C2812),DAY(C2812))</f>
      </c>
      <c r="I2812" s="110"/>
      <c r="M2812" s="111"/>
      <c r="N2812" s="112"/>
    </row>
    <row r="2813" s="87" customFormat="1" ht="15" customHeight="1">
      <c r="B2813" t="s" s="100">
        <v>259</v>
      </c>
      <c r="C2813" t="s" s="100">
        <v>217</v>
      </c>
      <c r="D2813" t="s" s="100">
        <v>721</v>
      </c>
      <c r="E2813" s="101"/>
      <c r="F2813" t="s" s="100">
        <v>738</v>
      </c>
      <c r="G2813" s="102">
        <v>28.35789974</v>
      </c>
      <c r="H2813" s="103">
        <f>DATE(YEAR(C2813),MONTH(C2813),DAY(C2813))</f>
      </c>
      <c r="I2813" s="110"/>
      <c r="M2813" s="111"/>
      <c r="N2813" s="112"/>
    </row>
    <row r="2814" s="87" customFormat="1" ht="15" customHeight="1">
      <c r="B2814" t="s" s="100">
        <v>259</v>
      </c>
      <c r="C2814" t="s" s="100">
        <v>217</v>
      </c>
      <c r="D2814" t="s" s="100">
        <v>721</v>
      </c>
      <c r="E2814" s="101"/>
      <c r="F2814" t="s" s="100">
        <v>739</v>
      </c>
      <c r="G2814" s="102">
        <v>6.116440839</v>
      </c>
      <c r="H2814" s="103">
        <f>DATE(YEAR(C2814),MONTH(C2814),DAY(C2814))</f>
      </c>
      <c r="I2814" s="110"/>
      <c r="M2814" s="111"/>
      <c r="N2814" s="112"/>
    </row>
    <row r="2815" s="87" customFormat="1" ht="15" customHeight="1">
      <c r="B2815" t="s" s="100">
        <v>259</v>
      </c>
      <c r="C2815" t="s" s="100">
        <v>220</v>
      </c>
      <c r="D2815" t="s" s="100">
        <v>721</v>
      </c>
      <c r="E2815" s="101"/>
      <c r="F2815" t="s" s="100">
        <v>726</v>
      </c>
      <c r="G2815" s="102">
        <v>104.6811043</v>
      </c>
      <c r="H2815" s="103">
        <f>DATE(YEAR(C2815),MONTH(C2815),DAY(C2815))</f>
      </c>
      <c r="I2815" s="110"/>
      <c r="M2815" s="111"/>
      <c r="N2815" s="112"/>
    </row>
    <row r="2816" s="87" customFormat="1" ht="15" customHeight="1">
      <c r="B2816" t="s" s="100">
        <v>259</v>
      </c>
      <c r="C2816" t="s" s="100">
        <v>220</v>
      </c>
      <c r="D2816" t="s" s="100">
        <v>721</v>
      </c>
      <c r="E2816" s="101"/>
      <c r="F2816" t="s" s="100">
        <v>738</v>
      </c>
      <c r="G2816" s="102">
        <v>14.63283132</v>
      </c>
      <c r="H2816" s="103">
        <f>DATE(YEAR(C2816),MONTH(C2816),DAY(C2816))</f>
      </c>
      <c r="I2816" s="110"/>
      <c r="M2816" s="111"/>
      <c r="N2816" s="112"/>
    </row>
    <row r="2817" s="87" customFormat="1" ht="15" customHeight="1">
      <c r="B2817" t="s" s="100">
        <v>259</v>
      </c>
      <c r="C2817" t="s" s="100">
        <v>220</v>
      </c>
      <c r="D2817" t="s" s="100">
        <v>721</v>
      </c>
      <c r="E2817" s="101"/>
      <c r="F2817" t="s" s="100">
        <v>739</v>
      </c>
      <c r="G2817" s="102">
        <v>11.81886542</v>
      </c>
      <c r="H2817" s="103">
        <f>DATE(YEAR(C2817),MONTH(C2817),DAY(C2817))</f>
      </c>
      <c r="I2817" s="110"/>
      <c r="M2817" s="111"/>
      <c r="N2817" s="112"/>
    </row>
    <row r="2818" s="87" customFormat="1" ht="15" customHeight="1">
      <c r="B2818" t="s" s="100">
        <v>259</v>
      </c>
      <c r="C2818" t="s" s="100">
        <v>225</v>
      </c>
      <c r="D2818" t="s" s="100">
        <v>721</v>
      </c>
      <c r="E2818" s="101"/>
      <c r="F2818" t="s" s="100">
        <v>726</v>
      </c>
      <c r="G2818" s="102">
        <v>131.6988473</v>
      </c>
      <c r="H2818" s="103">
        <f>DATE(YEAR(C2818),MONTH(C2818),DAY(C2818))</f>
      </c>
      <c r="I2818" s="110"/>
      <c r="M2818" s="111"/>
      <c r="N2818" s="112"/>
    </row>
    <row r="2819" s="87" customFormat="1" ht="15" customHeight="1">
      <c r="B2819" t="s" s="100">
        <v>259</v>
      </c>
      <c r="C2819" t="s" s="100">
        <v>225</v>
      </c>
      <c r="D2819" t="s" s="100">
        <v>721</v>
      </c>
      <c r="E2819" s="101"/>
      <c r="F2819" t="s" s="100">
        <v>738</v>
      </c>
      <c r="G2819" s="102">
        <v>35.71492006</v>
      </c>
      <c r="H2819" s="103">
        <f>DATE(YEAR(C2819),MONTH(C2819),DAY(C2819))</f>
      </c>
      <c r="I2819" s="110"/>
      <c r="M2819" s="111"/>
      <c r="N2819" s="112"/>
    </row>
    <row r="2820" s="87" customFormat="1" ht="15" customHeight="1">
      <c r="B2820" t="s" s="100">
        <v>259</v>
      </c>
      <c r="C2820" t="s" s="100">
        <v>225</v>
      </c>
      <c r="D2820" t="s" s="100">
        <v>721</v>
      </c>
      <c r="E2820" s="101"/>
      <c r="F2820" t="s" s="100">
        <v>739</v>
      </c>
      <c r="G2820" s="102">
        <v>3.348273755</v>
      </c>
      <c r="H2820" s="103">
        <f>DATE(YEAR(C2820),MONTH(C2820),DAY(C2820))</f>
      </c>
      <c r="I2820" s="110"/>
      <c r="M2820" s="111"/>
      <c r="N2820" s="112"/>
    </row>
    <row r="2821" s="87" customFormat="1" ht="15" customHeight="1">
      <c r="B2821" t="s" s="100">
        <v>259</v>
      </c>
      <c r="C2821" t="s" s="100">
        <v>229</v>
      </c>
      <c r="D2821" t="s" s="100">
        <v>721</v>
      </c>
      <c r="E2821" s="101"/>
      <c r="F2821" t="s" s="100">
        <v>726</v>
      </c>
      <c r="G2821" s="102">
        <v>97.18813603</v>
      </c>
      <c r="H2821" s="103">
        <f>DATE(YEAR(C2821),MONTH(C2821),DAY(C2821))</f>
      </c>
      <c r="I2821" s="110"/>
      <c r="M2821" s="111"/>
      <c r="N2821" s="112"/>
    </row>
    <row r="2822" s="87" customFormat="1" ht="15" customHeight="1">
      <c r="B2822" t="s" s="100">
        <v>259</v>
      </c>
      <c r="C2822" t="s" s="100">
        <v>229</v>
      </c>
      <c r="D2822" t="s" s="100">
        <v>721</v>
      </c>
      <c r="E2822" s="101"/>
      <c r="F2822" t="s" s="100">
        <v>738</v>
      </c>
      <c r="G2822" s="102">
        <v>19.93600968</v>
      </c>
      <c r="H2822" s="103">
        <f>DATE(YEAR(C2822),MONTH(C2822),DAY(C2822))</f>
      </c>
      <c r="I2822" s="110"/>
      <c r="M2822" s="111"/>
      <c r="N2822" s="112"/>
    </row>
    <row r="2823" s="87" customFormat="1" ht="15" customHeight="1">
      <c r="B2823" t="s" s="100">
        <v>259</v>
      </c>
      <c r="C2823" t="s" s="100">
        <v>229</v>
      </c>
      <c r="D2823" t="s" s="100">
        <v>721</v>
      </c>
      <c r="E2823" s="101"/>
      <c r="F2823" t="s" s="100">
        <v>739</v>
      </c>
      <c r="G2823" s="102">
        <v>3.738001815</v>
      </c>
      <c r="H2823" s="103">
        <f>DATE(YEAR(C2823),MONTH(C2823),DAY(C2823))</f>
      </c>
      <c r="I2823" s="110"/>
      <c r="M2823" s="111"/>
      <c r="N2823" s="112"/>
    </row>
    <row r="2824" s="87" customFormat="1" ht="15" customHeight="1">
      <c r="B2824" t="s" s="100">
        <v>259</v>
      </c>
      <c r="C2824" t="s" s="100">
        <v>234</v>
      </c>
      <c r="D2824" t="s" s="100">
        <v>721</v>
      </c>
      <c r="E2824" s="101"/>
      <c r="F2824" t="s" s="100">
        <v>726</v>
      </c>
      <c r="G2824" s="102">
        <v>114.6216863</v>
      </c>
      <c r="H2824" s="103">
        <f>DATE(YEAR(C2824),MONTH(C2824),DAY(C2824))</f>
      </c>
      <c r="I2824" s="110"/>
      <c r="M2824" s="111"/>
      <c r="N2824" s="112"/>
    </row>
    <row r="2825" s="87" customFormat="1" ht="15" customHeight="1">
      <c r="B2825" t="s" s="100">
        <v>259</v>
      </c>
      <c r="C2825" t="s" s="100">
        <v>234</v>
      </c>
      <c r="D2825" t="s" s="100">
        <v>721</v>
      </c>
      <c r="E2825" s="101"/>
      <c r="F2825" t="s" s="100">
        <v>738</v>
      </c>
      <c r="G2825" s="102">
        <v>26.96979827</v>
      </c>
      <c r="H2825" s="103">
        <f>DATE(YEAR(C2825),MONTH(C2825),DAY(C2825))</f>
      </c>
      <c r="I2825" s="110"/>
      <c r="M2825" s="111"/>
      <c r="N2825" s="112"/>
    </row>
    <row r="2826" s="87" customFormat="1" ht="15" customHeight="1">
      <c r="B2826" t="s" s="100">
        <v>259</v>
      </c>
      <c r="C2826" t="s" s="100">
        <v>234</v>
      </c>
      <c r="D2826" t="s" s="100">
        <v>721</v>
      </c>
      <c r="E2826" s="101"/>
      <c r="F2826" t="s" s="100">
        <v>739</v>
      </c>
      <c r="G2826" s="102">
        <v>3.677699764</v>
      </c>
      <c r="H2826" s="103">
        <f>DATE(YEAR(C2826),MONTH(C2826),DAY(C2826))</f>
      </c>
      <c r="I2826" s="110"/>
      <c r="M2826" s="111"/>
      <c r="N2826" s="112"/>
    </row>
    <row r="2827" s="87" customFormat="1" ht="15" customHeight="1">
      <c r="B2827" t="s" s="100">
        <v>259</v>
      </c>
      <c r="C2827" t="s" s="100">
        <v>237</v>
      </c>
      <c r="D2827" t="s" s="100">
        <v>721</v>
      </c>
      <c r="E2827" s="101"/>
      <c r="F2827" t="s" s="100">
        <v>726</v>
      </c>
      <c r="G2827" s="113">
        <v>103.0340248</v>
      </c>
      <c r="H2827" s="103">
        <f>DATE(YEAR(C2827),MONTH(C2827),DAY(C2827))</f>
      </c>
      <c r="I2827" s="110"/>
      <c r="M2827" s="111"/>
      <c r="N2827" s="112"/>
    </row>
    <row r="2828" s="87" customFormat="1" ht="15" customHeight="1">
      <c r="B2828" t="s" s="100">
        <v>259</v>
      </c>
      <c r="C2828" t="s" s="100">
        <v>237</v>
      </c>
      <c r="D2828" t="s" s="100">
        <v>721</v>
      </c>
      <c r="E2828" s="101"/>
      <c r="F2828" t="s" s="100">
        <v>738</v>
      </c>
      <c r="G2828" s="113">
        <v>8.298035209</v>
      </c>
      <c r="H2828" s="103">
        <f>DATE(YEAR(C2828),MONTH(C2828),DAY(C2828))</f>
      </c>
      <c r="I2828" s="110"/>
      <c r="M2828" s="111"/>
      <c r="N2828" s="112"/>
    </row>
    <row r="2829" s="87" customFormat="1" ht="15" customHeight="1">
      <c r="B2829" t="s" s="100">
        <v>259</v>
      </c>
      <c r="C2829" t="s" s="100">
        <v>237</v>
      </c>
      <c r="D2829" t="s" s="100">
        <v>721</v>
      </c>
      <c r="E2829" s="101"/>
      <c r="F2829" t="s" s="100">
        <v>739</v>
      </c>
      <c r="G2829" s="113">
        <v>6.223550313</v>
      </c>
      <c r="H2829" s="103">
        <f>DATE(YEAR(C2829),MONTH(C2829),DAY(C2829))</f>
      </c>
      <c r="I2829" s="110"/>
      <c r="M2829" s="111"/>
      <c r="N2829" s="112"/>
    </row>
    <row r="2830" s="87" customFormat="1" ht="15" customHeight="1">
      <c r="B2830" t="s" s="100">
        <v>259</v>
      </c>
      <c r="C2830" t="s" s="100">
        <v>240</v>
      </c>
      <c r="D2830" t="s" s="100">
        <v>721</v>
      </c>
      <c r="E2830" s="101"/>
      <c r="F2830" t="s" s="100">
        <v>726</v>
      </c>
      <c r="G2830" s="113">
        <v>22.15706564</v>
      </c>
      <c r="H2830" s="103">
        <f>DATE(YEAR(C2830),MONTH(C2830),DAY(C2830))</f>
      </c>
      <c r="I2830" s="110"/>
      <c r="M2830" s="111"/>
      <c r="N2830" s="112"/>
    </row>
    <row r="2831" s="87" customFormat="1" ht="15" customHeight="1">
      <c r="B2831" t="s" s="100">
        <v>259</v>
      </c>
      <c r="C2831" t="s" s="100">
        <v>240</v>
      </c>
      <c r="D2831" t="s" s="100">
        <v>721</v>
      </c>
      <c r="E2831" s="101"/>
      <c r="F2831" t="s" s="100">
        <v>738</v>
      </c>
      <c r="G2831" s="113">
        <v>13.68528955</v>
      </c>
      <c r="H2831" s="103">
        <f>DATE(YEAR(C2831),MONTH(C2831),DAY(C2831))</f>
      </c>
      <c r="I2831" s="110"/>
      <c r="M2831" s="111"/>
      <c r="N2831" s="112"/>
    </row>
    <row r="2832" s="87" customFormat="1" ht="15" customHeight="1">
      <c r="B2832" t="s" s="100">
        <v>259</v>
      </c>
      <c r="C2832" t="s" s="100">
        <v>240</v>
      </c>
      <c r="D2832" t="s" s="100">
        <v>721</v>
      </c>
      <c r="E2832" s="101"/>
      <c r="F2832" t="s" s="100">
        <v>739</v>
      </c>
      <c r="G2832" s="113">
        <v>2.606756732</v>
      </c>
      <c r="H2832" s="103">
        <f>DATE(YEAR(C2832),MONTH(C2832),DAY(C2832))</f>
      </c>
      <c r="I2832" s="110"/>
      <c r="M2832" s="111"/>
      <c r="N2832" s="112"/>
    </row>
    <row r="2833" s="87" customFormat="1" ht="15" customHeight="1">
      <c r="B2833" t="s" s="100">
        <v>268</v>
      </c>
      <c r="C2833" t="s" s="100">
        <v>150</v>
      </c>
      <c r="D2833" t="s" s="100">
        <v>722</v>
      </c>
      <c r="E2833" s="101"/>
      <c r="F2833" t="s" s="100">
        <v>730</v>
      </c>
      <c r="G2833" s="102">
        <v>0.361794926</v>
      </c>
      <c r="H2833" s="103">
        <f>DATE(YEAR(C2833),MONTH(C2833),DAY(C2833))</f>
      </c>
      <c r="I2833" s="110"/>
      <c r="M2833" s="111"/>
      <c r="N2833" s="112"/>
    </row>
    <row r="2834" s="87" customFormat="1" ht="15" customHeight="1">
      <c r="B2834" t="s" s="100">
        <v>268</v>
      </c>
      <c r="C2834" t="s" s="100">
        <v>150</v>
      </c>
      <c r="D2834" t="s" s="100">
        <v>722</v>
      </c>
      <c r="E2834" s="101"/>
      <c r="F2834" t="s" s="100">
        <v>734</v>
      </c>
      <c r="G2834" s="102">
        <v>0.01478003</v>
      </c>
      <c r="H2834" s="103">
        <f>DATE(YEAR(C2834),MONTH(C2834),DAY(C2834))</f>
      </c>
      <c r="I2834" s="110"/>
      <c r="M2834" s="111"/>
      <c r="N2834" s="112"/>
    </row>
    <row r="2835" s="87" customFormat="1" ht="15" customHeight="1">
      <c r="B2835" t="s" s="100">
        <v>268</v>
      </c>
      <c r="C2835" t="s" s="100">
        <v>150</v>
      </c>
      <c r="D2835" t="s" s="100">
        <v>722</v>
      </c>
      <c r="E2835" s="101"/>
      <c r="F2835" t="s" s="100">
        <v>735</v>
      </c>
      <c r="G2835" s="102">
        <v>0.347014896</v>
      </c>
      <c r="H2835" s="103">
        <f>DATE(YEAR(C2835),MONTH(C2835),DAY(C2835))</f>
      </c>
      <c r="I2835" s="110"/>
      <c r="M2835" s="111"/>
      <c r="N2835" s="112"/>
    </row>
    <row r="2836" s="87" customFormat="1" ht="15" customHeight="1">
      <c r="B2836" t="s" s="100">
        <v>268</v>
      </c>
      <c r="C2836" t="s" s="100">
        <v>150</v>
      </c>
      <c r="D2836" t="s" s="100">
        <v>722</v>
      </c>
      <c r="E2836" s="101"/>
      <c r="F2836" t="s" s="100">
        <v>737</v>
      </c>
      <c r="G2836" s="102">
        <v>0.022170045</v>
      </c>
      <c r="H2836" s="103">
        <f>DATE(YEAR(C2836),MONTH(C2836),DAY(C2836))</f>
      </c>
      <c r="I2836" s="110"/>
      <c r="M2836" s="111"/>
      <c r="N2836" s="112"/>
    </row>
    <row r="2837" s="87" customFormat="1" ht="15" customHeight="1">
      <c r="B2837" t="s" s="100">
        <v>268</v>
      </c>
      <c r="C2837" t="s" s="100">
        <v>150</v>
      </c>
      <c r="D2837" t="s" s="100">
        <v>722</v>
      </c>
      <c r="E2837" s="101"/>
      <c r="F2837" t="s" s="100">
        <v>718</v>
      </c>
      <c r="G2837" s="102">
        <v>0.06644697300000001</v>
      </c>
      <c r="H2837" s="103">
        <f>DATE(YEAR(C2837),MONTH(C2837),DAY(C2837))</f>
      </c>
      <c r="I2837" s="110"/>
      <c r="M2837" s="111"/>
      <c r="N2837" s="112"/>
    </row>
    <row r="2838" s="87" customFormat="1" ht="15" customHeight="1">
      <c r="B2838" t="s" s="100">
        <v>268</v>
      </c>
      <c r="C2838" t="s" s="100">
        <v>150</v>
      </c>
      <c r="D2838" t="s" s="100">
        <v>722</v>
      </c>
      <c r="E2838" s="101"/>
      <c r="F2838" t="s" s="100">
        <v>726</v>
      </c>
      <c r="G2838" s="102">
        <v>0.007390015</v>
      </c>
      <c r="H2838" s="103">
        <f>DATE(YEAR(C2838),MONTH(C2838),DAY(C2838))</f>
      </c>
      <c r="I2838" s="110"/>
      <c r="M2838" s="111"/>
      <c r="N2838" s="112"/>
    </row>
    <row r="2839" s="87" customFormat="1" ht="15" customHeight="1">
      <c r="B2839" t="s" s="100">
        <v>268</v>
      </c>
      <c r="C2839" t="s" s="100">
        <v>150</v>
      </c>
      <c r="D2839" t="s" s="100">
        <v>722</v>
      </c>
      <c r="E2839" s="101"/>
      <c r="F2839" t="s" s="100">
        <v>738</v>
      </c>
      <c r="G2839" s="102">
        <v>0.08122700300000001</v>
      </c>
      <c r="H2839" s="103">
        <f>DATE(YEAR(C2839),MONTH(C2839),DAY(C2839))</f>
      </c>
      <c r="I2839" s="110"/>
      <c r="M2839" s="111"/>
      <c r="N2839" s="112"/>
    </row>
    <row r="2840" s="87" customFormat="1" ht="15" customHeight="1">
      <c r="B2840" t="s" s="100">
        <v>268</v>
      </c>
      <c r="C2840" t="s" s="100">
        <v>150</v>
      </c>
      <c r="D2840" t="s" s="100">
        <v>722</v>
      </c>
      <c r="E2840" s="101"/>
      <c r="F2840" t="s" s="100">
        <v>740</v>
      </c>
      <c r="G2840" s="102">
        <v>0.258397877</v>
      </c>
      <c r="H2840" s="103">
        <f>DATE(YEAR(C2840),MONTH(C2840),DAY(C2840))</f>
      </c>
      <c r="I2840" s="110"/>
      <c r="M2840" s="111"/>
      <c r="N2840" s="112"/>
    </row>
    <row r="2841" s="87" customFormat="1" ht="15" customHeight="1">
      <c r="B2841" t="s" s="100">
        <v>268</v>
      </c>
      <c r="C2841" t="s" s="100">
        <v>153</v>
      </c>
      <c r="D2841" t="s" s="100">
        <v>722</v>
      </c>
      <c r="E2841" s="101"/>
      <c r="F2841" t="s" s="100">
        <v>730</v>
      </c>
      <c r="G2841" s="102">
        <v>2.899624026</v>
      </c>
      <c r="H2841" s="103">
        <f>DATE(YEAR(C2841),MONTH(C2841),DAY(C2841))</f>
      </c>
      <c r="I2841" s="110"/>
      <c r="M2841" s="111"/>
      <c r="N2841" s="112"/>
    </row>
    <row r="2842" s="87" customFormat="1" ht="15" customHeight="1">
      <c r="B2842" t="s" s="100">
        <v>268</v>
      </c>
      <c r="C2842" t="s" s="100">
        <v>153</v>
      </c>
      <c r="D2842" t="s" s="100">
        <v>722</v>
      </c>
      <c r="E2842" s="101"/>
      <c r="F2842" t="s" s="100">
        <v>735</v>
      </c>
      <c r="G2842" s="102">
        <v>1.242712886</v>
      </c>
      <c r="H2842" s="103">
        <f>DATE(YEAR(C2842),MONTH(C2842),DAY(C2842))</f>
      </c>
      <c r="I2842" s="110"/>
      <c r="M2842" s="111"/>
      <c r="N2842" s="112"/>
    </row>
    <row r="2843" s="87" customFormat="1" ht="15" customHeight="1">
      <c r="B2843" t="s" s="100">
        <v>268</v>
      </c>
      <c r="C2843" t="s" s="100">
        <v>153</v>
      </c>
      <c r="D2843" t="s" s="100">
        <v>722</v>
      </c>
      <c r="E2843" s="101"/>
      <c r="F2843" t="s" s="100">
        <v>737</v>
      </c>
      <c r="G2843" s="102">
        <v>0.414257316</v>
      </c>
      <c r="H2843" s="103">
        <f>DATE(YEAR(C2843),MONTH(C2843),DAY(C2843))</f>
      </c>
      <c r="I2843" s="110"/>
      <c r="M2843" s="111"/>
      <c r="N2843" s="112"/>
    </row>
    <row r="2844" s="87" customFormat="1" ht="15" customHeight="1">
      <c r="B2844" t="s" s="100">
        <v>268</v>
      </c>
      <c r="C2844" t="s" s="100">
        <v>153</v>
      </c>
      <c r="D2844" t="s" s="100">
        <v>722</v>
      </c>
      <c r="E2844" s="101"/>
      <c r="F2844" t="s" s="100">
        <v>718</v>
      </c>
      <c r="G2844" s="102">
        <v>1.65691114</v>
      </c>
      <c r="H2844" s="103">
        <f>DATE(YEAR(C2844),MONTH(C2844),DAY(C2844))</f>
      </c>
      <c r="I2844" s="110"/>
      <c r="M2844" s="111"/>
      <c r="N2844" s="112"/>
    </row>
    <row r="2845" s="87" customFormat="1" ht="15" customHeight="1">
      <c r="B2845" t="s" s="100">
        <v>268</v>
      </c>
      <c r="C2845" t="s" s="100">
        <v>153</v>
      </c>
      <c r="D2845" t="s" s="100">
        <v>722</v>
      </c>
      <c r="E2845" s="101"/>
      <c r="F2845" t="s" s="100">
        <v>738</v>
      </c>
      <c r="G2845" s="102">
        <v>2.899624026</v>
      </c>
      <c r="H2845" s="103">
        <f>DATE(YEAR(C2845),MONTH(C2845),DAY(C2845))</f>
      </c>
      <c r="I2845" s="110"/>
      <c r="M2845" s="111"/>
      <c r="N2845" s="112"/>
    </row>
    <row r="2846" s="87" customFormat="1" ht="15" customHeight="1">
      <c r="B2846" t="s" s="100">
        <v>268</v>
      </c>
      <c r="C2846" t="s" s="100">
        <v>153</v>
      </c>
      <c r="D2846" t="s" s="100">
        <v>722</v>
      </c>
      <c r="E2846" s="101"/>
      <c r="F2846" t="s" s="100">
        <v>739</v>
      </c>
      <c r="G2846" s="102">
        <v>2.899624026</v>
      </c>
      <c r="H2846" s="103">
        <f>DATE(YEAR(C2846),MONTH(C2846),DAY(C2846))</f>
      </c>
      <c r="I2846" s="110"/>
      <c r="M2846" s="111"/>
      <c r="N2846" s="112"/>
    </row>
    <row r="2847" s="87" customFormat="1" ht="15" customHeight="1">
      <c r="B2847" t="s" s="100">
        <v>268</v>
      </c>
      <c r="C2847" t="s" s="100">
        <v>158</v>
      </c>
      <c r="D2847" t="s" s="100">
        <v>722</v>
      </c>
      <c r="E2847" s="101"/>
      <c r="F2847" t="s" s="100">
        <v>730</v>
      </c>
      <c r="G2847" s="102">
        <v>5.343215855</v>
      </c>
      <c r="H2847" s="103">
        <f>DATE(YEAR(C2847),MONTH(C2847),DAY(C2847))</f>
      </c>
      <c r="I2847" s="110"/>
      <c r="M2847" s="111"/>
      <c r="N2847" s="112"/>
    </row>
    <row r="2848" s="87" customFormat="1" ht="15" customHeight="1">
      <c r="B2848" t="s" s="100">
        <v>268</v>
      </c>
      <c r="C2848" t="s" s="100">
        <v>158</v>
      </c>
      <c r="D2848" t="s" s="100">
        <v>722</v>
      </c>
      <c r="E2848" s="101"/>
      <c r="F2848" t="s" s="100">
        <v>718</v>
      </c>
      <c r="G2848" s="102">
        <v>2.003753561</v>
      </c>
      <c r="H2848" s="103">
        <f>DATE(YEAR(C2848),MONTH(C2848),DAY(C2848))</f>
      </c>
      <c r="I2848" s="110"/>
      <c r="M2848" s="111"/>
      <c r="N2848" s="112"/>
    </row>
    <row r="2849" s="87" customFormat="1" ht="15" customHeight="1">
      <c r="B2849" t="s" s="100">
        <v>268</v>
      </c>
      <c r="C2849" t="s" s="100">
        <v>158</v>
      </c>
      <c r="D2849" t="s" s="100">
        <v>722</v>
      </c>
      <c r="E2849" s="101"/>
      <c r="F2849" t="s" s="100">
        <v>738</v>
      </c>
      <c r="G2849" s="102">
        <v>2.671607927</v>
      </c>
      <c r="H2849" s="103">
        <f>DATE(YEAR(C2849),MONTH(C2849),DAY(C2849))</f>
      </c>
      <c r="I2849" s="110"/>
      <c r="M2849" s="111"/>
      <c r="N2849" s="112"/>
    </row>
    <row r="2850" s="87" customFormat="1" ht="15" customHeight="1">
      <c r="B2850" t="s" s="100">
        <v>268</v>
      </c>
      <c r="C2850" t="s" s="100">
        <v>161</v>
      </c>
      <c r="D2850" t="s" s="100">
        <v>722</v>
      </c>
      <c r="E2850" s="101"/>
      <c r="F2850" t="s" s="100">
        <v>730</v>
      </c>
      <c r="G2850" s="102">
        <v>2.634326935</v>
      </c>
      <c r="H2850" s="103">
        <f>DATE(YEAR(C2850),MONTH(C2850),DAY(C2850))</f>
      </c>
      <c r="I2850" s="110"/>
      <c r="M2850" s="111"/>
      <c r="N2850" s="112"/>
    </row>
    <row r="2851" s="87" customFormat="1" ht="15" customHeight="1">
      <c r="B2851" t="s" s="100">
        <v>268</v>
      </c>
      <c r="C2851" t="s" s="100">
        <v>161</v>
      </c>
      <c r="D2851" t="s" s="100">
        <v>722</v>
      </c>
      <c r="E2851" s="101"/>
      <c r="F2851" t="s" s="100">
        <v>734</v>
      </c>
      <c r="G2851" s="102">
        <v>1.756176223</v>
      </c>
      <c r="H2851" s="103">
        <f>DATE(YEAR(C2851),MONTH(C2851),DAY(C2851))</f>
      </c>
      <c r="I2851" s="110"/>
      <c r="M2851" s="111"/>
      <c r="N2851" s="112"/>
    </row>
    <row r="2852" s="87" customFormat="1" ht="15" customHeight="1">
      <c r="B2852" t="s" s="100">
        <v>268</v>
      </c>
      <c r="C2852" t="s" s="100">
        <v>161</v>
      </c>
      <c r="D2852" t="s" s="100">
        <v>722</v>
      </c>
      <c r="E2852" s="101"/>
      <c r="F2852" t="s" s="100">
        <v>737</v>
      </c>
      <c r="G2852" s="102">
        <v>0.878150711</v>
      </c>
      <c r="H2852" s="103">
        <f>DATE(YEAR(C2852),MONTH(C2852),DAY(C2852))</f>
      </c>
      <c r="I2852" s="110"/>
      <c r="M2852" s="111"/>
      <c r="N2852" s="112"/>
    </row>
    <row r="2853" s="87" customFormat="1" ht="15" customHeight="1">
      <c r="B2853" t="s" s="100">
        <v>268</v>
      </c>
      <c r="C2853" t="s" s="100">
        <v>161</v>
      </c>
      <c r="D2853" t="s" s="100">
        <v>722</v>
      </c>
      <c r="E2853" s="101"/>
      <c r="F2853" t="s" s="100">
        <v>718</v>
      </c>
      <c r="G2853" s="102">
        <v>0.878150711</v>
      </c>
      <c r="H2853" s="103">
        <f>DATE(YEAR(C2853),MONTH(C2853),DAY(C2853))</f>
      </c>
      <c r="I2853" s="110"/>
      <c r="M2853" s="111"/>
      <c r="N2853" s="112"/>
    </row>
    <row r="2854" s="87" customFormat="1" ht="15" customHeight="1">
      <c r="B2854" t="s" s="100">
        <v>268</v>
      </c>
      <c r="C2854" t="s" s="100">
        <v>161</v>
      </c>
      <c r="D2854" t="s" s="100">
        <v>722</v>
      </c>
      <c r="E2854" s="101"/>
      <c r="F2854" t="s" s="100">
        <v>726</v>
      </c>
      <c r="G2854" s="102">
        <v>0.878150711</v>
      </c>
      <c r="H2854" s="103">
        <f>DATE(YEAR(C2854),MONTH(C2854),DAY(C2854))</f>
      </c>
      <c r="I2854" s="110"/>
      <c r="M2854" s="111"/>
      <c r="N2854" s="112"/>
    </row>
    <row r="2855" s="87" customFormat="1" ht="15" customHeight="1">
      <c r="B2855" t="s" s="100">
        <v>268</v>
      </c>
      <c r="C2855" t="s" s="100">
        <v>161</v>
      </c>
      <c r="D2855" t="s" s="100">
        <v>722</v>
      </c>
      <c r="E2855" s="101"/>
      <c r="F2855" t="s" s="100">
        <v>738</v>
      </c>
      <c r="G2855" s="102">
        <v>4.390503158</v>
      </c>
      <c r="H2855" s="103">
        <f>DATE(YEAR(C2855),MONTH(C2855),DAY(C2855))</f>
      </c>
      <c r="I2855" s="110"/>
      <c r="M2855" s="111"/>
      <c r="N2855" s="112"/>
    </row>
    <row r="2856" s="87" customFormat="1" ht="15" customHeight="1">
      <c r="B2856" t="s" s="100">
        <v>268</v>
      </c>
      <c r="C2856" t="s" s="100">
        <v>161</v>
      </c>
      <c r="D2856" t="s" s="100">
        <v>722</v>
      </c>
      <c r="E2856" s="101"/>
      <c r="F2856" t="s" s="100">
        <v>739</v>
      </c>
      <c r="G2856" s="102">
        <v>0.878150711</v>
      </c>
      <c r="H2856" s="103">
        <f>DATE(YEAR(C2856),MONTH(C2856),DAY(C2856))</f>
      </c>
      <c r="I2856" s="110"/>
      <c r="M2856" s="111"/>
      <c r="N2856" s="112"/>
    </row>
    <row r="2857" s="87" customFormat="1" ht="15" customHeight="1">
      <c r="B2857" t="s" s="100">
        <v>268</v>
      </c>
      <c r="C2857" t="s" s="100">
        <v>161</v>
      </c>
      <c r="D2857" t="s" s="100">
        <v>722</v>
      </c>
      <c r="E2857" s="101"/>
      <c r="F2857" t="s" s="100">
        <v>740</v>
      </c>
      <c r="G2857" s="102">
        <v>0.878150711</v>
      </c>
      <c r="H2857" s="103">
        <f>DATE(YEAR(C2857),MONTH(C2857),DAY(C2857))</f>
      </c>
      <c r="I2857" s="110"/>
      <c r="M2857" s="111"/>
      <c r="N2857" s="112"/>
    </row>
    <row r="2858" s="87" customFormat="1" ht="15" customHeight="1">
      <c r="B2858" t="s" s="100">
        <v>268</v>
      </c>
      <c r="C2858" t="s" s="100">
        <v>166</v>
      </c>
      <c r="D2858" t="s" s="100">
        <v>722</v>
      </c>
      <c r="E2858" s="101"/>
      <c r="F2858" t="s" s="100">
        <v>730</v>
      </c>
      <c r="G2858" s="102">
        <v>7.558996163</v>
      </c>
      <c r="H2858" s="103">
        <f>DATE(YEAR(C2858),MONTH(C2858),DAY(C2858))</f>
      </c>
      <c r="I2858" s="110"/>
    </row>
    <row r="2859" s="87" customFormat="1" ht="15" customHeight="1">
      <c r="B2859" t="s" s="100">
        <v>268</v>
      </c>
      <c r="C2859" t="s" s="100">
        <v>166</v>
      </c>
      <c r="D2859" t="s" s="100">
        <v>722</v>
      </c>
      <c r="E2859" s="101"/>
      <c r="F2859" t="s" s="100">
        <v>734</v>
      </c>
      <c r="G2859" s="102">
        <v>1.511799233</v>
      </c>
      <c r="H2859" s="103">
        <f>DATE(YEAR(C2859),MONTH(C2859),DAY(C2859))</f>
      </c>
      <c r="I2859" s="110"/>
      <c r="M2859" s="111"/>
      <c r="N2859" s="112"/>
    </row>
    <row r="2860" s="87" customFormat="1" ht="15" customHeight="1">
      <c r="B2860" t="s" s="100">
        <v>268</v>
      </c>
      <c r="C2860" t="s" s="100">
        <v>166</v>
      </c>
      <c r="D2860" t="s" s="100">
        <v>722</v>
      </c>
      <c r="E2860" s="101"/>
      <c r="F2860" t="s" s="100">
        <v>735</v>
      </c>
      <c r="G2860" s="102">
        <v>3.023598465</v>
      </c>
      <c r="H2860" s="103">
        <f>DATE(YEAR(C2860),MONTH(C2860),DAY(C2860))</f>
      </c>
      <c r="I2860" s="110"/>
    </row>
    <row r="2861" s="87" customFormat="1" ht="15" customHeight="1">
      <c r="B2861" t="s" s="100">
        <v>268</v>
      </c>
      <c r="C2861" t="s" s="100">
        <v>166</v>
      </c>
      <c r="D2861" t="s" s="100">
        <v>722</v>
      </c>
      <c r="E2861" s="101"/>
      <c r="F2861" t="s" s="100">
        <v>737</v>
      </c>
      <c r="G2861" s="102">
        <v>0.755953505</v>
      </c>
      <c r="H2861" s="103">
        <f>DATE(YEAR(C2861),MONTH(C2861),DAY(C2861))</f>
      </c>
      <c r="I2861" s="110"/>
      <c r="M2861" s="111"/>
      <c r="N2861" s="112"/>
    </row>
    <row r="2862" s="87" customFormat="1" ht="15" customHeight="1">
      <c r="B2862" t="s" s="100">
        <v>268</v>
      </c>
      <c r="C2862" t="s" s="100">
        <v>166</v>
      </c>
      <c r="D2862" t="s" s="100">
        <v>722</v>
      </c>
      <c r="E2862" s="101"/>
      <c r="F2862" t="s" s="100">
        <v>718</v>
      </c>
      <c r="G2862" s="102">
        <v>3.779551971</v>
      </c>
      <c r="H2862" s="103">
        <f>DATE(YEAR(C2862),MONTH(C2862),DAY(C2862))</f>
      </c>
      <c r="I2862" s="110"/>
      <c r="M2862" s="111"/>
      <c r="N2862" s="112"/>
    </row>
    <row r="2863" s="87" customFormat="1" ht="15" customHeight="1">
      <c r="B2863" t="s" s="100">
        <v>268</v>
      </c>
      <c r="C2863" t="s" s="100">
        <v>166</v>
      </c>
      <c r="D2863" t="s" s="100">
        <v>722</v>
      </c>
      <c r="E2863" s="101"/>
      <c r="F2863" t="s" s="100">
        <v>726</v>
      </c>
      <c r="G2863" s="102">
        <v>1.511799233</v>
      </c>
      <c r="H2863" s="103">
        <f>DATE(YEAR(C2863),MONTH(C2863),DAY(C2863))</f>
      </c>
      <c r="I2863" s="110"/>
    </row>
    <row r="2864" s="87" customFormat="1" ht="15" customHeight="1">
      <c r="B2864" t="s" s="100">
        <v>268</v>
      </c>
      <c r="C2864" t="s" s="100">
        <v>166</v>
      </c>
      <c r="D2864" t="s" s="100">
        <v>722</v>
      </c>
      <c r="E2864" s="101"/>
      <c r="F2864" t="s" s="100">
        <v>738</v>
      </c>
      <c r="G2864" s="102">
        <v>10.58259463</v>
      </c>
      <c r="H2864" s="103">
        <f>DATE(YEAR(C2864),MONTH(C2864),DAY(C2864))</f>
      </c>
      <c r="I2864" s="110"/>
    </row>
    <row r="2865" s="87" customFormat="1" ht="15" customHeight="1">
      <c r="B2865" t="s" s="100">
        <v>268</v>
      </c>
      <c r="C2865" t="s" s="100">
        <v>166</v>
      </c>
      <c r="D2865" t="s" s="100">
        <v>722</v>
      </c>
      <c r="E2865" s="101"/>
      <c r="F2865" t="s" s="100">
        <v>739</v>
      </c>
      <c r="G2865" s="102">
        <v>1.511799233</v>
      </c>
      <c r="H2865" s="103">
        <f>DATE(YEAR(C2865),MONTH(C2865),DAY(C2865))</f>
      </c>
      <c r="I2865" s="110"/>
      <c r="M2865" s="111"/>
      <c r="N2865" s="112"/>
    </row>
    <row r="2866" s="87" customFormat="1" ht="15" customHeight="1">
      <c r="B2866" t="s" s="100">
        <v>268</v>
      </c>
      <c r="C2866" t="s" s="100">
        <v>166</v>
      </c>
      <c r="D2866" t="s" s="100">
        <v>722</v>
      </c>
      <c r="E2866" s="101"/>
      <c r="F2866" t="s" s="100">
        <v>740</v>
      </c>
      <c r="G2866" s="102">
        <v>1.511799233</v>
      </c>
      <c r="H2866" s="103">
        <f>DATE(YEAR(C2866),MONTH(C2866),DAY(C2866))</f>
      </c>
      <c r="I2866" s="110"/>
      <c r="M2866" s="111"/>
      <c r="N2866" s="112"/>
    </row>
    <row r="2867" s="87" customFormat="1" ht="15" customHeight="1">
      <c r="B2867" t="s" s="100">
        <v>268</v>
      </c>
      <c r="C2867" t="s" s="100">
        <v>170</v>
      </c>
      <c r="D2867" t="s" s="100">
        <v>722</v>
      </c>
      <c r="E2867" s="101"/>
      <c r="F2867" t="s" s="100">
        <v>730</v>
      </c>
      <c r="G2867" s="102">
        <v>14.98593278</v>
      </c>
      <c r="H2867" s="103">
        <f>DATE(YEAR(C2867),MONTH(C2867),DAY(C2867))</f>
      </c>
      <c r="I2867" s="110"/>
      <c r="M2867" s="111"/>
      <c r="N2867" s="112"/>
    </row>
    <row r="2868" s="87" customFormat="1" ht="15" customHeight="1">
      <c r="B2868" t="s" s="100">
        <v>268</v>
      </c>
      <c r="C2868" t="s" s="100">
        <v>170</v>
      </c>
      <c r="D2868" t="s" s="100">
        <v>722</v>
      </c>
      <c r="E2868" s="101"/>
      <c r="F2868" t="s" s="100">
        <v>734</v>
      </c>
      <c r="G2868" s="102">
        <v>2.247943335</v>
      </c>
      <c r="H2868" s="103">
        <f>DATE(YEAR(C2868),MONTH(C2868),DAY(C2868))</f>
      </c>
      <c r="I2868" s="110"/>
      <c r="M2868" s="111"/>
      <c r="N2868" s="112"/>
    </row>
    <row r="2869" s="87" customFormat="1" ht="15" customHeight="1">
      <c r="B2869" t="s" s="100">
        <v>268</v>
      </c>
      <c r="C2869" t="s" s="100">
        <v>170</v>
      </c>
      <c r="D2869" t="s" s="100">
        <v>722</v>
      </c>
      <c r="E2869" s="101"/>
      <c r="F2869" t="s" s="100">
        <v>735</v>
      </c>
      <c r="G2869" s="102">
        <v>24.72684251</v>
      </c>
      <c r="H2869" s="103">
        <f>DATE(YEAR(C2869),MONTH(C2869),DAY(C2869))</f>
      </c>
      <c r="I2869" s="110"/>
      <c r="M2869" s="111"/>
      <c r="N2869" s="112"/>
    </row>
    <row r="2870" s="87" customFormat="1" ht="15" customHeight="1">
      <c r="B2870" t="s" s="100">
        <v>268</v>
      </c>
      <c r="C2870" t="s" s="100">
        <v>170</v>
      </c>
      <c r="D2870" t="s" s="100">
        <v>722</v>
      </c>
      <c r="E2870" s="101"/>
      <c r="F2870" t="s" s="100">
        <v>737</v>
      </c>
      <c r="G2870" s="102">
        <v>18.73246939</v>
      </c>
      <c r="H2870" s="103">
        <f>DATE(YEAR(C2870),MONTH(C2870),DAY(C2870))</f>
      </c>
      <c r="I2870" s="110"/>
      <c r="M2870" s="111"/>
      <c r="N2870" s="112"/>
    </row>
    <row r="2871" s="87" customFormat="1" ht="15" customHeight="1">
      <c r="B2871" t="s" s="100">
        <v>268</v>
      </c>
      <c r="C2871" t="s" s="100">
        <v>170</v>
      </c>
      <c r="D2871" t="s" s="100">
        <v>722</v>
      </c>
      <c r="E2871" s="101"/>
      <c r="F2871" t="s" s="100">
        <v>718</v>
      </c>
      <c r="G2871" s="102">
        <v>9.740909726</v>
      </c>
      <c r="H2871" s="103">
        <f>DATE(YEAR(C2871),MONTH(C2871),DAY(C2871))</f>
      </c>
      <c r="I2871" s="110"/>
      <c r="M2871" s="111"/>
      <c r="N2871" s="112"/>
    </row>
    <row r="2872" s="87" customFormat="1" ht="15" customHeight="1">
      <c r="B2872" t="s" s="100">
        <v>268</v>
      </c>
      <c r="C2872" t="s" s="100">
        <v>170</v>
      </c>
      <c r="D2872" t="s" s="100">
        <v>722</v>
      </c>
      <c r="E2872" s="101"/>
      <c r="F2872" t="s" s="100">
        <v>726</v>
      </c>
      <c r="G2872" s="102">
        <v>8.242316448</v>
      </c>
      <c r="H2872" s="103">
        <f>DATE(YEAR(C2872),MONTH(C2872),DAY(C2872))</f>
      </c>
      <c r="I2872" s="110"/>
      <c r="M2872" s="111"/>
      <c r="N2872" s="112"/>
    </row>
    <row r="2873" s="87" customFormat="1" ht="15" customHeight="1">
      <c r="B2873" t="s" s="100">
        <v>268</v>
      </c>
      <c r="C2873" t="s" s="100">
        <v>170</v>
      </c>
      <c r="D2873" t="s" s="100">
        <v>722</v>
      </c>
      <c r="E2873" s="101"/>
      <c r="F2873" t="s" s="100">
        <v>738</v>
      </c>
      <c r="G2873" s="102">
        <v>35.96623868</v>
      </c>
      <c r="H2873" s="103">
        <f>DATE(YEAR(C2873),MONTH(C2873),DAY(C2873))</f>
      </c>
      <c r="I2873" s="110"/>
      <c r="M2873" s="111"/>
      <c r="N2873" s="112"/>
    </row>
    <row r="2874" s="87" customFormat="1" ht="15" customHeight="1">
      <c r="B2874" t="s" s="100">
        <v>268</v>
      </c>
      <c r="C2874" t="s" s="100">
        <v>170</v>
      </c>
      <c r="D2874" t="s" s="100">
        <v>722</v>
      </c>
      <c r="E2874" s="101"/>
      <c r="F2874" t="s" s="100">
        <v>739</v>
      </c>
      <c r="G2874" s="102">
        <v>2.247943335</v>
      </c>
      <c r="H2874" s="103">
        <f>DATE(YEAR(C2874),MONTH(C2874),DAY(C2874))</f>
      </c>
      <c r="I2874" s="110"/>
      <c r="M2874" s="111"/>
      <c r="N2874" s="112"/>
    </row>
    <row r="2875" s="87" customFormat="1" ht="15" customHeight="1">
      <c r="B2875" t="s" s="100">
        <v>268</v>
      </c>
      <c r="C2875" t="s" s="100">
        <v>170</v>
      </c>
      <c r="D2875" t="s" s="100">
        <v>722</v>
      </c>
      <c r="E2875" s="101"/>
      <c r="F2875" t="s" s="100">
        <v>740</v>
      </c>
      <c r="G2875" s="102">
        <v>4.495779834</v>
      </c>
      <c r="H2875" s="103">
        <f>DATE(YEAR(C2875),MONTH(C2875),DAY(C2875))</f>
      </c>
      <c r="I2875" s="110"/>
      <c r="M2875" s="111"/>
      <c r="N2875" s="112"/>
    </row>
    <row r="2876" s="87" customFormat="1" ht="15" customHeight="1">
      <c r="B2876" t="s" s="100">
        <v>268</v>
      </c>
      <c r="C2876" t="s" s="100">
        <v>174</v>
      </c>
      <c r="D2876" t="s" s="100">
        <v>722</v>
      </c>
      <c r="E2876" s="101"/>
      <c r="F2876" t="s" s="100">
        <v>730</v>
      </c>
      <c r="G2876" s="102">
        <v>63.48035744</v>
      </c>
      <c r="H2876" s="103">
        <f>DATE(YEAR(C2876),MONTH(C2876),DAY(C2876))</f>
      </c>
      <c r="I2876" s="110"/>
      <c r="M2876" s="111"/>
      <c r="N2876" s="112"/>
    </row>
    <row r="2877" s="87" customFormat="1" ht="15" customHeight="1">
      <c r="B2877" t="s" s="100">
        <v>268</v>
      </c>
      <c r="C2877" t="s" s="100">
        <v>174</v>
      </c>
      <c r="D2877" t="s" s="100">
        <v>722</v>
      </c>
      <c r="E2877" s="101"/>
      <c r="F2877" t="s" s="100">
        <v>734</v>
      </c>
      <c r="G2877" s="102">
        <v>21.35786304</v>
      </c>
      <c r="H2877" s="103">
        <f>DATE(YEAR(C2877),MONTH(C2877),DAY(C2877))</f>
      </c>
      <c r="I2877" s="110"/>
      <c r="M2877" s="111"/>
      <c r="N2877" s="112"/>
    </row>
    <row r="2878" s="87" customFormat="1" ht="15" customHeight="1">
      <c r="B2878" t="s" s="100">
        <v>268</v>
      </c>
      <c r="C2878" t="s" s="100">
        <v>174</v>
      </c>
      <c r="D2878" t="s" s="100">
        <v>722</v>
      </c>
      <c r="E2878" s="101"/>
      <c r="F2878" t="s" s="100">
        <v>735</v>
      </c>
      <c r="G2878" s="102">
        <v>37.96953429</v>
      </c>
      <c r="H2878" s="103">
        <f>DATE(YEAR(C2878),MONTH(C2878),DAY(C2878))</f>
      </c>
      <c r="I2878" s="110"/>
      <c r="M2878" s="111"/>
      <c r="N2878" s="112"/>
    </row>
    <row r="2879" s="87" customFormat="1" ht="15" customHeight="1">
      <c r="B2879" t="s" s="100">
        <v>268</v>
      </c>
      <c r="C2879" t="s" s="100">
        <v>174</v>
      </c>
      <c r="D2879" t="s" s="100">
        <v>722</v>
      </c>
      <c r="E2879" s="101"/>
      <c r="F2879" t="s" s="100">
        <v>737</v>
      </c>
      <c r="G2879" s="102">
        <v>14.83189163</v>
      </c>
      <c r="H2879" s="103">
        <f>DATE(YEAR(C2879),MONTH(C2879),DAY(C2879))</f>
      </c>
      <c r="I2879" s="110"/>
      <c r="M2879" s="111"/>
      <c r="N2879" s="112"/>
    </row>
    <row r="2880" s="87" customFormat="1" ht="15" customHeight="1">
      <c r="B2880" t="s" s="100">
        <v>268</v>
      </c>
      <c r="C2880" t="s" s="100">
        <v>174</v>
      </c>
      <c r="D2880" t="s" s="100">
        <v>722</v>
      </c>
      <c r="E2880" s="101"/>
      <c r="F2880" t="s" s="100">
        <v>718</v>
      </c>
      <c r="G2880" s="102">
        <v>32.03679456</v>
      </c>
      <c r="H2880" s="103">
        <f>DATE(YEAR(C2880),MONTH(C2880),DAY(C2880))</f>
      </c>
      <c r="I2880" s="110"/>
      <c r="M2880" s="111"/>
      <c r="N2880" s="112"/>
    </row>
    <row r="2881" s="87" customFormat="1" ht="15" customHeight="1">
      <c r="B2881" t="s" s="100">
        <v>268</v>
      </c>
      <c r="C2881" t="s" s="100">
        <v>174</v>
      </c>
      <c r="D2881" t="s" s="100">
        <v>722</v>
      </c>
      <c r="E2881" s="101"/>
      <c r="F2881" t="s" s="100">
        <v>726</v>
      </c>
      <c r="G2881" s="102">
        <v>30.85024661</v>
      </c>
      <c r="H2881" s="103">
        <f>DATE(YEAR(C2881),MONTH(C2881),DAY(C2881))</f>
      </c>
      <c r="I2881" s="110"/>
      <c r="M2881" s="111"/>
      <c r="N2881" s="112"/>
    </row>
    <row r="2882" s="87" customFormat="1" ht="15" customHeight="1">
      <c r="B2882" t="s" s="100">
        <v>268</v>
      </c>
      <c r="C2882" t="s" s="100">
        <v>174</v>
      </c>
      <c r="D2882" t="s" s="100">
        <v>722</v>
      </c>
      <c r="E2882" s="101"/>
      <c r="F2882" t="s" s="100">
        <v>738</v>
      </c>
      <c r="G2882" s="102">
        <v>65.85345332999999</v>
      </c>
      <c r="H2882" s="103">
        <f>DATE(YEAR(C2882),MONTH(C2882),DAY(C2882))</f>
      </c>
      <c r="I2882" s="110"/>
      <c r="M2882" s="111"/>
      <c r="N2882" s="112"/>
    </row>
    <row r="2883" s="87" customFormat="1" ht="15" customHeight="1">
      <c r="B2883" t="s" s="100">
        <v>268</v>
      </c>
      <c r="C2883" t="s" s="100">
        <v>174</v>
      </c>
      <c r="D2883" t="s" s="100">
        <v>722</v>
      </c>
      <c r="E2883" s="101"/>
      <c r="F2883" t="s" s="100">
        <v>739</v>
      </c>
      <c r="G2883" s="102">
        <v>20.76463136</v>
      </c>
      <c r="H2883" s="103">
        <f>DATE(YEAR(C2883),MONTH(C2883),DAY(C2883))</f>
      </c>
      <c r="I2883" s="110"/>
      <c r="M2883" s="111"/>
      <c r="N2883" s="112"/>
    </row>
    <row r="2884" s="87" customFormat="1" ht="15" customHeight="1">
      <c r="B2884" t="s" s="100">
        <v>268</v>
      </c>
      <c r="C2884" t="s" s="100">
        <v>174</v>
      </c>
      <c r="D2884" t="s" s="100">
        <v>722</v>
      </c>
      <c r="E2884" s="101"/>
      <c r="F2884" t="s" s="100">
        <v>740</v>
      </c>
      <c r="G2884" s="102">
        <v>8.899151893999999</v>
      </c>
      <c r="H2884" s="103">
        <f>DATE(YEAR(C2884),MONTH(C2884),DAY(C2884))</f>
      </c>
      <c r="I2884" s="110"/>
      <c r="M2884" s="111"/>
      <c r="N2884" s="112"/>
    </row>
    <row r="2885" s="87" customFormat="1" ht="15" customHeight="1">
      <c r="B2885" t="s" s="100">
        <v>268</v>
      </c>
      <c r="C2885" t="s" s="100">
        <v>177</v>
      </c>
      <c r="D2885" t="s" s="100">
        <v>722</v>
      </c>
      <c r="E2885" s="101"/>
      <c r="F2885" t="s" s="100">
        <v>730</v>
      </c>
      <c r="G2885" s="102">
        <v>114.6432987</v>
      </c>
      <c r="H2885" s="103">
        <f>DATE(YEAR(C2885),MONTH(C2885),DAY(C2885))</f>
      </c>
      <c r="I2885" s="110"/>
      <c r="M2885" s="111"/>
      <c r="N2885" s="112"/>
    </row>
    <row r="2886" s="87" customFormat="1" ht="15" customHeight="1">
      <c r="B2886" t="s" s="100">
        <v>268</v>
      </c>
      <c r="C2886" t="s" s="100">
        <v>177</v>
      </c>
      <c r="D2886" t="s" s="100">
        <v>722</v>
      </c>
      <c r="E2886" s="101"/>
      <c r="F2886" t="s" s="100">
        <v>734</v>
      </c>
      <c r="G2886" s="102">
        <v>31.77615149</v>
      </c>
      <c r="H2886" s="103">
        <f>DATE(YEAR(C2886),MONTH(C2886),DAY(C2886))</f>
      </c>
      <c r="I2886" s="110"/>
      <c r="M2886" s="111"/>
      <c r="N2886" s="112"/>
    </row>
    <row r="2887" s="87" customFormat="1" ht="15" customHeight="1">
      <c r="B2887" t="s" s="100">
        <v>268</v>
      </c>
      <c r="C2887" t="s" s="100">
        <v>177</v>
      </c>
      <c r="D2887" t="s" s="100">
        <v>722</v>
      </c>
      <c r="E2887" s="101"/>
      <c r="F2887" t="s" s="100">
        <v>735</v>
      </c>
      <c r="G2887" s="102">
        <v>103.4282021</v>
      </c>
      <c r="H2887" s="103">
        <f>DATE(YEAR(C2887),MONTH(C2887),DAY(C2887))</f>
      </c>
      <c r="I2887" s="110"/>
      <c r="M2887" s="111"/>
      <c r="N2887" s="112"/>
    </row>
    <row r="2888" s="87" customFormat="1" ht="15" customHeight="1">
      <c r="B2888" t="s" s="100">
        <v>268</v>
      </c>
      <c r="C2888" t="s" s="100">
        <v>177</v>
      </c>
      <c r="D2888" t="s" s="100">
        <v>722</v>
      </c>
      <c r="E2888" s="101"/>
      <c r="F2888" t="s" s="100">
        <v>737</v>
      </c>
      <c r="G2888" s="102">
        <v>17.44570585</v>
      </c>
      <c r="H2888" s="103">
        <f>DATE(YEAR(C2888),MONTH(C2888),DAY(C2888))</f>
      </c>
      <c r="I2888" s="110"/>
      <c r="M2888" s="111"/>
      <c r="N2888" s="112"/>
    </row>
    <row r="2889" s="87" customFormat="1" ht="15" customHeight="1">
      <c r="B2889" t="s" s="100">
        <v>268</v>
      </c>
      <c r="C2889" t="s" s="100">
        <v>177</v>
      </c>
      <c r="D2889" t="s" s="100">
        <v>722</v>
      </c>
      <c r="E2889" s="101"/>
      <c r="F2889" t="s" s="100">
        <v>718</v>
      </c>
      <c r="G2889" s="102">
        <v>72.27515591</v>
      </c>
      <c r="H2889" s="103">
        <f>DATE(YEAR(C2889),MONTH(C2889),DAY(C2889))</f>
      </c>
      <c r="I2889" s="110"/>
      <c r="M2889" s="111"/>
      <c r="N2889" s="112"/>
    </row>
    <row r="2890" s="87" customFormat="1" ht="15" customHeight="1">
      <c r="B2890" t="s" s="100">
        <v>268</v>
      </c>
      <c r="C2890" t="s" s="100">
        <v>177</v>
      </c>
      <c r="D2890" t="s" s="100">
        <v>722</v>
      </c>
      <c r="E2890" s="101"/>
      <c r="F2890" t="s" s="100">
        <v>726</v>
      </c>
      <c r="G2890" s="102">
        <v>13.0843238</v>
      </c>
      <c r="H2890" s="103">
        <f>DATE(YEAR(C2890),MONTH(C2890),DAY(C2890))</f>
      </c>
      <c r="I2890" s="110"/>
      <c r="M2890" s="111"/>
      <c r="N2890" s="112"/>
    </row>
    <row r="2891" s="87" customFormat="1" ht="15" customHeight="1">
      <c r="B2891" t="s" s="100">
        <v>268</v>
      </c>
      <c r="C2891" t="s" s="100">
        <v>177</v>
      </c>
      <c r="D2891" t="s" s="100">
        <v>722</v>
      </c>
      <c r="E2891" s="101"/>
      <c r="F2891" t="s" s="100">
        <v>738</v>
      </c>
      <c r="G2891" s="102">
        <v>53.58323938</v>
      </c>
      <c r="H2891" s="103">
        <f>DATE(YEAR(C2891),MONTH(C2891),DAY(C2891))</f>
      </c>
      <c r="I2891" s="110"/>
      <c r="M2891" s="111"/>
      <c r="N2891" s="112"/>
    </row>
    <row r="2892" s="87" customFormat="1" ht="15" customHeight="1">
      <c r="B2892" t="s" s="100">
        <v>268</v>
      </c>
      <c r="C2892" t="s" s="100">
        <v>177</v>
      </c>
      <c r="D2892" t="s" s="100">
        <v>722</v>
      </c>
      <c r="E2892" s="101"/>
      <c r="F2892" t="s" s="100">
        <v>739</v>
      </c>
      <c r="G2892" s="102">
        <v>18.69182769</v>
      </c>
      <c r="H2892" s="103">
        <f>DATE(YEAR(C2892),MONTH(C2892),DAY(C2892))</f>
      </c>
      <c r="I2892" s="110"/>
      <c r="M2892" s="111"/>
      <c r="N2892" s="112"/>
    </row>
    <row r="2893" s="87" customFormat="1" ht="15" customHeight="1">
      <c r="B2893" t="s" s="100">
        <v>268</v>
      </c>
      <c r="C2893" t="s" s="100">
        <v>177</v>
      </c>
      <c r="D2893" t="s" s="100">
        <v>722</v>
      </c>
      <c r="E2893" s="101"/>
      <c r="F2893" t="s" s="100">
        <v>740</v>
      </c>
      <c r="G2893" s="102">
        <v>47.97573549</v>
      </c>
      <c r="H2893" s="103">
        <f>DATE(YEAR(C2893),MONTH(C2893),DAY(C2893))</f>
      </c>
      <c r="I2893" s="110"/>
      <c r="M2893" s="111"/>
      <c r="N2893" s="112"/>
    </row>
    <row r="2894" s="87" customFormat="1" ht="15" customHeight="1">
      <c r="B2894" t="s" s="100">
        <v>268</v>
      </c>
      <c r="C2894" t="s" s="100">
        <v>180</v>
      </c>
      <c r="D2894" t="s" s="100">
        <v>722</v>
      </c>
      <c r="E2894" s="101"/>
      <c r="F2894" t="s" s="100">
        <v>730</v>
      </c>
      <c r="G2894" s="102">
        <v>89.12003387999999</v>
      </c>
      <c r="H2894" s="103">
        <f>DATE(YEAR(C2894),MONTH(C2894),DAY(C2894))</f>
      </c>
      <c r="I2894" s="110"/>
      <c r="M2894" s="111"/>
      <c r="N2894" s="112"/>
    </row>
    <row r="2895" s="87" customFormat="1" ht="15" customHeight="1">
      <c r="B2895" t="s" s="100">
        <v>268</v>
      </c>
      <c r="C2895" t="s" s="100">
        <v>180</v>
      </c>
      <c r="D2895" t="s" s="100">
        <v>722</v>
      </c>
      <c r="E2895" s="101"/>
      <c r="F2895" t="s" s="100">
        <v>734</v>
      </c>
      <c r="G2895" s="102">
        <v>28.54173842</v>
      </c>
      <c r="H2895" s="103">
        <f>DATE(YEAR(C2895),MONTH(C2895),DAY(C2895))</f>
      </c>
      <c r="I2895" s="110"/>
      <c r="M2895" s="111"/>
      <c r="N2895" s="112"/>
    </row>
    <row r="2896" s="87" customFormat="1" ht="15" customHeight="1">
      <c r="B2896" t="s" s="100">
        <v>268</v>
      </c>
      <c r="C2896" t="s" s="100">
        <v>180</v>
      </c>
      <c r="D2896" t="s" s="100">
        <v>722</v>
      </c>
      <c r="E2896" s="101"/>
      <c r="F2896" t="s" s="100">
        <v>735</v>
      </c>
      <c r="G2896" s="102">
        <v>171.8327896</v>
      </c>
      <c r="H2896" s="103">
        <f>DATE(YEAR(C2896),MONTH(C2896),DAY(C2896))</f>
      </c>
      <c r="I2896" s="110"/>
      <c r="M2896" s="111"/>
      <c r="N2896" s="112"/>
    </row>
    <row r="2897" s="87" customFormat="1" ht="15" customHeight="1">
      <c r="B2897" t="s" s="100">
        <v>268</v>
      </c>
      <c r="C2897" t="s" s="100">
        <v>180</v>
      </c>
      <c r="D2897" t="s" s="100">
        <v>722</v>
      </c>
      <c r="E2897" s="101"/>
      <c r="F2897" t="s" s="100">
        <v>737</v>
      </c>
      <c r="G2897" s="102">
        <v>11.6496722</v>
      </c>
      <c r="H2897" s="103">
        <f>DATE(YEAR(C2897),MONTH(C2897),DAY(C2897))</f>
      </c>
      <c r="I2897" s="110"/>
      <c r="M2897" s="111"/>
      <c r="N2897" s="112"/>
    </row>
    <row r="2898" s="87" customFormat="1" ht="15" customHeight="1">
      <c r="B2898" t="s" s="100">
        <v>268</v>
      </c>
      <c r="C2898" t="s" s="100">
        <v>180</v>
      </c>
      <c r="D2898" t="s" s="100">
        <v>722</v>
      </c>
      <c r="E2898" s="101"/>
      <c r="F2898" t="s" s="100">
        <v>718</v>
      </c>
      <c r="G2898" s="102">
        <v>74.55798514999999</v>
      </c>
      <c r="H2898" s="103">
        <f>DATE(YEAR(C2898),MONTH(C2898),DAY(C2898))</f>
      </c>
      <c r="I2898" s="110"/>
      <c r="M2898" s="111"/>
      <c r="N2898" s="112"/>
    </row>
    <row r="2899" s="87" customFormat="1" ht="15" customHeight="1">
      <c r="B2899" t="s" s="100">
        <v>268</v>
      </c>
      <c r="C2899" t="s" s="100">
        <v>180</v>
      </c>
      <c r="D2899" t="s" s="100">
        <v>722</v>
      </c>
      <c r="E2899" s="101"/>
      <c r="F2899" t="s" s="100">
        <v>726</v>
      </c>
      <c r="G2899" s="102">
        <v>22.13437719</v>
      </c>
      <c r="H2899" s="103">
        <f>DATE(YEAR(C2899),MONTH(C2899),DAY(C2899))</f>
      </c>
      <c r="I2899" s="110"/>
      <c r="M2899" s="111"/>
      <c r="N2899" s="112"/>
    </row>
    <row r="2900" s="87" customFormat="1" ht="15" customHeight="1">
      <c r="B2900" t="s" s="100">
        <v>268</v>
      </c>
      <c r="C2900" t="s" s="100">
        <v>180</v>
      </c>
      <c r="D2900" t="s" s="100">
        <v>722</v>
      </c>
      <c r="E2900" s="101"/>
      <c r="F2900" t="s" s="100">
        <v>738</v>
      </c>
      <c r="G2900" s="102">
        <v>83.29519778</v>
      </c>
      <c r="H2900" s="103">
        <f>DATE(YEAR(C2900),MONTH(C2900),DAY(C2900))</f>
      </c>
      <c r="I2900" s="110"/>
      <c r="M2900" s="111"/>
      <c r="N2900" s="112"/>
    </row>
    <row r="2901" s="87" customFormat="1" ht="15" customHeight="1">
      <c r="B2901" t="s" s="100">
        <v>268</v>
      </c>
      <c r="C2901" t="s" s="100">
        <v>180</v>
      </c>
      <c r="D2901" t="s" s="100">
        <v>722</v>
      </c>
      <c r="E2901" s="101"/>
      <c r="F2901" t="s" s="100">
        <v>739</v>
      </c>
      <c r="G2901" s="102">
        <v>31.45411495</v>
      </c>
      <c r="H2901" s="103">
        <f>DATE(YEAR(C2901),MONTH(C2901),DAY(C2901))</f>
      </c>
      <c r="I2901" s="110"/>
      <c r="M2901" s="111"/>
      <c r="N2901" s="112"/>
    </row>
    <row r="2902" s="87" customFormat="1" ht="15" customHeight="1">
      <c r="B2902" t="s" s="100">
        <v>268</v>
      </c>
      <c r="C2902" t="s" s="100">
        <v>180</v>
      </c>
      <c r="D2902" t="s" s="100">
        <v>722</v>
      </c>
      <c r="E2902" s="101"/>
      <c r="F2902" t="s" s="100">
        <v>740</v>
      </c>
      <c r="G2902" s="102">
        <v>103.6821657</v>
      </c>
      <c r="H2902" s="103">
        <f>DATE(YEAR(C2902),MONTH(C2902),DAY(C2902))</f>
      </c>
      <c r="I2902" s="110"/>
      <c r="M2902" s="111"/>
      <c r="N2902" s="112"/>
    </row>
    <row r="2903" s="87" customFormat="1" ht="15" customHeight="1">
      <c r="B2903" t="s" s="100">
        <v>268</v>
      </c>
      <c r="C2903" t="s" s="100">
        <v>184</v>
      </c>
      <c r="D2903" t="s" s="100">
        <v>722</v>
      </c>
      <c r="E2903" s="101"/>
      <c r="F2903" t="s" s="100">
        <v>730</v>
      </c>
      <c r="G2903" s="102">
        <v>101.7455429</v>
      </c>
      <c r="H2903" s="103">
        <f>DATE(YEAR(C2903),MONTH(C2903),DAY(C2903))</f>
      </c>
      <c r="I2903" s="110"/>
      <c r="M2903" s="111"/>
      <c r="N2903" s="112"/>
    </row>
    <row r="2904" s="87" customFormat="1" ht="15" customHeight="1">
      <c r="B2904" t="s" s="100">
        <v>268</v>
      </c>
      <c r="C2904" t="s" s="100">
        <v>184</v>
      </c>
      <c r="D2904" t="s" s="100">
        <v>722</v>
      </c>
      <c r="E2904" s="101"/>
      <c r="F2904" t="s" s="100">
        <v>734</v>
      </c>
      <c r="G2904" s="102">
        <v>19.83721805</v>
      </c>
      <c r="H2904" s="103">
        <f>DATE(YEAR(C2904),MONTH(C2904),DAY(C2904))</f>
      </c>
      <c r="I2904" s="110"/>
      <c r="M2904" s="111"/>
      <c r="N2904" s="112"/>
    </row>
    <row r="2905" s="87" customFormat="1" ht="15" customHeight="1">
      <c r="B2905" t="s" s="100">
        <v>268</v>
      </c>
      <c r="C2905" t="s" s="100">
        <v>184</v>
      </c>
      <c r="D2905" t="s" s="100">
        <v>722</v>
      </c>
      <c r="E2905" s="101"/>
      <c r="F2905" t="s" s="100">
        <v>735</v>
      </c>
      <c r="G2905" s="102">
        <v>60.15142608</v>
      </c>
      <c r="H2905" s="103">
        <f>DATE(YEAR(C2905),MONTH(C2905),DAY(C2905))</f>
      </c>
      <c r="I2905" s="110"/>
      <c r="M2905" s="111"/>
      <c r="N2905" s="112"/>
    </row>
    <row r="2906" s="87" customFormat="1" ht="15" customHeight="1">
      <c r="B2906" t="s" s="100">
        <v>268</v>
      </c>
      <c r="C2906" t="s" s="100">
        <v>184</v>
      </c>
      <c r="D2906" t="s" s="100">
        <v>722</v>
      </c>
      <c r="E2906" s="101"/>
      <c r="F2906" t="s" s="100">
        <v>737</v>
      </c>
      <c r="G2906" s="102">
        <v>44.153752</v>
      </c>
      <c r="H2906" s="103">
        <f>DATE(YEAR(C2906),MONTH(C2906),DAY(C2906))</f>
      </c>
      <c r="I2906" s="110"/>
      <c r="M2906" s="111"/>
      <c r="N2906" s="112"/>
    </row>
    <row r="2907" s="87" customFormat="1" ht="15" customHeight="1">
      <c r="B2907" t="s" s="100">
        <v>268</v>
      </c>
      <c r="C2907" t="s" s="100">
        <v>184</v>
      </c>
      <c r="D2907" t="s" s="100">
        <v>722</v>
      </c>
      <c r="E2907" s="101"/>
      <c r="F2907" t="s" s="100">
        <v>718</v>
      </c>
      <c r="G2907" s="102">
        <v>65.91065079000001</v>
      </c>
      <c r="H2907" s="103">
        <f>DATE(YEAR(C2907),MONTH(C2907),DAY(C2907))</f>
      </c>
      <c r="I2907" s="110"/>
      <c r="M2907" s="111"/>
      <c r="N2907" s="112"/>
    </row>
    <row r="2908" s="87" customFormat="1" ht="15" customHeight="1">
      <c r="B2908" t="s" s="100">
        <v>268</v>
      </c>
      <c r="C2908" t="s" s="100">
        <v>184</v>
      </c>
      <c r="D2908" t="s" s="100">
        <v>722</v>
      </c>
      <c r="E2908" s="101"/>
      <c r="F2908" t="s" s="100">
        <v>726</v>
      </c>
      <c r="G2908" s="102">
        <v>15.99776532</v>
      </c>
      <c r="H2908" s="103">
        <f>DATE(YEAR(C2908),MONTH(C2908),DAY(C2908))</f>
      </c>
      <c r="I2908" s="110"/>
      <c r="M2908" s="111"/>
      <c r="N2908" s="112"/>
    </row>
    <row r="2909" s="87" customFormat="1" ht="15" customHeight="1">
      <c r="B2909" t="s" s="100">
        <v>268</v>
      </c>
      <c r="C2909" t="s" s="100">
        <v>184</v>
      </c>
      <c r="D2909" t="s" s="100">
        <v>722</v>
      </c>
      <c r="E2909" s="101"/>
      <c r="F2909" t="s" s="100">
        <v>738</v>
      </c>
      <c r="G2909" s="102">
        <v>46.71338715</v>
      </c>
      <c r="H2909" s="103">
        <f>DATE(YEAR(C2909),MONTH(C2909),DAY(C2909))</f>
      </c>
      <c r="I2909" s="110"/>
      <c r="M2909" s="111"/>
      <c r="N2909" s="112"/>
    </row>
    <row r="2910" s="87" customFormat="1" ht="15" customHeight="1">
      <c r="B2910" t="s" s="100">
        <v>268</v>
      </c>
      <c r="C2910" t="s" s="100">
        <v>184</v>
      </c>
      <c r="D2910" t="s" s="100">
        <v>722</v>
      </c>
      <c r="E2910" s="101"/>
      <c r="F2910" t="s" s="100">
        <v>739</v>
      </c>
      <c r="G2910" s="102">
        <v>30.07575866</v>
      </c>
      <c r="H2910" s="103">
        <f>DATE(YEAR(C2910),MONTH(C2910),DAY(C2910))</f>
      </c>
      <c r="I2910" s="110"/>
      <c r="M2910" s="111"/>
      <c r="N2910" s="112"/>
    </row>
    <row r="2911" s="87" customFormat="1" ht="15" customHeight="1">
      <c r="B2911" t="s" s="100">
        <v>268</v>
      </c>
      <c r="C2911" t="s" s="100">
        <v>184</v>
      </c>
      <c r="D2911" t="s" s="100">
        <v>722</v>
      </c>
      <c r="E2911" s="101"/>
      <c r="F2911" t="s" s="100">
        <v>740</v>
      </c>
      <c r="G2911" s="102">
        <v>22.3968532</v>
      </c>
      <c r="H2911" s="103">
        <f>DATE(YEAR(C2911),MONTH(C2911),DAY(C2911))</f>
      </c>
      <c r="I2911" s="110"/>
      <c r="M2911" s="111"/>
      <c r="N2911" s="112"/>
    </row>
    <row r="2912" s="87" customFormat="1" ht="15" customHeight="1">
      <c r="B2912" t="s" s="100">
        <v>268</v>
      </c>
      <c r="C2912" t="s" s="100">
        <v>190</v>
      </c>
      <c r="D2912" t="s" s="100">
        <v>722</v>
      </c>
      <c r="E2912" s="101"/>
      <c r="F2912" t="s" s="100">
        <v>730</v>
      </c>
      <c r="G2912" s="102">
        <v>77.57608644</v>
      </c>
      <c r="H2912" s="103">
        <f>DATE(YEAR(C2912),MONTH(C2912),DAY(C2912))</f>
      </c>
      <c r="I2912" s="110"/>
      <c r="M2912" s="111"/>
      <c r="N2912" s="112"/>
    </row>
    <row r="2913" s="87" customFormat="1" ht="15" customHeight="1">
      <c r="B2913" t="s" s="100">
        <v>268</v>
      </c>
      <c r="C2913" t="s" s="100">
        <v>190</v>
      </c>
      <c r="D2913" t="s" s="100">
        <v>722</v>
      </c>
      <c r="E2913" s="101"/>
      <c r="F2913" t="s" s="100">
        <v>734</v>
      </c>
      <c r="G2913" s="102">
        <v>9.556504619</v>
      </c>
      <c r="H2913" s="103">
        <f>DATE(YEAR(C2913),MONTH(C2913),DAY(C2913))</f>
      </c>
      <c r="I2913" s="110"/>
      <c r="M2913" s="111"/>
      <c r="N2913" s="112"/>
    </row>
    <row r="2914" s="87" customFormat="1" ht="15" customHeight="1">
      <c r="B2914" t="s" s="100">
        <v>268</v>
      </c>
      <c r="C2914" t="s" s="100">
        <v>190</v>
      </c>
      <c r="D2914" t="s" s="100">
        <v>722</v>
      </c>
      <c r="E2914" s="101"/>
      <c r="F2914" t="s" s="100">
        <v>735</v>
      </c>
      <c r="G2914" s="102">
        <v>32.60440844</v>
      </c>
      <c r="H2914" s="103">
        <f>DATE(YEAR(C2914),MONTH(C2914),DAY(C2914))</f>
      </c>
      <c r="I2914" s="110"/>
      <c r="M2914" s="111"/>
      <c r="N2914" s="112"/>
    </row>
    <row r="2915" s="87" customFormat="1" ht="15" customHeight="1">
      <c r="B2915" t="s" s="100">
        <v>268</v>
      </c>
      <c r="C2915" t="s" s="100">
        <v>190</v>
      </c>
      <c r="D2915" t="s" s="100">
        <v>722</v>
      </c>
      <c r="E2915" s="101"/>
      <c r="F2915" t="s" s="100">
        <v>737</v>
      </c>
      <c r="G2915" s="102">
        <v>24.17227392</v>
      </c>
      <c r="H2915" s="103">
        <f>DATE(YEAR(C2915),MONTH(C2915),DAY(C2915))</f>
      </c>
      <c r="I2915" s="110"/>
      <c r="M2915" s="111"/>
      <c r="N2915" s="112"/>
    </row>
    <row r="2916" s="87" customFormat="1" ht="15" customHeight="1">
      <c r="B2916" t="s" s="100">
        <v>268</v>
      </c>
      <c r="C2916" t="s" s="100">
        <v>190</v>
      </c>
      <c r="D2916" t="s" s="100">
        <v>722</v>
      </c>
      <c r="E2916" s="101"/>
      <c r="F2916" t="s" s="100">
        <v>718</v>
      </c>
      <c r="G2916" s="102">
        <v>38.78804322</v>
      </c>
      <c r="H2916" s="103">
        <f>DATE(YEAR(C2916),MONTH(C2916),DAY(C2916))</f>
      </c>
      <c r="I2916" s="110"/>
      <c r="M2916" s="111"/>
      <c r="N2916" s="112"/>
    </row>
    <row r="2917" s="87" customFormat="1" ht="15" customHeight="1">
      <c r="B2917" t="s" s="100">
        <v>268</v>
      </c>
      <c r="C2917" t="s" s="100">
        <v>190</v>
      </c>
      <c r="D2917" t="s" s="100">
        <v>722</v>
      </c>
      <c r="E2917" s="101"/>
      <c r="F2917" t="s" s="100">
        <v>726</v>
      </c>
      <c r="G2917" s="102">
        <v>20.79940408</v>
      </c>
      <c r="H2917" s="103">
        <f>DATE(YEAR(C2917),MONTH(C2917),DAY(C2917))</f>
      </c>
      <c r="I2917" s="110"/>
      <c r="M2917" s="111"/>
      <c r="N2917" s="112"/>
    </row>
    <row r="2918" s="87" customFormat="1" ht="15" customHeight="1">
      <c r="B2918" t="s" s="100">
        <v>268</v>
      </c>
      <c r="C2918" t="s" s="100">
        <v>190</v>
      </c>
      <c r="D2918" t="s" s="100">
        <v>722</v>
      </c>
      <c r="E2918" s="101"/>
      <c r="F2918" t="s" s="100">
        <v>738</v>
      </c>
      <c r="G2918" s="102">
        <v>30.35582855</v>
      </c>
      <c r="H2918" s="103">
        <f>DATE(YEAR(C2918),MONTH(C2918),DAY(C2918))</f>
      </c>
      <c r="I2918" s="110"/>
      <c r="M2918" s="111"/>
      <c r="N2918" s="112"/>
    </row>
    <row r="2919" s="87" customFormat="1" ht="15" customHeight="1">
      <c r="B2919" t="s" s="100">
        <v>268</v>
      </c>
      <c r="C2919" t="s" s="100">
        <v>190</v>
      </c>
      <c r="D2919" t="s" s="100">
        <v>722</v>
      </c>
      <c r="E2919" s="101"/>
      <c r="F2919" t="s" s="100">
        <v>739</v>
      </c>
      <c r="G2919" s="102">
        <v>45.5337829</v>
      </c>
      <c r="H2919" s="103">
        <f>DATE(YEAR(C2919),MONTH(C2919),DAY(C2919))</f>
      </c>
      <c r="I2919" s="110"/>
      <c r="M2919" s="111"/>
      <c r="N2919" s="112"/>
    </row>
    <row r="2920" s="87" customFormat="1" ht="15" customHeight="1">
      <c r="B2920" t="s" s="100">
        <v>268</v>
      </c>
      <c r="C2920" t="s" s="100">
        <v>190</v>
      </c>
      <c r="D2920" t="s" s="100">
        <v>722</v>
      </c>
      <c r="E2920" s="101"/>
      <c r="F2920" t="s" s="100">
        <v>740</v>
      </c>
      <c r="G2920" s="102">
        <v>28.10724866</v>
      </c>
      <c r="H2920" s="103">
        <f>DATE(YEAR(C2920),MONTH(C2920),DAY(C2920))</f>
      </c>
      <c r="I2920" s="110"/>
    </row>
    <row r="2921" s="87" customFormat="1" ht="15" customHeight="1">
      <c r="B2921" t="s" s="100">
        <v>268</v>
      </c>
      <c r="C2921" t="s" s="100">
        <v>194</v>
      </c>
      <c r="D2921" t="s" s="100">
        <v>722</v>
      </c>
      <c r="E2921" s="101"/>
      <c r="F2921" t="s" s="100">
        <v>730</v>
      </c>
      <c r="G2921" s="102">
        <v>64.49193442000001</v>
      </c>
      <c r="H2921" s="103">
        <f>DATE(YEAR(C2921),MONTH(C2921),DAY(C2921))</f>
      </c>
      <c r="I2921" s="110"/>
      <c r="M2921" s="111"/>
      <c r="N2921" s="112"/>
    </row>
    <row r="2922" s="87" customFormat="1" ht="15" customHeight="1">
      <c r="B2922" t="s" s="100">
        <v>268</v>
      </c>
      <c r="C2922" t="s" s="100">
        <v>194</v>
      </c>
      <c r="D2922" t="s" s="100">
        <v>722</v>
      </c>
      <c r="E2922" s="101"/>
      <c r="F2922" t="s" s="100">
        <v>734</v>
      </c>
      <c r="G2922" s="102">
        <v>19.94594444</v>
      </c>
      <c r="H2922" s="103">
        <f>DATE(YEAR(C2922),MONTH(C2922),DAY(C2922))</f>
      </c>
      <c r="I2922" s="110"/>
    </row>
    <row r="2923" s="87" customFormat="1" ht="15" customHeight="1">
      <c r="B2923" t="s" s="100">
        <v>268</v>
      </c>
      <c r="C2923" t="s" s="100">
        <v>194</v>
      </c>
      <c r="D2923" t="s" s="100">
        <v>722</v>
      </c>
      <c r="E2923" s="101"/>
      <c r="F2923" t="s" s="100">
        <v>735</v>
      </c>
      <c r="G2923" s="102">
        <v>41.22161851</v>
      </c>
      <c r="H2923" s="103">
        <f>DATE(YEAR(C2923),MONTH(C2923),DAY(C2923))</f>
      </c>
      <c r="I2923" s="110"/>
      <c r="M2923" s="111"/>
      <c r="N2923" s="112"/>
    </row>
    <row r="2924" s="87" customFormat="1" ht="15" customHeight="1">
      <c r="B2924" t="s" s="100">
        <v>268</v>
      </c>
      <c r="C2924" t="s" s="100">
        <v>194</v>
      </c>
      <c r="D2924" t="s" s="100">
        <v>722</v>
      </c>
      <c r="E2924" s="101"/>
      <c r="F2924" t="s" s="100">
        <v>737</v>
      </c>
      <c r="G2924" s="102">
        <v>10.63783703</v>
      </c>
      <c r="H2924" s="103">
        <f>DATE(YEAR(C2924),MONTH(C2924),DAY(C2924))</f>
      </c>
      <c r="I2924" s="110"/>
      <c r="M2924" s="111"/>
      <c r="N2924" s="112"/>
    </row>
    <row r="2925" s="87" customFormat="1" ht="15" customHeight="1">
      <c r="B2925" t="s" s="100">
        <v>268</v>
      </c>
      <c r="C2925" t="s" s="100">
        <v>194</v>
      </c>
      <c r="D2925" t="s" s="100">
        <v>722</v>
      </c>
      <c r="E2925" s="101"/>
      <c r="F2925" t="s" s="100">
        <v>718</v>
      </c>
      <c r="G2925" s="102">
        <v>65.82166405</v>
      </c>
      <c r="H2925" s="103">
        <f>DATE(YEAR(C2925),MONTH(C2925),DAY(C2925))</f>
      </c>
      <c r="I2925" s="110"/>
    </row>
    <row r="2926" s="87" customFormat="1" ht="15" customHeight="1">
      <c r="B2926" t="s" s="100">
        <v>268</v>
      </c>
      <c r="C2926" t="s" s="100">
        <v>194</v>
      </c>
      <c r="D2926" t="s" s="100">
        <v>722</v>
      </c>
      <c r="E2926" s="101"/>
      <c r="F2926" t="s" s="100">
        <v>726</v>
      </c>
      <c r="G2926" s="102">
        <v>15.95675555</v>
      </c>
      <c r="H2926" s="103">
        <f>DATE(YEAR(C2926),MONTH(C2926),DAY(C2926))</f>
      </c>
      <c r="I2926" s="110"/>
    </row>
    <row r="2927" s="87" customFormat="1" ht="15" customHeight="1">
      <c r="B2927" t="s" s="100">
        <v>268</v>
      </c>
      <c r="C2927" t="s" s="100">
        <v>194</v>
      </c>
      <c r="D2927" t="s" s="100">
        <v>722</v>
      </c>
      <c r="E2927" s="101"/>
      <c r="F2927" t="s" s="100">
        <v>738</v>
      </c>
      <c r="G2927" s="102">
        <v>59.1730159</v>
      </c>
      <c r="H2927" s="103">
        <f>DATE(YEAR(C2927),MONTH(C2927),DAY(C2927))</f>
      </c>
      <c r="I2927" s="110"/>
      <c r="M2927" s="111"/>
      <c r="N2927" s="112"/>
    </row>
    <row r="2928" s="87" customFormat="1" ht="15" customHeight="1">
      <c r="B2928" t="s" s="100">
        <v>268</v>
      </c>
      <c r="C2928" t="s" s="100">
        <v>194</v>
      </c>
      <c r="D2928" t="s" s="100">
        <v>722</v>
      </c>
      <c r="E2928" s="101"/>
      <c r="F2928" t="s" s="100">
        <v>739</v>
      </c>
      <c r="G2928" s="102">
        <v>21.94058628</v>
      </c>
      <c r="H2928" s="103">
        <f>DATE(YEAR(C2928),MONTH(C2928),DAY(C2928))</f>
      </c>
      <c r="I2928" s="110"/>
      <c r="M2928" s="111"/>
      <c r="N2928" s="112"/>
    </row>
    <row r="2929" s="87" customFormat="1" ht="15" customHeight="1">
      <c r="B2929" t="s" s="100">
        <v>268</v>
      </c>
      <c r="C2929" t="s" s="100">
        <v>194</v>
      </c>
      <c r="D2929" t="s" s="100">
        <v>722</v>
      </c>
      <c r="E2929" s="101"/>
      <c r="F2929" t="s" s="100">
        <v>740</v>
      </c>
      <c r="G2929" s="102">
        <v>25.92977517</v>
      </c>
      <c r="H2929" s="103">
        <f>DATE(YEAR(C2929),MONTH(C2929),DAY(C2929))</f>
      </c>
      <c r="I2929" s="110"/>
      <c r="M2929" s="111"/>
      <c r="N2929" s="112"/>
    </row>
    <row r="2930" s="87" customFormat="1" ht="15" customHeight="1">
      <c r="B2930" t="s" s="100">
        <v>268</v>
      </c>
      <c r="C2930" t="s" s="100">
        <v>201</v>
      </c>
      <c r="D2930" t="s" s="100">
        <v>722</v>
      </c>
      <c r="E2930" s="101"/>
      <c r="F2930" t="s" s="100">
        <v>730</v>
      </c>
      <c r="G2930" s="102">
        <v>80.80066419000001</v>
      </c>
      <c r="H2930" s="103">
        <f>DATE(YEAR(C2930),MONTH(C2930),DAY(C2930))</f>
      </c>
      <c r="I2930" s="110"/>
      <c r="M2930" s="111"/>
      <c r="N2930" s="112"/>
    </row>
    <row r="2931" s="87" customFormat="1" ht="15" customHeight="1">
      <c r="B2931" t="s" s="100">
        <v>268</v>
      </c>
      <c r="C2931" t="s" s="100">
        <v>201</v>
      </c>
      <c r="D2931" t="s" s="100">
        <v>722</v>
      </c>
      <c r="E2931" s="101"/>
      <c r="F2931" t="s" s="100">
        <v>734</v>
      </c>
      <c r="G2931" s="102">
        <v>9.252023385999999</v>
      </c>
      <c r="H2931" s="103">
        <f>DATE(YEAR(C2931),MONTH(C2931),DAY(C2931))</f>
      </c>
      <c r="I2931" s="110"/>
      <c r="M2931" s="111"/>
      <c r="N2931" s="112"/>
    </row>
    <row r="2932" s="87" customFormat="1" ht="15" customHeight="1">
      <c r="B2932" t="s" s="100">
        <v>268</v>
      </c>
      <c r="C2932" t="s" s="100">
        <v>201</v>
      </c>
      <c r="D2932" t="s" s="100">
        <v>722</v>
      </c>
      <c r="E2932" s="101"/>
      <c r="F2932" t="s" s="100">
        <v>735</v>
      </c>
      <c r="G2932" s="102">
        <v>33.92396849</v>
      </c>
      <c r="H2932" s="103">
        <f>DATE(YEAR(C2932),MONTH(C2932),DAY(C2932))</f>
      </c>
      <c r="I2932" s="110"/>
      <c r="M2932" s="111"/>
      <c r="N2932" s="112"/>
    </row>
    <row r="2933" s="87" customFormat="1" ht="15" customHeight="1">
      <c r="B2933" t="s" s="100">
        <v>268</v>
      </c>
      <c r="C2933" t="s" s="100">
        <v>201</v>
      </c>
      <c r="D2933" t="s" s="100">
        <v>722</v>
      </c>
      <c r="E2933" s="101"/>
      <c r="F2933" t="s" s="100">
        <v>737</v>
      </c>
      <c r="G2933" s="102">
        <v>17.88720417</v>
      </c>
      <c r="H2933" s="103">
        <f>DATE(YEAR(C2933),MONTH(C2933),DAY(C2933))</f>
      </c>
      <c r="I2933" s="110"/>
      <c r="M2933" s="111"/>
      <c r="N2933" s="112"/>
    </row>
    <row r="2934" s="87" customFormat="1" ht="15" customHeight="1">
      <c r="B2934" t="s" s="100">
        <v>268</v>
      </c>
      <c r="C2934" t="s" s="100">
        <v>201</v>
      </c>
      <c r="D2934" t="s" s="100">
        <v>722</v>
      </c>
      <c r="E2934" s="101"/>
      <c r="F2934" t="s" s="100">
        <v>718</v>
      </c>
      <c r="G2934" s="102">
        <v>95.60383125</v>
      </c>
      <c r="H2934" s="103">
        <f>DATE(YEAR(C2934),MONTH(C2934),DAY(C2934))</f>
      </c>
      <c r="I2934" s="110"/>
      <c r="M2934" s="111"/>
      <c r="N2934" s="112"/>
    </row>
    <row r="2935" s="87" customFormat="1" ht="15" customHeight="1">
      <c r="B2935" t="s" s="100">
        <v>268</v>
      </c>
      <c r="C2935" t="s" s="100">
        <v>201</v>
      </c>
      <c r="D2935" t="s" s="100">
        <v>722</v>
      </c>
      <c r="E2935" s="101"/>
      <c r="F2935" t="s" s="100">
        <v>726</v>
      </c>
      <c r="G2935" s="102">
        <v>8.635180786999999</v>
      </c>
      <c r="H2935" s="103">
        <f>DATE(YEAR(C2935),MONTH(C2935),DAY(C2935))</f>
      </c>
      <c r="I2935" s="110"/>
      <c r="M2935" s="111"/>
      <c r="N2935" s="112"/>
    </row>
    <row r="2936" s="87" customFormat="1" ht="15" customHeight="1">
      <c r="B2936" t="s" s="100">
        <v>268</v>
      </c>
      <c r="C2936" t="s" s="100">
        <v>201</v>
      </c>
      <c r="D2936" t="s" s="100">
        <v>722</v>
      </c>
      <c r="E2936" s="101"/>
      <c r="F2936" t="s" s="100">
        <v>738</v>
      </c>
      <c r="G2936" s="102">
        <v>38.85835751</v>
      </c>
      <c r="H2936" s="103">
        <f>DATE(YEAR(C2936),MONTH(C2936),DAY(C2936))</f>
      </c>
      <c r="I2936" s="110"/>
      <c r="M2936" s="111"/>
      <c r="N2936" s="112"/>
    </row>
    <row r="2937" s="87" customFormat="1" ht="15" customHeight="1">
      <c r="B2937" t="s" s="100">
        <v>268</v>
      </c>
      <c r="C2937" t="s" s="100">
        <v>201</v>
      </c>
      <c r="D2937" t="s" s="100">
        <v>722</v>
      </c>
      <c r="E2937" s="101"/>
      <c r="F2937" t="s" s="100">
        <v>739</v>
      </c>
      <c r="G2937" s="102">
        <v>23.43834785</v>
      </c>
      <c r="H2937" s="103">
        <f>DATE(YEAR(C2937),MONTH(C2937),DAY(C2937))</f>
      </c>
      <c r="I2937" s="110"/>
      <c r="M2937" s="111"/>
      <c r="N2937" s="112"/>
    </row>
    <row r="2938" s="87" customFormat="1" ht="15" customHeight="1">
      <c r="B2938" t="s" s="100">
        <v>268</v>
      </c>
      <c r="C2938" t="s" s="100">
        <v>201</v>
      </c>
      <c r="D2938" t="s" s="100">
        <v>722</v>
      </c>
      <c r="E2938" s="101"/>
      <c r="F2938" t="s" s="100">
        <v>740</v>
      </c>
      <c r="G2938" s="102">
        <v>25.90554236</v>
      </c>
      <c r="H2938" s="103">
        <f>DATE(YEAR(C2938),MONTH(C2938),DAY(C2938))</f>
      </c>
      <c r="I2938" s="110"/>
      <c r="M2938" s="111"/>
      <c r="N2938" s="112"/>
    </row>
    <row r="2939" s="87" customFormat="1" ht="15" customHeight="1">
      <c r="B2939" t="s" s="100">
        <v>268</v>
      </c>
      <c r="C2939" t="s" s="100">
        <v>206</v>
      </c>
      <c r="D2939" t="s" s="100">
        <v>722</v>
      </c>
      <c r="E2939" s="101"/>
      <c r="F2939" t="s" s="100">
        <v>730</v>
      </c>
      <c r="G2939" s="102">
        <v>44.76936908</v>
      </c>
      <c r="H2939" s="103">
        <f>DATE(YEAR(C2939),MONTH(C2939),DAY(C2939))</f>
      </c>
      <c r="I2939" s="110"/>
      <c r="M2939" s="111"/>
      <c r="N2939" s="112"/>
    </row>
    <row r="2940" s="87" customFormat="1" ht="15" customHeight="1">
      <c r="B2940" t="s" s="100">
        <v>268</v>
      </c>
      <c r="C2940" t="s" s="100">
        <v>206</v>
      </c>
      <c r="D2940" t="s" s="100">
        <v>722</v>
      </c>
      <c r="E2940" s="101"/>
      <c r="F2940" t="s" s="100">
        <v>734</v>
      </c>
      <c r="G2940" s="102">
        <v>20.93111422</v>
      </c>
      <c r="H2940" s="103">
        <f>DATE(YEAR(C2940),MONTH(C2940),DAY(C2940))</f>
      </c>
      <c r="I2940" s="110"/>
      <c r="M2940" s="111"/>
      <c r="N2940" s="112"/>
    </row>
    <row r="2941" s="87" customFormat="1" ht="15" customHeight="1">
      <c r="B2941" t="s" s="100">
        <v>268</v>
      </c>
      <c r="C2941" t="s" s="100">
        <v>206</v>
      </c>
      <c r="D2941" t="s" s="100">
        <v>722</v>
      </c>
      <c r="E2941" s="101"/>
      <c r="F2941" t="s" s="100">
        <v>735</v>
      </c>
      <c r="G2941" s="102">
        <v>48.25788812</v>
      </c>
      <c r="H2941" s="103">
        <f>DATE(YEAR(C2941),MONTH(C2941),DAY(C2941))</f>
      </c>
      <c r="I2941" s="110"/>
      <c r="M2941" s="111"/>
      <c r="N2941" s="112"/>
    </row>
    <row r="2942" s="87" customFormat="1" ht="15" customHeight="1">
      <c r="B2942" t="s" s="100">
        <v>268</v>
      </c>
      <c r="C2942" t="s" s="100">
        <v>206</v>
      </c>
      <c r="D2942" t="s" s="100">
        <v>722</v>
      </c>
      <c r="E2942" s="101"/>
      <c r="F2942" t="s" s="100">
        <v>737</v>
      </c>
      <c r="G2942" s="102">
        <v>10.46555711</v>
      </c>
      <c r="H2942" s="103">
        <f>DATE(YEAR(C2942),MONTH(C2942),DAY(C2942))</f>
      </c>
      <c r="I2942" s="110"/>
      <c r="M2942" s="111"/>
      <c r="N2942" s="112"/>
    </row>
    <row r="2943" s="87" customFormat="1" ht="15" customHeight="1">
      <c r="B2943" t="s" s="100">
        <v>268</v>
      </c>
      <c r="C2943" t="s" s="100">
        <v>206</v>
      </c>
      <c r="D2943" t="s" s="100">
        <v>722</v>
      </c>
      <c r="E2943" s="101"/>
      <c r="F2943" t="s" s="100">
        <v>718</v>
      </c>
      <c r="G2943" s="102">
        <v>80.81739913</v>
      </c>
      <c r="H2943" s="103">
        <f>DATE(YEAR(C2943),MONTH(C2943),DAY(C2943))</f>
      </c>
      <c r="I2943" s="110"/>
      <c r="M2943" s="111"/>
      <c r="N2943" s="112"/>
    </row>
    <row r="2944" s="87" customFormat="1" ht="15" customHeight="1">
      <c r="B2944" t="s" s="100">
        <v>268</v>
      </c>
      <c r="C2944" t="s" s="100">
        <v>206</v>
      </c>
      <c r="D2944" t="s" s="100">
        <v>722</v>
      </c>
      <c r="E2944" s="101"/>
      <c r="F2944" t="s" s="100">
        <v>726</v>
      </c>
      <c r="G2944" s="102">
        <v>13.37269776</v>
      </c>
      <c r="H2944" s="103">
        <f>DATE(YEAR(C2944),MONTH(C2944),DAY(C2944))</f>
      </c>
      <c r="I2944" s="110"/>
      <c r="M2944" s="111"/>
      <c r="N2944" s="112"/>
    </row>
    <row r="2945" s="87" customFormat="1" ht="15" customHeight="1">
      <c r="B2945" t="s" s="100">
        <v>268</v>
      </c>
      <c r="C2945" t="s" s="100">
        <v>206</v>
      </c>
      <c r="D2945" t="s" s="100">
        <v>722</v>
      </c>
      <c r="E2945" s="101"/>
      <c r="F2945" t="s" s="100">
        <v>738</v>
      </c>
      <c r="G2945" s="102">
        <v>53.49062522</v>
      </c>
      <c r="H2945" s="103">
        <f>DATE(YEAR(C2945),MONTH(C2945),DAY(C2945))</f>
      </c>
      <c r="I2945" s="110"/>
      <c r="M2945" s="111"/>
      <c r="N2945" s="112"/>
    </row>
    <row r="2946" s="87" customFormat="1" ht="15" customHeight="1">
      <c r="B2946" t="s" s="100">
        <v>268</v>
      </c>
      <c r="C2946" t="s" s="100">
        <v>206</v>
      </c>
      <c r="D2946" t="s" s="100">
        <v>722</v>
      </c>
      <c r="E2946" s="101"/>
      <c r="F2946" t="s" s="100">
        <v>739</v>
      </c>
      <c r="G2946" s="102">
        <v>26.74531261</v>
      </c>
      <c r="H2946" s="103">
        <f>DATE(YEAR(C2946),MONTH(C2946),DAY(C2946))</f>
      </c>
      <c r="I2946" s="110"/>
      <c r="M2946" s="111"/>
      <c r="N2946" s="112"/>
    </row>
    <row r="2947" s="87" customFormat="1" ht="15" customHeight="1">
      <c r="B2947" t="s" s="100">
        <v>268</v>
      </c>
      <c r="C2947" t="s" s="100">
        <v>206</v>
      </c>
      <c r="D2947" t="s" s="100">
        <v>722</v>
      </c>
      <c r="E2947" s="101"/>
      <c r="F2947" t="s" s="100">
        <v>740</v>
      </c>
      <c r="G2947" s="102">
        <v>16.2797555</v>
      </c>
      <c r="H2947" s="103">
        <f>DATE(YEAR(C2947),MONTH(C2947),DAY(C2947))</f>
      </c>
      <c r="I2947" s="110"/>
      <c r="M2947" s="111"/>
      <c r="N2947" s="112"/>
    </row>
    <row r="2948" s="87" customFormat="1" ht="15" customHeight="1">
      <c r="B2948" t="s" s="100">
        <v>268</v>
      </c>
      <c r="C2948" t="s" s="100">
        <v>210</v>
      </c>
      <c r="D2948" t="s" s="100">
        <v>722</v>
      </c>
      <c r="E2948" s="101"/>
      <c r="F2948" t="s" s="100">
        <v>730</v>
      </c>
      <c r="G2948" s="102">
        <v>84.07934553</v>
      </c>
      <c r="H2948" s="103">
        <f>DATE(YEAR(C2948),MONTH(C2948),DAY(C2948))</f>
      </c>
      <c r="I2948" s="110"/>
      <c r="M2948" s="111"/>
      <c r="N2948" s="112"/>
    </row>
    <row r="2949" s="87" customFormat="1" ht="15" customHeight="1">
      <c r="B2949" t="s" s="100">
        <v>268</v>
      </c>
      <c r="C2949" t="s" s="100">
        <v>210</v>
      </c>
      <c r="D2949" t="s" s="100">
        <v>722</v>
      </c>
      <c r="E2949" s="101"/>
      <c r="F2949" t="s" s="100">
        <v>734</v>
      </c>
      <c r="G2949" s="102">
        <v>21.65677773</v>
      </c>
      <c r="H2949" s="103">
        <f>DATE(YEAR(C2949),MONTH(C2949),DAY(C2949))</f>
      </c>
      <c r="I2949" s="110"/>
      <c r="M2949" s="111"/>
      <c r="N2949" s="112"/>
    </row>
    <row r="2950" s="87" customFormat="1" ht="15" customHeight="1">
      <c r="B2950" t="s" s="100">
        <v>268</v>
      </c>
      <c r="C2950" t="s" s="100">
        <v>210</v>
      </c>
      <c r="D2950" t="s" s="100">
        <v>722</v>
      </c>
      <c r="E2950" s="101"/>
      <c r="F2950" t="s" s="100">
        <v>735</v>
      </c>
      <c r="G2950" s="102">
        <v>83.44233607</v>
      </c>
      <c r="H2950" s="103">
        <f>DATE(YEAR(C2950),MONTH(C2950),DAY(C2950))</f>
      </c>
      <c r="I2950" s="110"/>
      <c r="M2950" s="111"/>
      <c r="N2950" s="112"/>
    </row>
    <row r="2951" s="87" customFormat="1" ht="15" customHeight="1">
      <c r="B2951" t="s" s="100">
        <v>268</v>
      </c>
      <c r="C2951" t="s" s="100">
        <v>210</v>
      </c>
      <c r="D2951" t="s" s="100">
        <v>722</v>
      </c>
      <c r="E2951" s="101"/>
      <c r="F2951" t="s" s="100">
        <v>737</v>
      </c>
      <c r="G2951" s="102">
        <v>9.554506173</v>
      </c>
      <c r="H2951" s="103">
        <f>DATE(YEAR(C2951),MONTH(C2951),DAY(C2951))</f>
      </c>
      <c r="I2951" s="110"/>
      <c r="M2951" s="111"/>
      <c r="N2951" s="112"/>
    </row>
    <row r="2952" s="87" customFormat="1" ht="15" customHeight="1">
      <c r="B2952" t="s" s="100">
        <v>268</v>
      </c>
      <c r="C2952" t="s" s="100">
        <v>210</v>
      </c>
      <c r="D2952" t="s" s="100">
        <v>722</v>
      </c>
      <c r="E2952" s="101"/>
      <c r="F2952" t="s" s="100">
        <v>718</v>
      </c>
      <c r="G2952" s="102">
        <v>61.14854888</v>
      </c>
      <c r="H2952" s="103">
        <f>DATE(YEAR(C2952),MONTH(C2952),DAY(C2952))</f>
      </c>
      <c r="I2952" s="110"/>
      <c r="M2952" s="111"/>
      <c r="N2952" s="112"/>
    </row>
    <row r="2953" s="87" customFormat="1" ht="15" customHeight="1">
      <c r="B2953" t="s" s="100">
        <v>268</v>
      </c>
      <c r="C2953" t="s" s="100">
        <v>210</v>
      </c>
      <c r="D2953" t="s" s="100">
        <v>722</v>
      </c>
      <c r="E2953" s="101"/>
      <c r="F2953" t="s" s="100">
        <v>726</v>
      </c>
      <c r="G2953" s="102">
        <v>17.19807478</v>
      </c>
      <c r="H2953" s="103">
        <f>DATE(YEAR(C2953),MONTH(C2953),DAY(C2953))</f>
      </c>
      <c r="I2953" s="110"/>
      <c r="M2953" s="111"/>
      <c r="N2953" s="112"/>
    </row>
    <row r="2954" s="87" customFormat="1" ht="15" customHeight="1">
      <c r="B2954" t="s" s="100">
        <v>268</v>
      </c>
      <c r="C2954" t="s" s="100">
        <v>210</v>
      </c>
      <c r="D2954" t="s" s="100">
        <v>722</v>
      </c>
      <c r="E2954" s="101"/>
      <c r="F2954" t="s" s="100">
        <v>738</v>
      </c>
      <c r="G2954" s="102">
        <v>110.8318357</v>
      </c>
      <c r="H2954" s="103">
        <f>DATE(YEAR(C2954),MONTH(C2954),DAY(C2954))</f>
      </c>
      <c r="I2954" s="110"/>
      <c r="M2954" s="111"/>
      <c r="N2954" s="112"/>
    </row>
    <row r="2955" s="87" customFormat="1" ht="15" customHeight="1">
      <c r="B2955" t="s" s="100">
        <v>268</v>
      </c>
      <c r="C2955" t="s" s="100">
        <v>210</v>
      </c>
      <c r="D2955" t="s" s="100">
        <v>722</v>
      </c>
      <c r="E2955" s="101"/>
      <c r="F2955" t="s" s="100">
        <v>739</v>
      </c>
      <c r="G2955" s="102">
        <v>32.485212</v>
      </c>
      <c r="H2955" s="103">
        <f>DATE(YEAR(C2955),MONTH(C2955),DAY(C2955))</f>
      </c>
      <c r="I2955" s="110"/>
      <c r="M2955" s="111"/>
      <c r="N2955" s="112"/>
    </row>
    <row r="2956" s="87" customFormat="1" ht="15" customHeight="1">
      <c r="B2956" t="s" s="100">
        <v>268</v>
      </c>
      <c r="C2956" t="s" s="100">
        <v>210</v>
      </c>
      <c r="D2956" t="s" s="100">
        <v>722</v>
      </c>
      <c r="E2956" s="101"/>
      <c r="F2956" t="s" s="100">
        <v>740</v>
      </c>
      <c r="G2956" s="102">
        <v>17.19807478</v>
      </c>
      <c r="H2956" s="103">
        <f>DATE(YEAR(C2956),MONTH(C2956),DAY(C2956))</f>
      </c>
      <c r="I2956" s="110"/>
      <c r="M2956" s="111"/>
      <c r="N2956" s="112"/>
    </row>
    <row r="2957" s="87" customFormat="1" ht="15" customHeight="1">
      <c r="B2957" t="s" s="100">
        <v>268</v>
      </c>
      <c r="C2957" t="s" s="100">
        <v>214</v>
      </c>
      <c r="D2957" t="s" s="100">
        <v>722</v>
      </c>
      <c r="E2957" s="101"/>
      <c r="F2957" t="s" s="100">
        <v>730</v>
      </c>
      <c r="G2957" s="102">
        <v>69.70354645</v>
      </c>
      <c r="H2957" s="103">
        <f>DATE(YEAR(C2957),MONTH(C2957),DAY(C2957))</f>
      </c>
      <c r="I2957" s="110"/>
      <c r="M2957" s="111"/>
      <c r="N2957" s="112"/>
    </row>
    <row r="2958" s="87" customFormat="1" ht="15" customHeight="1">
      <c r="B2958" t="s" s="100">
        <v>268</v>
      </c>
      <c r="C2958" t="s" s="100">
        <v>214</v>
      </c>
      <c r="D2958" t="s" s="100">
        <v>722</v>
      </c>
      <c r="E2958" s="101"/>
      <c r="F2958" t="s" s="100">
        <v>734</v>
      </c>
      <c r="G2958" s="102">
        <v>44.75703276</v>
      </c>
      <c r="H2958" s="103">
        <f>DATE(YEAR(C2958),MONTH(C2958),DAY(C2958))</f>
      </c>
      <c r="I2958" s="110"/>
      <c r="M2958" s="111"/>
      <c r="N2958" s="112"/>
    </row>
    <row r="2959" s="87" customFormat="1" ht="15" customHeight="1">
      <c r="B2959" t="s" s="100">
        <v>268</v>
      </c>
      <c r="C2959" t="s" s="100">
        <v>214</v>
      </c>
      <c r="D2959" t="s" s="100">
        <v>722</v>
      </c>
      <c r="E2959" s="101"/>
      <c r="F2959" t="s" s="100">
        <v>735</v>
      </c>
      <c r="G2959" s="102">
        <v>80.70941363</v>
      </c>
      <c r="H2959" s="103">
        <f>DATE(YEAR(C2959),MONTH(C2959),DAY(C2959))</f>
      </c>
      <c r="I2959" s="110"/>
      <c r="M2959" s="111"/>
      <c r="N2959" s="112"/>
    </row>
    <row r="2960" s="87" customFormat="1" ht="15" customHeight="1">
      <c r="B2960" t="s" s="100">
        <v>268</v>
      </c>
      <c r="C2960" t="s" s="100">
        <v>214</v>
      </c>
      <c r="D2960" t="s" s="100">
        <v>722</v>
      </c>
      <c r="E2960" s="101"/>
      <c r="F2960" t="s" s="100">
        <v>737</v>
      </c>
      <c r="G2960" s="102">
        <v>32.2837236</v>
      </c>
      <c r="H2960" s="103">
        <f>DATE(YEAR(C2960),MONTH(C2960),DAY(C2960))</f>
      </c>
      <c r="I2960" s="110"/>
      <c r="M2960" s="111"/>
      <c r="N2960" s="112"/>
    </row>
    <row r="2961" s="87" customFormat="1" ht="15" customHeight="1">
      <c r="B2961" t="s" s="100">
        <v>268</v>
      </c>
      <c r="C2961" t="s" s="100">
        <v>214</v>
      </c>
      <c r="D2961" t="s" s="100">
        <v>722</v>
      </c>
      <c r="E2961" s="101"/>
      <c r="F2961" t="s" s="100">
        <v>718</v>
      </c>
      <c r="G2961" s="102">
        <v>84.37796627</v>
      </c>
      <c r="H2961" s="103">
        <f>DATE(YEAR(C2961),MONTH(C2961),DAY(C2961))</f>
      </c>
      <c r="I2961" s="110"/>
      <c r="M2961" s="111"/>
      <c r="N2961" s="112"/>
    </row>
    <row r="2962" s="87" customFormat="1" ht="15" customHeight="1">
      <c r="B2962" t="s" s="100">
        <v>268</v>
      </c>
      <c r="C2962" t="s" s="100">
        <v>214</v>
      </c>
      <c r="D2962" t="s" s="100">
        <v>722</v>
      </c>
      <c r="E2962" s="101"/>
      <c r="F2962" t="s" s="100">
        <v>726</v>
      </c>
      <c r="G2962" s="102">
        <v>33.0174969</v>
      </c>
      <c r="H2962" s="103">
        <f>DATE(YEAR(C2962),MONTH(C2962),DAY(C2962))</f>
      </c>
      <c r="I2962" s="110"/>
      <c r="M2962" s="111"/>
      <c r="N2962" s="112"/>
    </row>
    <row r="2963" s="87" customFormat="1" ht="15" customHeight="1">
      <c r="B2963" t="s" s="100">
        <v>268</v>
      </c>
      <c r="C2963" t="s" s="100">
        <v>214</v>
      </c>
      <c r="D2963" t="s" s="100">
        <v>722</v>
      </c>
      <c r="E2963" s="101"/>
      <c r="F2963" t="s" s="100">
        <v>738</v>
      </c>
      <c r="G2963" s="102">
        <v>49.89302739</v>
      </c>
      <c r="H2963" s="103">
        <f>DATE(YEAR(C2963),MONTH(C2963),DAY(C2963))</f>
      </c>
      <c r="I2963" s="110"/>
      <c r="M2963" s="111"/>
      <c r="N2963" s="112"/>
    </row>
    <row r="2964" s="87" customFormat="1" ht="15" customHeight="1">
      <c r="B2964" t="s" s="100">
        <v>268</v>
      </c>
      <c r="C2964" t="s" s="100">
        <v>214</v>
      </c>
      <c r="D2964" t="s" s="100">
        <v>722</v>
      </c>
      <c r="E2964" s="101"/>
      <c r="F2964" t="s" s="100">
        <v>739</v>
      </c>
      <c r="G2964" s="102">
        <v>28.61517096</v>
      </c>
      <c r="H2964" s="103">
        <f>DATE(YEAR(C2964),MONTH(C2964),DAY(C2964))</f>
      </c>
      <c r="I2964" s="110"/>
      <c r="M2964" s="111"/>
      <c r="N2964" s="112"/>
    </row>
    <row r="2965" s="87" customFormat="1" ht="15" customHeight="1">
      <c r="B2965" t="s" s="100">
        <v>268</v>
      </c>
      <c r="C2965" t="s" s="100">
        <v>214</v>
      </c>
      <c r="D2965" t="s" s="100">
        <v>722</v>
      </c>
      <c r="E2965" s="101"/>
      <c r="F2965" t="s" s="100">
        <v>740</v>
      </c>
      <c r="G2965" s="102">
        <v>27.14772897</v>
      </c>
      <c r="H2965" s="103">
        <f>DATE(YEAR(C2965),MONTH(C2965),DAY(C2965))</f>
      </c>
      <c r="I2965" s="110"/>
      <c r="M2965" s="111"/>
      <c r="N2965" s="112"/>
    </row>
    <row r="2966" s="87" customFormat="1" ht="15" customHeight="1">
      <c r="B2966" t="s" s="100">
        <v>268</v>
      </c>
      <c r="C2966" t="s" s="100">
        <v>217</v>
      </c>
      <c r="D2966" t="s" s="100">
        <v>722</v>
      </c>
      <c r="E2966" s="101"/>
      <c r="F2966" t="s" s="100">
        <v>730</v>
      </c>
      <c r="G2966" s="102">
        <v>41.14669897</v>
      </c>
      <c r="H2966" s="103">
        <f>DATE(YEAR(C2966),MONTH(C2966),DAY(C2966))</f>
      </c>
      <c r="I2966" s="110"/>
      <c r="M2966" s="111"/>
      <c r="N2966" s="112"/>
    </row>
    <row r="2967" s="87" customFormat="1" ht="15" customHeight="1">
      <c r="B2967" t="s" s="100">
        <v>268</v>
      </c>
      <c r="C2967" t="s" s="100">
        <v>217</v>
      </c>
      <c r="D2967" t="s" s="100">
        <v>722</v>
      </c>
      <c r="E2967" s="101"/>
      <c r="F2967" t="s" s="100">
        <v>734</v>
      </c>
      <c r="G2967" s="102">
        <v>28.91389657</v>
      </c>
      <c r="H2967" s="103">
        <f>DATE(YEAR(C2967),MONTH(C2967),DAY(C2967))</f>
      </c>
      <c r="I2967" s="110"/>
      <c r="M2967" s="111"/>
      <c r="N2967" s="112"/>
    </row>
    <row r="2968" s="87" customFormat="1" ht="15" customHeight="1">
      <c r="B2968" t="s" s="100">
        <v>268</v>
      </c>
      <c r="C2968" t="s" s="100">
        <v>217</v>
      </c>
      <c r="D2968" t="s" s="100">
        <v>722</v>
      </c>
      <c r="E2968" s="101"/>
      <c r="F2968" t="s" s="100">
        <v>735</v>
      </c>
      <c r="G2968" s="102">
        <v>76.17703638</v>
      </c>
      <c r="H2968" s="103">
        <f>DATE(YEAR(C2968),MONTH(C2968),DAY(C2968))</f>
      </c>
      <c r="I2968" s="110"/>
      <c r="M2968" s="111"/>
      <c r="N2968" s="112"/>
    </row>
    <row r="2969" s="87" customFormat="1" ht="15" customHeight="1">
      <c r="B2969" t="s" s="100">
        <v>268</v>
      </c>
      <c r="C2969" t="s" s="100">
        <v>217</v>
      </c>
      <c r="D2969" t="s" s="100">
        <v>722</v>
      </c>
      <c r="E2969" s="101"/>
      <c r="F2969" t="s" s="100">
        <v>737</v>
      </c>
      <c r="G2969" s="102">
        <v>13.34487534</v>
      </c>
      <c r="H2969" s="103">
        <f>DATE(YEAR(C2969),MONTH(C2969),DAY(C2969))</f>
      </c>
      <c r="I2969" s="110"/>
      <c r="M2969" s="111"/>
      <c r="N2969" s="112"/>
    </row>
    <row r="2970" s="87" customFormat="1" ht="15" customHeight="1">
      <c r="B2970" t="s" s="100">
        <v>268</v>
      </c>
      <c r="C2970" t="s" s="100">
        <v>217</v>
      </c>
      <c r="D2970" t="s" s="100">
        <v>722</v>
      </c>
      <c r="E2970" s="101"/>
      <c r="F2970" t="s" s="100">
        <v>718</v>
      </c>
      <c r="G2970" s="102">
        <v>68.94860188</v>
      </c>
      <c r="H2970" s="103">
        <f>DATE(YEAR(C2970),MONTH(C2970),DAY(C2970))</f>
      </c>
      <c r="I2970" s="110"/>
      <c r="M2970" s="111"/>
      <c r="N2970" s="112"/>
    </row>
    <row r="2971" s="87" customFormat="1" ht="15" customHeight="1">
      <c r="B2971" t="s" s="100">
        <v>268</v>
      </c>
      <c r="C2971" t="s" s="100">
        <v>217</v>
      </c>
      <c r="D2971" t="s" s="100">
        <v>722</v>
      </c>
      <c r="E2971" s="101"/>
      <c r="F2971" t="s" s="100">
        <v>726</v>
      </c>
      <c r="G2971" s="102">
        <v>27.80182363</v>
      </c>
      <c r="H2971" s="103">
        <f>DATE(YEAR(C2971),MONTH(C2971),DAY(C2971))</f>
      </c>
      <c r="I2971" s="110"/>
      <c r="M2971" s="111"/>
      <c r="N2971" s="112"/>
    </row>
    <row r="2972" s="87" customFormat="1" ht="15" customHeight="1">
      <c r="B2972" t="s" s="100">
        <v>268</v>
      </c>
      <c r="C2972" t="s" s="100">
        <v>217</v>
      </c>
      <c r="D2972" t="s" s="100">
        <v>722</v>
      </c>
      <c r="E2972" s="101"/>
      <c r="F2972" t="s" s="100">
        <v>738</v>
      </c>
      <c r="G2972" s="102">
        <v>32.25011541</v>
      </c>
      <c r="H2972" s="103">
        <f>DATE(YEAR(C2972),MONTH(C2972),DAY(C2972))</f>
      </c>
      <c r="I2972" s="110"/>
      <c r="M2972" s="111"/>
      <c r="N2972" s="112"/>
    </row>
    <row r="2973" s="87" customFormat="1" ht="15" customHeight="1">
      <c r="B2973" t="s" s="100">
        <v>268</v>
      </c>
      <c r="C2973" t="s" s="100">
        <v>217</v>
      </c>
      <c r="D2973" t="s" s="100">
        <v>722</v>
      </c>
      <c r="E2973" s="101"/>
      <c r="F2973" t="s" s="100">
        <v>739</v>
      </c>
      <c r="G2973" s="102">
        <v>24.46560479</v>
      </c>
      <c r="H2973" s="103">
        <f>DATE(YEAR(C2973),MONTH(C2973),DAY(C2973))</f>
      </c>
      <c r="I2973" s="110"/>
      <c r="M2973" s="111"/>
      <c r="N2973" s="112"/>
    </row>
    <row r="2974" s="87" customFormat="1" ht="15" customHeight="1">
      <c r="B2974" t="s" s="100">
        <v>268</v>
      </c>
      <c r="C2974" t="s" s="100">
        <v>217</v>
      </c>
      <c r="D2974" t="s" s="100">
        <v>722</v>
      </c>
      <c r="E2974" s="101"/>
      <c r="F2974" t="s" s="100">
        <v>740</v>
      </c>
      <c r="G2974" s="102">
        <v>14.45694829</v>
      </c>
      <c r="H2974" s="103">
        <f>DATE(YEAR(C2974),MONTH(C2974),DAY(C2974))</f>
      </c>
      <c r="I2974" s="110"/>
      <c r="M2974" s="111"/>
      <c r="N2974" s="112"/>
    </row>
    <row r="2975" s="87" customFormat="1" ht="15" customHeight="1">
      <c r="B2975" t="s" s="100">
        <v>268</v>
      </c>
      <c r="C2975" t="s" s="100">
        <v>220</v>
      </c>
      <c r="D2975" t="s" s="100">
        <v>722</v>
      </c>
      <c r="E2975" s="101"/>
      <c r="F2975" t="s" s="100">
        <v>730</v>
      </c>
      <c r="G2975" s="102">
        <v>52.34055214</v>
      </c>
      <c r="H2975" s="103">
        <f>DATE(YEAR(C2975),MONTH(C2975),DAY(C2975))</f>
      </c>
      <c r="I2975" s="110"/>
      <c r="M2975" s="111"/>
      <c r="N2975" s="112"/>
    </row>
    <row r="2976" s="87" customFormat="1" ht="15" customHeight="1">
      <c r="B2976" t="s" s="100">
        <v>268</v>
      </c>
      <c r="C2976" t="s" s="100">
        <v>220</v>
      </c>
      <c r="D2976" t="s" s="100">
        <v>722</v>
      </c>
      <c r="E2976" s="101"/>
      <c r="F2976" t="s" s="100">
        <v>734</v>
      </c>
      <c r="G2976" s="102">
        <v>9.5676606</v>
      </c>
      <c r="H2976" s="103">
        <f>DATE(YEAR(C2976),MONTH(C2976),DAY(C2976))</f>
      </c>
      <c r="I2976" s="110"/>
      <c r="M2976" s="111"/>
      <c r="N2976" s="112"/>
    </row>
    <row r="2977" s="87" customFormat="1" ht="15" customHeight="1">
      <c r="B2977" t="s" s="100">
        <v>268</v>
      </c>
      <c r="C2977" t="s" s="100">
        <v>220</v>
      </c>
      <c r="D2977" t="s" s="100">
        <v>722</v>
      </c>
      <c r="E2977" s="101"/>
      <c r="F2977" t="s" s="100">
        <v>735</v>
      </c>
      <c r="G2977" s="102">
        <v>55.71735937</v>
      </c>
      <c r="H2977" s="103">
        <f>DATE(YEAR(C2977),MONTH(C2977),DAY(C2977))</f>
      </c>
      <c r="I2977" s="110"/>
      <c r="M2977" s="111"/>
      <c r="N2977" s="112"/>
    </row>
    <row r="2978" s="87" customFormat="1" ht="15" customHeight="1">
      <c r="B2978" t="s" s="100">
        <v>268</v>
      </c>
      <c r="C2978" t="s" s="100">
        <v>220</v>
      </c>
      <c r="D2978" t="s" s="100">
        <v>722</v>
      </c>
      <c r="E2978" s="101"/>
      <c r="F2978" t="s" s="100">
        <v>737</v>
      </c>
      <c r="G2978" s="102">
        <v>20.26084336</v>
      </c>
      <c r="H2978" s="103">
        <f>DATE(YEAR(C2978),MONTH(C2978),DAY(C2978))</f>
      </c>
      <c r="I2978" s="110"/>
      <c r="M2978" s="111"/>
      <c r="N2978" s="112"/>
    </row>
    <row r="2979" s="87" customFormat="1" ht="15" customHeight="1">
      <c r="B2979" t="s" s="100">
        <v>268</v>
      </c>
      <c r="C2979" t="s" s="100">
        <v>220</v>
      </c>
      <c r="D2979" t="s" s="100">
        <v>722</v>
      </c>
      <c r="E2979" s="101"/>
      <c r="F2979" t="s" s="100">
        <v>718</v>
      </c>
      <c r="G2979" s="102">
        <v>100.7414557</v>
      </c>
      <c r="H2979" s="103">
        <f>DATE(YEAR(C2979),MONTH(C2979),DAY(C2979))</f>
      </c>
      <c r="I2979" s="110"/>
      <c r="M2979" s="111"/>
      <c r="N2979" s="112"/>
    </row>
    <row r="2980" s="87" customFormat="1" ht="15" customHeight="1">
      <c r="B2980" t="s" s="100">
        <v>268</v>
      </c>
      <c r="C2980" t="s" s="100">
        <v>220</v>
      </c>
      <c r="D2980" t="s" s="100">
        <v>722</v>
      </c>
      <c r="E2980" s="101"/>
      <c r="F2980" t="s" s="100">
        <v>726</v>
      </c>
      <c r="G2980" s="102">
        <v>11.25602409</v>
      </c>
      <c r="H2980" s="103">
        <f>DATE(YEAR(C2980),MONTH(C2980),DAY(C2980))</f>
      </c>
      <c r="I2980" s="110"/>
      <c r="M2980" s="111"/>
      <c r="N2980" s="112"/>
    </row>
    <row r="2981" s="87" customFormat="1" ht="15" customHeight="1">
      <c r="B2981" t="s" s="100">
        <v>268</v>
      </c>
      <c r="C2981" t="s" s="100">
        <v>220</v>
      </c>
      <c r="D2981" t="s" s="100">
        <v>722</v>
      </c>
      <c r="E2981" s="101"/>
      <c r="F2981" t="s" s="100">
        <v>738</v>
      </c>
      <c r="G2981" s="102">
        <v>48.40090359</v>
      </c>
      <c r="H2981" s="103">
        <f>DATE(YEAR(C2981),MONTH(C2981),DAY(C2981))</f>
      </c>
      <c r="I2981" s="110"/>
      <c r="M2981" s="111"/>
      <c r="N2981" s="112"/>
    </row>
    <row r="2982" s="87" customFormat="1" ht="15" customHeight="1">
      <c r="B2982" t="s" s="100">
        <v>268</v>
      </c>
      <c r="C2982" t="s" s="100">
        <v>220</v>
      </c>
      <c r="D2982" t="s" s="100">
        <v>722</v>
      </c>
      <c r="E2982" s="101"/>
      <c r="F2982" t="s" s="100">
        <v>739</v>
      </c>
      <c r="G2982" s="102">
        <v>26.45169674</v>
      </c>
      <c r="H2982" s="103">
        <f>DATE(YEAR(C2982),MONTH(C2982),DAY(C2982))</f>
      </c>
      <c r="I2982" s="110"/>
    </row>
    <row r="2983" s="87" customFormat="1" ht="15" customHeight="1">
      <c r="B2983" t="s" s="100">
        <v>268</v>
      </c>
      <c r="C2983" t="s" s="100">
        <v>220</v>
      </c>
      <c r="D2983" t="s" s="100">
        <v>722</v>
      </c>
      <c r="E2983" s="101"/>
      <c r="F2983" t="s" s="100">
        <v>740</v>
      </c>
      <c r="G2983" s="102">
        <v>12.94446783</v>
      </c>
      <c r="H2983" s="103">
        <f>DATE(YEAR(C2983),MONTH(C2983),DAY(C2983))</f>
      </c>
      <c r="I2983" s="110"/>
      <c r="M2983" s="111"/>
      <c r="N2983" s="112"/>
    </row>
    <row r="2984" s="87" customFormat="1" ht="15" customHeight="1">
      <c r="B2984" t="s" s="100">
        <v>268</v>
      </c>
      <c r="C2984" t="s" s="100">
        <v>225</v>
      </c>
      <c r="D2984" t="s" s="100">
        <v>722</v>
      </c>
      <c r="E2984" s="101"/>
      <c r="F2984" t="s" s="100">
        <v>730</v>
      </c>
      <c r="G2984" s="102">
        <v>79.80056429</v>
      </c>
      <c r="H2984" s="103">
        <f>DATE(YEAR(C2984),MONTH(C2984),DAY(C2984))</f>
      </c>
      <c r="I2984" s="110"/>
    </row>
    <row r="2985" s="87" customFormat="1" ht="15" customHeight="1">
      <c r="B2985" t="s" s="100">
        <v>268</v>
      </c>
      <c r="C2985" t="s" s="100">
        <v>225</v>
      </c>
      <c r="D2985" t="s" s="100">
        <v>722</v>
      </c>
      <c r="E2985" s="101"/>
      <c r="F2985" t="s" s="100">
        <v>734</v>
      </c>
      <c r="G2985" s="102">
        <v>6.696547511</v>
      </c>
      <c r="H2985" s="103">
        <f>DATE(YEAR(C2985),MONTH(C2985),DAY(C2985))</f>
      </c>
      <c r="I2985" s="110"/>
      <c r="M2985" s="111"/>
      <c r="N2985" s="112"/>
    </row>
    <row r="2986" s="87" customFormat="1" ht="15" customHeight="1">
      <c r="B2986" t="s" s="100">
        <v>268</v>
      </c>
      <c r="C2986" t="s" s="100">
        <v>225</v>
      </c>
      <c r="D2986" t="s" s="100">
        <v>722</v>
      </c>
      <c r="E2986" s="101"/>
      <c r="F2986" t="s" s="100">
        <v>735</v>
      </c>
      <c r="G2986" s="102">
        <v>32.3666463</v>
      </c>
      <c r="H2986" s="103">
        <f>DATE(YEAR(C2986),MONTH(C2986),DAY(C2986))</f>
      </c>
      <c r="I2986" s="110"/>
      <c r="M2986" s="111"/>
      <c r="N2986" s="112"/>
    </row>
    <row r="2987" s="87" customFormat="1" ht="15" customHeight="1">
      <c r="B2987" t="s" s="100">
        <v>268</v>
      </c>
      <c r="C2987" t="s" s="100">
        <v>225</v>
      </c>
      <c r="D2987" t="s" s="100">
        <v>722</v>
      </c>
      <c r="E2987" s="101"/>
      <c r="F2987" t="s" s="100">
        <v>737</v>
      </c>
      <c r="G2987" s="102">
        <v>23.9960017</v>
      </c>
      <c r="H2987" s="103">
        <f>DATE(YEAR(C2987),MONTH(C2987),DAY(C2987))</f>
      </c>
      <c r="I2987" s="110"/>
    </row>
    <row r="2988" s="87" customFormat="1" ht="15" customHeight="1">
      <c r="B2988" t="s" s="100">
        <v>268</v>
      </c>
      <c r="C2988" t="s" s="100">
        <v>225</v>
      </c>
      <c r="D2988" t="s" s="100">
        <v>722</v>
      </c>
      <c r="E2988" s="101"/>
      <c r="F2988" t="s" s="100">
        <v>718</v>
      </c>
      <c r="G2988" s="102">
        <v>105.4706631</v>
      </c>
      <c r="H2988" s="103">
        <f>DATE(YEAR(C2988),MONTH(C2988),DAY(C2988))</f>
      </c>
      <c r="I2988" s="110"/>
    </row>
    <row r="2989" s="87" customFormat="1" ht="15" customHeight="1">
      <c r="B2989" t="s" s="100">
        <v>268</v>
      </c>
      <c r="C2989" t="s" s="100">
        <v>225</v>
      </c>
      <c r="D2989" t="s" s="100">
        <v>722</v>
      </c>
      <c r="E2989" s="101"/>
      <c r="F2989" t="s" s="100">
        <v>726</v>
      </c>
      <c r="G2989" s="102">
        <v>16.74136878</v>
      </c>
      <c r="H2989" s="103">
        <f>DATE(YEAR(C2989),MONTH(C2989),DAY(C2989))</f>
      </c>
      <c r="I2989" s="110"/>
      <c r="M2989" s="111"/>
      <c r="N2989" s="112"/>
    </row>
    <row r="2990" s="87" customFormat="1" ht="15" customHeight="1">
      <c r="B2990" t="s" s="100">
        <v>268</v>
      </c>
      <c r="C2990" t="s" s="100">
        <v>225</v>
      </c>
      <c r="D2990" t="s" s="100">
        <v>722</v>
      </c>
      <c r="E2990" s="101"/>
      <c r="F2990" t="s" s="100">
        <v>738</v>
      </c>
      <c r="G2990" s="102">
        <v>48.55000924</v>
      </c>
      <c r="H2990" s="103">
        <f>DATE(YEAR(C2990),MONTH(C2990),DAY(C2990))</f>
      </c>
      <c r="I2990" s="110"/>
      <c r="M2990" s="111"/>
      <c r="N2990" s="112"/>
    </row>
    <row r="2991" s="87" customFormat="1" ht="15" customHeight="1">
      <c r="B2991" t="s" s="100">
        <v>268</v>
      </c>
      <c r="C2991" t="s" s="100">
        <v>225</v>
      </c>
      <c r="D2991" t="s" s="100">
        <v>722</v>
      </c>
      <c r="E2991" s="101"/>
      <c r="F2991" t="s" s="100">
        <v>739</v>
      </c>
      <c r="G2991" s="102">
        <v>17.85746003</v>
      </c>
      <c r="H2991" s="103">
        <f>DATE(YEAR(C2991),MONTH(C2991),DAY(C2991))</f>
      </c>
      <c r="I2991" s="110"/>
      <c r="M2991" s="111"/>
      <c r="N2991" s="112"/>
    </row>
    <row r="2992" s="87" customFormat="1" ht="15" customHeight="1">
      <c r="B2992" t="s" s="100">
        <v>268</v>
      </c>
      <c r="C2992" t="s" s="100">
        <v>225</v>
      </c>
      <c r="D2992" t="s" s="100">
        <v>722</v>
      </c>
      <c r="E2992" s="101"/>
      <c r="F2992" t="s" s="100">
        <v>740</v>
      </c>
      <c r="G2992" s="102">
        <v>23.43791629</v>
      </c>
      <c r="H2992" s="103">
        <f>DATE(YEAR(C2992),MONTH(C2992),DAY(C2992))</f>
      </c>
      <c r="I2992" s="110"/>
      <c r="M2992" s="111"/>
      <c r="N2992" s="112"/>
    </row>
    <row r="2993" s="87" customFormat="1" ht="15" customHeight="1">
      <c r="B2993" t="s" s="100">
        <v>268</v>
      </c>
      <c r="C2993" t="s" s="100">
        <v>229</v>
      </c>
      <c r="D2993" t="s" s="100">
        <v>722</v>
      </c>
      <c r="E2993" s="101"/>
      <c r="F2993" t="s" s="100">
        <v>730</v>
      </c>
      <c r="G2993" s="102">
        <v>69.77612272</v>
      </c>
      <c r="H2993" s="103">
        <f>DATE(YEAR(C2993),MONTH(C2993),DAY(C2993))</f>
      </c>
      <c r="I2993" s="110"/>
      <c r="M2993" s="111"/>
      <c r="N2993" s="112"/>
    </row>
    <row r="2994" s="87" customFormat="1" ht="15" customHeight="1">
      <c r="B2994" t="s" s="100">
        <v>268</v>
      </c>
      <c r="C2994" t="s" s="100">
        <v>229</v>
      </c>
      <c r="D2994" t="s" s="100">
        <v>722</v>
      </c>
      <c r="E2994" s="101"/>
      <c r="F2994" t="s" s="100">
        <v>734</v>
      </c>
      <c r="G2994" s="102">
        <v>8.099048348</v>
      </c>
      <c r="H2994" s="103">
        <f>DATE(YEAR(C2994),MONTH(C2994),DAY(C2994))</f>
      </c>
      <c r="I2994" s="110"/>
      <c r="M2994" s="111"/>
      <c r="N2994" s="112"/>
    </row>
    <row r="2995" s="87" customFormat="1" ht="15" customHeight="1">
      <c r="B2995" t="s" s="100">
        <v>268</v>
      </c>
      <c r="C2995" t="s" s="100">
        <v>229</v>
      </c>
      <c r="D2995" t="s" s="100">
        <v>722</v>
      </c>
      <c r="E2995" s="101"/>
      <c r="F2995" t="s" s="100">
        <v>735</v>
      </c>
      <c r="G2995" s="102">
        <v>42.98706529</v>
      </c>
      <c r="H2995" s="103">
        <f>DATE(YEAR(C2995),MONTH(C2995),DAY(C2995))</f>
      </c>
      <c r="I2995" s="110"/>
      <c r="M2995" s="111"/>
      <c r="N2995" s="112"/>
    </row>
    <row r="2996" s="87" customFormat="1" ht="15" customHeight="1">
      <c r="B2996" t="s" s="100">
        <v>268</v>
      </c>
      <c r="C2996" t="s" s="100">
        <v>229</v>
      </c>
      <c r="D2996" t="s" s="100">
        <v>722</v>
      </c>
      <c r="E2996" s="101"/>
      <c r="F2996" t="s" s="100">
        <v>737</v>
      </c>
      <c r="G2996" s="102">
        <v>32.39601573</v>
      </c>
      <c r="H2996" s="103">
        <f>DATE(YEAR(C2996),MONTH(C2996),DAY(C2996))</f>
      </c>
      <c r="I2996" s="110"/>
      <c r="M2996" s="111"/>
      <c r="N2996" s="112"/>
    </row>
    <row r="2997" s="87" customFormat="1" ht="15" customHeight="1">
      <c r="B2997" t="s" s="100">
        <v>268</v>
      </c>
      <c r="C2997" t="s" s="100">
        <v>229</v>
      </c>
      <c r="D2997" t="s" s="100">
        <v>722</v>
      </c>
      <c r="E2997" s="101"/>
      <c r="F2997" t="s" s="100">
        <v>718</v>
      </c>
      <c r="G2997" s="102">
        <v>120.2391028</v>
      </c>
      <c r="H2997" s="103">
        <f>DATE(YEAR(C2997),MONTH(C2997),DAY(C2997))</f>
      </c>
      <c r="I2997" s="110"/>
      <c r="M2997" s="111"/>
      <c r="N2997" s="112"/>
    </row>
    <row r="2998" s="87" customFormat="1" ht="15" customHeight="1">
      <c r="B2998" t="s" s="100">
        <v>268</v>
      </c>
      <c r="C2998" t="s" s="100">
        <v>229</v>
      </c>
      <c r="D2998" t="s" s="100">
        <v>722</v>
      </c>
      <c r="E2998" s="101"/>
      <c r="F2998" t="s" s="100">
        <v>726</v>
      </c>
      <c r="G2998" s="102">
        <v>21.18201029</v>
      </c>
      <c r="H2998" s="103">
        <f>DATE(YEAR(C2998),MONTH(C2998),DAY(C2998))</f>
      </c>
      <c r="I2998" s="110"/>
      <c r="M2998" s="111"/>
      <c r="N2998" s="112"/>
    </row>
    <row r="2999" s="87" customFormat="1" ht="15" customHeight="1">
      <c r="B2999" t="s" s="100">
        <v>268</v>
      </c>
      <c r="C2999" t="s" s="100">
        <v>229</v>
      </c>
      <c r="D2999" t="s" s="100">
        <v>722</v>
      </c>
      <c r="E2999" s="101"/>
      <c r="F2999" t="s" s="100">
        <v>738</v>
      </c>
      <c r="G2999" s="102">
        <v>74.13708042</v>
      </c>
      <c r="H2999" s="103">
        <f>DATE(YEAR(C2999),MONTH(C2999),DAY(C2999))</f>
      </c>
      <c r="I2999" s="110"/>
      <c r="M2999" s="111"/>
      <c r="N2999" s="112"/>
    </row>
    <row r="3000" s="87" customFormat="1" ht="15" customHeight="1">
      <c r="B3000" t="s" s="100">
        <v>268</v>
      </c>
      <c r="C3000" t="s" s="100">
        <v>229</v>
      </c>
      <c r="D3000" t="s" s="100">
        <v>722</v>
      </c>
      <c r="E3000" s="101"/>
      <c r="F3000" t="s" s="100">
        <v>739</v>
      </c>
      <c r="G3000" s="102">
        <v>14.95200726</v>
      </c>
      <c r="H3000" s="103">
        <f>DATE(YEAR(C3000),MONTH(C3000),DAY(C3000))</f>
      </c>
      <c r="I3000" s="110"/>
      <c r="M3000" s="111"/>
      <c r="N3000" s="112"/>
    </row>
    <row r="3001" s="87" customFormat="1" ht="15" customHeight="1">
      <c r="B3001" t="s" s="100">
        <v>268</v>
      </c>
      <c r="C3001" t="s" s="100">
        <v>229</v>
      </c>
      <c r="D3001" t="s" s="100">
        <v>722</v>
      </c>
      <c r="E3001" s="101"/>
      <c r="F3001" t="s" s="100">
        <v>740</v>
      </c>
      <c r="G3001" s="102">
        <v>7.476003631</v>
      </c>
      <c r="H3001" s="103">
        <f>DATE(YEAR(C3001),MONTH(C3001),DAY(C3001))</f>
      </c>
      <c r="I3001" s="110"/>
      <c r="M3001" s="111"/>
      <c r="N3001" s="112"/>
    </row>
    <row r="3002" s="87" customFormat="1" ht="15" customHeight="1">
      <c r="B3002" t="s" s="100">
        <v>268</v>
      </c>
      <c r="C3002" t="s" s="100">
        <v>234</v>
      </c>
      <c r="D3002" t="s" s="100">
        <v>722</v>
      </c>
      <c r="E3002" s="101"/>
      <c r="F3002" t="s" s="100">
        <v>730</v>
      </c>
      <c r="G3002" s="102">
        <v>45.97129075</v>
      </c>
      <c r="H3002" s="103">
        <f>DATE(YEAR(C3002),MONTH(C3002),DAY(C3002))</f>
      </c>
      <c r="I3002" s="110"/>
      <c r="M3002" s="111"/>
      <c r="N3002" s="112"/>
    </row>
    <row r="3003" s="87" customFormat="1" ht="15" customHeight="1">
      <c r="B3003" t="s" s="100">
        <v>268</v>
      </c>
      <c r="C3003" t="s" s="100">
        <v>234</v>
      </c>
      <c r="D3003" t="s" s="100">
        <v>722</v>
      </c>
      <c r="E3003" s="101"/>
      <c r="F3003" t="s" s="100">
        <v>734</v>
      </c>
      <c r="G3003" s="102">
        <v>10.42019303</v>
      </c>
      <c r="H3003" s="103">
        <f>DATE(YEAR(C3003),MONTH(C3003),DAY(C3003))</f>
      </c>
      <c r="I3003" s="110"/>
      <c r="M3003" s="111"/>
      <c r="N3003" s="112"/>
    </row>
    <row r="3004" s="87" customFormat="1" ht="15" customHeight="1">
      <c r="B3004" t="s" s="100">
        <v>268</v>
      </c>
      <c r="C3004" t="s" s="100">
        <v>234</v>
      </c>
      <c r="D3004" t="s" s="100">
        <v>722</v>
      </c>
      <c r="E3004" s="101"/>
      <c r="F3004" t="s" s="100">
        <v>735</v>
      </c>
      <c r="G3004" s="102">
        <v>38.61589122</v>
      </c>
      <c r="H3004" s="103">
        <f>DATE(YEAR(C3004),MONTH(C3004),DAY(C3004))</f>
      </c>
      <c r="I3004" s="110"/>
      <c r="M3004" s="111"/>
      <c r="N3004" s="112"/>
    </row>
    <row r="3005" s="87" customFormat="1" ht="15" customHeight="1">
      <c r="B3005" t="s" s="100">
        <v>268</v>
      </c>
      <c r="C3005" t="s" s="100">
        <v>234</v>
      </c>
      <c r="D3005" t="s" s="100">
        <v>722</v>
      </c>
      <c r="E3005" s="101"/>
      <c r="F3005" t="s" s="100">
        <v>737</v>
      </c>
      <c r="G3005" s="102">
        <v>33.71229154</v>
      </c>
      <c r="H3005" s="103">
        <f>DATE(YEAR(C3005),MONTH(C3005),DAY(C3005))</f>
      </c>
      <c r="I3005" s="110"/>
      <c r="M3005" s="111"/>
      <c r="N3005" s="112"/>
    </row>
    <row r="3006" s="87" customFormat="1" ht="15" customHeight="1">
      <c r="B3006" t="s" s="100">
        <v>268</v>
      </c>
      <c r="C3006" t="s" s="100">
        <v>234</v>
      </c>
      <c r="D3006" t="s" s="100">
        <v>722</v>
      </c>
      <c r="E3006" s="101"/>
      <c r="F3006" t="s" s="100">
        <v>718</v>
      </c>
      <c r="G3006" s="102">
        <v>80.29648855000001</v>
      </c>
      <c r="H3006" s="103">
        <f>DATE(YEAR(C3006),MONTH(C3006),DAY(C3006))</f>
      </c>
      <c r="I3006" s="110"/>
      <c r="M3006" s="111"/>
      <c r="N3006" s="112"/>
    </row>
    <row r="3007" s="87" customFormat="1" ht="15" customHeight="1">
      <c r="B3007" t="s" s="100">
        <v>268</v>
      </c>
      <c r="C3007" t="s" s="100">
        <v>234</v>
      </c>
      <c r="D3007" t="s" s="100">
        <v>722</v>
      </c>
      <c r="E3007" s="101"/>
      <c r="F3007" t="s" s="100">
        <v>726</v>
      </c>
      <c r="G3007" s="102">
        <v>12.25899921</v>
      </c>
      <c r="H3007" s="103">
        <f>DATE(YEAR(C3007),MONTH(C3007),DAY(C3007))</f>
      </c>
      <c r="I3007" s="110"/>
      <c r="M3007" s="111"/>
      <c r="N3007" s="112"/>
    </row>
    <row r="3008" s="87" customFormat="1" ht="15" customHeight="1">
      <c r="B3008" t="s" s="100">
        <v>268</v>
      </c>
      <c r="C3008" t="s" s="100">
        <v>234</v>
      </c>
      <c r="D3008" t="s" s="100">
        <v>722</v>
      </c>
      <c r="E3008" s="101"/>
      <c r="F3008" t="s" s="100">
        <v>738</v>
      </c>
      <c r="G3008" s="102">
        <v>32.48639161</v>
      </c>
      <c r="H3008" s="103">
        <f>DATE(YEAR(C3008),MONTH(C3008),DAY(C3008))</f>
      </c>
      <c r="I3008" s="110"/>
      <c r="M3008" s="111"/>
      <c r="N3008" s="112"/>
    </row>
    <row r="3009" s="87" customFormat="1" ht="15" customHeight="1">
      <c r="B3009" t="s" s="100">
        <v>268</v>
      </c>
      <c r="C3009" t="s" s="100">
        <v>234</v>
      </c>
      <c r="D3009" t="s" s="100">
        <v>722</v>
      </c>
      <c r="E3009" s="101"/>
      <c r="F3009" t="s" s="100">
        <v>739</v>
      </c>
      <c r="G3009" s="102">
        <v>41.68059733</v>
      </c>
      <c r="H3009" s="103">
        <f>DATE(YEAR(C3009),MONTH(C3009),DAY(C3009))</f>
      </c>
      <c r="I3009" s="110"/>
      <c r="M3009" s="111"/>
      <c r="N3009" s="112"/>
    </row>
    <row r="3010" s="87" customFormat="1" ht="15" customHeight="1">
      <c r="B3010" t="s" s="100">
        <v>268</v>
      </c>
      <c r="C3010" t="s" s="100">
        <v>234</v>
      </c>
      <c r="D3010" t="s" s="100">
        <v>722</v>
      </c>
      <c r="E3010" s="101"/>
      <c r="F3010" t="s" s="100">
        <v>740</v>
      </c>
      <c r="G3010" s="102">
        <v>13.48489914</v>
      </c>
      <c r="H3010" s="103">
        <f>DATE(YEAR(C3010),MONTH(C3010),DAY(C3010))</f>
      </c>
      <c r="I3010" s="110"/>
      <c r="M3010" s="111"/>
      <c r="N3010" s="112"/>
    </row>
    <row r="3011" s="87" customFormat="1" ht="15" customHeight="1">
      <c r="B3011" t="s" s="100">
        <v>268</v>
      </c>
      <c r="C3011" t="s" s="100">
        <v>237</v>
      </c>
      <c r="D3011" t="s" s="100">
        <v>722</v>
      </c>
      <c r="E3011" s="101"/>
      <c r="F3011" t="s" s="100">
        <v>730</v>
      </c>
      <c r="G3011" s="113">
        <v>40.10724987</v>
      </c>
      <c r="H3011" s="103">
        <f>DATE(YEAR(C3011),MONTH(C3011),DAY(C3011))</f>
      </c>
      <c r="I3011" s="110"/>
      <c r="M3011" s="111"/>
      <c r="N3011" s="112"/>
    </row>
    <row r="3012" s="87" customFormat="1" ht="15" customHeight="1">
      <c r="B3012" t="s" s="100">
        <v>268</v>
      </c>
      <c r="C3012" t="s" s="100">
        <v>237</v>
      </c>
      <c r="D3012" t="s" s="100">
        <v>722</v>
      </c>
      <c r="E3012" s="101"/>
      <c r="F3012" t="s" s="100">
        <v>734</v>
      </c>
      <c r="G3012" s="113">
        <v>2.074484896</v>
      </c>
      <c r="H3012" s="103">
        <f>DATE(YEAR(C3012),MONTH(C3012),DAY(C3012))</f>
      </c>
      <c r="I3012" s="110"/>
      <c r="M3012" s="111"/>
      <c r="N3012" s="112"/>
    </row>
    <row r="3013" s="87" customFormat="1" ht="15" customHeight="1">
      <c r="B3013" t="s" s="100">
        <v>268</v>
      </c>
      <c r="C3013" t="s" s="100">
        <v>237</v>
      </c>
      <c r="D3013" t="s" s="100">
        <v>722</v>
      </c>
      <c r="E3013" s="101"/>
      <c r="F3013" t="s" s="100">
        <v>735</v>
      </c>
      <c r="G3013" s="113">
        <v>34.57516264</v>
      </c>
      <c r="H3013" s="103">
        <f>DATE(YEAR(C3013),MONTH(C3013),DAY(C3013))</f>
      </c>
      <c r="I3013" s="110"/>
      <c r="M3013" s="111"/>
      <c r="N3013" s="112"/>
    </row>
    <row r="3014" s="87" customFormat="1" ht="15" customHeight="1">
      <c r="B3014" t="s" s="100">
        <v>268</v>
      </c>
      <c r="C3014" t="s" s="100">
        <v>237</v>
      </c>
      <c r="D3014" t="s" s="100">
        <v>722</v>
      </c>
      <c r="E3014" s="101"/>
      <c r="F3014" t="s" s="100">
        <v>737</v>
      </c>
      <c r="G3014" s="113">
        <v>8.298035209</v>
      </c>
      <c r="H3014" s="103">
        <f>DATE(YEAR(C3014),MONTH(C3014),DAY(C3014))</f>
      </c>
      <c r="I3014" s="110"/>
      <c r="M3014" s="111"/>
      <c r="N3014" s="112"/>
    </row>
    <row r="3015" s="87" customFormat="1" ht="15" customHeight="1">
      <c r="B3015" t="s" s="100">
        <v>268</v>
      </c>
      <c r="C3015" t="s" s="100">
        <v>237</v>
      </c>
      <c r="D3015" t="s" s="100">
        <v>722</v>
      </c>
      <c r="E3015" s="101"/>
      <c r="F3015" t="s" s="100">
        <v>718</v>
      </c>
      <c r="G3015" s="113">
        <v>43.56475657</v>
      </c>
      <c r="H3015" s="103">
        <f>DATE(YEAR(C3015),MONTH(C3015),DAY(C3015))</f>
      </c>
      <c r="I3015" s="110"/>
      <c r="M3015" s="111"/>
      <c r="N3015" s="112"/>
    </row>
    <row r="3016" s="87" customFormat="1" ht="15" customHeight="1">
      <c r="B3016" t="s" s="100">
        <v>268</v>
      </c>
      <c r="C3016" t="s" s="100">
        <v>237</v>
      </c>
      <c r="D3016" t="s" s="100">
        <v>722</v>
      </c>
      <c r="E3016" s="101"/>
      <c r="F3016" t="s" s="100">
        <v>726</v>
      </c>
      <c r="G3016" s="113">
        <v>6.915013404</v>
      </c>
      <c r="H3016" s="103">
        <f>DATE(YEAR(C3016),MONTH(C3016),DAY(C3016))</f>
      </c>
      <c r="I3016" s="110"/>
      <c r="M3016" s="111"/>
      <c r="N3016" s="112"/>
    </row>
    <row r="3017" s="87" customFormat="1" ht="15" customHeight="1">
      <c r="B3017" t="s" s="100">
        <v>268</v>
      </c>
      <c r="C3017" t="s" s="100">
        <v>237</v>
      </c>
      <c r="D3017" t="s" s="100">
        <v>722</v>
      </c>
      <c r="E3017" s="101"/>
      <c r="F3017" t="s" s="100">
        <v>738</v>
      </c>
      <c r="G3017" s="113">
        <v>17.28762913</v>
      </c>
      <c r="H3017" s="103">
        <f>DATE(YEAR(C3017),MONTH(C3017),DAY(C3017))</f>
      </c>
      <c r="I3017" s="110"/>
      <c r="M3017" s="111"/>
      <c r="N3017" s="112"/>
    </row>
    <row r="3018" s="87" customFormat="1" ht="15" customHeight="1">
      <c r="B3018" t="s" s="100">
        <v>268</v>
      </c>
      <c r="C3018" t="s" s="100">
        <v>237</v>
      </c>
      <c r="D3018" t="s" s="100">
        <v>722</v>
      </c>
      <c r="E3018" s="101"/>
      <c r="F3018" t="s" s="100">
        <v>739</v>
      </c>
      <c r="G3018" s="113">
        <v>10.37252011</v>
      </c>
      <c r="H3018" s="103">
        <f>DATE(YEAR(C3018),MONTH(C3018),DAY(C3018))</f>
      </c>
      <c r="I3018" s="110"/>
      <c r="M3018" s="111"/>
      <c r="N3018" s="112"/>
    </row>
    <row r="3019" s="87" customFormat="1" ht="15" customHeight="1">
      <c r="B3019" t="s" s="100">
        <v>268</v>
      </c>
      <c r="C3019" t="s" s="100">
        <v>237</v>
      </c>
      <c r="D3019" t="s" s="100">
        <v>722</v>
      </c>
      <c r="E3019" s="101"/>
      <c r="F3019" t="s" s="100">
        <v>740</v>
      </c>
      <c r="G3019" s="113">
        <v>19.36211403</v>
      </c>
      <c r="H3019" s="103">
        <f>DATE(YEAR(C3019),MONTH(C3019),DAY(C3019))</f>
      </c>
      <c r="I3019" s="110"/>
      <c r="M3019" s="111"/>
      <c r="N3019" s="112"/>
    </row>
    <row r="3020" s="87" customFormat="1" ht="15" customHeight="1">
      <c r="B3020" t="s" s="100">
        <v>268</v>
      </c>
      <c r="C3020" t="s" s="100">
        <v>240</v>
      </c>
      <c r="D3020" t="s" s="100">
        <v>722</v>
      </c>
      <c r="E3020" s="101"/>
      <c r="F3020" t="s" s="100">
        <v>730</v>
      </c>
      <c r="G3020" s="113">
        <v>18.55632481</v>
      </c>
      <c r="H3020" s="103">
        <f>DATE(YEAR(C3020),MONTH(C3020),DAY(C3020))</f>
      </c>
      <c r="I3020" s="110"/>
      <c r="M3020" s="111"/>
      <c r="N3020" s="112"/>
    </row>
    <row r="3021" s="87" customFormat="1" ht="15" customHeight="1">
      <c r="B3021" t="s" s="100">
        <v>268</v>
      </c>
      <c r="C3021" t="s" s="100">
        <v>240</v>
      </c>
      <c r="D3021" t="s" s="100">
        <v>722</v>
      </c>
      <c r="E3021" s="101"/>
      <c r="F3021" t="s" s="100">
        <v>734</v>
      </c>
      <c r="G3021" s="113">
        <v>2.650929729</v>
      </c>
      <c r="H3021" s="103">
        <f>DATE(YEAR(C3021),MONTH(C3021),DAY(C3021))</f>
      </c>
      <c r="I3021" s="110"/>
      <c r="M3021" s="111"/>
      <c r="N3021" s="112"/>
    </row>
    <row r="3022" s="87" customFormat="1" ht="15" customHeight="1">
      <c r="B3022" t="s" s="100">
        <v>268</v>
      </c>
      <c r="C3022" t="s" s="100">
        <v>240</v>
      </c>
      <c r="D3022" t="s" s="100">
        <v>722</v>
      </c>
      <c r="E3022" s="101"/>
      <c r="F3022" t="s" s="100">
        <v>735</v>
      </c>
      <c r="G3022" s="113">
        <v>13.91724361</v>
      </c>
      <c r="H3022" s="103">
        <f>DATE(YEAR(C3022),MONTH(C3022),DAY(C3022))</f>
      </c>
      <c r="I3022" s="110"/>
      <c r="M3022" s="111"/>
      <c r="N3022" s="112"/>
    </row>
    <row r="3023" s="87" customFormat="1" ht="15" customHeight="1">
      <c r="B3023" t="s" s="100">
        <v>268</v>
      </c>
      <c r="C3023" t="s" s="100">
        <v>240</v>
      </c>
      <c r="D3023" t="s" s="100">
        <v>722</v>
      </c>
      <c r="E3023" s="101"/>
      <c r="F3023" t="s" s="100">
        <v>737</v>
      </c>
      <c r="G3023" s="113">
        <v>0.66268661</v>
      </c>
      <c r="H3023" s="103">
        <f>DATE(YEAR(C3023),MONTH(C3023),DAY(C3023))</f>
      </c>
      <c r="I3023" s="110"/>
      <c r="M3023" s="111"/>
      <c r="N3023" s="112"/>
    </row>
    <row r="3024" s="87" customFormat="1" ht="15" customHeight="1">
      <c r="B3024" t="s" s="100">
        <v>268</v>
      </c>
      <c r="C3024" t="s" s="100">
        <v>240</v>
      </c>
      <c r="D3024" t="s" s="100">
        <v>722</v>
      </c>
      <c r="E3024" s="101"/>
      <c r="F3024" t="s" s="100">
        <v>718</v>
      </c>
      <c r="G3024" s="113">
        <v>5.964546068</v>
      </c>
      <c r="H3024" s="103">
        <f>DATE(YEAR(C3024),MONTH(C3024),DAY(C3024))</f>
      </c>
      <c r="I3024" s="110"/>
      <c r="M3024" s="111"/>
      <c r="N3024" s="112"/>
    </row>
    <row r="3025" s="87" customFormat="1" ht="15" customHeight="1">
      <c r="B3025" t="s" s="100">
        <v>268</v>
      </c>
      <c r="C3025" t="s" s="100">
        <v>240</v>
      </c>
      <c r="D3025" t="s" s="100">
        <v>722</v>
      </c>
      <c r="E3025" s="101"/>
      <c r="F3025" t="s" s="100">
        <v>726</v>
      </c>
      <c r="G3025" s="113">
        <v>3.976394594</v>
      </c>
      <c r="H3025" s="103">
        <f>DATE(YEAR(C3025),MONTH(C3025),DAY(C3025))</f>
      </c>
      <c r="I3025" s="110"/>
      <c r="M3025" s="111"/>
      <c r="N3025" s="112"/>
    </row>
    <row r="3026" s="87" customFormat="1" ht="15" customHeight="1">
      <c r="B3026" t="s" s="100">
        <v>268</v>
      </c>
      <c r="C3026" t="s" s="100">
        <v>240</v>
      </c>
      <c r="D3026" t="s" s="100">
        <v>722</v>
      </c>
      <c r="E3026" s="101"/>
      <c r="F3026" t="s" s="100">
        <v>738</v>
      </c>
      <c r="G3026" s="113">
        <v>3.976394594</v>
      </c>
      <c r="H3026" s="103">
        <f>DATE(YEAR(C3026),MONTH(C3026),DAY(C3026))</f>
      </c>
      <c r="I3026" s="110"/>
      <c r="M3026" s="111"/>
      <c r="N3026" s="112"/>
    </row>
    <row r="3027" s="87" customFormat="1" ht="15" customHeight="1">
      <c r="B3027" t="s" s="100">
        <v>268</v>
      </c>
      <c r="C3027" t="s" s="100">
        <v>240</v>
      </c>
      <c r="D3027" t="s" s="100">
        <v>722</v>
      </c>
      <c r="E3027" s="101"/>
      <c r="F3027" t="s" s="100">
        <v>739</v>
      </c>
      <c r="G3027" s="113">
        <v>3.976394594</v>
      </c>
      <c r="H3027" s="103">
        <f>DATE(YEAR(C3027),MONTH(C3027),DAY(C3027))</f>
      </c>
      <c r="I3027" s="110"/>
      <c r="M3027" s="111"/>
      <c r="N3027" s="112"/>
    </row>
    <row r="3028" s="87" customFormat="1" ht="15" customHeight="1">
      <c r="B3028" t="s" s="100">
        <v>268</v>
      </c>
      <c r="C3028" t="s" s="100">
        <v>240</v>
      </c>
      <c r="D3028" t="s" s="100">
        <v>722</v>
      </c>
      <c r="E3028" s="101"/>
      <c r="F3028" t="s" s="100">
        <v>740</v>
      </c>
      <c r="G3028" s="113">
        <v>5.301767813</v>
      </c>
      <c r="H3028" s="103">
        <f>DATE(YEAR(C3028),MONTH(C3028),DAY(C3028))</f>
      </c>
      <c r="I3028" s="110"/>
      <c r="M3028" s="111"/>
      <c r="N3028" s="112"/>
    </row>
    <row r="3029" s="87" customFormat="1" ht="15" customHeight="1">
      <c r="B3029" t="s" s="100">
        <v>268</v>
      </c>
      <c r="C3029" t="s" s="100">
        <v>244</v>
      </c>
      <c r="D3029" t="s" s="100">
        <v>722</v>
      </c>
      <c r="E3029" s="101"/>
      <c r="F3029" t="s" s="100">
        <v>730</v>
      </c>
      <c r="G3029" s="113">
        <v>5.798791074</v>
      </c>
      <c r="H3029" s="103">
        <f>DATE(YEAR(C3029),MONTH(C3029),DAY(C3029))</f>
      </c>
      <c r="I3029" s="110"/>
      <c r="M3029" s="111"/>
      <c r="N3029" s="112"/>
    </row>
    <row r="3030" s="87" customFormat="1" ht="15" customHeight="1">
      <c r="B3030" t="s" s="100">
        <v>268</v>
      </c>
      <c r="C3030" t="s" s="100">
        <v>244</v>
      </c>
      <c r="D3030" t="s" s="100">
        <v>722</v>
      </c>
      <c r="E3030" s="101"/>
      <c r="F3030" t="s" s="100">
        <v>734</v>
      </c>
      <c r="G3030" s="113">
        <v>1.449722828</v>
      </c>
      <c r="H3030" s="103">
        <f>DATE(YEAR(C3030),MONTH(C3030),DAY(C3030))</f>
      </c>
      <c r="I3030" s="110"/>
      <c r="M3030" s="111"/>
      <c r="N3030" s="112"/>
    </row>
    <row r="3031" s="87" customFormat="1" ht="15" customHeight="1">
      <c r="B3031" t="s" s="100">
        <v>268</v>
      </c>
      <c r="C3031" t="s" s="100">
        <v>244</v>
      </c>
      <c r="D3031" t="s" s="100">
        <v>722</v>
      </c>
      <c r="E3031" s="101"/>
      <c r="F3031" t="s" s="100">
        <v>735</v>
      </c>
      <c r="G3031" s="113">
        <v>15.22193934</v>
      </c>
      <c r="H3031" s="103">
        <f>DATE(YEAR(C3031),MONTH(C3031),DAY(C3031))</f>
      </c>
      <c r="I3031" s="110"/>
      <c r="M3031" s="111"/>
      <c r="N3031" s="112"/>
    </row>
    <row r="3032" s="87" customFormat="1" ht="15" customHeight="1">
      <c r="B3032" t="s" s="100">
        <v>268</v>
      </c>
      <c r="C3032" t="s" s="100">
        <v>244</v>
      </c>
      <c r="D3032" t="s" s="100">
        <v>722</v>
      </c>
      <c r="E3032" s="101"/>
      <c r="F3032" t="s" s="100">
        <v>737</v>
      </c>
      <c r="G3032" s="113">
        <v>5.073979779</v>
      </c>
      <c r="H3032" s="103">
        <f>DATE(YEAR(C3032),MONTH(C3032),DAY(C3032))</f>
      </c>
      <c r="I3032" s="110"/>
      <c r="M3032" s="111"/>
      <c r="N3032" s="112"/>
    </row>
    <row r="3033" s="87" customFormat="1" ht="15" customHeight="1">
      <c r="B3033" t="s" s="100">
        <v>268</v>
      </c>
      <c r="C3033" t="s" s="100">
        <v>244</v>
      </c>
      <c r="D3033" t="s" s="100">
        <v>722</v>
      </c>
      <c r="E3033" s="101"/>
      <c r="F3033" t="s" s="100">
        <v>718</v>
      </c>
      <c r="G3033" s="113">
        <v>3.624256951</v>
      </c>
      <c r="H3033" s="103">
        <f>DATE(YEAR(C3033),MONTH(C3033),DAY(C3033))</f>
      </c>
      <c r="I3033" s="110"/>
      <c r="M3033" s="111"/>
      <c r="N3033" s="112"/>
    </row>
    <row r="3034" s="87" customFormat="1" ht="15" customHeight="1">
      <c r="B3034" t="s" s="100">
        <v>268</v>
      </c>
      <c r="C3034" t="s" s="100">
        <v>244</v>
      </c>
      <c r="D3034" t="s" s="100">
        <v>722</v>
      </c>
      <c r="E3034" s="101"/>
      <c r="F3034" t="s" s="100">
        <v>726</v>
      </c>
      <c r="G3034" s="113">
        <v>2.174534123</v>
      </c>
      <c r="H3034" s="103">
        <f>DATE(YEAR(C3034),MONTH(C3034),DAY(C3034))</f>
      </c>
      <c r="I3034" s="110"/>
      <c r="M3034" s="111"/>
      <c r="N3034" s="112"/>
    </row>
    <row r="3035" s="87" customFormat="1" ht="15" customHeight="1">
      <c r="B3035" t="s" s="100">
        <v>268</v>
      </c>
      <c r="C3035" t="s" s="100">
        <v>244</v>
      </c>
      <c r="D3035" t="s" s="100">
        <v>722</v>
      </c>
      <c r="E3035" s="101"/>
      <c r="F3035" t="s" s="100">
        <v>738</v>
      </c>
      <c r="G3035" s="113">
        <v>5.798791074</v>
      </c>
      <c r="H3035" s="103">
        <f>DATE(YEAR(C3035),MONTH(C3035),DAY(C3035))</f>
      </c>
      <c r="I3035" s="110"/>
      <c r="M3035" s="111"/>
      <c r="N3035" s="112"/>
    </row>
    <row r="3036" s="87" customFormat="1" ht="15" customHeight="1">
      <c r="B3036" t="s" s="100">
        <v>268</v>
      </c>
      <c r="C3036" t="s" s="100">
        <v>244</v>
      </c>
      <c r="D3036" t="s" s="100">
        <v>722</v>
      </c>
      <c r="E3036" s="101"/>
      <c r="F3036" t="s" s="100">
        <v>740</v>
      </c>
      <c r="G3036" s="113">
        <v>2.899445656</v>
      </c>
      <c r="H3036" s="103">
        <f>DATE(YEAR(C3036),MONTH(C3036),DAY(C3036))</f>
      </c>
      <c r="I3036" s="110"/>
      <c r="M3036" s="111"/>
      <c r="N3036" s="112"/>
    </row>
    <row r="3037" s="87" customFormat="1" ht="15" customHeight="1">
      <c r="B3037" t="s" s="100">
        <v>268</v>
      </c>
      <c r="C3037" t="s" s="100">
        <v>249</v>
      </c>
      <c r="D3037" t="s" s="100">
        <v>722</v>
      </c>
      <c r="E3037" s="101"/>
      <c r="F3037" t="s" s="100">
        <v>730</v>
      </c>
      <c r="G3037" s="113">
        <v>14.3457905</v>
      </c>
      <c r="H3037" s="103">
        <f>DATE(YEAR(C3037),MONTH(C3037),DAY(C3037))</f>
      </c>
      <c r="I3037" s="110"/>
      <c r="M3037" s="111"/>
      <c r="N3037" s="112"/>
    </row>
    <row r="3038" s="87" customFormat="1" ht="15" customHeight="1">
      <c r="B3038" t="s" s="100">
        <v>268</v>
      </c>
      <c r="C3038" t="s" s="100">
        <v>249</v>
      </c>
      <c r="D3038" t="s" s="100">
        <v>722</v>
      </c>
      <c r="E3038" s="101"/>
      <c r="F3038" t="s" s="100">
        <v>734</v>
      </c>
      <c r="G3038" s="113">
        <v>0.95626947</v>
      </c>
      <c r="H3038" s="103">
        <f>DATE(YEAR(C3038),MONTH(C3038),DAY(C3038))</f>
      </c>
      <c r="I3038" s="110"/>
      <c r="M3038" s="111"/>
      <c r="N3038" s="112"/>
    </row>
    <row r="3039" s="87" customFormat="1" ht="15" customHeight="1">
      <c r="B3039" t="s" s="100">
        <v>268</v>
      </c>
      <c r="C3039" t="s" s="100">
        <v>249</v>
      </c>
      <c r="D3039" t="s" s="100">
        <v>722</v>
      </c>
      <c r="E3039" s="101"/>
      <c r="F3039" t="s" s="100">
        <v>735</v>
      </c>
      <c r="G3039" s="113">
        <v>29.64811947</v>
      </c>
      <c r="H3039" s="103">
        <f>DATE(YEAR(C3039),MONTH(C3039),DAY(C3039))</f>
      </c>
      <c r="I3039" s="110"/>
      <c r="M3039" s="111"/>
      <c r="N3039" s="112"/>
    </row>
    <row r="3040" s="87" customFormat="1" ht="15" customHeight="1">
      <c r="B3040" t="s" s="100">
        <v>268</v>
      </c>
      <c r="C3040" t="s" s="100">
        <v>249</v>
      </c>
      <c r="D3040" t="s" s="100">
        <v>722</v>
      </c>
      <c r="E3040" s="101"/>
      <c r="F3040" t="s" s="100">
        <v>737</v>
      </c>
      <c r="G3040" s="113">
        <v>0.95626947</v>
      </c>
      <c r="H3040" s="103">
        <f>DATE(YEAR(C3040),MONTH(C3040),DAY(C3040))</f>
      </c>
      <c r="I3040" s="110"/>
      <c r="M3040" s="111"/>
      <c r="N3040" s="112"/>
    </row>
    <row r="3041" s="87" customFormat="1" ht="15" customHeight="1">
      <c r="B3041" t="s" s="100">
        <v>268</v>
      </c>
      <c r="C3041" t="s" s="100">
        <v>249</v>
      </c>
      <c r="D3041" t="s" s="100">
        <v>722</v>
      </c>
      <c r="E3041" s="101"/>
      <c r="F3041" t="s" s="100">
        <v>718</v>
      </c>
      <c r="G3041" s="113">
        <v>7.651097235</v>
      </c>
      <c r="H3041" s="103">
        <f>DATE(YEAR(C3041),MONTH(C3041),DAY(C3041))</f>
      </c>
      <c r="I3041" s="110"/>
      <c r="M3041" s="111"/>
      <c r="N3041" s="112"/>
    </row>
    <row r="3042" s="87" customFormat="1" ht="15" customHeight="1">
      <c r="B3042" t="s" s="100">
        <v>268</v>
      </c>
      <c r="C3042" t="s" s="100">
        <v>249</v>
      </c>
      <c r="D3042" t="s" s="100">
        <v>722</v>
      </c>
      <c r="E3042" s="101"/>
      <c r="F3042" t="s" s="100">
        <v>738</v>
      </c>
      <c r="G3042" s="113">
        <v>1.912807933</v>
      </c>
      <c r="H3042" s="103">
        <f>DATE(YEAR(C3042),MONTH(C3042),DAY(C3042))</f>
      </c>
      <c r="I3042" s="110"/>
      <c r="M3042" s="111"/>
      <c r="N3042" s="112"/>
    </row>
    <row r="3043" s="87" customFormat="1" ht="15" customHeight="1">
      <c r="B3043" t="s" s="100">
        <v>268</v>
      </c>
      <c r="C3043" t="s" s="100">
        <v>249</v>
      </c>
      <c r="D3043" t="s" s="100">
        <v>722</v>
      </c>
      <c r="E3043" s="101"/>
      <c r="F3043" t="s" s="100">
        <v>739</v>
      </c>
      <c r="G3043" s="113">
        <v>3.825615866</v>
      </c>
      <c r="H3043" s="103">
        <f>DATE(YEAR(C3043),MONTH(C3043),DAY(C3043))</f>
      </c>
      <c r="I3043" s="110"/>
      <c r="M3043" s="111"/>
      <c r="N3043" s="112"/>
    </row>
    <row r="3044" s="87" customFormat="1" ht="15" customHeight="1">
      <c r="B3044" t="s" s="100">
        <v>268</v>
      </c>
      <c r="C3044" t="s" s="100">
        <v>249</v>
      </c>
      <c r="D3044" t="s" s="100">
        <v>722</v>
      </c>
      <c r="E3044" s="101"/>
      <c r="F3044" t="s" s="100">
        <v>740</v>
      </c>
      <c r="G3044" s="113">
        <v>6.694693269</v>
      </c>
      <c r="H3044" s="103">
        <f>DATE(YEAR(C3044),MONTH(C3044),DAY(C3044))</f>
      </c>
      <c r="I3044" s="110"/>
    </row>
    <row r="3045" s="87" customFormat="1" ht="15" customHeight="1">
      <c r="B3045" t="s" s="100">
        <v>273</v>
      </c>
      <c r="C3045" t="s" s="100">
        <v>153</v>
      </c>
      <c r="D3045" t="s" s="100">
        <v>719</v>
      </c>
      <c r="E3045" s="101"/>
      <c r="F3045" t="s" s="100">
        <v>747</v>
      </c>
      <c r="G3045" s="102">
        <v>0.013820389</v>
      </c>
      <c r="H3045" s="103">
        <f>DATE(YEAR(C3045),MONTH(C3045),DAY(C3045))</f>
      </c>
      <c r="I3045" s="110"/>
      <c r="M3045" s="111"/>
      <c r="N3045" s="112"/>
    </row>
    <row r="3046" s="87" customFormat="1" ht="15" customHeight="1">
      <c r="B3046" t="s" s="100">
        <v>273</v>
      </c>
      <c r="C3046" t="s" s="100">
        <v>158</v>
      </c>
      <c r="D3046" t="s" s="100">
        <v>719</v>
      </c>
      <c r="E3046" s="101"/>
      <c r="F3046" t="s" s="100">
        <v>747</v>
      </c>
      <c r="G3046" s="102">
        <v>1.335803964</v>
      </c>
      <c r="H3046" s="103">
        <f>DATE(YEAR(C3046),MONTH(C3046),DAY(C3046))</f>
      </c>
      <c r="I3046" s="110"/>
    </row>
    <row r="3047" s="87" customFormat="1" ht="15" customHeight="1">
      <c r="B3047" t="s" s="100">
        <v>273</v>
      </c>
      <c r="C3047" t="s" s="100">
        <v>161</v>
      </c>
      <c r="D3047" t="s" s="100">
        <v>719</v>
      </c>
      <c r="E3047" s="101"/>
      <c r="F3047" t="s" s="100">
        <v>747</v>
      </c>
      <c r="G3047" s="102">
        <v>3.512352446</v>
      </c>
      <c r="H3047" s="103">
        <f>DATE(YEAR(C3047),MONTH(C3047),DAY(C3047))</f>
      </c>
      <c r="I3047" s="110"/>
      <c r="M3047" s="111"/>
      <c r="N3047" s="112"/>
    </row>
    <row r="3048" s="87" customFormat="1" ht="15" customHeight="1">
      <c r="B3048" t="s" s="100">
        <v>273</v>
      </c>
      <c r="C3048" t="s" s="100">
        <v>166</v>
      </c>
      <c r="D3048" t="s" s="100">
        <v>719</v>
      </c>
      <c r="E3048" s="101"/>
      <c r="F3048" t="s" s="100">
        <v>747</v>
      </c>
      <c r="G3048" s="102">
        <v>15.87394583</v>
      </c>
      <c r="H3048" s="103">
        <f>DATE(YEAR(C3048),MONTH(C3048),DAY(C3048))</f>
      </c>
      <c r="I3048" s="110"/>
      <c r="M3048" s="111"/>
      <c r="N3048" s="112"/>
    </row>
    <row r="3049" s="87" customFormat="1" ht="15" customHeight="1">
      <c r="B3049" t="s" s="100">
        <v>273</v>
      </c>
      <c r="C3049" t="s" s="100">
        <v>170</v>
      </c>
      <c r="D3049" t="s" s="100">
        <v>719</v>
      </c>
      <c r="E3049" s="101"/>
      <c r="F3049" t="s" s="100">
        <v>747</v>
      </c>
      <c r="G3049" s="102">
        <v>19.48171262</v>
      </c>
      <c r="H3049" s="103">
        <f>DATE(YEAR(C3049),MONTH(C3049),DAY(C3049))</f>
      </c>
      <c r="I3049" s="110"/>
    </row>
    <row r="3050" s="87" customFormat="1" ht="15" customHeight="1">
      <c r="B3050" t="s" s="100">
        <v>273</v>
      </c>
      <c r="C3050" t="s" s="100">
        <v>174</v>
      </c>
      <c r="D3050" t="s" s="100">
        <v>719</v>
      </c>
      <c r="E3050" s="101"/>
      <c r="F3050" t="s" s="100">
        <v>747</v>
      </c>
      <c r="G3050" s="102">
        <v>50.42833002</v>
      </c>
      <c r="H3050" s="103">
        <f>DATE(YEAR(C3050),MONTH(C3050),DAY(C3050))</f>
      </c>
      <c r="I3050" s="110"/>
    </row>
    <row r="3051" s="87" customFormat="1" ht="15" customHeight="1">
      <c r="B3051" t="s" s="100">
        <v>273</v>
      </c>
      <c r="C3051" t="s" s="100">
        <v>177</v>
      </c>
      <c r="D3051" t="s" s="100">
        <v>719</v>
      </c>
      <c r="E3051" s="101"/>
      <c r="F3051" t="s" s="100">
        <v>747</v>
      </c>
      <c r="G3051" s="102">
        <v>72.27515591</v>
      </c>
      <c r="H3051" s="103">
        <f>DATE(YEAR(C3051),MONTH(C3051),DAY(C3051))</f>
      </c>
      <c r="I3051" s="110"/>
      <c r="M3051" s="111"/>
      <c r="N3051" s="112"/>
    </row>
    <row r="3052" s="87" customFormat="1" ht="15" customHeight="1">
      <c r="B3052" t="s" s="100">
        <v>273</v>
      </c>
      <c r="C3052" t="s" s="100">
        <v>180</v>
      </c>
      <c r="D3052" t="s" s="100">
        <v>719</v>
      </c>
      <c r="E3052" s="101"/>
      <c r="F3052" t="s" s="100">
        <v>747</v>
      </c>
      <c r="G3052" s="102">
        <v>59.99585337</v>
      </c>
      <c r="H3052" s="103">
        <f>DATE(YEAR(C3052),MONTH(C3052),DAY(C3052))</f>
      </c>
      <c r="I3052" s="110"/>
      <c r="M3052" s="111"/>
      <c r="N3052" s="112"/>
    </row>
    <row r="3053" s="87" customFormat="1" ht="15" customHeight="1">
      <c r="B3053" t="s" s="100">
        <v>273</v>
      </c>
      <c r="C3053" t="s" s="100">
        <v>184</v>
      </c>
      <c r="D3053" t="s" s="100">
        <v>719</v>
      </c>
      <c r="E3053" s="101"/>
      <c r="F3053" t="s" s="100">
        <v>747</v>
      </c>
      <c r="G3053" s="102">
        <v>91.50700231</v>
      </c>
      <c r="H3053" s="103">
        <f>DATE(YEAR(C3053),MONTH(C3053),DAY(C3053))</f>
      </c>
      <c r="I3053" s="110"/>
      <c r="M3053" s="111"/>
      <c r="N3053" s="112"/>
    </row>
    <row r="3054" s="87" customFormat="1" ht="15" customHeight="1">
      <c r="B3054" t="s" s="100">
        <v>273</v>
      </c>
      <c r="C3054" t="s" s="100">
        <v>190</v>
      </c>
      <c r="D3054" t="s" s="100">
        <v>719</v>
      </c>
      <c r="E3054" s="101"/>
      <c r="F3054" t="s" s="100">
        <v>747</v>
      </c>
      <c r="G3054" s="102">
        <v>71.95463671</v>
      </c>
      <c r="H3054" s="103">
        <f>DATE(YEAR(C3054),MONTH(C3054),DAY(C3054))</f>
      </c>
      <c r="I3054" s="110"/>
      <c r="M3054" s="111"/>
      <c r="N3054" s="112"/>
    </row>
    <row r="3055" s="87" customFormat="1" ht="15" customHeight="1">
      <c r="B3055" t="s" s="100">
        <v>273</v>
      </c>
      <c r="C3055" t="s" s="100">
        <v>194</v>
      </c>
      <c r="D3055" t="s" s="100">
        <v>719</v>
      </c>
      <c r="E3055" s="101"/>
      <c r="F3055" t="s" s="100">
        <v>747</v>
      </c>
      <c r="G3055" s="102">
        <v>37.89734183</v>
      </c>
      <c r="H3055" s="103">
        <f>DATE(YEAR(C3055),MONTH(C3055),DAY(C3055))</f>
      </c>
      <c r="I3055" s="110"/>
      <c r="M3055" s="111"/>
      <c r="N3055" s="112"/>
    </row>
    <row r="3056" s="87" customFormat="1" ht="15" customHeight="1">
      <c r="B3056" t="s" s="100">
        <v>273</v>
      </c>
      <c r="C3056" t="s" s="100">
        <v>201</v>
      </c>
      <c r="D3056" t="s" s="100">
        <v>719</v>
      </c>
      <c r="E3056" s="101"/>
      <c r="F3056" t="s" s="100">
        <v>747</v>
      </c>
      <c r="G3056" s="102">
        <v>36.391163</v>
      </c>
      <c r="H3056" s="103">
        <f>DATE(YEAR(C3056),MONTH(C3056),DAY(C3056))</f>
      </c>
      <c r="I3056" s="110"/>
      <c r="M3056" s="111"/>
      <c r="N3056" s="112"/>
    </row>
    <row r="3057" s="87" customFormat="1" ht="15" customHeight="1">
      <c r="B3057" t="s" s="100">
        <v>273</v>
      </c>
      <c r="C3057" t="s" s="100">
        <v>206</v>
      </c>
      <c r="D3057" t="s" s="100">
        <v>719</v>
      </c>
      <c r="E3057" s="101"/>
      <c r="F3057" t="s" s="100">
        <v>747</v>
      </c>
      <c r="G3057" s="102">
        <v>22.0939539</v>
      </c>
      <c r="H3057" s="103">
        <f>DATE(YEAR(C3057),MONTH(C3057),DAY(C3057))</f>
      </c>
      <c r="I3057" s="110"/>
      <c r="M3057" s="111"/>
      <c r="N3057" s="112"/>
    </row>
    <row r="3058" s="87" customFormat="1" ht="15" customHeight="1">
      <c r="B3058" t="s" s="100">
        <v>273</v>
      </c>
      <c r="C3058" t="s" s="100">
        <v>210</v>
      </c>
      <c r="D3058" t="s" s="100">
        <v>719</v>
      </c>
      <c r="E3058" s="101"/>
      <c r="F3058" t="s" s="100">
        <v>747</v>
      </c>
      <c r="G3058" s="102">
        <v>37.58092441</v>
      </c>
      <c r="H3058" s="103">
        <f>DATE(YEAR(C3058),MONTH(C3058),DAY(C3058))</f>
      </c>
      <c r="I3058" s="110"/>
      <c r="M3058" s="111"/>
      <c r="N3058" s="112"/>
    </row>
    <row r="3059" s="87" customFormat="1" ht="15" customHeight="1">
      <c r="B3059" t="s" s="100">
        <v>273</v>
      </c>
      <c r="C3059" t="s" s="100">
        <v>214</v>
      </c>
      <c r="D3059" t="s" s="100">
        <v>719</v>
      </c>
      <c r="E3059" s="101"/>
      <c r="F3059" t="s" s="100">
        <v>747</v>
      </c>
      <c r="G3059" s="102">
        <v>67.50233117000001</v>
      </c>
      <c r="H3059" s="103">
        <f>DATE(YEAR(C3059),MONTH(C3059),DAY(C3059))</f>
      </c>
      <c r="I3059" s="110"/>
      <c r="M3059" s="111"/>
      <c r="N3059" s="112"/>
    </row>
    <row r="3060" s="87" customFormat="1" ht="15" customHeight="1">
      <c r="B3060" t="s" s="100">
        <v>273</v>
      </c>
      <c r="C3060" t="s" s="100">
        <v>217</v>
      </c>
      <c r="D3060" t="s" s="100">
        <v>719</v>
      </c>
      <c r="E3060" s="101"/>
      <c r="F3060" t="s" s="100">
        <v>747</v>
      </c>
      <c r="G3060" s="102">
        <v>22.79753502</v>
      </c>
      <c r="H3060" s="103">
        <f>DATE(YEAR(C3060),MONTH(C3060),DAY(C3060))</f>
      </c>
      <c r="I3060" s="110"/>
      <c r="M3060" s="111"/>
      <c r="N3060" s="112"/>
    </row>
    <row r="3061" s="87" customFormat="1" ht="15" customHeight="1">
      <c r="B3061" t="s" s="100">
        <v>273</v>
      </c>
      <c r="C3061" t="s" s="100">
        <v>220</v>
      </c>
      <c r="D3061" t="s" s="100">
        <v>719</v>
      </c>
      <c r="E3061" s="101"/>
      <c r="F3061" t="s" s="100">
        <v>747</v>
      </c>
      <c r="G3061" s="102">
        <v>18.00963855</v>
      </c>
      <c r="H3061" s="103">
        <f>DATE(YEAR(C3061),MONTH(C3061),DAY(C3061))</f>
      </c>
      <c r="I3061" s="110"/>
      <c r="M3061" s="111"/>
      <c r="N3061" s="112"/>
    </row>
    <row r="3062" s="87" customFormat="1" ht="15" customHeight="1">
      <c r="B3062" t="s" s="100">
        <v>273</v>
      </c>
      <c r="C3062" t="s" s="100">
        <v>237</v>
      </c>
      <c r="D3062" t="s" s="100">
        <v>719</v>
      </c>
      <c r="E3062" s="101"/>
      <c r="F3062" t="s" s="100">
        <v>747</v>
      </c>
      <c r="G3062" s="113">
        <v>34.57516264</v>
      </c>
      <c r="H3062" s="103">
        <f>DATE(YEAR(C3062),MONTH(C3062),DAY(C3062))</f>
      </c>
      <c r="I3062" s="110"/>
      <c r="M3062" s="111"/>
      <c r="N3062" s="112"/>
    </row>
    <row r="3063" s="87" customFormat="1" ht="15" customHeight="1">
      <c r="B3063" t="s" s="100">
        <v>273</v>
      </c>
      <c r="C3063" t="s" s="100">
        <v>240</v>
      </c>
      <c r="D3063" t="s" s="100">
        <v>719</v>
      </c>
      <c r="E3063" s="101"/>
      <c r="F3063" t="s" s="100">
        <v>747</v>
      </c>
      <c r="G3063" s="113">
        <v>12.59177875</v>
      </c>
      <c r="H3063" s="103">
        <f>DATE(YEAR(C3063),MONTH(C3063),DAY(C3063))</f>
      </c>
      <c r="I3063" s="110"/>
      <c r="M3063" s="111"/>
      <c r="N3063" s="112"/>
    </row>
    <row r="3064" s="87" customFormat="1" ht="15" customHeight="1">
      <c r="B3064" t="s" s="100">
        <v>273</v>
      </c>
      <c r="C3064" t="s" s="100">
        <v>244</v>
      </c>
      <c r="D3064" t="s" s="100">
        <v>719</v>
      </c>
      <c r="E3064" s="101"/>
      <c r="F3064" t="s" s="100">
        <v>747</v>
      </c>
      <c r="G3064" s="113">
        <v>7.973425434</v>
      </c>
      <c r="H3064" s="103">
        <f>DATE(YEAR(C3064),MONTH(C3064),DAY(C3064))</f>
      </c>
      <c r="I3064" s="110"/>
      <c r="M3064" s="111"/>
      <c r="N3064" s="112"/>
    </row>
    <row r="3065" s="87" customFormat="1" ht="15" customHeight="1">
      <c r="B3065" t="s" s="100">
        <v>273</v>
      </c>
      <c r="C3065" t="s" s="100">
        <v>249</v>
      </c>
      <c r="D3065" t="s" s="100">
        <v>719</v>
      </c>
      <c r="E3065" s="101"/>
      <c r="F3065" t="s" s="100">
        <v>747</v>
      </c>
      <c r="G3065" s="113">
        <v>4.86298667</v>
      </c>
      <c r="H3065" s="103">
        <f>DATE(YEAR(C3065),MONTH(C3065),DAY(C3065))</f>
      </c>
      <c r="I3065" s="110"/>
      <c r="M3065" s="111"/>
      <c r="N3065" s="112"/>
    </row>
    <row r="3066" s="87" customFormat="1" ht="15" customHeight="1">
      <c r="B3066" t="s" s="100">
        <v>276</v>
      </c>
      <c r="C3066" t="s" s="100">
        <v>158</v>
      </c>
      <c r="D3066" t="s" s="100">
        <v>722</v>
      </c>
      <c r="E3066" s="101"/>
      <c r="F3066" t="s" s="100">
        <v>748</v>
      </c>
      <c r="G3066" s="102">
        <v>0.055614851</v>
      </c>
      <c r="H3066" s="103">
        <f>DATE(YEAR(C3066),MONTH(C3066),DAY(C3066))</f>
      </c>
      <c r="I3066" s="110"/>
      <c r="M3066" s="111"/>
      <c r="N3066" s="112"/>
    </row>
    <row r="3067" s="87" customFormat="1" ht="15" customHeight="1">
      <c r="B3067" t="s" s="100">
        <v>276</v>
      </c>
      <c r="C3067" t="s" s="100">
        <v>158</v>
      </c>
      <c r="D3067" t="s" s="100">
        <v>722</v>
      </c>
      <c r="E3067" s="101"/>
      <c r="F3067" t="s" s="100">
        <v>749</v>
      </c>
      <c r="G3067" s="102">
        <v>0.011142016</v>
      </c>
      <c r="H3067" s="103">
        <f>DATE(YEAR(C3067),MONTH(C3067),DAY(C3067))</f>
      </c>
      <c r="I3067" s="110"/>
      <c r="M3067" s="111"/>
      <c r="N3067" s="112"/>
    </row>
    <row r="3068" s="87" customFormat="1" ht="15" customHeight="1">
      <c r="B3068" t="s" s="100">
        <v>276</v>
      </c>
      <c r="C3068" t="s" s="100">
        <v>158</v>
      </c>
      <c r="D3068" t="s" s="100">
        <v>722</v>
      </c>
      <c r="E3068" s="101"/>
      <c r="F3068" t="s" s="100">
        <v>750</v>
      </c>
      <c r="G3068" s="102">
        <v>0.011142016</v>
      </c>
      <c r="H3068" s="103">
        <f>DATE(YEAR(C3068),MONTH(C3068),DAY(C3068))</f>
      </c>
      <c r="I3068" s="110"/>
      <c r="M3068" s="111"/>
      <c r="N3068" s="112"/>
    </row>
    <row r="3069" s="87" customFormat="1" ht="15" customHeight="1">
      <c r="B3069" t="s" s="100">
        <v>276</v>
      </c>
      <c r="C3069" t="s" s="100">
        <v>158</v>
      </c>
      <c r="D3069" t="s" s="100">
        <v>746</v>
      </c>
      <c r="E3069" s="101"/>
      <c r="F3069" t="s" s="100">
        <v>748</v>
      </c>
      <c r="G3069" s="102">
        <v>0.011142016</v>
      </c>
      <c r="H3069" s="103">
        <f>DATE(YEAR(C3069),MONTH(C3069),DAY(C3069))</f>
      </c>
      <c r="I3069" s="110"/>
      <c r="M3069" s="111"/>
      <c r="N3069" s="112"/>
    </row>
    <row r="3070" s="87" customFormat="1" ht="15" customHeight="1">
      <c r="B3070" t="s" s="100">
        <v>276</v>
      </c>
      <c r="C3070" t="s" s="100">
        <v>158</v>
      </c>
      <c r="D3070" t="s" s="100">
        <v>751</v>
      </c>
      <c r="E3070" s="101"/>
      <c r="F3070" t="s" s="100">
        <v>711</v>
      </c>
      <c r="G3070" s="102">
        <v>0.011142016</v>
      </c>
      <c r="H3070" s="103">
        <f>DATE(YEAR(C3070),MONTH(C3070),DAY(C3070))</f>
      </c>
      <c r="I3070" s="110"/>
      <c r="M3070" s="111"/>
      <c r="N3070" s="112"/>
    </row>
    <row r="3071" s="87" customFormat="1" ht="15" customHeight="1">
      <c r="B3071" t="s" s="100">
        <v>276</v>
      </c>
      <c r="C3071" t="s" s="100">
        <v>158</v>
      </c>
      <c r="D3071" t="s" s="100">
        <v>721</v>
      </c>
      <c r="E3071" s="101"/>
      <c r="F3071" t="s" s="100">
        <v>748</v>
      </c>
      <c r="G3071" s="102">
        <v>0.111324933</v>
      </c>
      <c r="H3071" s="103">
        <f>DATE(YEAR(C3071),MONTH(C3071),DAY(C3071))</f>
      </c>
      <c r="I3071" s="110"/>
      <c r="M3071" s="111"/>
      <c r="N3071" s="112"/>
    </row>
    <row r="3072" s="87" customFormat="1" ht="15" customHeight="1">
      <c r="B3072" t="s" s="100">
        <v>276</v>
      </c>
      <c r="C3072" t="s" s="100">
        <v>161</v>
      </c>
      <c r="D3072" t="s" s="100">
        <v>722</v>
      </c>
      <c r="E3072" s="101"/>
      <c r="F3072" t="s" s="100">
        <v>748</v>
      </c>
      <c r="G3072" s="102">
        <v>21.95226539</v>
      </c>
      <c r="H3072" s="103">
        <f>DATE(YEAR(C3072),MONTH(C3072),DAY(C3072))</f>
      </c>
      <c r="I3072" s="110"/>
      <c r="M3072" s="111"/>
      <c r="N3072" s="112"/>
    </row>
    <row r="3073" s="87" customFormat="1" ht="15" customHeight="1">
      <c r="B3073" t="s" s="100">
        <v>276</v>
      </c>
      <c r="C3073" t="s" s="100">
        <v>161</v>
      </c>
      <c r="D3073" t="s" s="100">
        <v>722</v>
      </c>
      <c r="E3073" s="101"/>
      <c r="F3073" t="s" s="100">
        <v>750</v>
      </c>
      <c r="G3073" s="102">
        <v>1.756176223</v>
      </c>
      <c r="H3073" s="103">
        <f>DATE(YEAR(C3073),MONTH(C3073),DAY(C3073))</f>
      </c>
      <c r="I3073" s="110"/>
      <c r="M3073" s="111"/>
      <c r="N3073" s="112"/>
    </row>
    <row r="3074" s="87" customFormat="1" ht="15" customHeight="1">
      <c r="B3074" t="s" s="100">
        <v>276</v>
      </c>
      <c r="C3074" t="s" s="100">
        <v>161</v>
      </c>
      <c r="D3074" t="s" s="100">
        <v>746</v>
      </c>
      <c r="E3074" s="101"/>
      <c r="F3074" t="s" s="100">
        <v>748</v>
      </c>
      <c r="G3074" s="102">
        <v>1.756176223</v>
      </c>
      <c r="H3074" s="103">
        <f>DATE(YEAR(C3074),MONTH(C3074),DAY(C3074))</f>
      </c>
      <c r="I3074" s="110"/>
      <c r="M3074" s="111"/>
      <c r="N3074" s="112"/>
    </row>
    <row r="3075" s="87" customFormat="1" ht="15" customHeight="1">
      <c r="B3075" t="s" s="100">
        <v>276</v>
      </c>
      <c r="C3075" t="s" s="100">
        <v>161</v>
      </c>
      <c r="D3075" t="s" s="100">
        <v>751</v>
      </c>
      <c r="E3075" s="101"/>
      <c r="F3075" t="s" s="100">
        <v>711</v>
      </c>
      <c r="G3075" s="102">
        <v>0.878150711</v>
      </c>
      <c r="H3075" s="103">
        <f>DATE(YEAR(C3075),MONTH(C3075),DAY(C3075))</f>
      </c>
      <c r="I3075" s="110"/>
      <c r="M3075" s="111"/>
      <c r="N3075" s="112"/>
    </row>
    <row r="3076" s="87" customFormat="1" ht="15" customHeight="1">
      <c r="B3076" t="s" s="100">
        <v>276</v>
      </c>
      <c r="C3076" t="s" s="100">
        <v>161</v>
      </c>
      <c r="D3076" t="s" s="100">
        <v>751</v>
      </c>
      <c r="E3076" s="101"/>
      <c r="F3076" t="s" s="100">
        <v>712</v>
      </c>
      <c r="G3076" s="102">
        <v>3.512352446</v>
      </c>
      <c r="H3076" s="103">
        <f>DATE(YEAR(C3076),MONTH(C3076),DAY(C3076))</f>
      </c>
      <c r="I3076" s="110"/>
      <c r="M3076" s="111"/>
      <c r="N3076" s="112"/>
    </row>
    <row r="3077" s="87" customFormat="1" ht="15" customHeight="1">
      <c r="B3077" t="s" s="100">
        <v>276</v>
      </c>
      <c r="C3077" t="s" s="100">
        <v>161</v>
      </c>
      <c r="D3077" t="s" s="100">
        <v>721</v>
      </c>
      <c r="E3077" s="101"/>
      <c r="F3077" t="s" s="100">
        <v>748</v>
      </c>
      <c r="G3077" s="102">
        <v>4.390503158</v>
      </c>
      <c r="H3077" s="103">
        <f>DATE(YEAR(C3077),MONTH(C3077),DAY(C3077))</f>
      </c>
      <c r="I3077" s="110"/>
      <c r="M3077" s="111"/>
      <c r="N3077" s="112"/>
    </row>
    <row r="3078" s="87" customFormat="1" ht="15" customHeight="1">
      <c r="B3078" t="s" s="100">
        <v>276</v>
      </c>
      <c r="C3078" t="s" s="100">
        <v>166</v>
      </c>
      <c r="D3078" t="s" s="100">
        <v>722</v>
      </c>
      <c r="E3078" s="101"/>
      <c r="F3078" t="s" s="100">
        <v>748</v>
      </c>
      <c r="G3078" s="102">
        <v>71.05456393999999</v>
      </c>
      <c r="H3078" s="103">
        <f>DATE(YEAR(C3078),MONTH(C3078),DAY(C3078))</f>
      </c>
      <c r="I3078" s="110"/>
      <c r="M3078" s="111"/>
      <c r="N3078" s="112"/>
    </row>
    <row r="3079" s="87" customFormat="1" ht="15" customHeight="1">
      <c r="B3079" t="s" s="100">
        <v>276</v>
      </c>
      <c r="C3079" t="s" s="100">
        <v>166</v>
      </c>
      <c r="D3079" t="s" s="100">
        <v>722</v>
      </c>
      <c r="E3079" s="101"/>
      <c r="F3079" t="s" s="100">
        <v>749</v>
      </c>
      <c r="G3079" s="102">
        <v>0.755953505</v>
      </c>
      <c r="H3079" s="103">
        <f>DATE(YEAR(C3079),MONTH(C3079),DAY(C3079))</f>
      </c>
      <c r="I3079" s="110"/>
      <c r="M3079" s="111"/>
      <c r="N3079" s="112"/>
    </row>
    <row r="3080" s="87" customFormat="1" ht="15" customHeight="1">
      <c r="B3080" t="s" s="100">
        <v>276</v>
      </c>
      <c r="C3080" t="s" s="100">
        <v>166</v>
      </c>
      <c r="D3080" t="s" s="100">
        <v>722</v>
      </c>
      <c r="E3080" s="101"/>
      <c r="F3080" t="s" s="100">
        <v>750</v>
      </c>
      <c r="G3080" s="102">
        <v>1.511799233</v>
      </c>
      <c r="H3080" s="103">
        <f>DATE(YEAR(C3080),MONTH(C3080),DAY(C3080))</f>
      </c>
      <c r="I3080" s="110"/>
      <c r="M3080" s="111"/>
      <c r="N3080" s="112"/>
    </row>
    <row r="3081" s="87" customFormat="1" ht="15" customHeight="1">
      <c r="B3081" t="s" s="100">
        <v>276</v>
      </c>
      <c r="C3081" t="s" s="100">
        <v>166</v>
      </c>
      <c r="D3081" t="s" s="100">
        <v>746</v>
      </c>
      <c r="E3081" s="101"/>
      <c r="F3081" t="s" s="100">
        <v>748</v>
      </c>
      <c r="G3081" s="102">
        <v>7.558996163</v>
      </c>
      <c r="H3081" s="103">
        <f>DATE(YEAR(C3081),MONTH(C3081),DAY(C3081))</f>
      </c>
      <c r="I3081" s="110"/>
      <c r="M3081" s="111"/>
      <c r="N3081" s="112"/>
    </row>
    <row r="3082" s="87" customFormat="1" ht="15" customHeight="1">
      <c r="B3082" t="s" s="100">
        <v>276</v>
      </c>
      <c r="C3082" t="s" s="100">
        <v>166</v>
      </c>
      <c r="D3082" t="s" s="100">
        <v>751</v>
      </c>
      <c r="E3082" s="101"/>
      <c r="F3082" t="s" s="100">
        <v>711</v>
      </c>
      <c r="G3082" s="102">
        <v>8.314949669000001</v>
      </c>
      <c r="H3082" s="103">
        <f>DATE(YEAR(C3082),MONTH(C3082),DAY(C3082))</f>
      </c>
      <c r="I3082" s="110"/>
      <c r="M3082" s="111"/>
      <c r="N3082" s="112"/>
    </row>
    <row r="3083" s="87" customFormat="1" ht="15" customHeight="1">
      <c r="B3083" t="s" s="100">
        <v>276</v>
      </c>
      <c r="C3083" t="s" s="100">
        <v>166</v>
      </c>
      <c r="D3083" t="s" s="100">
        <v>751</v>
      </c>
      <c r="E3083" s="101"/>
      <c r="F3083" t="s" s="100">
        <v>712</v>
      </c>
      <c r="G3083" s="102">
        <v>15.87394583</v>
      </c>
      <c r="H3083" s="103">
        <f>DATE(YEAR(C3083),MONTH(C3083),DAY(C3083))</f>
      </c>
      <c r="I3083" s="110"/>
      <c r="M3083" s="111"/>
      <c r="N3083" s="112"/>
    </row>
    <row r="3084" s="87" customFormat="1" ht="15" customHeight="1">
      <c r="B3084" t="s" s="100">
        <v>276</v>
      </c>
      <c r="C3084" t="s" s="100">
        <v>166</v>
      </c>
      <c r="D3084" t="s" s="100">
        <v>721</v>
      </c>
      <c r="E3084" s="101"/>
      <c r="F3084" t="s" s="100">
        <v>748</v>
      </c>
      <c r="G3084" s="102">
        <v>17.38574506</v>
      </c>
      <c r="H3084" s="103">
        <f>DATE(YEAR(C3084),MONTH(C3084),DAY(C3084))</f>
      </c>
      <c r="I3084" s="110"/>
      <c r="M3084" s="111"/>
      <c r="N3084" s="112"/>
    </row>
    <row r="3085" s="87" customFormat="1" ht="15" customHeight="1">
      <c r="B3085" t="s" s="100">
        <v>276</v>
      </c>
      <c r="C3085" t="s" s="100">
        <v>170</v>
      </c>
      <c r="D3085" t="s" s="100">
        <v>722</v>
      </c>
      <c r="E3085" s="101"/>
      <c r="F3085" t="s" s="100">
        <v>748</v>
      </c>
      <c r="G3085" s="102">
        <v>113.893196</v>
      </c>
      <c r="H3085" s="103">
        <f>DATE(YEAR(C3085),MONTH(C3085),DAY(C3085))</f>
      </c>
      <c r="I3085" s="110"/>
      <c r="M3085" s="111"/>
      <c r="N3085" s="112"/>
    </row>
    <row r="3086" s="87" customFormat="1" ht="15" customHeight="1">
      <c r="B3086" t="s" s="100">
        <v>276</v>
      </c>
      <c r="C3086" t="s" s="100">
        <v>170</v>
      </c>
      <c r="D3086" t="s" s="100">
        <v>722</v>
      </c>
      <c r="E3086" s="101"/>
      <c r="F3086" t="s" s="100">
        <v>749</v>
      </c>
      <c r="G3086" s="102">
        <v>42.70996185</v>
      </c>
      <c r="H3086" s="103">
        <f>DATE(YEAR(C3086),MONTH(C3086),DAY(C3086))</f>
      </c>
      <c r="I3086" s="110"/>
      <c r="M3086" s="111"/>
      <c r="N3086" s="112"/>
    </row>
    <row r="3087" s="87" customFormat="1" ht="15" customHeight="1">
      <c r="B3087" t="s" s="100">
        <v>276</v>
      </c>
      <c r="C3087" t="s" s="100">
        <v>170</v>
      </c>
      <c r="D3087" t="s" s="100">
        <v>722</v>
      </c>
      <c r="E3087" s="101"/>
      <c r="F3087" t="s" s="100">
        <v>750</v>
      </c>
      <c r="G3087" s="102">
        <v>5.245129892</v>
      </c>
      <c r="H3087" s="103">
        <f>DATE(YEAR(C3087),MONTH(C3087),DAY(C3087))</f>
      </c>
      <c r="I3087" s="110"/>
      <c r="M3087" s="111"/>
      <c r="N3087" s="112"/>
    </row>
    <row r="3088" s="87" customFormat="1" ht="15" customHeight="1">
      <c r="B3088" t="s" s="100">
        <v>276</v>
      </c>
      <c r="C3088" t="s" s="100">
        <v>170</v>
      </c>
      <c r="D3088" t="s" s="100">
        <v>746</v>
      </c>
      <c r="E3088" s="101"/>
      <c r="F3088" t="s" s="100">
        <v>748</v>
      </c>
      <c r="G3088" s="102">
        <v>23.97749245</v>
      </c>
      <c r="H3088" s="103">
        <f>DATE(YEAR(C3088),MONTH(C3088),DAY(C3088))</f>
      </c>
      <c r="I3088" s="110"/>
      <c r="M3088" s="111"/>
      <c r="N3088" s="112"/>
    </row>
    <row r="3089" s="87" customFormat="1" ht="15" customHeight="1">
      <c r="B3089" t="s" s="100">
        <v>276</v>
      </c>
      <c r="C3089" t="s" s="100">
        <v>170</v>
      </c>
      <c r="D3089" t="s" s="100">
        <v>751</v>
      </c>
      <c r="E3089" s="101"/>
      <c r="F3089" t="s" s="100">
        <v>711</v>
      </c>
      <c r="G3089" s="102">
        <v>2.997186556</v>
      </c>
      <c r="H3089" s="103">
        <f>DATE(YEAR(C3089),MONTH(C3089),DAY(C3089))</f>
      </c>
      <c r="I3089" s="110"/>
      <c r="M3089" s="111"/>
      <c r="N3089" s="112"/>
    </row>
    <row r="3090" s="87" customFormat="1" ht="15" customHeight="1">
      <c r="B3090" t="s" s="100">
        <v>276</v>
      </c>
      <c r="C3090" t="s" s="100">
        <v>170</v>
      </c>
      <c r="D3090" t="s" s="100">
        <v>751</v>
      </c>
      <c r="E3090" s="101"/>
      <c r="F3090" t="s" s="100">
        <v>712</v>
      </c>
      <c r="G3090" s="102">
        <v>21.72965595</v>
      </c>
      <c r="H3090" s="103">
        <f>DATE(YEAR(C3090),MONTH(C3090),DAY(C3090))</f>
      </c>
      <c r="I3090" s="110"/>
      <c r="M3090" s="111"/>
      <c r="N3090" s="112"/>
    </row>
    <row r="3091" s="87" customFormat="1" ht="15" customHeight="1">
      <c r="B3091" t="s" s="100">
        <v>276</v>
      </c>
      <c r="C3091" t="s" s="100">
        <v>170</v>
      </c>
      <c r="D3091" t="s" s="100">
        <v>721</v>
      </c>
      <c r="E3091" s="101"/>
      <c r="F3091" t="s" s="100">
        <v>748</v>
      </c>
      <c r="G3091" s="102">
        <v>44.95779834</v>
      </c>
      <c r="H3091" s="103">
        <f>DATE(YEAR(C3091),MONTH(C3091),DAY(C3091))</f>
      </c>
      <c r="I3091" s="110"/>
      <c r="M3091" s="111"/>
      <c r="N3091" s="112"/>
    </row>
    <row r="3092" s="87" customFormat="1" ht="15" customHeight="1">
      <c r="B3092" t="s" s="100">
        <v>276</v>
      </c>
      <c r="C3092" t="s" s="100">
        <v>174</v>
      </c>
      <c r="D3092" t="s" s="100">
        <v>722</v>
      </c>
      <c r="E3092" s="101"/>
      <c r="F3092" t="s" s="100">
        <v>748</v>
      </c>
      <c r="G3092" s="102">
        <v>460.3809416</v>
      </c>
      <c r="H3092" s="103">
        <f>DATE(YEAR(C3092),MONTH(C3092),DAY(C3092))</f>
      </c>
      <c r="I3092" s="110"/>
      <c r="M3092" s="111"/>
      <c r="N3092" s="112"/>
    </row>
    <row r="3093" s="87" customFormat="1" ht="15" customHeight="1">
      <c r="B3093" t="s" s="100">
        <v>276</v>
      </c>
      <c r="C3093" t="s" s="100">
        <v>174</v>
      </c>
      <c r="D3093" t="s" s="100">
        <v>722</v>
      </c>
      <c r="E3093" s="101"/>
      <c r="F3093" t="s" s="100">
        <v>749</v>
      </c>
      <c r="G3093" s="102">
        <v>19.57808341</v>
      </c>
      <c r="H3093" s="103">
        <f>DATE(YEAR(C3093),MONTH(C3093),DAY(C3093))</f>
      </c>
      <c r="I3093" s="110"/>
      <c r="M3093" s="111"/>
      <c r="N3093" s="112"/>
    </row>
    <row r="3094" s="87" customFormat="1" ht="15" customHeight="1">
      <c r="B3094" t="s" s="100">
        <v>276</v>
      </c>
      <c r="C3094" t="s" s="100">
        <v>174</v>
      </c>
      <c r="D3094" t="s" s="100">
        <v>722</v>
      </c>
      <c r="E3094" s="101"/>
      <c r="F3094" t="s" s="100">
        <v>750</v>
      </c>
      <c r="G3094" s="102">
        <v>13.05202741</v>
      </c>
      <c r="H3094" s="103">
        <f>DATE(YEAR(C3094),MONTH(C3094),DAY(C3094))</f>
      </c>
      <c r="I3094" s="110"/>
      <c r="M3094" s="111"/>
      <c r="N3094" s="112"/>
    </row>
    <row r="3095" s="87" customFormat="1" ht="15" customHeight="1">
      <c r="B3095" t="s" s="100">
        <v>276</v>
      </c>
      <c r="C3095" t="s" s="100">
        <v>174</v>
      </c>
      <c r="D3095" t="s" s="100">
        <v>746</v>
      </c>
      <c r="E3095" s="101"/>
      <c r="F3095" t="s" s="100">
        <v>748</v>
      </c>
      <c r="G3095" s="102">
        <v>71.78619306</v>
      </c>
      <c r="H3095" s="103">
        <f>DATE(YEAR(C3095),MONTH(C3095),DAY(C3095))</f>
      </c>
      <c r="I3095" s="110"/>
      <c r="M3095" s="111"/>
      <c r="N3095" s="112"/>
    </row>
    <row r="3096" s="87" customFormat="1" ht="15" customHeight="1">
      <c r="B3096" t="s" s="100">
        <v>276</v>
      </c>
      <c r="C3096" t="s" s="100">
        <v>174</v>
      </c>
      <c r="D3096" t="s" s="100">
        <v>751</v>
      </c>
      <c r="E3096" s="101"/>
      <c r="F3096" t="s" s="100">
        <v>711</v>
      </c>
      <c r="G3096" s="102">
        <v>1.779864215</v>
      </c>
      <c r="H3096" s="103">
        <f>DATE(YEAR(C3096),MONTH(C3096),DAY(C3096))</f>
      </c>
      <c r="I3096" s="110"/>
      <c r="M3096" s="111"/>
      <c r="N3096" s="112"/>
    </row>
    <row r="3097" s="87" customFormat="1" ht="15" customHeight="1">
      <c r="B3097" t="s" s="100">
        <v>276</v>
      </c>
      <c r="C3097" t="s" s="100">
        <v>174</v>
      </c>
      <c r="D3097" t="s" s="100">
        <v>751</v>
      </c>
      <c r="E3097" s="101"/>
      <c r="F3097" t="s" s="100">
        <v>712</v>
      </c>
      <c r="G3097" s="102">
        <v>27.88391904</v>
      </c>
      <c r="H3097" s="103">
        <f>DATE(YEAR(C3097),MONTH(C3097),DAY(C3097))</f>
      </c>
      <c r="I3097" s="110"/>
      <c r="M3097" s="111"/>
      <c r="N3097" s="112"/>
    </row>
    <row r="3098" s="87" customFormat="1" ht="15" customHeight="1">
      <c r="B3098" t="s" s="100">
        <v>276</v>
      </c>
      <c r="C3098" t="s" s="100">
        <v>174</v>
      </c>
      <c r="D3098" t="s" s="100">
        <v>721</v>
      </c>
      <c r="E3098" s="101"/>
      <c r="F3098" t="s" s="100">
        <v>748</v>
      </c>
      <c r="G3098" s="102">
        <v>150.0984421</v>
      </c>
      <c r="H3098" s="103">
        <f>DATE(YEAR(C3098),MONTH(C3098),DAY(C3098))</f>
      </c>
      <c r="I3098" s="110"/>
      <c r="M3098" s="111"/>
      <c r="N3098" s="112"/>
    </row>
    <row r="3099" s="87" customFormat="1" ht="15" customHeight="1">
      <c r="B3099" t="s" s="100">
        <v>276</v>
      </c>
      <c r="C3099" t="s" s="100">
        <v>177</v>
      </c>
      <c r="D3099" t="s" s="100">
        <v>722</v>
      </c>
      <c r="E3099" s="101"/>
      <c r="F3099" t="s" s="100">
        <v>748</v>
      </c>
      <c r="G3099" s="102">
        <v>272.900862</v>
      </c>
      <c r="H3099" s="103">
        <f>DATE(YEAR(C3099),MONTH(C3099),DAY(C3099))</f>
      </c>
      <c r="I3099" s="110"/>
      <c r="M3099" s="111"/>
      <c r="N3099" s="112"/>
    </row>
    <row r="3100" s="87" customFormat="1" ht="15" customHeight="1">
      <c r="B3100" t="s" s="100">
        <v>276</v>
      </c>
      <c r="C3100" t="s" s="100">
        <v>177</v>
      </c>
      <c r="D3100" t="s" s="100">
        <v>722</v>
      </c>
      <c r="E3100" s="101"/>
      <c r="F3100" t="s" s="100">
        <v>749</v>
      </c>
      <c r="G3100" s="102">
        <v>35.51451703</v>
      </c>
      <c r="H3100" s="103">
        <f>DATE(YEAR(C3100),MONTH(C3100),DAY(C3100))</f>
      </c>
      <c r="I3100" s="110"/>
      <c r="M3100" s="111"/>
      <c r="N3100" s="112"/>
    </row>
    <row r="3101" s="87" customFormat="1" ht="15" customHeight="1">
      <c r="B3101" t="s" s="100">
        <v>276</v>
      </c>
      <c r="C3101" t="s" s="100">
        <v>177</v>
      </c>
      <c r="D3101" t="s" s="100">
        <v>722</v>
      </c>
      <c r="E3101" s="101"/>
      <c r="F3101" t="s" s="100">
        <v>750</v>
      </c>
      <c r="G3101" s="102">
        <v>18.69182769</v>
      </c>
      <c r="H3101" s="103">
        <f>DATE(YEAR(C3101),MONTH(C3101),DAY(C3101))</f>
      </c>
      <c r="I3101" s="110"/>
      <c r="M3101" s="111"/>
      <c r="N3101" s="112"/>
    </row>
    <row r="3102" s="87" customFormat="1" ht="15" customHeight="1">
      <c r="B3102" t="s" s="100">
        <v>276</v>
      </c>
      <c r="C3102" t="s" s="100">
        <v>177</v>
      </c>
      <c r="D3102" t="s" s="100">
        <v>746</v>
      </c>
      <c r="E3102" s="101"/>
      <c r="F3102" t="s" s="100">
        <v>748</v>
      </c>
      <c r="G3102" s="102">
        <v>54.82936123</v>
      </c>
      <c r="H3102" s="103">
        <f>DATE(YEAR(C3102),MONTH(C3102),DAY(C3102))</f>
      </c>
      <c r="I3102" s="110"/>
      <c r="M3102" s="111"/>
      <c r="N3102" s="112"/>
    </row>
    <row r="3103" s="87" customFormat="1" ht="15" customHeight="1">
      <c r="B3103" t="s" s="100">
        <v>276</v>
      </c>
      <c r="C3103" t="s" s="100">
        <v>177</v>
      </c>
      <c r="D3103" t="s" s="100">
        <v>751</v>
      </c>
      <c r="E3103" s="101"/>
      <c r="F3103" t="s" s="100">
        <v>711</v>
      </c>
      <c r="G3103" s="102">
        <v>8.099836418000001</v>
      </c>
      <c r="H3103" s="103">
        <f>DATE(YEAR(C3103),MONTH(C3103),DAY(C3103))</f>
      </c>
      <c r="I3103" s="110"/>
      <c r="M3103" s="111"/>
      <c r="N3103" s="112"/>
    </row>
    <row r="3104" s="87" customFormat="1" ht="15" customHeight="1">
      <c r="B3104" t="s" s="100">
        <v>276</v>
      </c>
      <c r="C3104" t="s" s="100">
        <v>177</v>
      </c>
      <c r="D3104" t="s" s="100">
        <v>751</v>
      </c>
      <c r="E3104" s="101"/>
      <c r="F3104" t="s" s="100">
        <v>712</v>
      </c>
      <c r="G3104" s="102">
        <v>46.10650831</v>
      </c>
      <c r="H3104" s="103">
        <f>DATE(YEAR(C3104),MONTH(C3104),DAY(C3104))</f>
      </c>
      <c r="I3104" s="110"/>
      <c r="M3104" s="111"/>
      <c r="N3104" s="112"/>
    </row>
    <row r="3105" s="87" customFormat="1" ht="15" customHeight="1">
      <c r="B3105" t="s" s="100">
        <v>276</v>
      </c>
      <c r="C3105" t="s" s="100">
        <v>177</v>
      </c>
      <c r="D3105" t="s" s="100">
        <v>721</v>
      </c>
      <c r="E3105" s="101"/>
      <c r="F3105" t="s" s="100">
        <v>748</v>
      </c>
      <c r="G3105" s="102">
        <v>145.1733283</v>
      </c>
      <c r="H3105" s="103">
        <f>DATE(YEAR(C3105),MONTH(C3105),DAY(C3105))</f>
      </c>
      <c r="I3105" s="110"/>
      <c r="M3105" s="111"/>
      <c r="N3105" s="112"/>
    </row>
    <row r="3106" s="87" customFormat="1" ht="15" customHeight="1">
      <c r="B3106" t="s" s="100">
        <v>276</v>
      </c>
      <c r="C3106" t="s" s="100">
        <v>180</v>
      </c>
      <c r="D3106" t="s" s="100">
        <v>722</v>
      </c>
      <c r="E3106" s="101"/>
      <c r="F3106" t="s" s="100">
        <v>748</v>
      </c>
      <c r="G3106" s="102">
        <v>336.0932507</v>
      </c>
      <c r="H3106" s="103">
        <f>DATE(YEAR(C3106),MONTH(C3106),DAY(C3106))</f>
      </c>
      <c r="I3106" s="110"/>
    </row>
    <row r="3107" s="87" customFormat="1" ht="15" customHeight="1">
      <c r="B3107" t="s" s="100">
        <v>276</v>
      </c>
      <c r="C3107" t="s" s="100">
        <v>180</v>
      </c>
      <c r="D3107" t="s" s="100">
        <v>722</v>
      </c>
      <c r="E3107" s="101"/>
      <c r="F3107" t="s" s="100">
        <v>749</v>
      </c>
      <c r="G3107" s="102">
        <v>50.67611561</v>
      </c>
      <c r="H3107" s="103">
        <f>DATE(YEAR(C3107),MONTH(C3107),DAY(C3107))</f>
      </c>
      <c r="I3107" s="110"/>
      <c r="M3107" s="111"/>
      <c r="N3107" s="112"/>
    </row>
    <row r="3108" s="87" customFormat="1" ht="15" customHeight="1">
      <c r="B3108" t="s" s="100">
        <v>276</v>
      </c>
      <c r="C3108" t="s" s="100">
        <v>180</v>
      </c>
      <c r="D3108" t="s" s="100">
        <v>722</v>
      </c>
      <c r="E3108" s="101"/>
      <c r="F3108" t="s" s="100">
        <v>750</v>
      </c>
      <c r="G3108" s="102">
        <v>32.03664008</v>
      </c>
      <c r="H3108" s="103">
        <f>DATE(YEAR(C3108),MONTH(C3108),DAY(C3108))</f>
      </c>
      <c r="I3108" s="110"/>
    </row>
    <row r="3109" s="87" customFormat="1" ht="15" customHeight="1">
      <c r="B3109" t="s" s="100">
        <v>276</v>
      </c>
      <c r="C3109" t="s" s="100">
        <v>180</v>
      </c>
      <c r="D3109" t="s" s="100">
        <v>746</v>
      </c>
      <c r="E3109" s="101"/>
      <c r="F3109" t="s" s="100">
        <v>748</v>
      </c>
      <c r="G3109" s="102">
        <v>58.24836102</v>
      </c>
      <c r="H3109" s="103">
        <f>DATE(YEAR(C3109),MONTH(C3109),DAY(C3109))</f>
      </c>
      <c r="I3109" s="110"/>
      <c r="M3109" s="111"/>
      <c r="N3109" s="112"/>
    </row>
    <row r="3110" s="87" customFormat="1" ht="15" customHeight="1">
      <c r="B3110" t="s" s="100">
        <v>276</v>
      </c>
      <c r="C3110" t="s" s="100">
        <v>180</v>
      </c>
      <c r="D3110" t="s" s="100">
        <v>751</v>
      </c>
      <c r="E3110" s="101"/>
      <c r="F3110" t="s" s="100">
        <v>711</v>
      </c>
      <c r="G3110" s="102">
        <v>4.077426797</v>
      </c>
      <c r="H3110" s="103">
        <f>DATE(YEAR(C3110),MONTH(C3110),DAY(C3110))</f>
      </c>
      <c r="I3110" s="110"/>
      <c r="M3110" s="111"/>
      <c r="N3110" s="112"/>
    </row>
    <row r="3111" s="87" customFormat="1" ht="15" customHeight="1">
      <c r="B3111" t="s" s="100">
        <v>276</v>
      </c>
      <c r="C3111" t="s" s="100">
        <v>180</v>
      </c>
      <c r="D3111" t="s" s="100">
        <v>751</v>
      </c>
      <c r="E3111" s="101"/>
      <c r="F3111" t="s" s="100">
        <v>712</v>
      </c>
      <c r="G3111" s="102">
        <v>60.57837851</v>
      </c>
      <c r="H3111" s="103">
        <f>DATE(YEAR(C3111),MONTH(C3111),DAY(C3111))</f>
      </c>
      <c r="I3111" s="110"/>
    </row>
    <row r="3112" s="87" customFormat="1" ht="15" customHeight="1">
      <c r="B3112" t="s" s="100">
        <v>276</v>
      </c>
      <c r="C3112" t="s" s="100">
        <v>180</v>
      </c>
      <c r="D3112" t="s" s="100">
        <v>721</v>
      </c>
      <c r="E3112" s="101"/>
      <c r="F3112" t="s" s="100">
        <v>748</v>
      </c>
      <c r="G3112" s="102">
        <v>157.2706578</v>
      </c>
      <c r="H3112" s="103">
        <f>DATE(YEAR(C3112),MONTH(C3112),DAY(C3112))</f>
      </c>
      <c r="I3112" s="110"/>
    </row>
    <row r="3113" s="87" customFormat="1" ht="15" customHeight="1">
      <c r="B3113" t="s" s="100">
        <v>276</v>
      </c>
      <c r="C3113" t="s" s="100">
        <v>184</v>
      </c>
      <c r="D3113" t="s" s="100">
        <v>722</v>
      </c>
      <c r="E3113" s="101"/>
      <c r="F3113" t="s" s="100">
        <v>748</v>
      </c>
      <c r="G3113" s="102">
        <v>296.9178601</v>
      </c>
      <c r="H3113" s="103">
        <f>DATE(YEAR(C3113),MONTH(C3113),DAY(C3113))</f>
      </c>
      <c r="I3113" s="110"/>
      <c r="M3113" s="111"/>
      <c r="N3113" s="112"/>
    </row>
    <row r="3114" s="87" customFormat="1" ht="15" customHeight="1">
      <c r="B3114" t="s" s="100">
        <v>276</v>
      </c>
      <c r="C3114" t="s" s="100">
        <v>184</v>
      </c>
      <c r="D3114" t="s" s="100">
        <v>722</v>
      </c>
      <c r="E3114" s="101"/>
      <c r="F3114" t="s" s="100">
        <v>749</v>
      </c>
      <c r="G3114" s="102">
        <v>67.19046837</v>
      </c>
      <c r="H3114" s="103">
        <f>DATE(YEAR(C3114),MONTH(C3114),DAY(C3114))</f>
      </c>
      <c r="I3114" s="110"/>
      <c r="M3114" s="111"/>
      <c r="N3114" s="112"/>
    </row>
    <row r="3115" s="87" customFormat="1" ht="15" customHeight="1">
      <c r="B3115" t="s" s="100">
        <v>276</v>
      </c>
      <c r="C3115" t="s" s="100">
        <v>184</v>
      </c>
      <c r="D3115" t="s" s="100">
        <v>722</v>
      </c>
      <c r="E3115" s="101"/>
      <c r="F3115" t="s" s="100">
        <v>750</v>
      </c>
      <c r="G3115" s="102">
        <v>29.43580425</v>
      </c>
      <c r="H3115" s="103">
        <f>DATE(YEAR(C3115),MONTH(C3115),DAY(C3115))</f>
      </c>
      <c r="I3115" s="110"/>
      <c r="M3115" s="111"/>
      <c r="N3115" s="112"/>
    </row>
    <row r="3116" s="87" customFormat="1" ht="15" customHeight="1">
      <c r="B3116" t="s" s="100">
        <v>276</v>
      </c>
      <c r="C3116" t="s" s="100">
        <v>184</v>
      </c>
      <c r="D3116" t="s" s="100">
        <v>746</v>
      </c>
      <c r="E3116" s="101"/>
      <c r="F3116" t="s" s="100">
        <v>748</v>
      </c>
      <c r="G3116" s="102">
        <v>71.6698755</v>
      </c>
      <c r="H3116" s="103">
        <f>DATE(YEAR(C3116),MONTH(C3116),DAY(C3116))</f>
      </c>
      <c r="I3116" s="110"/>
      <c r="M3116" s="111"/>
      <c r="N3116" s="112"/>
    </row>
    <row r="3117" s="87" customFormat="1" ht="15" customHeight="1">
      <c r="B3117" t="s" s="100">
        <v>276</v>
      </c>
      <c r="C3117" t="s" s="100">
        <v>184</v>
      </c>
      <c r="D3117" t="s" s="100">
        <v>751</v>
      </c>
      <c r="E3117" s="101"/>
      <c r="F3117" t="s" s="100">
        <v>711</v>
      </c>
      <c r="G3117" s="102">
        <v>12.79817576</v>
      </c>
      <c r="H3117" s="103">
        <f>DATE(YEAR(C3117),MONTH(C3117),DAY(C3117))</f>
      </c>
      <c r="I3117" s="110"/>
      <c r="M3117" s="111"/>
      <c r="N3117" s="112"/>
    </row>
    <row r="3118" s="87" customFormat="1" ht="15" customHeight="1">
      <c r="B3118" t="s" s="100">
        <v>276</v>
      </c>
      <c r="C3118" t="s" s="100">
        <v>184</v>
      </c>
      <c r="D3118" t="s" s="100">
        <v>751</v>
      </c>
      <c r="E3118" s="101"/>
      <c r="F3118" t="s" s="100">
        <v>712</v>
      </c>
      <c r="G3118" s="102">
        <v>40.95416244</v>
      </c>
      <c r="H3118" s="103">
        <f>DATE(YEAR(C3118),MONTH(C3118),DAY(C3118))</f>
      </c>
      <c r="I3118" s="110"/>
      <c r="M3118" s="111"/>
      <c r="N3118" s="112"/>
    </row>
    <row r="3119" s="87" customFormat="1" ht="15" customHeight="1">
      <c r="B3119" t="s" s="100">
        <v>276</v>
      </c>
      <c r="C3119" t="s" s="100">
        <v>184</v>
      </c>
      <c r="D3119" t="s" s="100">
        <v>721</v>
      </c>
      <c r="E3119" s="101"/>
      <c r="F3119" t="s" s="100">
        <v>748</v>
      </c>
      <c r="G3119" s="102">
        <v>121.582761</v>
      </c>
      <c r="H3119" s="103">
        <f>DATE(YEAR(C3119),MONTH(C3119),DAY(C3119))</f>
      </c>
      <c r="I3119" s="110"/>
      <c r="M3119" s="111"/>
      <c r="N3119" s="112"/>
    </row>
    <row r="3120" s="87" customFormat="1" ht="15" customHeight="1">
      <c r="B3120" t="s" s="100">
        <v>276</v>
      </c>
      <c r="C3120" t="s" s="100">
        <v>190</v>
      </c>
      <c r="D3120" t="s" s="100">
        <v>722</v>
      </c>
      <c r="E3120" s="101"/>
      <c r="F3120" t="s" s="100">
        <v>748</v>
      </c>
      <c r="G3120" s="102">
        <v>242.2846838</v>
      </c>
      <c r="H3120" s="103">
        <f>DATE(YEAR(C3120),MONTH(C3120),DAY(C3120))</f>
      </c>
      <c r="I3120" s="110"/>
      <c r="M3120" s="111"/>
      <c r="N3120" s="112"/>
    </row>
    <row r="3121" s="87" customFormat="1" ht="15" customHeight="1">
      <c r="B3121" t="s" s="100">
        <v>276</v>
      </c>
      <c r="C3121" t="s" s="100">
        <v>190</v>
      </c>
      <c r="D3121" t="s" s="100">
        <v>722</v>
      </c>
      <c r="E3121" s="101"/>
      <c r="F3121" t="s" s="100">
        <v>749</v>
      </c>
      <c r="G3121" s="102">
        <v>27.54514376</v>
      </c>
      <c r="H3121" s="103">
        <f>DATE(YEAR(C3121),MONTH(C3121),DAY(C3121))</f>
      </c>
      <c r="I3121" s="110"/>
      <c r="M3121" s="111"/>
      <c r="N3121" s="112"/>
    </row>
    <row r="3122" s="87" customFormat="1" ht="15" customHeight="1">
      <c r="B3122" t="s" s="100">
        <v>276</v>
      </c>
      <c r="C3122" t="s" s="100">
        <v>190</v>
      </c>
      <c r="D3122" t="s" s="100">
        <v>722</v>
      </c>
      <c r="E3122" s="101"/>
      <c r="F3122" t="s" s="100">
        <v>750</v>
      </c>
      <c r="G3122" s="102">
        <v>20.79940408</v>
      </c>
      <c r="H3122" s="103">
        <f>DATE(YEAR(C3122),MONTH(C3122),DAY(C3122))</f>
      </c>
      <c r="I3122" s="110"/>
      <c r="M3122" s="111"/>
      <c r="N3122" s="112"/>
    </row>
    <row r="3123" s="87" customFormat="1" ht="15" customHeight="1">
      <c r="B3123" t="s" s="100">
        <v>276</v>
      </c>
      <c r="C3123" t="s" s="100">
        <v>190</v>
      </c>
      <c r="D3123" t="s" s="100">
        <v>746</v>
      </c>
      <c r="E3123" s="101"/>
      <c r="F3123" t="s" s="100">
        <v>748</v>
      </c>
      <c r="G3123" s="102">
        <v>35.97727828</v>
      </c>
      <c r="H3123" s="103">
        <f>DATE(YEAR(C3123),MONTH(C3123),DAY(C3123))</f>
      </c>
      <c r="I3123" s="110"/>
      <c r="M3123" s="111"/>
      <c r="N3123" s="112"/>
    </row>
    <row r="3124" s="87" customFormat="1" ht="15" customHeight="1">
      <c r="B3124" t="s" s="100">
        <v>276</v>
      </c>
      <c r="C3124" t="s" s="100">
        <v>190</v>
      </c>
      <c r="D3124" t="s" s="100">
        <v>751</v>
      </c>
      <c r="E3124" s="101"/>
      <c r="F3124" t="s" s="100">
        <v>711</v>
      </c>
      <c r="G3124" s="102">
        <v>2.810764942</v>
      </c>
      <c r="H3124" s="103">
        <f>DATE(YEAR(C3124),MONTH(C3124),DAY(C3124))</f>
      </c>
      <c r="I3124" s="110"/>
      <c r="M3124" s="111"/>
      <c r="N3124" s="112"/>
    </row>
    <row r="3125" s="87" customFormat="1" ht="15" customHeight="1">
      <c r="B3125" t="s" s="100">
        <v>276</v>
      </c>
      <c r="C3125" t="s" s="100">
        <v>190</v>
      </c>
      <c r="D3125" t="s" s="100">
        <v>751</v>
      </c>
      <c r="E3125" s="101"/>
      <c r="F3125" t="s" s="100">
        <v>712</v>
      </c>
      <c r="G3125" s="102">
        <v>28.6694337</v>
      </c>
      <c r="H3125" s="103">
        <f>DATE(YEAR(C3125),MONTH(C3125),DAY(C3125))</f>
      </c>
      <c r="I3125" s="110"/>
      <c r="M3125" s="111"/>
      <c r="N3125" s="112"/>
    </row>
    <row r="3126" s="87" customFormat="1" ht="15" customHeight="1">
      <c r="B3126" t="s" s="100">
        <v>276</v>
      </c>
      <c r="C3126" t="s" s="100">
        <v>190</v>
      </c>
      <c r="D3126" t="s" s="100">
        <v>721</v>
      </c>
      <c r="E3126" s="101"/>
      <c r="F3126" t="s" s="100">
        <v>748</v>
      </c>
      <c r="G3126" s="102">
        <v>80.38677122999999</v>
      </c>
      <c r="H3126" s="103">
        <f>DATE(YEAR(C3126),MONTH(C3126),DAY(C3126))</f>
      </c>
      <c r="I3126" s="110"/>
      <c r="M3126" s="111"/>
      <c r="N3126" s="112"/>
    </row>
    <row r="3127" s="87" customFormat="1" ht="15" customHeight="1">
      <c r="B3127" t="s" s="100">
        <v>276</v>
      </c>
      <c r="C3127" t="s" s="100">
        <v>194</v>
      </c>
      <c r="D3127" t="s" s="100">
        <v>722</v>
      </c>
      <c r="E3127" s="101"/>
      <c r="F3127" t="s" s="100">
        <v>748</v>
      </c>
      <c r="G3127" s="102">
        <v>312.4866525</v>
      </c>
      <c r="H3127" s="103">
        <f>DATE(YEAR(C3127),MONTH(C3127),DAY(C3127))</f>
      </c>
      <c r="I3127" s="110"/>
      <c r="M3127" s="111"/>
      <c r="N3127" s="112"/>
    </row>
    <row r="3128" s="87" customFormat="1" ht="15" customHeight="1">
      <c r="B3128" t="s" s="100">
        <v>276</v>
      </c>
      <c r="C3128" t="s" s="100">
        <v>194</v>
      </c>
      <c r="D3128" t="s" s="100">
        <v>722</v>
      </c>
      <c r="E3128" s="101"/>
      <c r="F3128" t="s" s="100">
        <v>749</v>
      </c>
      <c r="G3128" s="102">
        <v>22.6054037</v>
      </c>
      <c r="H3128" s="103">
        <f>DATE(YEAR(C3128),MONTH(C3128),DAY(C3128))</f>
      </c>
      <c r="I3128" s="110"/>
      <c r="M3128" s="111"/>
      <c r="N3128" s="112"/>
    </row>
    <row r="3129" s="87" customFormat="1" ht="15" customHeight="1">
      <c r="B3129" t="s" s="100">
        <v>276</v>
      </c>
      <c r="C3129" t="s" s="100">
        <v>194</v>
      </c>
      <c r="D3129" t="s" s="100">
        <v>722</v>
      </c>
      <c r="E3129" s="101"/>
      <c r="F3129" t="s" s="100">
        <v>750</v>
      </c>
      <c r="G3129" s="102">
        <v>43.21626035</v>
      </c>
      <c r="H3129" s="103">
        <f>DATE(YEAR(C3129),MONTH(C3129),DAY(C3129))</f>
      </c>
      <c r="I3129" s="110"/>
      <c r="M3129" s="111"/>
      <c r="N3129" s="112"/>
    </row>
    <row r="3130" s="87" customFormat="1" ht="15" customHeight="1">
      <c r="B3130" t="s" s="100">
        <v>276</v>
      </c>
      <c r="C3130" t="s" s="100">
        <v>194</v>
      </c>
      <c r="D3130" t="s" s="100">
        <v>746</v>
      </c>
      <c r="E3130" s="101"/>
      <c r="F3130" t="s" s="100">
        <v>748</v>
      </c>
      <c r="G3130" s="102">
        <v>61.16756295</v>
      </c>
      <c r="H3130" s="103">
        <f>DATE(YEAR(C3130),MONTH(C3130),DAY(C3130))</f>
      </c>
      <c r="I3130" s="110"/>
      <c r="M3130" s="111"/>
      <c r="N3130" s="112"/>
    </row>
    <row r="3131" s="87" customFormat="1" ht="15" customHeight="1">
      <c r="B3131" t="s" s="100">
        <v>276</v>
      </c>
      <c r="C3131" t="s" s="100">
        <v>194</v>
      </c>
      <c r="D3131" t="s" s="100">
        <v>751</v>
      </c>
      <c r="E3131" s="101"/>
      <c r="F3131" t="s" s="100">
        <v>711</v>
      </c>
      <c r="G3131" s="102">
        <v>3.989188888</v>
      </c>
      <c r="H3131" s="103">
        <f>DATE(YEAR(C3131),MONTH(C3131),DAY(C3131))</f>
      </c>
      <c r="I3131" s="110"/>
      <c r="M3131" s="111"/>
      <c r="N3131" s="112"/>
    </row>
    <row r="3132" s="87" customFormat="1" ht="15" customHeight="1">
      <c r="B3132" t="s" s="100">
        <v>276</v>
      </c>
      <c r="C3132" t="s" s="100">
        <v>194</v>
      </c>
      <c r="D3132" t="s" s="100">
        <v>751</v>
      </c>
      <c r="E3132" s="101"/>
      <c r="F3132" t="s" s="100">
        <v>712</v>
      </c>
      <c r="G3132" s="102">
        <v>29.91896406</v>
      </c>
      <c r="H3132" s="103">
        <f>DATE(YEAR(C3132),MONTH(C3132),DAY(C3132))</f>
      </c>
      <c r="I3132" s="110"/>
      <c r="M3132" s="111"/>
      <c r="N3132" s="112"/>
    </row>
    <row r="3133" s="87" customFormat="1" ht="15" customHeight="1">
      <c r="B3133" t="s" s="100">
        <v>276</v>
      </c>
      <c r="C3133" t="s" s="100">
        <v>194</v>
      </c>
      <c r="D3133" t="s" s="100">
        <v>721</v>
      </c>
      <c r="E3133" s="101"/>
      <c r="F3133" t="s" s="100">
        <v>748</v>
      </c>
      <c r="G3133" s="102">
        <v>154.913644</v>
      </c>
      <c r="H3133" s="103">
        <f>DATE(YEAR(C3133),MONTH(C3133),DAY(C3133))</f>
      </c>
      <c r="I3133" s="110"/>
      <c r="M3133" s="111"/>
      <c r="N3133" s="112"/>
    </row>
    <row r="3134" s="87" customFormat="1" ht="15" customHeight="1">
      <c r="B3134" t="s" s="100">
        <v>276</v>
      </c>
      <c r="C3134" t="s" s="100">
        <v>201</v>
      </c>
      <c r="D3134" t="s" s="100">
        <v>722</v>
      </c>
      <c r="E3134" s="101"/>
      <c r="F3134" t="s" s="100">
        <v>748</v>
      </c>
      <c r="G3134" s="102">
        <v>251.0372613</v>
      </c>
      <c r="H3134" s="103">
        <f>DATE(YEAR(C3134),MONTH(C3134),DAY(C3134))</f>
      </c>
      <c r="I3134" s="110"/>
      <c r="M3134" s="111"/>
      <c r="N3134" s="112"/>
    </row>
    <row r="3135" s="87" customFormat="1" ht="15" customHeight="1">
      <c r="B3135" t="s" s="100">
        <v>276</v>
      </c>
      <c r="C3135" t="s" s="100">
        <v>201</v>
      </c>
      <c r="D3135" t="s" s="100">
        <v>722</v>
      </c>
      <c r="E3135" s="101"/>
      <c r="F3135" t="s" s="100">
        <v>749</v>
      </c>
      <c r="G3135" s="102">
        <v>26.52238496</v>
      </c>
      <c r="H3135" s="103">
        <f>DATE(YEAR(C3135),MONTH(C3135),DAY(C3135))</f>
      </c>
      <c r="I3135" s="110"/>
      <c r="M3135" s="111"/>
      <c r="N3135" s="112"/>
    </row>
    <row r="3136" s="87" customFormat="1" ht="15" customHeight="1">
      <c r="B3136" t="s" s="100">
        <v>276</v>
      </c>
      <c r="C3136" t="s" s="100">
        <v>201</v>
      </c>
      <c r="D3136" t="s" s="100">
        <v>722</v>
      </c>
      <c r="E3136" s="101"/>
      <c r="F3136" t="s" s="100">
        <v>750</v>
      </c>
      <c r="G3136" s="102">
        <v>31.45677398</v>
      </c>
      <c r="H3136" s="103">
        <f>DATE(YEAR(C3136),MONTH(C3136),DAY(C3136))</f>
      </c>
      <c r="I3136" s="110"/>
      <c r="M3136" s="111"/>
      <c r="N3136" s="112"/>
    </row>
    <row r="3137" s="87" customFormat="1" ht="15" customHeight="1">
      <c r="B3137" t="s" s="100">
        <v>276</v>
      </c>
      <c r="C3137" t="s" s="100">
        <v>201</v>
      </c>
      <c r="D3137" t="s" s="100">
        <v>746</v>
      </c>
      <c r="E3137" s="101"/>
      <c r="F3137" t="s" s="100">
        <v>748</v>
      </c>
      <c r="G3137" s="102">
        <v>53.04468197</v>
      </c>
      <c r="H3137" s="103">
        <f>DATE(YEAR(C3137),MONTH(C3137),DAY(C3137))</f>
      </c>
      <c r="I3137" s="110"/>
      <c r="M3137" s="111"/>
      <c r="N3137" s="112"/>
    </row>
    <row r="3138" s="87" customFormat="1" ht="15" customHeight="1">
      <c r="B3138" t="s" s="100">
        <v>276</v>
      </c>
      <c r="C3138" t="s" s="100">
        <v>201</v>
      </c>
      <c r="D3138" t="s" s="100">
        <v>751</v>
      </c>
      <c r="E3138" s="101"/>
      <c r="F3138" t="s" s="100">
        <v>711</v>
      </c>
      <c r="G3138" s="102">
        <v>4.934389021</v>
      </c>
      <c r="H3138" s="103">
        <f>DATE(YEAR(C3138),MONTH(C3138),DAY(C3138))</f>
      </c>
      <c r="I3138" s="110"/>
      <c r="M3138" s="111"/>
      <c r="N3138" s="112"/>
    </row>
    <row r="3139" s="87" customFormat="1" ht="15" customHeight="1">
      <c r="B3139" t="s" s="100">
        <v>276</v>
      </c>
      <c r="C3139" t="s" s="100">
        <v>201</v>
      </c>
      <c r="D3139" t="s" s="100">
        <v>751</v>
      </c>
      <c r="E3139" s="101"/>
      <c r="F3139" t="s" s="100">
        <v>712</v>
      </c>
      <c r="G3139" s="102">
        <v>32.07352864</v>
      </c>
      <c r="H3139" s="103">
        <f>DATE(YEAR(C3139),MONTH(C3139),DAY(C3139))</f>
      </c>
      <c r="I3139" s="110"/>
      <c r="M3139" s="111"/>
      <c r="N3139" s="112"/>
    </row>
    <row r="3140" s="87" customFormat="1" ht="15" customHeight="1">
      <c r="B3140" t="s" s="100">
        <v>276</v>
      </c>
      <c r="C3140" t="s" s="100">
        <v>201</v>
      </c>
      <c r="D3140" t="s" s="100">
        <v>721</v>
      </c>
      <c r="E3140" s="101"/>
      <c r="F3140" t="s" s="100">
        <v>748</v>
      </c>
      <c r="G3140" s="102">
        <v>98.07102576</v>
      </c>
      <c r="H3140" s="103">
        <f>DATE(YEAR(C3140),MONTH(C3140),DAY(C3140))</f>
      </c>
      <c r="I3140" s="110"/>
      <c r="M3140" s="111"/>
      <c r="N3140" s="112"/>
    </row>
    <row r="3141" s="87" customFormat="1" ht="15" customHeight="1">
      <c r="B3141" t="s" s="100">
        <v>276</v>
      </c>
      <c r="C3141" t="s" s="100">
        <v>206</v>
      </c>
      <c r="D3141" t="s" s="100">
        <v>722</v>
      </c>
      <c r="E3141" s="101"/>
      <c r="F3141" t="s" s="100">
        <v>748</v>
      </c>
      <c r="G3141" s="102">
        <v>270.941811</v>
      </c>
      <c r="H3141" s="103">
        <f>DATE(YEAR(C3141),MONTH(C3141),DAY(C3141))</f>
      </c>
      <c r="I3141" s="110"/>
      <c r="M3141" s="111"/>
      <c r="N3141" s="112"/>
    </row>
    <row r="3142" s="87" customFormat="1" ht="15" customHeight="1">
      <c r="B3142" t="s" s="100">
        <v>276</v>
      </c>
      <c r="C3142" t="s" s="100">
        <v>206</v>
      </c>
      <c r="D3142" t="s" s="100">
        <v>722</v>
      </c>
      <c r="E3142" s="101"/>
      <c r="F3142" t="s" s="100">
        <v>749</v>
      </c>
      <c r="G3142" s="102">
        <v>30.23383165</v>
      </c>
      <c r="H3142" s="103">
        <f>DATE(YEAR(C3142),MONTH(C3142),DAY(C3142))</f>
      </c>
      <c r="I3142" s="110"/>
      <c r="M3142" s="111"/>
      <c r="N3142" s="112"/>
    </row>
    <row r="3143" s="87" customFormat="1" ht="15" customHeight="1">
      <c r="B3143" t="s" s="100">
        <v>276</v>
      </c>
      <c r="C3143" t="s" s="100">
        <v>206</v>
      </c>
      <c r="D3143" t="s" s="100">
        <v>722</v>
      </c>
      <c r="E3143" s="101"/>
      <c r="F3143" t="s" s="100">
        <v>750</v>
      </c>
      <c r="G3143" s="102">
        <v>12.79123647</v>
      </c>
      <c r="H3143" s="103">
        <f>DATE(YEAR(C3143),MONTH(C3143),DAY(C3143))</f>
      </c>
      <c r="I3143" s="110"/>
      <c r="M3143" s="111"/>
      <c r="N3143" s="112"/>
    </row>
    <row r="3144" s="87" customFormat="1" ht="15" customHeight="1">
      <c r="B3144" t="s" s="100">
        <v>276</v>
      </c>
      <c r="C3144" t="s" s="100">
        <v>206</v>
      </c>
      <c r="D3144" t="s" s="100">
        <v>746</v>
      </c>
      <c r="E3144" s="101"/>
      <c r="F3144" t="s" s="100">
        <v>748</v>
      </c>
      <c r="G3144" s="102">
        <v>106.3998721</v>
      </c>
      <c r="H3144" s="103">
        <f>DATE(YEAR(C3144),MONTH(C3144),DAY(C3144))</f>
      </c>
      <c r="I3144" s="110"/>
      <c r="M3144" s="111"/>
      <c r="N3144" s="112"/>
    </row>
    <row r="3145" s="87" customFormat="1" ht="15" customHeight="1">
      <c r="B3145" t="s" s="100">
        <v>276</v>
      </c>
      <c r="C3145" t="s" s="100">
        <v>206</v>
      </c>
      <c r="D3145" t="s" s="100">
        <v>751</v>
      </c>
      <c r="E3145" s="101"/>
      <c r="F3145" t="s" s="100">
        <v>711</v>
      </c>
      <c r="G3145" s="102">
        <v>4.069980326</v>
      </c>
      <c r="H3145" s="103">
        <f>DATE(YEAR(C3145),MONTH(C3145),DAY(C3145))</f>
      </c>
      <c r="I3145" s="110"/>
      <c r="M3145" s="111"/>
      <c r="N3145" s="112"/>
    </row>
    <row r="3146" s="87" customFormat="1" ht="15" customHeight="1">
      <c r="B3146" t="s" s="100">
        <v>276</v>
      </c>
      <c r="C3146" t="s" s="100">
        <v>206</v>
      </c>
      <c r="D3146" t="s" s="100">
        <v>751</v>
      </c>
      <c r="E3146" s="101"/>
      <c r="F3146" t="s" s="100">
        <v>712</v>
      </c>
      <c r="G3146" s="102">
        <v>29.65245326</v>
      </c>
      <c r="H3146" s="103">
        <f>DATE(YEAR(C3146),MONTH(C3146),DAY(C3146))</f>
      </c>
      <c r="I3146" s="110"/>
      <c r="M3146" s="111"/>
      <c r="N3146" s="112"/>
    </row>
    <row r="3147" s="87" customFormat="1" ht="15" customHeight="1">
      <c r="B3147" t="s" s="100">
        <v>276</v>
      </c>
      <c r="C3147" t="s" s="100">
        <v>206</v>
      </c>
      <c r="D3147" t="s" s="100">
        <v>721</v>
      </c>
      <c r="E3147" s="101"/>
      <c r="F3147" t="s" s="100">
        <v>748</v>
      </c>
      <c r="G3147" s="102">
        <v>138.3780047</v>
      </c>
      <c r="H3147" s="103">
        <f>DATE(YEAR(C3147),MONTH(C3147),DAY(C3147))</f>
      </c>
      <c r="I3147" s="110"/>
      <c r="M3147" s="111"/>
      <c r="N3147" s="112"/>
    </row>
    <row r="3148" s="87" customFormat="1" ht="15" customHeight="1">
      <c r="B3148" t="s" s="100">
        <v>276</v>
      </c>
      <c r="C3148" t="s" s="100">
        <v>210</v>
      </c>
      <c r="D3148" t="s" s="100">
        <v>722</v>
      </c>
      <c r="E3148" s="101"/>
      <c r="F3148" t="s" s="100">
        <v>748</v>
      </c>
      <c r="G3148" s="102">
        <v>357.3370596</v>
      </c>
      <c r="H3148" s="103">
        <f>DATE(YEAR(C3148),MONTH(C3148),DAY(C3148))</f>
      </c>
      <c r="I3148" s="110"/>
      <c r="M3148" s="111"/>
      <c r="N3148" s="112"/>
    </row>
    <row r="3149" s="87" customFormat="1" ht="15" customHeight="1">
      <c r="B3149" t="s" s="100">
        <v>276</v>
      </c>
      <c r="C3149" t="s" s="100">
        <v>210</v>
      </c>
      <c r="D3149" t="s" s="100">
        <v>722</v>
      </c>
      <c r="E3149" s="101"/>
      <c r="F3149" t="s" s="100">
        <v>749</v>
      </c>
      <c r="G3149" s="102">
        <v>73.25091126</v>
      </c>
      <c r="H3149" s="103">
        <f>DATE(YEAR(C3149),MONTH(C3149),DAY(C3149))</f>
      </c>
      <c r="I3149" s="110"/>
      <c r="M3149" s="111"/>
      <c r="N3149" s="112"/>
    </row>
    <row r="3150" s="87" customFormat="1" ht="15" customHeight="1">
      <c r="B3150" t="s" s="100">
        <v>276</v>
      </c>
      <c r="C3150" t="s" s="100">
        <v>210</v>
      </c>
      <c r="D3150" t="s" s="100">
        <v>722</v>
      </c>
      <c r="E3150" s="101"/>
      <c r="F3150" t="s" s="100">
        <v>750</v>
      </c>
      <c r="G3150" s="102">
        <v>38.85485251</v>
      </c>
      <c r="H3150" s="103">
        <f>DATE(YEAR(C3150),MONTH(C3150),DAY(C3150))</f>
      </c>
      <c r="I3150" s="110"/>
      <c r="M3150" s="111"/>
      <c r="N3150" s="112"/>
    </row>
    <row r="3151" s="87" customFormat="1" ht="15" customHeight="1">
      <c r="B3151" t="s" s="100">
        <v>276</v>
      </c>
      <c r="C3151" t="s" s="100">
        <v>210</v>
      </c>
      <c r="D3151" t="s" s="100">
        <v>746</v>
      </c>
      <c r="E3151" s="101"/>
      <c r="F3151" t="s" s="100">
        <v>748</v>
      </c>
      <c r="G3151" s="102">
        <v>96.18161709</v>
      </c>
      <c r="H3151" s="103">
        <f>DATE(YEAR(C3151),MONTH(C3151),DAY(C3151))</f>
      </c>
      <c r="I3151" s="110"/>
      <c r="M3151" s="111"/>
      <c r="N3151" s="112"/>
    </row>
    <row r="3152" s="87" customFormat="1" ht="15" customHeight="1">
      <c r="B3152" t="s" s="100">
        <v>276</v>
      </c>
      <c r="C3152" t="s" s="100">
        <v>210</v>
      </c>
      <c r="D3152" t="s" s="100">
        <v>751</v>
      </c>
      <c r="E3152" s="101"/>
      <c r="F3152" t="s" s="100">
        <v>711</v>
      </c>
      <c r="G3152" s="102">
        <v>3.821784305</v>
      </c>
      <c r="H3152" s="103">
        <f>DATE(YEAR(C3152),MONTH(C3152),DAY(C3152))</f>
      </c>
      <c r="I3152" s="110"/>
      <c r="M3152" s="111"/>
      <c r="N3152" s="112"/>
    </row>
    <row r="3153" s="87" customFormat="1" ht="15" customHeight="1">
      <c r="B3153" t="s" s="100">
        <v>276</v>
      </c>
      <c r="C3153" t="s" s="100">
        <v>210</v>
      </c>
      <c r="D3153" t="s" s="100">
        <v>751</v>
      </c>
      <c r="E3153" s="101"/>
      <c r="F3153" t="s" s="100">
        <v>712</v>
      </c>
      <c r="G3153" s="102">
        <v>42.03962736</v>
      </c>
      <c r="H3153" s="103">
        <f>DATE(YEAR(C3153),MONTH(C3153),DAY(C3153))</f>
      </c>
      <c r="I3153" s="110"/>
      <c r="M3153" s="111"/>
      <c r="N3153" s="112"/>
    </row>
    <row r="3154" s="87" customFormat="1" ht="15" customHeight="1">
      <c r="B3154" t="s" s="100">
        <v>276</v>
      </c>
      <c r="C3154" t="s" s="100">
        <v>210</v>
      </c>
      <c r="D3154" t="s" s="100">
        <v>721</v>
      </c>
      <c r="E3154" s="101"/>
      <c r="F3154" t="s" s="100">
        <v>748</v>
      </c>
      <c r="G3154" s="102">
        <v>137.5843258</v>
      </c>
      <c r="H3154" s="103">
        <f>DATE(YEAR(C3154),MONTH(C3154),DAY(C3154))</f>
      </c>
      <c r="I3154" s="110"/>
      <c r="M3154" s="111"/>
      <c r="N3154" s="112"/>
    </row>
    <row r="3155" s="87" customFormat="1" ht="15" customHeight="1">
      <c r="B3155" t="s" s="100">
        <v>276</v>
      </c>
      <c r="C3155" t="s" s="100">
        <v>214</v>
      </c>
      <c r="D3155" t="s" s="100">
        <v>722</v>
      </c>
      <c r="E3155" s="101"/>
      <c r="F3155" t="s" s="100">
        <v>748</v>
      </c>
      <c r="G3155" s="102">
        <v>287.6188377</v>
      </c>
      <c r="H3155" s="103">
        <f>DATE(YEAR(C3155),MONTH(C3155),DAY(C3155))</f>
      </c>
      <c r="I3155" s="110"/>
      <c r="M3155" s="111"/>
      <c r="N3155" s="112"/>
    </row>
    <row r="3156" s="87" customFormat="1" ht="15" customHeight="1">
      <c r="B3156" t="s" s="100">
        <v>276</v>
      </c>
      <c r="C3156" t="s" s="100">
        <v>214</v>
      </c>
      <c r="D3156" t="s" s="100">
        <v>722</v>
      </c>
      <c r="E3156" s="101"/>
      <c r="F3156" t="s" s="100">
        <v>749</v>
      </c>
      <c r="G3156" s="102">
        <v>65.30122050999999</v>
      </c>
      <c r="H3156" s="103">
        <f>DATE(YEAR(C3156),MONTH(C3156),DAY(C3156))</f>
      </c>
      <c r="I3156" s="110"/>
      <c r="M3156" s="111"/>
      <c r="N3156" s="112"/>
    </row>
    <row r="3157" s="87" customFormat="1" ht="15" customHeight="1">
      <c r="B3157" t="s" s="100">
        <v>276</v>
      </c>
      <c r="C3157" t="s" s="100">
        <v>214</v>
      </c>
      <c r="D3157" t="s" s="100">
        <v>722</v>
      </c>
      <c r="E3157" s="101"/>
      <c r="F3157" t="s" s="100">
        <v>750</v>
      </c>
      <c r="G3157" s="102">
        <v>15.40819312</v>
      </c>
      <c r="H3157" s="103">
        <f>DATE(YEAR(C3157),MONTH(C3157),DAY(C3157))</f>
      </c>
      <c r="I3157" s="110"/>
      <c r="M3157" s="111"/>
      <c r="N3157" s="112"/>
    </row>
    <row r="3158" s="87" customFormat="1" ht="15" customHeight="1">
      <c r="B3158" t="s" s="100">
        <v>276</v>
      </c>
      <c r="C3158" t="s" s="100">
        <v>214</v>
      </c>
      <c r="D3158" t="s" s="100">
        <v>746</v>
      </c>
      <c r="E3158" s="101"/>
      <c r="F3158" t="s" s="100">
        <v>748</v>
      </c>
      <c r="G3158" s="102">
        <v>90.98150750000001</v>
      </c>
      <c r="H3158" s="103">
        <f>DATE(YEAR(C3158),MONTH(C3158),DAY(C3158))</f>
      </c>
      <c r="I3158" s="110"/>
      <c r="M3158" s="111"/>
      <c r="N3158" s="112"/>
    </row>
    <row r="3159" s="87" customFormat="1" ht="15" customHeight="1">
      <c r="B3159" t="s" s="100">
        <v>276</v>
      </c>
      <c r="C3159" t="s" s="100">
        <v>214</v>
      </c>
      <c r="D3159" t="s" s="100">
        <v>751</v>
      </c>
      <c r="E3159" s="101"/>
      <c r="F3159" t="s" s="100">
        <v>711</v>
      </c>
      <c r="G3159" s="102">
        <v>5.136099245</v>
      </c>
      <c r="H3159" s="103">
        <f>DATE(YEAR(C3159),MONTH(C3159),DAY(C3159))</f>
      </c>
      <c r="I3159" s="110"/>
      <c r="M3159" s="111"/>
      <c r="N3159" s="112"/>
    </row>
    <row r="3160" s="87" customFormat="1" ht="15" customHeight="1">
      <c r="B3160" t="s" s="100">
        <v>276</v>
      </c>
      <c r="C3160" t="s" s="100">
        <v>214</v>
      </c>
      <c r="D3160" t="s" s="100">
        <v>751</v>
      </c>
      <c r="E3160" s="101"/>
      <c r="F3160" t="s" s="100">
        <v>712</v>
      </c>
      <c r="G3160" s="102">
        <v>46.22447474</v>
      </c>
      <c r="H3160" s="103">
        <f>DATE(YEAR(C3160),MONTH(C3160),DAY(C3160))</f>
      </c>
      <c r="I3160" s="110"/>
      <c r="M3160" s="111"/>
      <c r="N3160" s="112"/>
    </row>
    <row r="3161" s="87" customFormat="1" ht="15" customHeight="1">
      <c r="B3161" t="s" s="100">
        <v>276</v>
      </c>
      <c r="C3161" t="s" s="100">
        <v>214</v>
      </c>
      <c r="D3161" t="s" s="100">
        <v>721</v>
      </c>
      <c r="E3161" s="101"/>
      <c r="F3161" t="s" s="100">
        <v>748</v>
      </c>
      <c r="G3161" s="102">
        <v>159.9512807</v>
      </c>
      <c r="H3161" s="103">
        <f>DATE(YEAR(C3161),MONTH(C3161),DAY(C3161))</f>
      </c>
      <c r="I3161" s="110"/>
      <c r="M3161" s="111"/>
      <c r="N3161" s="112"/>
    </row>
    <row r="3162" s="87" customFormat="1" ht="15" customHeight="1">
      <c r="B3162" t="s" s="100">
        <v>276</v>
      </c>
      <c r="C3162" t="s" s="100">
        <v>217</v>
      </c>
      <c r="D3162" t="s" s="100">
        <v>722</v>
      </c>
      <c r="E3162" s="101"/>
      <c r="F3162" t="s" s="100">
        <v>748</v>
      </c>
      <c r="G3162" s="102">
        <v>342.518705</v>
      </c>
      <c r="H3162" s="103">
        <f>DATE(YEAR(C3162),MONTH(C3162),DAY(C3162))</f>
      </c>
      <c r="I3162" s="110"/>
      <c r="M3162" s="111"/>
      <c r="N3162" s="112"/>
    </row>
    <row r="3163" s="87" customFormat="1" ht="15" customHeight="1">
      <c r="B3163" t="s" s="100">
        <v>276</v>
      </c>
      <c r="C3163" t="s" s="100">
        <v>217</v>
      </c>
      <c r="D3163" t="s" s="100">
        <v>722</v>
      </c>
      <c r="E3163" s="101"/>
      <c r="F3163" t="s" s="100">
        <v>749</v>
      </c>
      <c r="G3163" s="102">
        <v>39.47862919</v>
      </c>
      <c r="H3163" s="103">
        <f>DATE(YEAR(C3163),MONTH(C3163),DAY(C3163))</f>
      </c>
      <c r="I3163" s="110"/>
      <c r="M3163" s="111"/>
      <c r="N3163" s="112"/>
    </row>
    <row r="3164" s="87" customFormat="1" ht="15" customHeight="1">
      <c r="B3164" t="s" s="100">
        <v>276</v>
      </c>
      <c r="C3164" t="s" s="100">
        <v>217</v>
      </c>
      <c r="D3164" t="s" s="100">
        <v>722</v>
      </c>
      <c r="E3164" s="101"/>
      <c r="F3164" t="s" s="100">
        <v>750</v>
      </c>
      <c r="G3164" s="102">
        <v>10.56473262</v>
      </c>
      <c r="H3164" s="103">
        <f>DATE(YEAR(C3164),MONTH(C3164),DAY(C3164))</f>
      </c>
      <c r="I3164" s="110"/>
      <c r="M3164" s="111"/>
      <c r="N3164" s="112"/>
    </row>
    <row r="3165" s="87" customFormat="1" ht="15" customHeight="1">
      <c r="B3165" t="s" s="100">
        <v>276</v>
      </c>
      <c r="C3165" t="s" s="100">
        <v>217</v>
      </c>
      <c r="D3165" t="s" s="100">
        <v>746</v>
      </c>
      <c r="E3165" s="101"/>
      <c r="F3165" t="s" s="100">
        <v>748</v>
      </c>
      <c r="G3165" s="102">
        <v>57.82787243</v>
      </c>
      <c r="H3165" s="103">
        <f>DATE(YEAR(C3165),MONTH(C3165),DAY(C3165))</f>
      </c>
      <c r="I3165" s="110"/>
      <c r="M3165" s="111"/>
      <c r="N3165" s="112"/>
    </row>
    <row r="3166" s="87" customFormat="1" ht="15" customHeight="1">
      <c r="B3166" t="s" s="100">
        <v>276</v>
      </c>
      <c r="C3166" t="s" s="100">
        <v>217</v>
      </c>
      <c r="D3166" t="s" s="100">
        <v>751</v>
      </c>
      <c r="E3166" s="101"/>
      <c r="F3166" t="s" s="100">
        <v>711</v>
      </c>
      <c r="G3166" s="102">
        <v>8.896583561</v>
      </c>
      <c r="H3166" s="103">
        <f>DATE(YEAR(C3166),MONTH(C3166),DAY(C3166))</f>
      </c>
      <c r="I3166" s="110"/>
      <c r="M3166" s="111"/>
      <c r="N3166" s="112"/>
    </row>
    <row r="3167" s="87" customFormat="1" ht="15" customHeight="1">
      <c r="B3167" t="s" s="100">
        <v>276</v>
      </c>
      <c r="C3167" t="s" s="100">
        <v>217</v>
      </c>
      <c r="D3167" t="s" s="100">
        <v>751</v>
      </c>
      <c r="E3167" s="101"/>
      <c r="F3167" t="s" s="100">
        <v>712</v>
      </c>
      <c r="G3167" s="102">
        <v>37.81048014</v>
      </c>
      <c r="H3167" s="103">
        <f>DATE(YEAR(C3167),MONTH(C3167),DAY(C3167))</f>
      </c>
      <c r="I3167" s="110"/>
      <c r="M3167" s="111"/>
      <c r="N3167" s="112"/>
    </row>
    <row r="3168" s="87" customFormat="1" ht="15" customHeight="1">
      <c r="B3168" t="s" s="100">
        <v>276</v>
      </c>
      <c r="C3168" t="s" s="100">
        <v>217</v>
      </c>
      <c r="D3168" t="s" s="100">
        <v>721</v>
      </c>
      <c r="E3168" s="101"/>
      <c r="F3168" t="s" s="100">
        <v>748</v>
      </c>
      <c r="G3168" s="102">
        <v>127.888468</v>
      </c>
      <c r="H3168" s="103">
        <f>DATE(YEAR(C3168),MONTH(C3168),DAY(C3168))</f>
      </c>
      <c r="I3168" s="110"/>
    </row>
    <row r="3169" s="87" customFormat="1" ht="15" customHeight="1">
      <c r="B3169" t="s" s="100">
        <v>276</v>
      </c>
      <c r="C3169" t="s" s="100">
        <v>220</v>
      </c>
      <c r="D3169" t="s" s="100">
        <v>722</v>
      </c>
      <c r="E3169" s="101"/>
      <c r="F3169" t="s" s="100">
        <v>748</v>
      </c>
      <c r="G3169" s="102">
        <v>269.5819776</v>
      </c>
      <c r="H3169" s="103">
        <f>DATE(YEAR(C3169),MONTH(C3169),DAY(C3169))</f>
      </c>
      <c r="I3169" s="110"/>
      <c r="M3169" s="111"/>
      <c r="N3169" s="112"/>
    </row>
    <row r="3170" s="87" customFormat="1" ht="15" customHeight="1">
      <c r="B3170" t="s" s="100">
        <v>276</v>
      </c>
      <c r="C3170" t="s" s="100">
        <v>220</v>
      </c>
      <c r="D3170" t="s" s="100">
        <v>722</v>
      </c>
      <c r="E3170" s="101"/>
      <c r="F3170" t="s" s="100">
        <v>749</v>
      </c>
      <c r="G3170" s="102">
        <v>45.02409636</v>
      </c>
      <c r="H3170" s="103">
        <f>DATE(YEAR(C3170),MONTH(C3170),DAY(C3170))</f>
      </c>
      <c r="I3170" s="110"/>
    </row>
    <row r="3171" s="87" customFormat="1" ht="15" customHeight="1">
      <c r="B3171" t="s" s="100">
        <v>276</v>
      </c>
      <c r="C3171" t="s" s="100">
        <v>220</v>
      </c>
      <c r="D3171" t="s" s="100">
        <v>722</v>
      </c>
      <c r="E3171" s="101"/>
      <c r="F3171" t="s" s="100">
        <v>750</v>
      </c>
      <c r="G3171" s="102">
        <v>14.07007024</v>
      </c>
      <c r="H3171" s="103">
        <f>DATE(YEAR(C3171),MONTH(C3171),DAY(C3171))</f>
      </c>
      <c r="I3171" s="110"/>
      <c r="M3171" s="111"/>
      <c r="N3171" s="112"/>
    </row>
    <row r="3172" s="87" customFormat="1" ht="15" customHeight="1">
      <c r="B3172" t="s" s="100">
        <v>276</v>
      </c>
      <c r="C3172" t="s" s="100">
        <v>220</v>
      </c>
      <c r="D3172" t="s" s="100">
        <v>746</v>
      </c>
      <c r="E3172" s="101"/>
      <c r="F3172" t="s" s="100">
        <v>748</v>
      </c>
      <c r="G3172" s="102">
        <v>33.76807227</v>
      </c>
      <c r="H3172" s="103">
        <f>DATE(YEAR(C3172),MONTH(C3172),DAY(C3172))</f>
      </c>
      <c r="I3172" s="110"/>
      <c r="M3172" s="111"/>
      <c r="N3172" s="112"/>
    </row>
    <row r="3173" s="87" customFormat="1" ht="15" customHeight="1">
      <c r="B3173" t="s" s="100">
        <v>276</v>
      </c>
      <c r="C3173" t="s" s="100">
        <v>220</v>
      </c>
      <c r="D3173" t="s" s="100">
        <v>751</v>
      </c>
      <c r="E3173" s="101"/>
      <c r="F3173" t="s" s="100">
        <v>711</v>
      </c>
      <c r="G3173" s="102">
        <v>2.814046145</v>
      </c>
      <c r="H3173" s="103">
        <f>DATE(YEAR(C3173),MONTH(C3173),DAY(C3173))</f>
      </c>
      <c r="I3173" s="110"/>
    </row>
    <row r="3174" s="87" customFormat="1" ht="15" customHeight="1">
      <c r="B3174" t="s" s="100">
        <v>276</v>
      </c>
      <c r="C3174" t="s" s="100">
        <v>220</v>
      </c>
      <c r="D3174" t="s" s="100">
        <v>751</v>
      </c>
      <c r="E3174" s="101"/>
      <c r="F3174" t="s" s="100">
        <v>712</v>
      </c>
      <c r="G3174" s="102">
        <v>29.82850396</v>
      </c>
      <c r="H3174" s="103">
        <f>DATE(YEAR(C3174),MONTH(C3174),DAY(C3174))</f>
      </c>
      <c r="I3174" s="110"/>
    </row>
    <row r="3175" s="87" customFormat="1" ht="15" customHeight="1">
      <c r="B3175" t="s" s="100">
        <v>276</v>
      </c>
      <c r="C3175" t="s" s="100">
        <v>220</v>
      </c>
      <c r="D3175" t="s" s="100">
        <v>721</v>
      </c>
      <c r="E3175" s="101"/>
      <c r="F3175" t="s" s="100">
        <v>748</v>
      </c>
      <c r="G3175" s="102">
        <v>136.1979717</v>
      </c>
      <c r="H3175" s="103">
        <f>DATE(YEAR(C3175),MONTH(C3175),DAY(C3175))</f>
      </c>
      <c r="I3175" s="110"/>
      <c r="M3175" s="111"/>
      <c r="N3175" s="112"/>
    </row>
    <row r="3176" s="87" customFormat="1" ht="15" customHeight="1">
      <c r="B3176" t="s" s="100">
        <v>276</v>
      </c>
      <c r="C3176" t="s" s="100">
        <v>225</v>
      </c>
      <c r="D3176" t="s" s="100">
        <v>722</v>
      </c>
      <c r="E3176" s="101"/>
      <c r="F3176" t="s" s="100">
        <v>748</v>
      </c>
      <c r="G3176" s="102">
        <v>250.5626849</v>
      </c>
      <c r="H3176" s="103">
        <f>DATE(YEAR(C3176),MONTH(C3176),DAY(C3176))</f>
      </c>
      <c r="I3176" s="110"/>
      <c r="M3176" s="111"/>
      <c r="N3176" s="112"/>
    </row>
    <row r="3177" s="87" customFormat="1" ht="15" customHeight="1">
      <c r="B3177" t="s" s="100">
        <v>276</v>
      </c>
      <c r="C3177" t="s" s="100">
        <v>225</v>
      </c>
      <c r="D3177" t="s" s="100">
        <v>722</v>
      </c>
      <c r="E3177" s="101"/>
      <c r="F3177" t="s" s="100">
        <v>749</v>
      </c>
      <c r="G3177" s="102">
        <v>54.1304655</v>
      </c>
      <c r="H3177" s="103">
        <f>DATE(YEAR(C3177),MONTH(C3177),DAY(C3177))</f>
      </c>
      <c r="I3177" s="110"/>
      <c r="M3177" s="111"/>
      <c r="N3177" s="112"/>
    </row>
    <row r="3178" s="87" customFormat="1" ht="15" customHeight="1">
      <c r="B3178" t="s" s="100">
        <v>276</v>
      </c>
      <c r="C3178" t="s" s="100">
        <v>225</v>
      </c>
      <c r="D3178" t="s" s="100">
        <v>722</v>
      </c>
      <c r="E3178" s="101"/>
      <c r="F3178" t="s" s="100">
        <v>750</v>
      </c>
      <c r="G3178" s="102">
        <v>19.53163669</v>
      </c>
      <c r="H3178" s="103">
        <f>DATE(YEAR(C3178),MONTH(C3178),DAY(C3178))</f>
      </c>
      <c r="I3178" s="110"/>
      <c r="M3178" s="111"/>
      <c r="N3178" s="112"/>
    </row>
    <row r="3179" s="87" customFormat="1" ht="15" customHeight="1">
      <c r="B3179" t="s" s="100">
        <v>276</v>
      </c>
      <c r="C3179" t="s" s="100">
        <v>225</v>
      </c>
      <c r="D3179" t="s" s="100">
        <v>746</v>
      </c>
      <c r="E3179" s="101"/>
      <c r="F3179" t="s" s="100">
        <v>748</v>
      </c>
      <c r="G3179" s="102">
        <v>54.1304655</v>
      </c>
      <c r="H3179" s="103">
        <f>DATE(YEAR(C3179),MONTH(C3179),DAY(C3179))</f>
      </c>
      <c r="I3179" s="110"/>
      <c r="M3179" s="111"/>
      <c r="N3179" s="112"/>
    </row>
    <row r="3180" s="87" customFormat="1" ht="15" customHeight="1">
      <c r="B3180" t="s" s="100">
        <v>276</v>
      </c>
      <c r="C3180" t="s" s="100">
        <v>225</v>
      </c>
      <c r="D3180" t="s" s="100">
        <v>751</v>
      </c>
      <c r="E3180" s="101"/>
      <c r="F3180" t="s" s="100">
        <v>711</v>
      </c>
      <c r="G3180" s="102">
        <v>5.580456259</v>
      </c>
      <c r="H3180" s="103">
        <f>DATE(YEAR(C3180),MONTH(C3180),DAY(C3180))</f>
      </c>
      <c r="I3180" s="110"/>
      <c r="M3180" s="111"/>
      <c r="N3180" s="112"/>
    </row>
    <row r="3181" s="87" customFormat="1" ht="15" customHeight="1">
      <c r="B3181" t="s" s="100">
        <v>276</v>
      </c>
      <c r="C3181" t="s" s="100">
        <v>225</v>
      </c>
      <c r="D3181" t="s" s="100">
        <v>751</v>
      </c>
      <c r="E3181" s="101"/>
      <c r="F3181" t="s" s="100">
        <v>712</v>
      </c>
      <c r="G3181" s="102">
        <v>32.3666463</v>
      </c>
      <c r="H3181" s="103">
        <f>DATE(YEAR(C3181),MONTH(C3181),DAY(C3181))</f>
      </c>
      <c r="I3181" s="110"/>
      <c r="M3181" s="111"/>
      <c r="N3181" s="112"/>
    </row>
    <row r="3182" s="87" customFormat="1" ht="15" customHeight="1">
      <c r="B3182" t="s" s="100">
        <v>276</v>
      </c>
      <c r="C3182" t="s" s="100">
        <v>225</v>
      </c>
      <c r="D3182" t="s" s="100">
        <v>721</v>
      </c>
      <c r="E3182" s="101"/>
      <c r="F3182" t="s" s="100">
        <v>748</v>
      </c>
      <c r="G3182" s="102">
        <v>76.45229053</v>
      </c>
      <c r="H3182" s="103">
        <f>DATE(YEAR(C3182),MONTH(C3182),DAY(C3182))</f>
      </c>
      <c r="I3182" s="110"/>
      <c r="M3182" s="111"/>
      <c r="N3182" s="112"/>
    </row>
    <row r="3183" s="87" customFormat="1" ht="15" customHeight="1">
      <c r="B3183" t="s" s="100">
        <v>276</v>
      </c>
      <c r="C3183" t="s" s="100">
        <v>229</v>
      </c>
      <c r="D3183" t="s" s="100">
        <v>722</v>
      </c>
      <c r="E3183" s="101"/>
      <c r="F3183" t="s" s="100">
        <v>748</v>
      </c>
      <c r="G3183" s="102">
        <v>236.1172479</v>
      </c>
      <c r="H3183" s="103">
        <f>DATE(YEAR(C3183),MONTH(C3183),DAY(C3183))</f>
      </c>
      <c r="I3183" s="110"/>
      <c r="M3183" s="111"/>
      <c r="N3183" s="112"/>
    </row>
    <row r="3184" s="87" customFormat="1" ht="15" customHeight="1">
      <c r="B3184" t="s" s="100">
        <v>276</v>
      </c>
      <c r="C3184" t="s" s="100">
        <v>229</v>
      </c>
      <c r="D3184" t="s" s="100">
        <v>722</v>
      </c>
      <c r="E3184" s="101"/>
      <c r="F3184" t="s" s="100">
        <v>749</v>
      </c>
      <c r="G3184" s="102">
        <v>48.5940236</v>
      </c>
      <c r="H3184" s="103">
        <f>DATE(YEAR(C3184),MONTH(C3184),DAY(C3184))</f>
      </c>
      <c r="I3184" s="110"/>
      <c r="M3184" s="111"/>
      <c r="N3184" s="112"/>
    </row>
    <row r="3185" s="87" customFormat="1" ht="15" customHeight="1">
      <c r="B3185" t="s" s="100">
        <v>276</v>
      </c>
      <c r="C3185" t="s" s="100">
        <v>229</v>
      </c>
      <c r="D3185" t="s" s="100">
        <v>722</v>
      </c>
      <c r="E3185" s="101"/>
      <c r="F3185" t="s" s="100">
        <v>750</v>
      </c>
      <c r="G3185" s="102">
        <v>25.54305682</v>
      </c>
      <c r="H3185" s="103">
        <f>DATE(YEAR(C3185),MONTH(C3185),DAY(C3185))</f>
      </c>
      <c r="I3185" s="110"/>
      <c r="M3185" s="111"/>
      <c r="N3185" s="112"/>
    </row>
    <row r="3186" s="87" customFormat="1" ht="15" customHeight="1">
      <c r="B3186" t="s" s="100">
        <v>276</v>
      </c>
      <c r="C3186" t="s" s="100">
        <v>229</v>
      </c>
      <c r="D3186" t="s" s="100">
        <v>746</v>
      </c>
      <c r="E3186" s="101"/>
      <c r="F3186" t="s" s="100">
        <v>748</v>
      </c>
      <c r="G3186" s="102">
        <v>61.05402965</v>
      </c>
      <c r="H3186" s="103">
        <f>DATE(YEAR(C3186),MONTH(C3186),DAY(C3186))</f>
      </c>
      <c r="I3186" s="110"/>
      <c r="M3186" s="111"/>
      <c r="N3186" s="112"/>
    </row>
    <row r="3187" s="87" customFormat="1" ht="15" customHeight="1">
      <c r="B3187" t="s" s="100">
        <v>276</v>
      </c>
      <c r="C3187" t="s" s="100">
        <v>229</v>
      </c>
      <c r="D3187" t="s" s="100">
        <v>751</v>
      </c>
      <c r="E3187" s="101"/>
      <c r="F3187" t="s" s="100">
        <v>711</v>
      </c>
      <c r="G3187" s="102">
        <v>4.984002421</v>
      </c>
      <c r="H3187" s="103">
        <f>DATE(YEAR(C3187),MONTH(C3187),DAY(C3187))</f>
      </c>
      <c r="I3187" s="110"/>
      <c r="M3187" s="111"/>
      <c r="N3187" s="112"/>
    </row>
    <row r="3188" s="87" customFormat="1" ht="15" customHeight="1">
      <c r="B3188" t="s" s="100">
        <v>276</v>
      </c>
      <c r="C3188" t="s" s="100">
        <v>229</v>
      </c>
      <c r="D3188" t="s" s="100">
        <v>751</v>
      </c>
      <c r="E3188" s="101"/>
      <c r="F3188" t="s" s="100">
        <v>712</v>
      </c>
      <c r="G3188" s="102">
        <v>28.65801392</v>
      </c>
      <c r="H3188" s="103">
        <f>DATE(YEAR(C3188),MONTH(C3188),DAY(C3188))</f>
      </c>
      <c r="I3188" s="110"/>
      <c r="M3188" s="111"/>
      <c r="N3188" s="112"/>
    </row>
    <row r="3189" s="87" customFormat="1" ht="15" customHeight="1">
      <c r="B3189" t="s" s="100">
        <v>276</v>
      </c>
      <c r="C3189" t="s" s="100">
        <v>229</v>
      </c>
      <c r="D3189" t="s" s="100">
        <v>721</v>
      </c>
      <c r="E3189" s="101"/>
      <c r="F3189" t="s" s="100">
        <v>748</v>
      </c>
      <c r="G3189" s="102">
        <v>69.77612272</v>
      </c>
      <c r="H3189" s="103">
        <f>DATE(YEAR(C3189),MONTH(C3189),DAY(C3189))</f>
      </c>
      <c r="I3189" s="110"/>
      <c r="M3189" s="111"/>
      <c r="N3189" s="112"/>
    </row>
    <row r="3190" s="87" customFormat="1" ht="15" customHeight="1">
      <c r="B3190" t="s" s="100">
        <v>276</v>
      </c>
      <c r="C3190" t="s" s="100">
        <v>234</v>
      </c>
      <c r="D3190" t="s" s="100">
        <v>722</v>
      </c>
      <c r="E3190" s="101"/>
      <c r="F3190" t="s" s="100">
        <v>748</v>
      </c>
      <c r="G3190" s="102">
        <v>182.0462694</v>
      </c>
      <c r="H3190" s="103">
        <f>DATE(YEAR(C3190),MONTH(C3190),DAY(C3190))</f>
      </c>
      <c r="I3190" s="110"/>
      <c r="M3190" s="111"/>
      <c r="N3190" s="112"/>
    </row>
    <row r="3191" s="87" customFormat="1" ht="15" customHeight="1">
      <c r="B3191" t="s" s="100">
        <v>276</v>
      </c>
      <c r="C3191" t="s" s="100">
        <v>234</v>
      </c>
      <c r="D3191" t="s" s="100">
        <v>722</v>
      </c>
      <c r="E3191" s="101"/>
      <c r="F3191" t="s" s="100">
        <v>749</v>
      </c>
      <c r="G3191" s="102">
        <v>36.77699764</v>
      </c>
      <c r="H3191" s="103">
        <f>DATE(YEAR(C3191),MONTH(C3191),DAY(C3191))</f>
      </c>
      <c r="I3191" s="110"/>
      <c r="M3191" s="111"/>
      <c r="N3191" s="112"/>
    </row>
    <row r="3192" s="87" customFormat="1" ht="15" customHeight="1">
      <c r="B3192" t="s" s="100">
        <v>276</v>
      </c>
      <c r="C3192" t="s" s="100">
        <v>234</v>
      </c>
      <c r="D3192" t="s" s="100">
        <v>722</v>
      </c>
      <c r="E3192" s="101"/>
      <c r="F3192" t="s" s="100">
        <v>750</v>
      </c>
      <c r="G3192" s="102">
        <v>7.968393187</v>
      </c>
      <c r="H3192" s="103">
        <f>DATE(YEAR(C3192),MONTH(C3192),DAY(C3192))</f>
      </c>
      <c r="I3192" s="110"/>
      <c r="M3192" s="111"/>
      <c r="N3192" s="112"/>
    </row>
    <row r="3193" s="87" customFormat="1" ht="15" customHeight="1">
      <c r="B3193" t="s" s="100">
        <v>276</v>
      </c>
      <c r="C3193" t="s" s="100">
        <v>234</v>
      </c>
      <c r="D3193" t="s" s="100">
        <v>746</v>
      </c>
      <c r="E3193" s="101"/>
      <c r="F3193" t="s" s="100">
        <v>748</v>
      </c>
      <c r="G3193" s="102">
        <v>28.19569819</v>
      </c>
      <c r="H3193" s="103">
        <f>DATE(YEAR(C3193),MONTH(C3193),DAY(C3193))</f>
      </c>
      <c r="I3193" s="110"/>
      <c r="M3193" s="111"/>
      <c r="N3193" s="112"/>
    </row>
    <row r="3194" s="87" customFormat="1" ht="15" customHeight="1">
      <c r="B3194" t="s" s="100">
        <v>276</v>
      </c>
      <c r="C3194" t="s" s="100">
        <v>234</v>
      </c>
      <c r="D3194" t="s" s="100">
        <v>751</v>
      </c>
      <c r="E3194" s="101"/>
      <c r="F3194" t="s" s="100">
        <v>711</v>
      </c>
      <c r="G3194" s="102">
        <v>1.83889358</v>
      </c>
      <c r="H3194" s="103">
        <f>DATE(YEAR(C3194),MONTH(C3194),DAY(C3194))</f>
      </c>
      <c r="I3194" s="110"/>
      <c r="M3194" s="111"/>
      <c r="N3194" s="112"/>
    </row>
    <row r="3195" s="87" customFormat="1" ht="15" customHeight="1">
      <c r="B3195" t="s" s="100">
        <v>276</v>
      </c>
      <c r="C3195" t="s" s="100">
        <v>234</v>
      </c>
      <c r="D3195" t="s" s="100">
        <v>751</v>
      </c>
      <c r="E3195" s="101"/>
      <c r="F3195" t="s" s="100">
        <v>712</v>
      </c>
      <c r="G3195" s="102">
        <v>22.67919224</v>
      </c>
      <c r="H3195" s="103">
        <f>DATE(YEAR(C3195),MONTH(C3195),DAY(C3195))</f>
      </c>
      <c r="I3195" s="110"/>
      <c r="M3195" s="111"/>
      <c r="N3195" s="112"/>
    </row>
    <row r="3196" s="87" customFormat="1" ht="15" customHeight="1">
      <c r="B3196" t="s" s="100">
        <v>276</v>
      </c>
      <c r="C3196" t="s" s="100">
        <v>234</v>
      </c>
      <c r="D3196" t="s" s="100">
        <v>721</v>
      </c>
      <c r="E3196" s="101"/>
      <c r="F3196" t="s" s="100">
        <v>748</v>
      </c>
      <c r="G3196" s="102">
        <v>77.23178244</v>
      </c>
      <c r="H3196" s="103">
        <f>DATE(YEAR(C3196),MONTH(C3196),DAY(C3196))</f>
      </c>
      <c r="I3196" s="110"/>
      <c r="M3196" s="111"/>
      <c r="N3196" s="112"/>
    </row>
    <row r="3197" s="87" customFormat="1" ht="15" customHeight="1">
      <c r="B3197" t="s" s="100">
        <v>276</v>
      </c>
      <c r="C3197" t="s" s="100">
        <v>237</v>
      </c>
      <c r="D3197" t="s" s="100">
        <v>722</v>
      </c>
      <c r="E3197" s="101"/>
      <c r="F3197" t="s" s="100">
        <v>748</v>
      </c>
      <c r="G3197" s="113">
        <v>200.5360581</v>
      </c>
      <c r="H3197" s="103">
        <f>DATE(YEAR(C3197),MONTH(C3197),DAY(C3197))</f>
      </c>
      <c r="I3197" s="110"/>
      <c r="M3197" s="111"/>
      <c r="N3197" s="112"/>
    </row>
    <row r="3198" s="87" customFormat="1" ht="15" customHeight="1">
      <c r="B3198" t="s" s="100">
        <v>276</v>
      </c>
      <c r="C3198" t="s" s="100">
        <v>237</v>
      </c>
      <c r="D3198" t="s" s="100">
        <v>722</v>
      </c>
      <c r="E3198" s="101"/>
      <c r="F3198" t="s" s="100">
        <v>749</v>
      </c>
      <c r="G3198" s="113">
        <v>12.44710063</v>
      </c>
      <c r="H3198" s="103">
        <f>DATE(YEAR(C3198),MONTH(C3198),DAY(C3198))</f>
      </c>
      <c r="I3198" s="110"/>
      <c r="M3198" s="111"/>
      <c r="N3198" s="112"/>
    </row>
    <row r="3199" s="87" customFormat="1" ht="15" customHeight="1">
      <c r="B3199" t="s" s="100">
        <v>276</v>
      </c>
      <c r="C3199" t="s" s="100">
        <v>237</v>
      </c>
      <c r="D3199" t="s" s="100">
        <v>722</v>
      </c>
      <c r="E3199" s="101"/>
      <c r="F3199" t="s" s="100">
        <v>750</v>
      </c>
      <c r="G3199" s="113">
        <v>24.20264254</v>
      </c>
      <c r="H3199" s="103">
        <f>DATE(YEAR(C3199),MONTH(C3199),DAY(C3199))</f>
      </c>
      <c r="I3199" s="110"/>
      <c r="M3199" s="111"/>
      <c r="N3199" s="112"/>
    </row>
    <row r="3200" s="87" customFormat="1" ht="15" customHeight="1">
      <c r="B3200" t="s" s="100">
        <v>276</v>
      </c>
      <c r="C3200" t="s" s="100">
        <v>237</v>
      </c>
      <c r="D3200" t="s" s="100">
        <v>746</v>
      </c>
      <c r="E3200" s="101"/>
      <c r="F3200" t="s" s="100">
        <v>748</v>
      </c>
      <c r="G3200" s="113">
        <v>32.50067775</v>
      </c>
      <c r="H3200" s="103">
        <f>DATE(YEAR(C3200),MONTH(C3200),DAY(C3200))</f>
      </c>
      <c r="I3200" s="110"/>
      <c r="M3200" s="111"/>
      <c r="N3200" s="112"/>
    </row>
    <row r="3201" s="87" customFormat="1" ht="15" customHeight="1">
      <c r="B3201" t="s" s="100">
        <v>276</v>
      </c>
      <c r="C3201" t="s" s="100">
        <v>237</v>
      </c>
      <c r="D3201" t="s" s="100">
        <v>751</v>
      </c>
      <c r="E3201" s="101"/>
      <c r="F3201" t="s" s="100">
        <v>711</v>
      </c>
      <c r="G3201" s="113">
        <v>0.6914630899999999</v>
      </c>
      <c r="H3201" s="103">
        <f>DATE(YEAR(C3201),MONTH(C3201),DAY(C3201))</f>
      </c>
      <c r="I3201" s="110"/>
      <c r="M3201" s="111"/>
      <c r="N3201" s="112"/>
    </row>
    <row r="3202" s="87" customFormat="1" ht="15" customHeight="1">
      <c r="B3202" t="s" s="100">
        <v>276</v>
      </c>
      <c r="C3202" t="s" s="100">
        <v>237</v>
      </c>
      <c r="D3202" t="s" s="100">
        <v>751</v>
      </c>
      <c r="E3202" s="101"/>
      <c r="F3202" t="s" s="100">
        <v>712</v>
      </c>
      <c r="G3202" s="113">
        <v>9.681057015</v>
      </c>
      <c r="H3202" s="103">
        <f>DATE(YEAR(C3202),MONTH(C3202),DAY(C3202))</f>
      </c>
      <c r="I3202" s="110"/>
      <c r="M3202" s="111"/>
      <c r="N3202" s="112"/>
    </row>
    <row r="3203" s="87" customFormat="1" ht="15" customHeight="1">
      <c r="B3203" t="s" s="100">
        <v>276</v>
      </c>
      <c r="C3203" t="s" s="100">
        <v>237</v>
      </c>
      <c r="D3203" t="s" s="100">
        <v>721</v>
      </c>
      <c r="E3203" s="101"/>
      <c r="F3203" t="s" s="100">
        <v>748</v>
      </c>
      <c r="G3203" s="113">
        <v>41.49017605</v>
      </c>
      <c r="H3203" s="103">
        <f>DATE(YEAR(C3203),MONTH(C3203),DAY(C3203))</f>
      </c>
      <c r="I3203" s="110"/>
      <c r="M3203" s="111"/>
      <c r="N3203" s="112"/>
    </row>
    <row r="3204" s="87" customFormat="1" ht="15" customHeight="1">
      <c r="B3204" t="s" s="100">
        <v>276</v>
      </c>
      <c r="C3204" t="s" s="100">
        <v>240</v>
      </c>
      <c r="D3204" t="s" s="100">
        <v>722</v>
      </c>
      <c r="E3204" s="101"/>
      <c r="F3204" t="s" s="100">
        <v>748</v>
      </c>
      <c r="G3204" s="113">
        <v>100.73423</v>
      </c>
      <c r="H3204" s="103">
        <f>DATE(YEAR(C3204),MONTH(C3204),DAY(C3204))</f>
      </c>
      <c r="I3204" s="110"/>
      <c r="M3204" s="111"/>
      <c r="N3204" s="112"/>
    </row>
    <row r="3205" s="87" customFormat="1" ht="15" customHeight="1">
      <c r="B3205" t="s" s="100">
        <v>276</v>
      </c>
      <c r="C3205" t="s" s="100">
        <v>240</v>
      </c>
      <c r="D3205" t="s" s="100">
        <v>722</v>
      </c>
      <c r="E3205" s="101"/>
      <c r="F3205" t="s" s="100">
        <v>749</v>
      </c>
      <c r="G3205" s="113">
        <v>13.25446536</v>
      </c>
      <c r="H3205" s="103">
        <f>DATE(YEAR(C3205),MONTH(C3205),DAY(C3205))</f>
      </c>
      <c r="I3205" s="110"/>
      <c r="M3205" s="111"/>
      <c r="N3205" s="112"/>
    </row>
    <row r="3206" s="87" customFormat="1" ht="15" customHeight="1">
      <c r="B3206" t="s" s="100">
        <v>276</v>
      </c>
      <c r="C3206" t="s" s="100">
        <v>240</v>
      </c>
      <c r="D3206" t="s" s="100">
        <v>722</v>
      </c>
      <c r="E3206" s="101"/>
      <c r="F3206" t="s" s="100">
        <v>750</v>
      </c>
      <c r="G3206" s="113">
        <v>4.639081204</v>
      </c>
      <c r="H3206" s="103">
        <f>DATE(YEAR(C3206),MONTH(C3206),DAY(C3206))</f>
      </c>
      <c r="I3206" s="110"/>
      <c r="M3206" s="111"/>
      <c r="N3206" s="112"/>
    </row>
    <row r="3207" s="87" customFormat="1" ht="15" customHeight="1">
      <c r="B3207" t="s" s="100">
        <v>276</v>
      </c>
      <c r="C3207" t="s" s="100">
        <v>240</v>
      </c>
      <c r="D3207" t="s" s="100">
        <v>746</v>
      </c>
      <c r="E3207" s="101"/>
      <c r="F3207" t="s" s="100">
        <v>748</v>
      </c>
      <c r="G3207" s="113">
        <v>12.59177875</v>
      </c>
      <c r="H3207" s="103">
        <f>DATE(YEAR(C3207),MONTH(C3207),DAY(C3207))</f>
      </c>
      <c r="I3207" s="110"/>
      <c r="M3207" s="111"/>
      <c r="N3207" s="112"/>
    </row>
    <row r="3208" s="87" customFormat="1" ht="15" customHeight="1">
      <c r="B3208" t="s" s="100">
        <v>276</v>
      </c>
      <c r="C3208" t="s" s="100">
        <v>240</v>
      </c>
      <c r="D3208" t="s" s="100">
        <v>751</v>
      </c>
      <c r="E3208" s="101"/>
      <c r="F3208" t="s" s="100">
        <v>711</v>
      </c>
      <c r="G3208" s="113">
        <v>0.66268661</v>
      </c>
      <c r="H3208" s="103">
        <f>DATE(YEAR(C3208),MONTH(C3208),DAY(C3208))</f>
      </c>
      <c r="I3208" s="110"/>
      <c r="M3208" s="111"/>
      <c r="N3208" s="112"/>
    </row>
    <row r="3209" s="87" customFormat="1" ht="15" customHeight="1">
      <c r="B3209" t="s" s="100">
        <v>276</v>
      </c>
      <c r="C3209" t="s" s="100">
        <v>240</v>
      </c>
      <c r="D3209" t="s" s="100">
        <v>751</v>
      </c>
      <c r="E3209" s="101"/>
      <c r="F3209" t="s" s="100">
        <v>712</v>
      </c>
      <c r="G3209" s="113">
        <v>11.92909214</v>
      </c>
      <c r="H3209" s="103">
        <f>DATE(YEAR(C3209),MONTH(C3209),DAY(C3209))</f>
      </c>
      <c r="I3209" s="110"/>
      <c r="M3209" s="111"/>
      <c r="N3209" s="112"/>
    </row>
    <row r="3210" s="87" customFormat="1" ht="15" customHeight="1">
      <c r="B3210" t="s" s="100">
        <v>276</v>
      </c>
      <c r="C3210" t="s" s="100">
        <v>240</v>
      </c>
      <c r="D3210" t="s" s="100">
        <v>721</v>
      </c>
      <c r="E3210" s="101"/>
      <c r="F3210" t="s" s="100">
        <v>748</v>
      </c>
      <c r="G3210" s="113">
        <v>28.49717383</v>
      </c>
      <c r="H3210" s="103">
        <f>DATE(YEAR(C3210),MONTH(C3210),DAY(C3210))</f>
      </c>
      <c r="I3210" s="110"/>
      <c r="M3210" s="111"/>
      <c r="N3210" s="112"/>
    </row>
    <row r="3211" s="87" customFormat="1" ht="15" customHeight="1">
      <c r="B3211" t="s" s="100">
        <v>276</v>
      </c>
      <c r="C3211" t="s" s="100">
        <v>244</v>
      </c>
      <c r="D3211" t="s" s="100">
        <v>722</v>
      </c>
      <c r="E3211" s="101"/>
      <c r="F3211" t="s" s="100">
        <v>748</v>
      </c>
      <c r="G3211" s="113">
        <v>16.67166216</v>
      </c>
      <c r="H3211" s="103">
        <f>DATE(YEAR(C3211),MONTH(C3211),DAY(C3211))</f>
      </c>
      <c r="I3211" s="110"/>
      <c r="M3211" s="111"/>
      <c r="N3211" s="112"/>
    </row>
    <row r="3212" s="87" customFormat="1" ht="15" customHeight="1">
      <c r="B3212" t="s" s="100">
        <v>276</v>
      </c>
      <c r="C3212" t="s" s="100">
        <v>244</v>
      </c>
      <c r="D3212" t="s" s="100">
        <v>722</v>
      </c>
      <c r="E3212" s="101"/>
      <c r="F3212" t="s" s="100">
        <v>749</v>
      </c>
      <c r="G3212" s="113">
        <v>2.899445656</v>
      </c>
      <c r="H3212" s="103">
        <f>DATE(YEAR(C3212),MONTH(C3212),DAY(C3212))</f>
      </c>
      <c r="I3212" s="110"/>
      <c r="M3212" s="111"/>
      <c r="N3212" s="112"/>
    </row>
    <row r="3213" s="87" customFormat="1" ht="15" customHeight="1">
      <c r="B3213" t="s" s="100">
        <v>276</v>
      </c>
      <c r="C3213" t="s" s="100">
        <v>244</v>
      </c>
      <c r="D3213" t="s" s="100">
        <v>722</v>
      </c>
      <c r="E3213" s="101"/>
      <c r="F3213" t="s" s="100">
        <v>750</v>
      </c>
      <c r="G3213" s="113">
        <v>1.449722828</v>
      </c>
      <c r="H3213" s="103">
        <f>DATE(YEAR(C3213),MONTH(C3213),DAY(C3213))</f>
      </c>
      <c r="I3213" s="110"/>
      <c r="M3213" s="111"/>
      <c r="N3213" s="112"/>
    </row>
    <row r="3214" s="87" customFormat="1" ht="15" customHeight="1">
      <c r="B3214" t="s" s="100">
        <v>276</v>
      </c>
      <c r="C3214" t="s" s="100">
        <v>244</v>
      </c>
      <c r="D3214" t="s" s="100">
        <v>746</v>
      </c>
      <c r="E3214" s="101"/>
      <c r="F3214" t="s" s="100">
        <v>748</v>
      </c>
      <c r="G3214" s="113">
        <v>5.073979779</v>
      </c>
      <c r="H3214" s="103">
        <f>DATE(YEAR(C3214),MONTH(C3214),DAY(C3214))</f>
      </c>
      <c r="I3214" s="110"/>
      <c r="M3214" s="111"/>
      <c r="N3214" s="112"/>
    </row>
    <row r="3215" s="87" customFormat="1" ht="15" customHeight="1">
      <c r="B3215" t="s" s="100">
        <v>276</v>
      </c>
      <c r="C3215" t="s" s="100">
        <v>244</v>
      </c>
      <c r="D3215" t="s" s="100">
        <v>751</v>
      </c>
      <c r="E3215" s="101"/>
      <c r="F3215" t="s" s="100">
        <v>711</v>
      </c>
      <c r="G3215" s="113">
        <v>0.724811296</v>
      </c>
      <c r="H3215" s="103">
        <f>DATE(YEAR(C3215),MONTH(C3215),DAY(C3215))</f>
      </c>
      <c r="I3215" s="110"/>
      <c r="M3215" s="111"/>
      <c r="N3215" s="112"/>
    </row>
    <row r="3216" s="87" customFormat="1" ht="15" customHeight="1">
      <c r="B3216" t="s" s="100">
        <v>276</v>
      </c>
      <c r="C3216" t="s" s="100">
        <v>244</v>
      </c>
      <c r="D3216" t="s" s="100">
        <v>751</v>
      </c>
      <c r="E3216" s="101"/>
      <c r="F3216" t="s" s="100">
        <v>712</v>
      </c>
      <c r="G3216" s="113">
        <v>0.724811296</v>
      </c>
      <c r="H3216" s="103">
        <f>DATE(YEAR(C3216),MONTH(C3216),DAY(C3216))</f>
      </c>
      <c r="I3216" s="110"/>
      <c r="M3216" s="111"/>
      <c r="N3216" s="112"/>
    </row>
    <row r="3217" s="87" customFormat="1" ht="15" customHeight="1">
      <c r="B3217" t="s" s="100">
        <v>276</v>
      </c>
      <c r="C3217" t="s" s="100">
        <v>244</v>
      </c>
      <c r="D3217" t="s" s="100">
        <v>721</v>
      </c>
      <c r="E3217" s="101"/>
      <c r="F3217" t="s" s="100">
        <v>748</v>
      </c>
      <c r="G3217" s="113">
        <v>4.349168483</v>
      </c>
      <c r="H3217" s="103">
        <f>DATE(YEAR(C3217),MONTH(C3217),DAY(C3217))</f>
      </c>
      <c r="I3217" s="110"/>
      <c r="M3217" s="111"/>
      <c r="N3217" s="112"/>
    </row>
    <row r="3218" s="87" customFormat="1" ht="15" customHeight="1">
      <c r="B3218" t="s" s="100">
        <v>276</v>
      </c>
      <c r="C3218" t="s" s="100">
        <v>249</v>
      </c>
      <c r="D3218" t="s" s="100">
        <v>722</v>
      </c>
      <c r="E3218" s="101"/>
      <c r="F3218" t="s" s="100">
        <v>748</v>
      </c>
      <c r="G3218" s="113">
        <v>13.61641648</v>
      </c>
      <c r="H3218" s="103">
        <f>DATE(YEAR(C3218),MONTH(C3218),DAY(C3218))</f>
      </c>
      <c r="I3218" s="110"/>
      <c r="M3218" s="111"/>
      <c r="N3218" s="112"/>
    </row>
    <row r="3219" s="87" customFormat="1" ht="15" customHeight="1">
      <c r="B3219" t="s" s="100">
        <v>276</v>
      </c>
      <c r="C3219" t="s" s="100">
        <v>249</v>
      </c>
      <c r="D3219" t="s" s="100">
        <v>722</v>
      </c>
      <c r="E3219" s="101"/>
      <c r="F3219" t="s" s="100">
        <v>749</v>
      </c>
      <c r="G3219" s="113">
        <v>0.972543536</v>
      </c>
      <c r="H3219" s="103">
        <f>DATE(YEAR(C3219),MONTH(C3219),DAY(C3219))</f>
      </c>
      <c r="I3219" s="110"/>
      <c r="M3219" s="111"/>
      <c r="N3219" s="112"/>
    </row>
    <row r="3220" s="87" customFormat="1" ht="15" customHeight="1">
      <c r="B3220" t="s" s="100">
        <v>276</v>
      </c>
      <c r="C3220" t="s" s="100">
        <v>249</v>
      </c>
      <c r="D3220" t="s" s="100">
        <v>722</v>
      </c>
      <c r="E3220" s="101"/>
      <c r="F3220" t="s" s="100">
        <v>750</v>
      </c>
      <c r="G3220" s="113">
        <v>4.86298667</v>
      </c>
      <c r="H3220" s="103">
        <f>DATE(YEAR(C3220),MONTH(C3220),DAY(C3220))</f>
      </c>
      <c r="I3220" s="110"/>
      <c r="M3220" s="111"/>
      <c r="N3220" s="112"/>
    </row>
    <row r="3221" s="87" customFormat="1" ht="15" customHeight="1">
      <c r="B3221" t="s" s="100">
        <v>276</v>
      </c>
      <c r="C3221" t="s" s="100">
        <v>249</v>
      </c>
      <c r="D3221" t="s" s="100">
        <v>746</v>
      </c>
      <c r="E3221" s="101"/>
      <c r="F3221" t="s" s="100">
        <v>748</v>
      </c>
      <c r="G3221" s="113">
        <v>4.86298667</v>
      </c>
      <c r="H3221" s="103">
        <f>DATE(YEAR(C3221),MONTH(C3221),DAY(C3221))</f>
      </c>
      <c r="I3221" s="110"/>
      <c r="M3221" s="111"/>
      <c r="N3221" s="112"/>
    </row>
    <row r="3222" s="87" customFormat="1" ht="15" customHeight="1">
      <c r="B3222" t="s" s="100">
        <v>276</v>
      </c>
      <c r="C3222" t="s" s="100">
        <v>249</v>
      </c>
      <c r="D3222" t="s" s="100">
        <v>751</v>
      </c>
      <c r="E3222" s="101"/>
      <c r="F3222" t="s" s="100">
        <v>712</v>
      </c>
      <c r="G3222" s="113">
        <v>6.808208238</v>
      </c>
      <c r="H3222" s="103">
        <f>DATE(YEAR(C3222),MONTH(C3222),DAY(C3222))</f>
      </c>
      <c r="I3222" s="110"/>
      <c r="M3222" s="111"/>
      <c r="N3222" s="112"/>
    </row>
    <row r="3223" s="87" customFormat="1" ht="15" customHeight="1">
      <c r="B3223" t="s" s="100">
        <v>276</v>
      </c>
      <c r="C3223" t="s" s="100">
        <v>249</v>
      </c>
      <c r="D3223" t="s" s="100">
        <v>721</v>
      </c>
      <c r="E3223" s="101"/>
      <c r="F3223" t="s" s="100">
        <v>748</v>
      </c>
      <c r="G3223" s="113">
        <v>20.42462471</v>
      </c>
      <c r="H3223" s="103">
        <f>DATE(YEAR(C3223),MONTH(C3223),DAY(C3223))</f>
      </c>
      <c r="I3223" s="110"/>
      <c r="M3223" s="111"/>
      <c r="N3223" s="112"/>
    </row>
    <row r="3224" s="87" customFormat="1" ht="15" customHeight="1">
      <c r="B3224" t="s" s="100">
        <v>276</v>
      </c>
      <c r="C3224" t="s" s="100">
        <v>252</v>
      </c>
      <c r="D3224" t="s" s="100">
        <v>722</v>
      </c>
      <c r="E3224" s="101"/>
      <c r="F3224" t="s" s="100">
        <v>748</v>
      </c>
      <c r="G3224" s="113">
        <v>10.75327391</v>
      </c>
      <c r="H3224" s="103">
        <f>DATE(YEAR(C3224),MONTH(C3224),DAY(C3224))</f>
      </c>
      <c r="I3224" s="110"/>
      <c r="M3224" s="111"/>
      <c r="N3224" s="112"/>
    </row>
    <row r="3225" s="87" customFormat="1" ht="15" customHeight="1">
      <c r="B3225" t="s" s="100">
        <v>276</v>
      </c>
      <c r="C3225" t="s" s="100">
        <v>252</v>
      </c>
      <c r="D3225" t="s" s="100">
        <v>722</v>
      </c>
      <c r="E3225" s="101"/>
      <c r="F3225" t="s" s="100">
        <v>749</v>
      </c>
      <c r="G3225" s="113">
        <v>4.887814909</v>
      </c>
      <c r="H3225" s="103">
        <f>DATE(YEAR(C3225),MONTH(C3225),DAY(C3225))</f>
      </c>
      <c r="I3225" s="110"/>
      <c r="M3225" s="111"/>
      <c r="N3225" s="112"/>
    </row>
    <row r="3226" s="87" customFormat="1" ht="15" customHeight="1">
      <c r="B3226" t="s" s="100">
        <v>276</v>
      </c>
      <c r="C3226" t="s" s="100">
        <v>252</v>
      </c>
      <c r="D3226" t="s" s="100">
        <v>746</v>
      </c>
      <c r="E3226" s="101"/>
      <c r="F3226" t="s" s="100">
        <v>748</v>
      </c>
      <c r="G3226" s="113">
        <v>1.955153</v>
      </c>
      <c r="H3226" s="103">
        <f>DATE(YEAR(C3226),MONTH(C3226),DAY(C3226))</f>
      </c>
      <c r="I3226" s="110"/>
      <c r="M3226" s="111"/>
      <c r="N3226" s="112"/>
    </row>
    <row r="3227" s="87" customFormat="1" ht="15" customHeight="1">
      <c r="B3227" t="s" s="100">
        <v>276</v>
      </c>
      <c r="C3227" t="s" s="100">
        <v>252</v>
      </c>
      <c r="D3227" t="s" s="100">
        <v>751</v>
      </c>
      <c r="E3227" s="101"/>
      <c r="F3227" t="s" s="100">
        <v>711</v>
      </c>
      <c r="G3227" s="113">
        <v>1.955153</v>
      </c>
      <c r="H3227" s="103">
        <f>DATE(YEAR(C3227),MONTH(C3227),DAY(C3227))</f>
      </c>
      <c r="I3227" s="110"/>
      <c r="M3227" s="111"/>
      <c r="N3227" s="112"/>
    </row>
    <row r="3228" s="87" customFormat="1" ht="15" customHeight="1">
      <c r="B3228" t="s" s="100">
        <v>276</v>
      </c>
      <c r="C3228" t="s" s="100">
        <v>252</v>
      </c>
      <c r="D3228" t="s" s="100">
        <v>751</v>
      </c>
      <c r="E3228" s="101"/>
      <c r="F3228" t="s" s="100">
        <v>712</v>
      </c>
      <c r="G3228" s="113">
        <v>0.977508909</v>
      </c>
      <c r="H3228" s="103">
        <f>DATE(YEAR(C3228),MONTH(C3228),DAY(C3228))</f>
      </c>
      <c r="I3228" s="110"/>
      <c r="M3228" s="111"/>
      <c r="N3228" s="112"/>
    </row>
    <row r="3229" s="87" customFormat="1" ht="15" customHeight="1">
      <c r="B3229" t="s" s="100">
        <v>276</v>
      </c>
      <c r="C3229" t="s" s="100">
        <v>252</v>
      </c>
      <c r="D3229" t="s" s="100">
        <v>721</v>
      </c>
      <c r="E3229" s="101"/>
      <c r="F3229" t="s" s="100">
        <v>748</v>
      </c>
      <c r="G3229" s="113">
        <v>2.932661909</v>
      </c>
      <c r="H3229" s="103">
        <f>DATE(YEAR(C3229),MONTH(C3229),DAY(C3229))</f>
      </c>
      <c r="I3229" s="110"/>
      <c r="M3229" s="111"/>
      <c r="N3229" s="112"/>
    </row>
    <row r="3230" s="87" customFormat="1" ht="15" customHeight="1">
      <c r="B3230" t="s" s="100">
        <v>276</v>
      </c>
      <c r="C3230" t="s" s="100">
        <v>255</v>
      </c>
      <c r="D3230" t="s" s="100">
        <v>722</v>
      </c>
      <c r="E3230" s="101"/>
      <c r="F3230" t="s" s="100">
        <v>748</v>
      </c>
      <c r="G3230" s="113">
        <v>6.818227464</v>
      </c>
      <c r="H3230" s="103">
        <f>DATE(YEAR(C3230),MONTH(C3230),DAY(C3230))</f>
      </c>
      <c r="I3230" s="110"/>
    </row>
    <row r="3231" s="87" customFormat="1" ht="15" customHeight="1">
      <c r="B3231" t="s" s="100">
        <v>276</v>
      </c>
      <c r="C3231" t="s" s="100">
        <v>255</v>
      </c>
      <c r="D3231" t="s" s="100">
        <v>722</v>
      </c>
      <c r="E3231" s="101"/>
      <c r="F3231" t="s" s="100">
        <v>749</v>
      </c>
      <c r="G3231" s="113">
        <v>0.324636188</v>
      </c>
      <c r="H3231" s="103">
        <f>DATE(YEAR(C3231),MONTH(C3231),DAY(C3231))</f>
      </c>
      <c r="I3231" s="110"/>
      <c r="M3231" s="111"/>
      <c r="N3231" s="112"/>
    </row>
    <row r="3232" s="87" customFormat="1" ht="15" customHeight="1">
      <c r="B3232" t="s" s="100">
        <v>276</v>
      </c>
      <c r="C3232" t="s" s="100">
        <v>255</v>
      </c>
      <c r="D3232" t="s" s="100">
        <v>722</v>
      </c>
      <c r="E3232" s="101"/>
      <c r="F3232" t="s" s="100">
        <v>750</v>
      </c>
      <c r="G3232" s="113">
        <v>0.649363694</v>
      </c>
      <c r="H3232" s="103">
        <f>DATE(YEAR(C3232),MONTH(C3232),DAY(C3232))</f>
      </c>
      <c r="I3232" s="110"/>
    </row>
    <row r="3233" s="87" customFormat="1" ht="15" customHeight="1">
      <c r="B3233" t="s" s="100">
        <v>276</v>
      </c>
      <c r="C3233" t="s" s="100">
        <v>255</v>
      </c>
      <c r="D3233" t="s" s="100">
        <v>746</v>
      </c>
      <c r="E3233" s="101"/>
      <c r="F3233" t="s" s="100">
        <v>748</v>
      </c>
      <c r="G3233" s="113">
        <v>23.05209151</v>
      </c>
      <c r="H3233" s="103">
        <f>DATE(YEAR(C3233),MONTH(C3233),DAY(C3233))</f>
      </c>
      <c r="I3233" s="110"/>
      <c r="M3233" s="111"/>
      <c r="N3233" s="112"/>
    </row>
    <row r="3234" s="87" customFormat="1" ht="15" customHeight="1">
      <c r="B3234" t="s" s="100">
        <v>276</v>
      </c>
      <c r="C3234" t="s" s="100">
        <v>255</v>
      </c>
      <c r="D3234" t="s" s="100">
        <v>751</v>
      </c>
      <c r="E3234" s="101"/>
      <c r="F3234" t="s" s="100">
        <v>712</v>
      </c>
      <c r="G3234" s="113">
        <v>4.545500196</v>
      </c>
      <c r="H3234" s="103">
        <f>DATE(YEAR(C3234),MONTH(C3234),DAY(C3234))</f>
      </c>
      <c r="I3234" s="110"/>
      <c r="M3234" s="111"/>
      <c r="N3234" s="112"/>
    </row>
    <row r="3235" s="87" customFormat="1" ht="15" customHeight="1">
      <c r="B3235" t="s" s="100">
        <v>276</v>
      </c>
      <c r="C3235" t="s" s="100">
        <v>255</v>
      </c>
      <c r="D3235" t="s" s="100">
        <v>721</v>
      </c>
      <c r="E3235" s="101"/>
      <c r="F3235" t="s" s="100">
        <v>748</v>
      </c>
      <c r="G3235" s="113">
        <v>2.922090962</v>
      </c>
      <c r="H3235" s="103">
        <f>DATE(YEAR(C3235),MONTH(C3235),DAY(C3235))</f>
      </c>
      <c r="I3235" s="110"/>
    </row>
    <row r="3236" s="87" customFormat="1" ht="15" customHeight="1">
      <c r="B3236" t="s" s="100">
        <v>283</v>
      </c>
      <c r="C3236" t="s" s="100">
        <v>166</v>
      </c>
      <c r="D3236" t="s" s="100">
        <v>710</v>
      </c>
      <c r="E3236" s="101"/>
      <c r="F3236" t="s" s="100">
        <v>748</v>
      </c>
      <c r="G3236" s="102">
        <v>0.629961254</v>
      </c>
      <c r="H3236" s="103">
        <f>DATE(YEAR(C3236),MONTH(C3236),DAY(C3236))</f>
      </c>
      <c r="I3236" s="110"/>
    </row>
    <row r="3237" s="87" customFormat="1" ht="15" customHeight="1">
      <c r="B3237" t="s" s="100">
        <v>283</v>
      </c>
      <c r="C3237" t="s" s="100">
        <v>166</v>
      </c>
      <c r="D3237" t="s" s="100">
        <v>710</v>
      </c>
      <c r="E3237" s="101"/>
      <c r="F3237" t="s" s="100">
        <v>750</v>
      </c>
      <c r="G3237" s="102">
        <v>0.226764496</v>
      </c>
      <c r="H3237" s="103">
        <f>DATE(YEAR(C3237),MONTH(C3237),DAY(C3237))</f>
      </c>
      <c r="I3237" s="110"/>
      <c r="M3237" s="111"/>
      <c r="N3237" s="112"/>
    </row>
    <row r="3238" s="87" customFormat="1" ht="15" customHeight="1">
      <c r="B3238" t="s" s="100">
        <v>283</v>
      </c>
      <c r="C3238" t="s" s="100">
        <v>170</v>
      </c>
      <c r="D3238" t="s" s="100">
        <v>710</v>
      </c>
      <c r="E3238" s="101"/>
      <c r="F3238" t="s" s="100">
        <v>748</v>
      </c>
      <c r="G3238" s="102">
        <v>29.22262234</v>
      </c>
      <c r="H3238" s="103">
        <f>DATE(YEAR(C3238),MONTH(C3238),DAY(C3238))</f>
      </c>
      <c r="I3238" s="110"/>
      <c r="M3238" s="111"/>
      <c r="N3238" s="112"/>
    </row>
    <row r="3239" s="87" customFormat="1" ht="15" customHeight="1">
      <c r="B3239" t="s" s="100">
        <v>283</v>
      </c>
      <c r="C3239" t="s" s="100">
        <v>170</v>
      </c>
      <c r="D3239" t="s" s="100">
        <v>710</v>
      </c>
      <c r="E3239" s="101"/>
      <c r="F3239" t="s" s="100">
        <v>750</v>
      </c>
      <c r="G3239" s="102">
        <v>34.4676454</v>
      </c>
      <c r="H3239" s="103">
        <f>DATE(YEAR(C3239),MONTH(C3239),DAY(C3239))</f>
      </c>
      <c r="I3239" s="110"/>
      <c r="M3239" s="111"/>
      <c r="N3239" s="112"/>
    </row>
    <row r="3240" s="87" customFormat="1" ht="15" customHeight="1">
      <c r="B3240" t="s" s="100">
        <v>283</v>
      </c>
      <c r="C3240" t="s" s="100">
        <v>174</v>
      </c>
      <c r="D3240" t="s" s="100">
        <v>710</v>
      </c>
      <c r="E3240" s="101"/>
      <c r="F3240" t="s" s="100">
        <v>748</v>
      </c>
      <c r="G3240" s="102">
        <v>26.10405482</v>
      </c>
      <c r="H3240" s="103">
        <f>DATE(YEAR(C3240),MONTH(C3240),DAY(C3240))</f>
      </c>
      <c r="I3240" s="110"/>
      <c r="M3240" s="111"/>
      <c r="N3240" s="112"/>
    </row>
    <row r="3241" s="87" customFormat="1" ht="15" customHeight="1">
      <c r="B3241" t="s" s="100">
        <v>283</v>
      </c>
      <c r="C3241" t="s" s="100">
        <v>174</v>
      </c>
      <c r="D3241" t="s" s="100">
        <v>710</v>
      </c>
      <c r="E3241" s="101"/>
      <c r="F3241" t="s" s="100">
        <v>750</v>
      </c>
      <c r="G3241" s="102">
        <v>47.46191786</v>
      </c>
      <c r="H3241" s="103">
        <f>DATE(YEAR(C3241),MONTH(C3241),DAY(C3241))</f>
      </c>
      <c r="I3241" s="110"/>
      <c r="M3241" s="111"/>
      <c r="N3241" s="112"/>
    </row>
    <row r="3242" s="87" customFormat="1" ht="15" customHeight="1">
      <c r="B3242" t="s" s="100">
        <v>283</v>
      </c>
      <c r="C3242" t="s" s="100">
        <v>177</v>
      </c>
      <c r="D3242" t="s" s="100">
        <v>710</v>
      </c>
      <c r="E3242" s="101"/>
      <c r="F3242" t="s" s="100">
        <v>748</v>
      </c>
      <c r="G3242" s="102">
        <v>50.46797919</v>
      </c>
      <c r="H3242" s="103">
        <f>DATE(YEAR(C3242),MONTH(C3242),DAY(C3242))</f>
      </c>
      <c r="I3242" s="110"/>
      <c r="M3242" s="111"/>
      <c r="N3242" s="112"/>
    </row>
    <row r="3243" s="87" customFormat="1" ht="15" customHeight="1">
      <c r="B3243" t="s" s="100">
        <v>283</v>
      </c>
      <c r="C3243" t="s" s="100">
        <v>177</v>
      </c>
      <c r="D3243" t="s" s="100">
        <v>710</v>
      </c>
      <c r="E3243" s="101"/>
      <c r="F3243" t="s" s="100">
        <v>750</v>
      </c>
      <c r="G3243" s="102">
        <v>82.24413068</v>
      </c>
      <c r="H3243" s="103">
        <f>DATE(YEAR(C3243),MONTH(C3243),DAY(C3243))</f>
      </c>
      <c r="I3243" s="110"/>
      <c r="M3243" s="111"/>
      <c r="N3243" s="112"/>
    </row>
    <row r="3244" s="87" customFormat="1" ht="15" customHeight="1">
      <c r="B3244" t="s" s="100">
        <v>283</v>
      </c>
      <c r="C3244" t="s" s="100">
        <v>180</v>
      </c>
      <c r="D3244" t="s" s="100">
        <v>710</v>
      </c>
      <c r="E3244" s="101"/>
      <c r="F3244" t="s" s="100">
        <v>748</v>
      </c>
      <c r="G3244" s="102">
        <v>70.48055835</v>
      </c>
      <c r="H3244" s="103">
        <f>DATE(YEAR(C3244),MONTH(C3244),DAY(C3244))</f>
      </c>
      <c r="I3244" s="110"/>
      <c r="M3244" s="111"/>
      <c r="N3244" s="112"/>
    </row>
    <row r="3245" s="87" customFormat="1" ht="15" customHeight="1">
      <c r="B3245" t="s" s="100">
        <v>283</v>
      </c>
      <c r="C3245" t="s" s="100">
        <v>180</v>
      </c>
      <c r="D3245" t="s" s="100">
        <v>710</v>
      </c>
      <c r="E3245" s="101"/>
      <c r="F3245" t="s" s="100">
        <v>750</v>
      </c>
      <c r="G3245" s="102">
        <v>79.80029612</v>
      </c>
      <c r="H3245" s="103">
        <f>DATE(YEAR(C3245),MONTH(C3245),DAY(C3245))</f>
      </c>
      <c r="I3245" s="110"/>
      <c r="M3245" s="111"/>
      <c r="N3245" s="112"/>
    </row>
    <row r="3246" s="87" customFormat="1" ht="15" customHeight="1">
      <c r="B3246" t="s" s="100">
        <v>283</v>
      </c>
      <c r="C3246" t="s" s="100">
        <v>184</v>
      </c>
      <c r="D3246" t="s" s="100">
        <v>710</v>
      </c>
      <c r="E3246" s="101"/>
      <c r="F3246" t="s" s="100">
        <v>748</v>
      </c>
      <c r="G3246" s="102">
        <v>35.19502896</v>
      </c>
      <c r="H3246" s="103">
        <f>DATE(YEAR(C3246),MONTH(C3246),DAY(C3246))</f>
      </c>
      <c r="I3246" s="110"/>
      <c r="M3246" s="111"/>
      <c r="N3246" s="112"/>
    </row>
    <row r="3247" s="87" customFormat="1" ht="15" customHeight="1">
      <c r="B3247" t="s" s="100">
        <v>283</v>
      </c>
      <c r="C3247" t="s" s="100">
        <v>184</v>
      </c>
      <c r="D3247" t="s" s="100">
        <v>710</v>
      </c>
      <c r="E3247" s="101"/>
      <c r="F3247" t="s" s="100">
        <v>750</v>
      </c>
      <c r="G3247" s="102">
        <v>67.83042278000001</v>
      </c>
      <c r="H3247" s="103">
        <f>DATE(YEAR(C3247),MONTH(C3247),DAY(C3247))</f>
      </c>
      <c r="I3247" s="110"/>
      <c r="M3247" s="111"/>
      <c r="N3247" s="112"/>
    </row>
    <row r="3248" s="87" customFormat="1" ht="15" customHeight="1">
      <c r="B3248" t="s" s="100">
        <v>283</v>
      </c>
      <c r="C3248" t="s" s="100">
        <v>190</v>
      </c>
      <c r="D3248" t="s" s="100">
        <v>710</v>
      </c>
      <c r="E3248" s="101"/>
      <c r="F3248" t="s" s="100">
        <v>748</v>
      </c>
      <c r="G3248" s="102">
        <v>32.60440844</v>
      </c>
      <c r="H3248" s="103">
        <f>DATE(YEAR(C3248),MONTH(C3248),DAY(C3248))</f>
      </c>
      <c r="I3248" s="110"/>
      <c r="M3248" s="111"/>
      <c r="N3248" s="112"/>
    </row>
    <row r="3249" s="87" customFormat="1" ht="15" customHeight="1">
      <c r="B3249" t="s" s="100">
        <v>283</v>
      </c>
      <c r="C3249" t="s" s="100">
        <v>190</v>
      </c>
      <c r="D3249" t="s" s="100">
        <v>710</v>
      </c>
      <c r="E3249" s="101"/>
      <c r="F3249" t="s" s="100">
        <v>750</v>
      </c>
      <c r="G3249" s="102">
        <v>42.72301796</v>
      </c>
      <c r="H3249" s="103">
        <f>DATE(YEAR(C3249),MONTH(C3249),DAY(C3249))</f>
      </c>
      <c r="I3249" s="110"/>
      <c r="M3249" s="111"/>
      <c r="N3249" s="112"/>
    </row>
    <row r="3250" s="87" customFormat="1" ht="15" customHeight="1">
      <c r="B3250" t="s" s="100">
        <v>283</v>
      </c>
      <c r="C3250" t="s" s="100">
        <v>194</v>
      </c>
      <c r="D3250" t="s" s="100">
        <v>710</v>
      </c>
      <c r="E3250" s="101"/>
      <c r="F3250" t="s" s="100">
        <v>748</v>
      </c>
      <c r="G3250" s="102">
        <v>35.23788257</v>
      </c>
      <c r="H3250" s="103">
        <f>DATE(YEAR(C3250),MONTH(C3250),DAY(C3250))</f>
      </c>
      <c r="I3250" s="110"/>
      <c r="M3250" s="111"/>
      <c r="N3250" s="112"/>
    </row>
    <row r="3251" s="87" customFormat="1" ht="15" customHeight="1">
      <c r="B3251" t="s" s="100">
        <v>283</v>
      </c>
      <c r="C3251" t="s" s="100">
        <v>194</v>
      </c>
      <c r="D3251" t="s" s="100">
        <v>710</v>
      </c>
      <c r="E3251" s="101"/>
      <c r="F3251" t="s" s="100">
        <v>750</v>
      </c>
      <c r="G3251" s="102">
        <v>49.19999628</v>
      </c>
      <c r="H3251" s="103">
        <f>DATE(YEAR(C3251),MONTH(C3251),DAY(C3251))</f>
      </c>
      <c r="I3251" s="110"/>
      <c r="M3251" s="111"/>
      <c r="N3251" s="112"/>
    </row>
    <row r="3252" s="87" customFormat="1" ht="15" customHeight="1">
      <c r="B3252" t="s" s="100">
        <v>283</v>
      </c>
      <c r="C3252" t="s" s="100">
        <v>201</v>
      </c>
      <c r="D3252" t="s" s="100">
        <v>710</v>
      </c>
      <c r="E3252" s="101"/>
      <c r="F3252" t="s" s="100">
        <v>748</v>
      </c>
      <c r="G3252" s="102">
        <v>10.48562064</v>
      </c>
      <c r="H3252" s="103">
        <f>DATE(YEAR(C3252),MONTH(C3252),DAY(C3252))</f>
      </c>
      <c r="I3252" s="110"/>
      <c r="M3252" s="111"/>
      <c r="N3252" s="112"/>
    </row>
    <row r="3253" s="87" customFormat="1" ht="15" customHeight="1">
      <c r="B3253" t="s" s="100">
        <v>283</v>
      </c>
      <c r="C3253" t="s" s="100">
        <v>201</v>
      </c>
      <c r="D3253" t="s" s="100">
        <v>710</v>
      </c>
      <c r="E3253" s="101"/>
      <c r="F3253" t="s" s="100">
        <v>750</v>
      </c>
      <c r="G3253" s="102">
        <v>48.72713555</v>
      </c>
      <c r="H3253" s="103">
        <f>DATE(YEAR(C3253),MONTH(C3253),DAY(C3253))</f>
      </c>
      <c r="I3253" s="110"/>
      <c r="M3253" s="111"/>
      <c r="N3253" s="112"/>
    </row>
    <row r="3254" s="87" customFormat="1" ht="15" customHeight="1">
      <c r="B3254" t="s" s="100">
        <v>283</v>
      </c>
      <c r="C3254" t="s" s="100">
        <v>206</v>
      </c>
      <c r="D3254" t="s" s="100">
        <v>710</v>
      </c>
      <c r="E3254" s="101"/>
      <c r="F3254" t="s" s="100">
        <v>748</v>
      </c>
      <c r="G3254" s="102">
        <v>24.41963325</v>
      </c>
      <c r="H3254" s="103">
        <f>DATE(YEAR(C3254),MONTH(C3254),DAY(C3254))</f>
      </c>
      <c r="I3254" s="110"/>
      <c r="M3254" s="111"/>
      <c r="N3254" s="112"/>
    </row>
    <row r="3255" s="87" customFormat="1" ht="15" customHeight="1">
      <c r="B3255" t="s" s="100">
        <v>283</v>
      </c>
      <c r="C3255" t="s" s="100">
        <v>206</v>
      </c>
      <c r="D3255" t="s" s="100">
        <v>710</v>
      </c>
      <c r="E3255" s="101"/>
      <c r="F3255" t="s" s="100">
        <v>750</v>
      </c>
      <c r="G3255" s="102">
        <v>43.02506812</v>
      </c>
      <c r="H3255" s="103">
        <f>DATE(YEAR(C3255),MONTH(C3255),DAY(C3255))</f>
      </c>
      <c r="I3255" s="110"/>
      <c r="M3255" s="111"/>
      <c r="N3255" s="112"/>
    </row>
    <row r="3256" s="87" customFormat="1" ht="15" customHeight="1">
      <c r="B3256" t="s" s="100">
        <v>283</v>
      </c>
      <c r="C3256" t="s" s="100">
        <v>210</v>
      </c>
      <c r="D3256" t="s" s="100">
        <v>710</v>
      </c>
      <c r="E3256" s="101"/>
      <c r="F3256" t="s" s="100">
        <v>748</v>
      </c>
      <c r="G3256" s="102">
        <v>33.12213064</v>
      </c>
      <c r="H3256" s="103">
        <f>DATE(YEAR(C3256),MONTH(C3256),DAY(C3256))</f>
      </c>
      <c r="I3256" s="110"/>
      <c r="M3256" s="111"/>
      <c r="N3256" s="112"/>
    </row>
    <row r="3257" s="87" customFormat="1" ht="15" customHeight="1">
      <c r="B3257" t="s" s="100">
        <v>283</v>
      </c>
      <c r="C3257" t="s" s="100">
        <v>210</v>
      </c>
      <c r="D3257" t="s" s="100">
        <v>710</v>
      </c>
      <c r="E3257" s="101"/>
      <c r="F3257" t="s" s="100">
        <v>750</v>
      </c>
      <c r="G3257" s="102">
        <v>57.32676458</v>
      </c>
      <c r="H3257" s="103">
        <f>DATE(YEAR(C3257),MONTH(C3257),DAY(C3257))</f>
      </c>
      <c r="I3257" s="110"/>
      <c r="M3257" s="111"/>
      <c r="N3257" s="112"/>
    </row>
    <row r="3258" s="87" customFormat="1" ht="15" customHeight="1">
      <c r="B3258" t="s" s="100">
        <v>283</v>
      </c>
      <c r="C3258" t="s" s="100">
        <v>214</v>
      </c>
      <c r="D3258" t="s" s="100">
        <v>710</v>
      </c>
      <c r="E3258" s="101"/>
      <c r="F3258" t="s" s="100">
        <v>748</v>
      </c>
      <c r="G3258" s="102">
        <v>62.36633654</v>
      </c>
      <c r="H3258" s="103">
        <f>DATE(YEAR(C3258),MONTH(C3258),DAY(C3258))</f>
      </c>
      <c r="I3258" s="110"/>
      <c r="M3258" s="111"/>
      <c r="N3258" s="112"/>
    </row>
    <row r="3259" s="87" customFormat="1" ht="15" customHeight="1">
      <c r="B3259" t="s" s="100">
        <v>283</v>
      </c>
      <c r="C3259" t="s" s="100">
        <v>214</v>
      </c>
      <c r="D3259" t="s" s="100">
        <v>710</v>
      </c>
      <c r="E3259" s="101"/>
      <c r="F3259" t="s" s="100">
        <v>750</v>
      </c>
      <c r="G3259" s="102">
        <v>63.10000523</v>
      </c>
      <c r="H3259" s="103">
        <f>DATE(YEAR(C3259),MONTH(C3259),DAY(C3259))</f>
      </c>
      <c r="I3259" s="110"/>
      <c r="M3259" s="111"/>
      <c r="N3259" s="112"/>
    </row>
    <row r="3260" s="87" customFormat="1" ht="15" customHeight="1">
      <c r="B3260" t="s" s="100">
        <v>283</v>
      </c>
      <c r="C3260" t="s" s="100">
        <v>217</v>
      </c>
      <c r="D3260" t="s" s="100">
        <v>710</v>
      </c>
      <c r="E3260" s="101"/>
      <c r="F3260" t="s" s="100">
        <v>748</v>
      </c>
      <c r="G3260" s="102">
        <v>101.1987173</v>
      </c>
      <c r="H3260" s="103">
        <f>DATE(YEAR(C3260),MONTH(C3260),DAY(C3260))</f>
      </c>
      <c r="I3260" s="110"/>
      <c r="M3260" s="111"/>
      <c r="N3260" s="112"/>
    </row>
    <row r="3261" s="87" customFormat="1" ht="15" customHeight="1">
      <c r="B3261" t="s" s="100">
        <v>283</v>
      </c>
      <c r="C3261" t="s" s="100">
        <v>217</v>
      </c>
      <c r="D3261" t="s" s="100">
        <v>710</v>
      </c>
      <c r="E3261" s="101"/>
      <c r="F3261" t="s" s="100">
        <v>750</v>
      </c>
      <c r="G3261" s="102">
        <v>37.81048014</v>
      </c>
      <c r="H3261" s="103">
        <f>DATE(YEAR(C3261),MONTH(C3261),DAY(C3261))</f>
      </c>
      <c r="I3261" s="110"/>
      <c r="M3261" s="111"/>
      <c r="N3261" s="112"/>
    </row>
    <row r="3262" s="87" customFormat="1" ht="15" customHeight="1">
      <c r="B3262" t="s" s="100">
        <v>283</v>
      </c>
      <c r="C3262" t="s" s="100">
        <v>220</v>
      </c>
      <c r="D3262" t="s" s="100">
        <v>710</v>
      </c>
      <c r="E3262" s="101"/>
      <c r="F3262" t="s" s="100">
        <v>748</v>
      </c>
      <c r="G3262" s="102">
        <v>68.6618272</v>
      </c>
      <c r="H3262" s="103">
        <f>DATE(YEAR(C3262),MONTH(C3262),DAY(C3262))</f>
      </c>
      <c r="I3262" s="110"/>
      <c r="M3262" s="111"/>
      <c r="N3262" s="112"/>
    </row>
    <row r="3263" s="87" customFormat="1" ht="15" customHeight="1">
      <c r="B3263" t="s" s="100">
        <v>283</v>
      </c>
      <c r="C3263" t="s" s="100">
        <v>220</v>
      </c>
      <c r="D3263" t="s" s="100">
        <v>710</v>
      </c>
      <c r="E3263" s="101"/>
      <c r="F3263" t="s" s="100">
        <v>750</v>
      </c>
      <c r="G3263" s="102">
        <v>42.77289154</v>
      </c>
      <c r="H3263" s="103">
        <f>DATE(YEAR(C3263),MONTH(C3263),DAY(C3263))</f>
      </c>
      <c r="I3263" s="110"/>
      <c r="M3263" s="111"/>
      <c r="N3263" s="112"/>
    </row>
    <row r="3264" s="87" customFormat="1" ht="15" customHeight="1">
      <c r="B3264" t="s" s="100">
        <v>283</v>
      </c>
      <c r="C3264" t="s" s="100">
        <v>225</v>
      </c>
      <c r="D3264" t="s" s="100">
        <v>710</v>
      </c>
      <c r="E3264" s="101"/>
      <c r="F3264" t="s" s="100">
        <v>748</v>
      </c>
      <c r="G3264" s="102">
        <v>16.74136878</v>
      </c>
      <c r="H3264" s="103">
        <f>DATE(YEAR(C3264),MONTH(C3264),DAY(C3264))</f>
      </c>
      <c r="I3264" s="110"/>
      <c r="M3264" s="111"/>
      <c r="N3264" s="112"/>
    </row>
    <row r="3265" s="87" customFormat="1" ht="15" customHeight="1">
      <c r="B3265" t="s" s="100">
        <v>283</v>
      </c>
      <c r="C3265" t="s" s="100">
        <v>225</v>
      </c>
      <c r="D3265" t="s" s="100">
        <v>710</v>
      </c>
      <c r="E3265" s="101"/>
      <c r="F3265" t="s" s="100">
        <v>750</v>
      </c>
      <c r="G3265" s="102">
        <v>38.50518797</v>
      </c>
      <c r="H3265" s="103">
        <f>DATE(YEAR(C3265),MONTH(C3265),DAY(C3265))</f>
      </c>
      <c r="I3265" s="110"/>
      <c r="M3265" s="111"/>
      <c r="N3265" s="112"/>
    </row>
    <row r="3266" s="87" customFormat="1" ht="15" customHeight="1">
      <c r="B3266" t="s" s="100">
        <v>283</v>
      </c>
      <c r="C3266" t="s" s="100">
        <v>229</v>
      </c>
      <c r="D3266" t="s" s="100">
        <v>710</v>
      </c>
      <c r="E3266" s="101"/>
      <c r="F3266" t="s" s="100">
        <v>748</v>
      </c>
      <c r="G3266" s="102">
        <v>19.93600968</v>
      </c>
      <c r="H3266" s="103">
        <f>DATE(YEAR(C3266),MONTH(C3266),DAY(C3266))</f>
      </c>
      <c r="I3266" s="110"/>
      <c r="M3266" s="111"/>
      <c r="N3266" s="112"/>
    </row>
    <row r="3267" s="87" customFormat="1" ht="15" customHeight="1">
      <c r="B3267" t="s" s="100">
        <v>283</v>
      </c>
      <c r="C3267" t="s" s="100">
        <v>229</v>
      </c>
      <c r="D3267" t="s" s="100">
        <v>710</v>
      </c>
      <c r="E3267" s="101"/>
      <c r="F3267" t="s" s="100">
        <v>750</v>
      </c>
      <c r="G3267" s="102">
        <v>34.88801694</v>
      </c>
      <c r="H3267" s="103">
        <f>DATE(YEAR(C3267),MONTH(C3267),DAY(C3267))</f>
      </c>
      <c r="I3267" s="110"/>
      <c r="M3267" s="111"/>
      <c r="N3267" s="112"/>
    </row>
    <row r="3268" s="87" customFormat="1" ht="15" customHeight="1">
      <c r="B3268" t="s" s="100">
        <v>283</v>
      </c>
      <c r="C3268" t="s" s="100">
        <v>234</v>
      </c>
      <c r="D3268" t="s" s="100">
        <v>710</v>
      </c>
      <c r="E3268" s="101"/>
      <c r="F3268" t="s" s="100">
        <v>748</v>
      </c>
      <c r="G3268" s="102">
        <v>17.1625989</v>
      </c>
      <c r="H3268" s="103">
        <f>DATE(YEAR(C3268),MONTH(C3268),DAY(C3268))</f>
      </c>
      <c r="I3268" s="110"/>
      <c r="M3268" s="111"/>
      <c r="N3268" s="112"/>
    </row>
    <row r="3269" s="87" customFormat="1" ht="15" customHeight="1">
      <c r="B3269" t="s" s="100">
        <v>283</v>
      </c>
      <c r="C3269" t="s" s="100">
        <v>234</v>
      </c>
      <c r="D3269" t="s" s="100">
        <v>710</v>
      </c>
      <c r="E3269" s="101"/>
      <c r="F3269" t="s" s="100">
        <v>750</v>
      </c>
      <c r="G3269" s="102">
        <v>30.03459177</v>
      </c>
      <c r="H3269" s="103">
        <f>DATE(YEAR(C3269),MONTH(C3269),DAY(C3269))</f>
      </c>
      <c r="I3269" s="110"/>
      <c r="M3269" s="111"/>
      <c r="N3269" s="112"/>
    </row>
    <row r="3270" s="87" customFormat="1" ht="15" customHeight="1">
      <c r="B3270" t="s" s="100">
        <v>283</v>
      </c>
      <c r="C3270" t="s" s="100">
        <v>237</v>
      </c>
      <c r="D3270" t="s" s="100">
        <v>710</v>
      </c>
      <c r="E3270" s="101"/>
      <c r="F3270" t="s" s="100">
        <v>748</v>
      </c>
      <c r="G3270" s="113">
        <v>8.298035209</v>
      </c>
      <c r="H3270" s="103">
        <f>DATE(YEAR(C3270),MONTH(C3270),DAY(C3270))</f>
      </c>
      <c r="I3270" s="110"/>
      <c r="M3270" s="111"/>
      <c r="N3270" s="112"/>
    </row>
    <row r="3271" s="87" customFormat="1" ht="15" customHeight="1">
      <c r="B3271" t="s" s="100">
        <v>283</v>
      </c>
      <c r="C3271" t="s" s="100">
        <v>237</v>
      </c>
      <c r="D3271" t="s" s="100">
        <v>710</v>
      </c>
      <c r="E3271" s="101"/>
      <c r="F3271" t="s" s="100">
        <v>750</v>
      </c>
      <c r="G3271" s="113">
        <v>30.42619285</v>
      </c>
      <c r="H3271" s="103">
        <f>DATE(YEAR(C3271),MONTH(C3271),DAY(C3271))</f>
      </c>
      <c r="I3271" s="110"/>
      <c r="M3271" s="111"/>
      <c r="N3271" s="112"/>
    </row>
    <row r="3272" s="87" customFormat="1" ht="15" customHeight="1">
      <c r="B3272" t="s" s="100">
        <v>283</v>
      </c>
      <c r="C3272" t="s" s="100">
        <v>240</v>
      </c>
      <c r="D3272" t="s" s="100">
        <v>710</v>
      </c>
      <c r="E3272" s="101"/>
      <c r="F3272" t="s" s="100">
        <v>748</v>
      </c>
      <c r="G3272" s="113">
        <v>2.650929729</v>
      </c>
      <c r="H3272" s="103">
        <f>DATE(YEAR(C3272),MONTH(C3272),DAY(C3272))</f>
      </c>
      <c r="I3272" s="110"/>
      <c r="M3272" s="111"/>
      <c r="N3272" s="112"/>
    </row>
    <row r="3273" s="87" customFormat="1" ht="15" customHeight="1">
      <c r="B3273" t="s" s="100">
        <v>283</v>
      </c>
      <c r="C3273" t="s" s="100">
        <v>240</v>
      </c>
      <c r="D3273" t="s" s="100">
        <v>710</v>
      </c>
      <c r="E3273" s="101"/>
      <c r="F3273" t="s" s="100">
        <v>750</v>
      </c>
      <c r="G3273" s="113">
        <v>11.26631388</v>
      </c>
      <c r="H3273" s="103">
        <f>DATE(YEAR(C3273),MONTH(C3273),DAY(C3273))</f>
      </c>
      <c r="I3273" s="110"/>
      <c r="M3273" s="111"/>
      <c r="N3273" s="112"/>
    </row>
    <row r="3274" s="87" customFormat="1" ht="15" customHeight="1">
      <c r="B3274" t="s" s="100">
        <v>283</v>
      </c>
      <c r="C3274" t="s" s="100">
        <v>244</v>
      </c>
      <c r="D3274" t="s" s="100">
        <v>710</v>
      </c>
      <c r="E3274" s="101"/>
      <c r="F3274" t="s" s="100">
        <v>748</v>
      </c>
      <c r="G3274" s="113">
        <v>5.798791074</v>
      </c>
      <c r="H3274" s="103">
        <f>DATE(YEAR(C3274),MONTH(C3274),DAY(C3274))</f>
      </c>
      <c r="I3274" s="110"/>
      <c r="M3274" s="111"/>
      <c r="N3274" s="112"/>
    </row>
    <row r="3275" s="87" customFormat="1" ht="15" customHeight="1">
      <c r="B3275" t="s" s="100">
        <v>283</v>
      </c>
      <c r="C3275" t="s" s="100">
        <v>244</v>
      </c>
      <c r="D3275" t="s" s="100">
        <v>710</v>
      </c>
      <c r="E3275" s="101"/>
      <c r="F3275" t="s" s="100">
        <v>750</v>
      </c>
      <c r="G3275" s="113">
        <v>4.349168483</v>
      </c>
      <c r="H3275" s="103">
        <f>DATE(YEAR(C3275),MONTH(C3275),DAY(C3275))</f>
      </c>
      <c r="I3275" s="110"/>
      <c r="M3275" s="111"/>
      <c r="N3275" s="112"/>
    </row>
    <row r="3276" s="87" customFormat="1" ht="15" customHeight="1">
      <c r="B3276" t="s" s="100">
        <v>283</v>
      </c>
      <c r="C3276" t="s" s="100">
        <v>249</v>
      </c>
      <c r="D3276" t="s" s="100">
        <v>710</v>
      </c>
      <c r="E3276" s="101"/>
      <c r="F3276" t="s" s="100">
        <v>748</v>
      </c>
      <c r="G3276" s="113">
        <v>1.945221567</v>
      </c>
      <c r="H3276" s="103">
        <f>DATE(YEAR(C3276),MONTH(C3276),DAY(C3276))</f>
      </c>
      <c r="I3276" s="110"/>
      <c r="M3276" s="111"/>
      <c r="N3276" s="112"/>
    </row>
    <row r="3277" s="87" customFormat="1" ht="15" customHeight="1">
      <c r="B3277" t="s" s="100">
        <v>283</v>
      </c>
      <c r="C3277" t="s" s="100">
        <v>249</v>
      </c>
      <c r="D3277" t="s" s="100">
        <v>710</v>
      </c>
      <c r="E3277" s="101"/>
      <c r="F3277" t="s" s="100">
        <v>750</v>
      </c>
      <c r="G3277" s="113">
        <v>10.69865137</v>
      </c>
      <c r="H3277" s="103">
        <f>DATE(YEAR(C3277),MONTH(C3277),DAY(C3277))</f>
      </c>
      <c r="I3277" s="110"/>
      <c r="M3277" s="111"/>
      <c r="N3277" s="112"/>
    </row>
    <row r="3278" s="87" customFormat="1" ht="15" customHeight="1">
      <c r="B3278" t="s" s="100">
        <v>283</v>
      </c>
      <c r="C3278" t="s" s="100">
        <v>252</v>
      </c>
      <c r="D3278" t="s" s="100">
        <v>710</v>
      </c>
      <c r="E3278" s="101"/>
      <c r="F3278" t="s" s="100">
        <v>748</v>
      </c>
      <c r="G3278" s="113">
        <v>2.932661909</v>
      </c>
      <c r="H3278" s="103">
        <f>DATE(YEAR(C3278),MONTH(C3278),DAY(C3278))</f>
      </c>
      <c r="I3278" s="110"/>
      <c r="M3278" s="111"/>
      <c r="N3278" s="112"/>
    </row>
    <row r="3279" s="87" customFormat="1" ht="15" customHeight="1">
      <c r="B3279" t="s" s="100">
        <v>283</v>
      </c>
      <c r="C3279" t="s" s="100">
        <v>252</v>
      </c>
      <c r="D3279" t="s" s="100">
        <v>710</v>
      </c>
      <c r="E3279" s="101"/>
      <c r="F3279" t="s" s="100">
        <v>750</v>
      </c>
      <c r="G3279" s="113">
        <v>2.932661909</v>
      </c>
      <c r="H3279" s="103">
        <f>DATE(YEAR(C3279),MONTH(C3279),DAY(C3279))</f>
      </c>
      <c r="I3279" s="110"/>
      <c r="M3279" s="111"/>
      <c r="N3279" s="112"/>
    </row>
    <row r="3280" s="87" customFormat="1" ht="15" customHeight="1">
      <c r="B3280" t="s" s="100">
        <v>283</v>
      </c>
      <c r="C3280" t="s" s="100">
        <v>255</v>
      </c>
      <c r="D3280" t="s" s="100">
        <v>710</v>
      </c>
      <c r="E3280" s="101"/>
      <c r="F3280" t="s" s="100">
        <v>748</v>
      </c>
      <c r="G3280" s="113">
        <v>0.330160939</v>
      </c>
      <c r="H3280" s="103">
        <f>DATE(YEAR(C3280),MONTH(C3280),DAY(C3280))</f>
      </c>
      <c r="I3280" s="110"/>
      <c r="M3280" s="111"/>
      <c r="N3280" s="112"/>
    </row>
    <row r="3281" s="87" customFormat="1" ht="15" customHeight="1">
      <c r="B3281" t="s" s="100">
        <v>283</v>
      </c>
      <c r="C3281" t="s" s="100">
        <v>259</v>
      </c>
      <c r="D3281" t="s" s="100">
        <v>710</v>
      </c>
      <c r="E3281" s="101"/>
      <c r="F3281" t="s" s="100">
        <v>748</v>
      </c>
      <c r="G3281" s="113">
        <v>0.963553808</v>
      </c>
      <c r="H3281" s="103">
        <f>DATE(YEAR(C3281),MONTH(C3281),DAY(C3281))</f>
      </c>
      <c r="I3281" s="110"/>
      <c r="M3281" s="111"/>
      <c r="N3281" s="112"/>
    </row>
    <row r="3282" s="87" customFormat="1" ht="15" customHeight="1">
      <c r="B3282" t="s" s="100">
        <v>283</v>
      </c>
      <c r="C3282" t="s" s="100">
        <v>259</v>
      </c>
      <c r="D3282" t="s" s="100">
        <v>710</v>
      </c>
      <c r="E3282" s="101"/>
      <c r="F3282" t="s" s="100">
        <v>750</v>
      </c>
      <c r="G3282" s="113">
        <v>3.372405017</v>
      </c>
      <c r="H3282" s="103">
        <f>DATE(YEAR(C3282),MONTH(C3282),DAY(C3282))</f>
      </c>
      <c r="I3282" s="110"/>
      <c r="M3282" s="111"/>
      <c r="N3282" s="112"/>
    </row>
    <row r="3283" s="87" customFormat="1" ht="15" customHeight="1">
      <c r="B3283" t="s" s="100">
        <v>283</v>
      </c>
      <c r="C3283" t="s" s="100">
        <v>263</v>
      </c>
      <c r="D3283" t="s" s="100">
        <v>710</v>
      </c>
      <c r="E3283" s="101"/>
      <c r="F3283" t="s" s="100">
        <v>748</v>
      </c>
      <c r="G3283" s="113">
        <v>15.43410527</v>
      </c>
      <c r="H3283" s="103">
        <f>DATE(YEAR(C3283),MONTH(C3283),DAY(C3283))</f>
      </c>
      <c r="I3283" s="110"/>
      <c r="M3283" s="111"/>
      <c r="N3283" s="112"/>
    </row>
    <row r="3284" s="87" customFormat="1" ht="15" customHeight="1">
      <c r="B3284" t="s" s="100">
        <v>283</v>
      </c>
      <c r="C3284" t="s" s="100">
        <v>263</v>
      </c>
      <c r="D3284" t="s" s="100">
        <v>710</v>
      </c>
      <c r="E3284" s="101"/>
      <c r="F3284" t="s" s="100">
        <v>750</v>
      </c>
      <c r="G3284" s="113">
        <v>16.16896915</v>
      </c>
      <c r="H3284" s="103">
        <f>DATE(YEAR(C3284),MONTH(C3284),DAY(C3284))</f>
      </c>
      <c r="I3284" s="110"/>
      <c r="M3284" s="111"/>
      <c r="N3284" s="112"/>
    </row>
    <row r="3285" s="87" customFormat="1" ht="15" customHeight="1">
      <c r="B3285" t="s" s="100">
        <v>331</v>
      </c>
      <c r="C3285" t="s" s="100">
        <v>217</v>
      </c>
      <c r="D3285" t="s" s="100">
        <v>710</v>
      </c>
      <c r="E3285" s="101"/>
      <c r="F3285" t="s" s="100">
        <v>711</v>
      </c>
      <c r="G3285" s="102">
        <v>1.603218015</v>
      </c>
      <c r="H3285" s="103">
        <f>DATE(YEAR(C3285),MONTH(C3285),DAY(C3285))</f>
      </c>
      <c r="I3285" s="110"/>
      <c r="M3285" s="111"/>
      <c r="N3285" s="112"/>
    </row>
    <row r="3286" s="87" customFormat="1" ht="15" customHeight="1">
      <c r="B3286" t="s" s="100">
        <v>331</v>
      </c>
      <c r="C3286" t="s" s="100">
        <v>217</v>
      </c>
      <c r="D3286" t="s" s="100">
        <v>710</v>
      </c>
      <c r="E3286" s="101"/>
      <c r="F3286" t="s" s="100">
        <v>712</v>
      </c>
      <c r="G3286" s="102">
        <v>2.520735673</v>
      </c>
      <c r="H3286" s="103">
        <f>DATE(YEAR(C3286),MONTH(C3286),DAY(C3286))</f>
      </c>
      <c r="I3286" s="110"/>
      <c r="M3286" s="111"/>
      <c r="N3286" s="112"/>
    </row>
    <row r="3287" s="87" customFormat="1" ht="15" customHeight="1">
      <c r="B3287" t="s" s="100">
        <v>331</v>
      </c>
      <c r="C3287" t="s" s="100">
        <v>217</v>
      </c>
      <c r="D3287" t="s" s="100">
        <v>710</v>
      </c>
      <c r="E3287" s="101"/>
      <c r="F3287" t="s" s="100">
        <v>713</v>
      </c>
      <c r="G3287" s="102">
        <v>2.696818514</v>
      </c>
      <c r="H3287" s="103">
        <f>DATE(YEAR(C3287),MONTH(C3287),DAY(C3287))</f>
      </c>
      <c r="I3287" s="110"/>
      <c r="M3287" s="111"/>
      <c r="N3287" s="112"/>
    </row>
    <row r="3288" s="87" customFormat="1" ht="15" customHeight="1">
      <c r="B3288" t="s" s="100">
        <v>331</v>
      </c>
      <c r="C3288" t="s" s="100">
        <v>217</v>
      </c>
      <c r="D3288" t="s" s="100">
        <v>710</v>
      </c>
      <c r="E3288" s="101"/>
      <c r="F3288" t="s" s="100">
        <v>714</v>
      </c>
      <c r="G3288" s="102">
        <v>1.677345641</v>
      </c>
      <c r="H3288" s="103">
        <f>DATE(YEAR(C3288),MONTH(C3288),DAY(C3288))</f>
      </c>
      <c r="I3288" s="110"/>
      <c r="M3288" s="111"/>
      <c r="N3288" s="112"/>
    </row>
    <row r="3289" s="87" customFormat="1" ht="15" customHeight="1">
      <c r="B3289" t="s" s="100">
        <v>331</v>
      </c>
      <c r="C3289" t="s" s="100">
        <v>217</v>
      </c>
      <c r="D3289" t="s" s="100">
        <v>710</v>
      </c>
      <c r="E3289" s="101"/>
      <c r="F3289" t="s" s="100">
        <v>715</v>
      </c>
      <c r="G3289" s="102">
        <v>0.176082841</v>
      </c>
      <c r="H3289" s="103">
        <f>DATE(YEAR(C3289),MONTH(C3289),DAY(C3289))</f>
      </c>
      <c r="I3289" s="110"/>
      <c r="M3289" s="111"/>
      <c r="N3289" s="112"/>
    </row>
    <row r="3290" s="87" customFormat="1" ht="15" customHeight="1">
      <c r="B3290" t="s" s="100">
        <v>331</v>
      </c>
      <c r="C3290" t="s" s="100">
        <v>217</v>
      </c>
      <c r="D3290" t="s" s="100">
        <v>710</v>
      </c>
      <c r="E3290" s="101"/>
      <c r="F3290" t="s" s="100">
        <v>716</v>
      </c>
      <c r="G3290" s="102">
        <v>1.186200571</v>
      </c>
      <c r="H3290" s="103">
        <f>DATE(YEAR(C3290),MONTH(C3290),DAY(C3290))</f>
      </c>
      <c r="I3290" s="110"/>
      <c r="M3290" s="111"/>
      <c r="N3290" s="112"/>
    </row>
    <row r="3291" s="87" customFormat="1" ht="15" customHeight="1">
      <c r="B3291" t="s" s="100">
        <v>331</v>
      </c>
      <c r="C3291" t="s" s="100">
        <v>217</v>
      </c>
      <c r="D3291" t="s" s="100">
        <v>710</v>
      </c>
      <c r="E3291" s="101"/>
      <c r="F3291" t="s" s="100">
        <v>717</v>
      </c>
      <c r="G3291" s="102">
        <v>0.06485176199999999</v>
      </c>
      <c r="H3291" s="103">
        <f>DATE(YEAR(C3291),MONTH(C3291),DAY(C3291))</f>
      </c>
      <c r="I3291" s="110"/>
      <c r="M3291" s="111"/>
      <c r="N3291" s="112"/>
    </row>
    <row r="3292" s="87" customFormat="1" ht="15" customHeight="1">
      <c r="B3292" t="s" s="100">
        <v>331</v>
      </c>
      <c r="C3292" t="s" s="100">
        <v>217</v>
      </c>
      <c r="D3292" t="s" s="100">
        <v>721</v>
      </c>
      <c r="E3292" s="101"/>
      <c r="F3292" t="s" s="100">
        <v>714</v>
      </c>
      <c r="G3292" s="102">
        <v>0.620927875</v>
      </c>
      <c r="H3292" s="103">
        <f>DATE(YEAR(C3292),MONTH(C3292),DAY(C3292))</f>
      </c>
      <c r="I3292" s="110"/>
    </row>
    <row r="3293" s="87" customFormat="1" ht="15" customHeight="1">
      <c r="B3293" t="s" s="100">
        <v>331</v>
      </c>
      <c r="C3293" t="s" s="100">
        <v>217</v>
      </c>
      <c r="D3293" t="s" s="100">
        <v>721</v>
      </c>
      <c r="E3293" s="101"/>
      <c r="F3293" t="s" s="100">
        <v>715</v>
      </c>
      <c r="G3293" s="102">
        <v>0.954541831</v>
      </c>
      <c r="H3293" s="103">
        <f>DATE(YEAR(C3293),MONTH(C3293),DAY(C3293))</f>
      </c>
      <c r="I3293" s="110"/>
      <c r="M3293" s="111"/>
      <c r="N3293" s="112"/>
    </row>
    <row r="3294" s="87" customFormat="1" ht="15" customHeight="1">
      <c r="B3294" t="s" s="100">
        <v>331</v>
      </c>
      <c r="C3294" t="s" s="100">
        <v>217</v>
      </c>
      <c r="D3294" t="s" s="100">
        <v>721</v>
      </c>
      <c r="E3294" s="101"/>
      <c r="F3294" t="s" s="100">
        <v>716</v>
      </c>
      <c r="G3294" s="102">
        <v>1.621769742</v>
      </c>
      <c r="H3294" s="103">
        <f>DATE(YEAR(C3294),MONTH(C3294),DAY(C3294))</f>
      </c>
      <c r="I3294" s="110"/>
    </row>
    <row r="3295" s="87" customFormat="1" ht="15" customHeight="1">
      <c r="B3295" t="s" s="100">
        <v>331</v>
      </c>
      <c r="C3295" t="s" s="100">
        <v>220</v>
      </c>
      <c r="D3295" t="s" s="100">
        <v>710</v>
      </c>
      <c r="E3295" s="101"/>
      <c r="F3295" t="s" s="100">
        <v>711</v>
      </c>
      <c r="G3295" s="102">
        <v>82.73181719</v>
      </c>
      <c r="H3295" s="103">
        <f>DATE(YEAR(C3295),MONTH(C3295),DAY(C3295))</f>
      </c>
      <c r="I3295" s="110"/>
      <c r="M3295" s="111"/>
      <c r="N3295" s="112"/>
    </row>
    <row r="3296" s="87" customFormat="1" ht="15" customHeight="1">
      <c r="B3296" t="s" s="100">
        <v>331</v>
      </c>
      <c r="C3296" t="s" s="100">
        <v>220</v>
      </c>
      <c r="D3296" t="s" s="100">
        <v>710</v>
      </c>
      <c r="E3296" s="101"/>
      <c r="F3296" t="s" s="100">
        <v>712</v>
      </c>
      <c r="G3296" s="102">
        <v>106.9323091</v>
      </c>
      <c r="H3296" s="103">
        <f>DATE(YEAR(C3296),MONTH(C3296),DAY(C3296))</f>
      </c>
      <c r="I3296" s="110"/>
      <c r="M3296" s="111"/>
      <c r="N3296" s="112"/>
    </row>
    <row r="3297" s="87" customFormat="1" ht="15" customHeight="1">
      <c r="B3297" t="s" s="100">
        <v>331</v>
      </c>
      <c r="C3297" t="s" s="100">
        <v>220</v>
      </c>
      <c r="D3297" t="s" s="100">
        <v>710</v>
      </c>
      <c r="E3297" s="101"/>
      <c r="F3297" t="s" s="100">
        <v>713</v>
      </c>
      <c r="G3297" s="102">
        <v>118.7511745</v>
      </c>
      <c r="H3297" s="103">
        <f>DATE(YEAR(C3297),MONTH(C3297),DAY(C3297))</f>
      </c>
      <c r="I3297" s="110"/>
    </row>
    <row r="3298" s="87" customFormat="1" ht="15" customHeight="1">
      <c r="B3298" t="s" s="100">
        <v>331</v>
      </c>
      <c r="C3298" t="s" s="100">
        <v>220</v>
      </c>
      <c r="D3298" t="s" s="100">
        <v>710</v>
      </c>
      <c r="E3298" s="101"/>
      <c r="F3298" t="s" s="100">
        <v>714</v>
      </c>
      <c r="G3298" s="102">
        <v>38.27048191</v>
      </c>
      <c r="H3298" s="103">
        <f>DATE(YEAR(C3298),MONTH(C3298),DAY(C3298))</f>
      </c>
      <c r="I3298" s="110"/>
    </row>
    <row r="3299" s="87" customFormat="1" ht="15" customHeight="1">
      <c r="B3299" t="s" s="100">
        <v>331</v>
      </c>
      <c r="C3299" t="s" s="100">
        <v>220</v>
      </c>
      <c r="D3299" t="s" s="100">
        <v>710</v>
      </c>
      <c r="E3299" s="101"/>
      <c r="F3299" t="s" s="100">
        <v>715</v>
      </c>
      <c r="G3299" s="102">
        <v>2.251204818</v>
      </c>
      <c r="H3299" s="103">
        <f>DATE(YEAR(C3299),MONTH(C3299),DAY(C3299))</f>
      </c>
      <c r="I3299" s="110"/>
      <c r="M3299" s="111"/>
      <c r="N3299" s="112"/>
    </row>
    <row r="3300" s="87" customFormat="1" ht="15" customHeight="1">
      <c r="B3300" t="s" s="100">
        <v>331</v>
      </c>
      <c r="C3300" t="s" s="100">
        <v>220</v>
      </c>
      <c r="D3300" t="s" s="100">
        <v>710</v>
      </c>
      <c r="E3300" s="101"/>
      <c r="F3300" t="s" s="100">
        <v>716</v>
      </c>
      <c r="G3300" s="102">
        <v>45.58693769</v>
      </c>
      <c r="H3300" s="103">
        <f>DATE(YEAR(C3300),MONTH(C3300),DAY(C3300))</f>
      </c>
      <c r="I3300" s="110"/>
      <c r="M3300" s="111"/>
      <c r="N3300" s="112"/>
    </row>
    <row r="3301" s="87" customFormat="1" ht="15" customHeight="1">
      <c r="B3301" t="s" s="100">
        <v>331</v>
      </c>
      <c r="C3301" t="s" s="100">
        <v>220</v>
      </c>
      <c r="D3301" t="s" s="100">
        <v>710</v>
      </c>
      <c r="E3301" s="101"/>
      <c r="F3301" t="s" s="100">
        <v>717</v>
      </c>
      <c r="G3301" s="102">
        <v>1.688443736</v>
      </c>
      <c r="H3301" s="103">
        <f>DATE(YEAR(C3301),MONTH(C3301),DAY(C3301))</f>
      </c>
      <c r="I3301" s="110"/>
      <c r="M3301" s="111"/>
      <c r="N3301" s="112"/>
    </row>
    <row r="3302" s="87" customFormat="1" ht="15" customHeight="1">
      <c r="B3302" t="s" s="100">
        <v>331</v>
      </c>
      <c r="C3302" t="s" s="100">
        <v>220</v>
      </c>
      <c r="D3302" t="s" s="100">
        <v>721</v>
      </c>
      <c r="E3302" s="101"/>
      <c r="F3302" t="s" s="100">
        <v>714</v>
      </c>
      <c r="G3302" s="102">
        <v>28.70290155</v>
      </c>
      <c r="H3302" s="103">
        <f>DATE(YEAR(C3302),MONTH(C3302),DAY(C3302))</f>
      </c>
      <c r="I3302" s="110"/>
      <c r="M3302" s="111"/>
      <c r="N3302" s="112"/>
    </row>
    <row r="3303" s="87" customFormat="1" ht="15" customHeight="1">
      <c r="B3303" t="s" s="100">
        <v>331</v>
      </c>
      <c r="C3303" t="s" s="100">
        <v>220</v>
      </c>
      <c r="D3303" t="s" s="100">
        <v>721</v>
      </c>
      <c r="E3303" s="101"/>
      <c r="F3303" t="s" s="100">
        <v>715</v>
      </c>
      <c r="G3303" s="102">
        <v>60.21976901</v>
      </c>
      <c r="H3303" s="103">
        <f>DATE(YEAR(C3303),MONTH(C3303),DAY(C3303))</f>
      </c>
      <c r="I3303" s="110"/>
      <c r="M3303" s="111"/>
      <c r="N3303" s="112"/>
    </row>
    <row r="3304" s="87" customFormat="1" ht="15" customHeight="1">
      <c r="B3304" t="s" s="100">
        <v>331</v>
      </c>
      <c r="C3304" t="s" s="100">
        <v>220</v>
      </c>
      <c r="D3304" t="s" s="100">
        <v>721</v>
      </c>
      <c r="E3304" s="101"/>
      <c r="F3304" t="s" s="100">
        <v>716</v>
      </c>
      <c r="G3304" s="102">
        <v>61.34537142</v>
      </c>
      <c r="H3304" s="103">
        <f>DATE(YEAR(C3304),MONTH(C3304),DAY(C3304))</f>
      </c>
      <c r="I3304" s="110"/>
      <c r="M3304" s="111"/>
      <c r="N3304" s="112"/>
    </row>
    <row r="3305" s="87" customFormat="1" ht="15" customHeight="1">
      <c r="B3305" t="s" s="100">
        <v>331</v>
      </c>
      <c r="C3305" t="s" s="100">
        <v>225</v>
      </c>
      <c r="D3305" t="s" s="100">
        <v>710</v>
      </c>
      <c r="E3305" s="101"/>
      <c r="F3305" t="s" s="100">
        <v>711</v>
      </c>
      <c r="G3305" s="102">
        <v>36.83101131</v>
      </c>
      <c r="H3305" s="103">
        <f>DATE(YEAR(C3305),MONTH(C3305),DAY(C3305))</f>
      </c>
      <c r="I3305" s="110"/>
      <c r="M3305" s="111"/>
      <c r="N3305" s="112"/>
    </row>
    <row r="3306" s="87" customFormat="1" ht="15" customHeight="1">
      <c r="B3306" t="s" s="100">
        <v>331</v>
      </c>
      <c r="C3306" t="s" s="100">
        <v>225</v>
      </c>
      <c r="D3306" t="s" s="100">
        <v>710</v>
      </c>
      <c r="E3306" s="101"/>
      <c r="F3306" t="s" s="100">
        <v>712</v>
      </c>
      <c r="G3306" s="102">
        <v>128.9086589</v>
      </c>
      <c r="H3306" s="103">
        <f>DATE(YEAR(C3306),MONTH(C3306),DAY(C3306))</f>
      </c>
      <c r="I3306" s="110"/>
      <c r="M3306" s="111"/>
      <c r="N3306" s="112"/>
    </row>
    <row r="3307" s="87" customFormat="1" ht="15" customHeight="1">
      <c r="B3307" t="s" s="100">
        <v>331</v>
      </c>
      <c r="C3307" t="s" s="100">
        <v>225</v>
      </c>
      <c r="D3307" t="s" s="100">
        <v>710</v>
      </c>
      <c r="E3307" s="101"/>
      <c r="F3307" t="s" s="100">
        <v>713</v>
      </c>
      <c r="G3307" s="102">
        <v>112.1672902</v>
      </c>
      <c r="H3307" s="103">
        <f>DATE(YEAR(C3307),MONTH(C3307),DAY(C3307))</f>
      </c>
      <c r="I3307" s="110"/>
      <c r="M3307" s="111"/>
      <c r="N3307" s="112"/>
    </row>
    <row r="3308" s="87" customFormat="1" ht="15" customHeight="1">
      <c r="B3308" t="s" s="100">
        <v>331</v>
      </c>
      <c r="C3308" t="s" s="100">
        <v>225</v>
      </c>
      <c r="D3308" t="s" s="100">
        <v>710</v>
      </c>
      <c r="E3308" s="101"/>
      <c r="F3308" t="s" s="100">
        <v>714</v>
      </c>
      <c r="G3308" s="102">
        <v>21.76381919</v>
      </c>
      <c r="H3308" s="103">
        <f>DATE(YEAR(C3308),MONTH(C3308),DAY(C3308))</f>
      </c>
      <c r="I3308" s="110"/>
      <c r="M3308" s="111"/>
      <c r="N3308" s="112"/>
    </row>
    <row r="3309" s="87" customFormat="1" ht="15" customHeight="1">
      <c r="B3309" t="s" s="100">
        <v>331</v>
      </c>
      <c r="C3309" t="s" s="100">
        <v>225</v>
      </c>
      <c r="D3309" t="s" s="100">
        <v>710</v>
      </c>
      <c r="E3309" s="101"/>
      <c r="F3309" t="s" s="100">
        <v>715</v>
      </c>
      <c r="G3309" s="102">
        <v>33.48273755</v>
      </c>
      <c r="H3309" s="103">
        <f>DATE(YEAR(C3309),MONTH(C3309),DAY(C3309))</f>
      </c>
      <c r="I3309" s="110"/>
      <c r="M3309" s="111"/>
      <c r="N3309" s="112"/>
    </row>
    <row r="3310" s="87" customFormat="1" ht="15" customHeight="1">
      <c r="B3310" t="s" s="100">
        <v>331</v>
      </c>
      <c r="C3310" t="s" s="100">
        <v>225</v>
      </c>
      <c r="D3310" t="s" s="100">
        <v>710</v>
      </c>
      <c r="E3310" s="101"/>
      <c r="F3310" t="s" s="100">
        <v>716</v>
      </c>
      <c r="G3310" s="102">
        <v>19.53163669</v>
      </c>
      <c r="H3310" s="103">
        <f>DATE(YEAR(C3310),MONTH(C3310),DAY(C3310))</f>
      </c>
      <c r="I3310" s="110"/>
      <c r="M3310" s="111"/>
      <c r="N3310" s="112"/>
    </row>
    <row r="3311" s="87" customFormat="1" ht="15" customHeight="1">
      <c r="B3311" t="s" s="100">
        <v>331</v>
      </c>
      <c r="C3311" t="s" s="100">
        <v>225</v>
      </c>
      <c r="D3311" t="s" s="100">
        <v>710</v>
      </c>
      <c r="E3311" s="101"/>
      <c r="F3311" t="s" s="100">
        <v>717</v>
      </c>
      <c r="G3311" s="102">
        <v>1.674176661</v>
      </c>
      <c r="H3311" s="103">
        <f>DATE(YEAR(C3311),MONTH(C3311),DAY(C3311))</f>
      </c>
      <c r="I3311" s="110"/>
      <c r="M3311" s="111"/>
      <c r="N3311" s="112"/>
    </row>
    <row r="3312" s="87" customFormat="1" ht="15" customHeight="1">
      <c r="B3312" t="s" s="100">
        <v>331</v>
      </c>
      <c r="C3312" t="s" s="100">
        <v>225</v>
      </c>
      <c r="D3312" t="s" s="100">
        <v>721</v>
      </c>
      <c r="E3312" s="101"/>
      <c r="F3312" t="s" s="100">
        <v>714</v>
      </c>
      <c r="G3312" s="102">
        <v>74.77819344</v>
      </c>
      <c r="H3312" s="103">
        <f>DATE(YEAR(C3312),MONTH(C3312),DAY(C3312))</f>
      </c>
      <c r="I3312" s="110"/>
      <c r="M3312" s="111"/>
      <c r="N3312" s="112"/>
    </row>
    <row r="3313" s="87" customFormat="1" ht="15" customHeight="1">
      <c r="B3313" t="s" s="100">
        <v>331</v>
      </c>
      <c r="C3313" t="s" s="100">
        <v>225</v>
      </c>
      <c r="D3313" t="s" s="100">
        <v>721</v>
      </c>
      <c r="E3313" s="101"/>
      <c r="F3313" t="s" s="100">
        <v>715</v>
      </c>
      <c r="G3313" s="102">
        <v>17.29945419</v>
      </c>
      <c r="H3313" s="103">
        <f>DATE(YEAR(C3313),MONTH(C3313),DAY(C3313))</f>
      </c>
      <c r="I3313" s="110"/>
      <c r="M3313" s="111"/>
      <c r="N3313" s="112"/>
    </row>
    <row r="3314" s="87" customFormat="1" ht="15" customHeight="1">
      <c r="B3314" t="s" s="100">
        <v>331</v>
      </c>
      <c r="C3314" t="s" s="100">
        <v>225</v>
      </c>
      <c r="D3314" t="s" s="100">
        <v>721</v>
      </c>
      <c r="E3314" s="101"/>
      <c r="F3314" t="s" s="100">
        <v>716</v>
      </c>
      <c r="G3314" s="102">
        <v>34.04082296</v>
      </c>
      <c r="H3314" s="103">
        <f>DATE(YEAR(C3314),MONTH(C3314),DAY(C3314))</f>
      </c>
      <c r="I3314" s="110"/>
      <c r="M3314" s="111"/>
      <c r="N3314" s="112"/>
    </row>
    <row r="3315" s="87" customFormat="1" ht="15" customHeight="1">
      <c r="B3315" t="s" s="100">
        <v>331</v>
      </c>
      <c r="C3315" t="s" s="100">
        <v>229</v>
      </c>
      <c r="D3315" t="s" s="100">
        <v>710</v>
      </c>
      <c r="E3315" s="101"/>
      <c r="F3315" t="s" s="100">
        <v>711</v>
      </c>
      <c r="G3315" s="102">
        <v>62.30003026</v>
      </c>
      <c r="H3315" s="103">
        <f>DATE(YEAR(C3315),MONTH(C3315),DAY(C3315))</f>
      </c>
      <c r="I3315" s="110"/>
      <c r="M3315" s="111"/>
      <c r="N3315" s="112"/>
    </row>
    <row r="3316" s="87" customFormat="1" ht="15" customHeight="1">
      <c r="B3316" t="s" s="100">
        <v>331</v>
      </c>
      <c r="C3316" t="s" s="100">
        <v>229</v>
      </c>
      <c r="D3316" t="s" s="100">
        <v>710</v>
      </c>
      <c r="E3316" s="101"/>
      <c r="F3316" t="s" s="100">
        <v>712</v>
      </c>
      <c r="G3316" s="102">
        <v>142.0441578</v>
      </c>
      <c r="H3316" s="103">
        <f>DATE(YEAR(C3316),MONTH(C3316),DAY(C3316))</f>
      </c>
      <c r="I3316" s="110"/>
      <c r="M3316" s="111"/>
      <c r="N3316" s="112"/>
    </row>
    <row r="3317" s="87" customFormat="1" ht="15" customHeight="1">
      <c r="B3317" t="s" s="100">
        <v>331</v>
      </c>
      <c r="C3317" t="s" s="100">
        <v>229</v>
      </c>
      <c r="D3317" t="s" s="100">
        <v>710</v>
      </c>
      <c r="E3317" s="101"/>
      <c r="F3317" t="s" s="100">
        <v>713</v>
      </c>
      <c r="G3317" s="102">
        <v>93.45013421</v>
      </c>
      <c r="H3317" s="103">
        <f>DATE(YEAR(C3317),MONTH(C3317),DAY(C3317))</f>
      </c>
      <c r="I3317" s="110"/>
      <c r="M3317" s="111"/>
      <c r="N3317" s="112"/>
    </row>
    <row r="3318" s="87" customFormat="1" ht="15" customHeight="1">
      <c r="B3318" t="s" s="100">
        <v>331</v>
      </c>
      <c r="C3318" t="s" s="100">
        <v>229</v>
      </c>
      <c r="D3318" t="s" s="100">
        <v>710</v>
      </c>
      <c r="E3318" s="101"/>
      <c r="F3318" t="s" s="100">
        <v>714</v>
      </c>
      <c r="G3318" s="102">
        <v>33.64201634</v>
      </c>
      <c r="H3318" s="103">
        <f>DATE(YEAR(C3318),MONTH(C3318),DAY(C3318))</f>
      </c>
      <c r="I3318" s="110"/>
      <c r="M3318" s="111"/>
      <c r="N3318" s="112"/>
    </row>
    <row r="3319" s="87" customFormat="1" ht="15" customHeight="1">
      <c r="B3319" t="s" s="100">
        <v>331</v>
      </c>
      <c r="C3319" t="s" s="100">
        <v>229</v>
      </c>
      <c r="D3319" t="s" s="100">
        <v>710</v>
      </c>
      <c r="E3319" s="101"/>
      <c r="F3319" t="s" s="100">
        <v>715</v>
      </c>
      <c r="G3319" s="102">
        <v>1.246000605</v>
      </c>
      <c r="H3319" s="103">
        <f>DATE(YEAR(C3319),MONTH(C3319),DAY(C3319))</f>
      </c>
      <c r="I3319" s="110"/>
      <c r="M3319" s="111"/>
      <c r="N3319" s="112"/>
    </row>
    <row r="3320" s="87" customFormat="1" ht="15" customHeight="1">
      <c r="B3320" t="s" s="100">
        <v>331</v>
      </c>
      <c r="C3320" t="s" s="100">
        <v>229</v>
      </c>
      <c r="D3320" t="s" s="100">
        <v>710</v>
      </c>
      <c r="E3320" s="101"/>
      <c r="F3320" t="s" s="100">
        <v>716</v>
      </c>
      <c r="G3320" s="102">
        <v>13.70600666</v>
      </c>
      <c r="H3320" s="103">
        <f>DATE(YEAR(C3320),MONTH(C3320),DAY(C3320))</f>
      </c>
      <c r="I3320" s="110"/>
      <c r="M3320" s="111"/>
      <c r="N3320" s="112"/>
    </row>
    <row r="3321" s="87" customFormat="1" ht="15" customHeight="1">
      <c r="B3321" t="s" s="100">
        <v>331</v>
      </c>
      <c r="C3321" t="s" s="100">
        <v>229</v>
      </c>
      <c r="D3321" t="s" s="100">
        <v>710</v>
      </c>
      <c r="E3321" s="101"/>
      <c r="F3321" t="s" s="100">
        <v>717</v>
      </c>
      <c r="G3321" s="102">
        <v>1.246000605</v>
      </c>
      <c r="H3321" s="103">
        <f>DATE(YEAR(C3321),MONTH(C3321),DAY(C3321))</f>
      </c>
      <c r="I3321" s="110"/>
      <c r="M3321" s="111"/>
      <c r="N3321" s="112"/>
    </row>
    <row r="3322" s="87" customFormat="1" ht="15" customHeight="1">
      <c r="B3322" t="s" s="100">
        <v>331</v>
      </c>
      <c r="C3322" t="s" s="100">
        <v>229</v>
      </c>
      <c r="D3322" t="s" s="100">
        <v>710</v>
      </c>
      <c r="E3322" s="101"/>
      <c r="F3322" t="s" s="100">
        <v>718</v>
      </c>
      <c r="G3322" s="102">
        <v>0.228467495</v>
      </c>
      <c r="H3322" s="103">
        <f>DATE(YEAR(C3322),MONTH(C3322),DAY(C3322))</f>
      </c>
      <c r="I3322" s="110"/>
      <c r="M3322" s="111"/>
      <c r="N3322" s="112"/>
    </row>
    <row r="3323" s="87" customFormat="1" ht="15" customHeight="1">
      <c r="B3323" t="s" s="100">
        <v>331</v>
      </c>
      <c r="C3323" t="s" s="100">
        <v>229</v>
      </c>
      <c r="D3323" t="s" s="100">
        <v>721</v>
      </c>
      <c r="E3323" s="101"/>
      <c r="F3323" t="s" s="100">
        <v>714</v>
      </c>
      <c r="G3323" s="102">
        <v>24.29705621</v>
      </c>
      <c r="H3323" s="103">
        <f>DATE(YEAR(C3323),MONTH(C3323),DAY(C3323))</f>
      </c>
      <c r="I3323" s="110"/>
      <c r="M3323" s="111"/>
      <c r="N3323" s="112"/>
    </row>
    <row r="3324" s="87" customFormat="1" ht="15" customHeight="1">
      <c r="B3324" t="s" s="100">
        <v>331</v>
      </c>
      <c r="C3324" t="s" s="100">
        <v>229</v>
      </c>
      <c r="D3324" t="s" s="100">
        <v>721</v>
      </c>
      <c r="E3324" s="101"/>
      <c r="F3324" t="s" s="100">
        <v>715</v>
      </c>
      <c r="G3324" s="102">
        <v>12.46000605</v>
      </c>
      <c r="H3324" s="103">
        <f>DATE(YEAR(C3324),MONTH(C3324),DAY(C3324))</f>
      </c>
      <c r="I3324" s="110"/>
      <c r="M3324" s="111"/>
      <c r="N3324" s="112"/>
    </row>
    <row r="3325" s="87" customFormat="1" ht="15" customHeight="1">
      <c r="B3325" t="s" s="100">
        <v>331</v>
      </c>
      <c r="C3325" t="s" s="100">
        <v>229</v>
      </c>
      <c r="D3325" t="s" s="100">
        <v>721</v>
      </c>
      <c r="E3325" s="101"/>
      <c r="F3325" t="s" s="100">
        <v>716</v>
      </c>
      <c r="G3325" s="102">
        <v>71.64507921000001</v>
      </c>
      <c r="H3325" s="103">
        <f>DATE(YEAR(C3325),MONTH(C3325),DAY(C3325))</f>
      </c>
      <c r="I3325" s="110"/>
      <c r="M3325" s="111"/>
      <c r="N3325" s="112"/>
    </row>
    <row r="3326" s="87" customFormat="1" ht="15" customHeight="1">
      <c r="B3326" t="s" s="100">
        <v>331</v>
      </c>
      <c r="C3326" t="s" s="100">
        <v>234</v>
      </c>
      <c r="D3326" t="s" s="100">
        <v>710</v>
      </c>
      <c r="E3326" s="101"/>
      <c r="F3326" t="s" s="100">
        <v>711</v>
      </c>
      <c r="G3326" s="102">
        <v>18.38849882</v>
      </c>
      <c r="H3326" s="103">
        <f>DATE(YEAR(C3326),MONTH(C3326),DAY(C3326))</f>
      </c>
      <c r="I3326" s="110"/>
      <c r="M3326" s="111"/>
      <c r="N3326" s="112"/>
    </row>
    <row r="3327" s="87" customFormat="1" ht="15" customHeight="1">
      <c r="B3327" t="s" s="100">
        <v>331</v>
      </c>
      <c r="C3327" t="s" s="100">
        <v>234</v>
      </c>
      <c r="D3327" t="s" s="100">
        <v>710</v>
      </c>
      <c r="E3327" s="101"/>
      <c r="F3327" t="s" s="100">
        <v>712</v>
      </c>
      <c r="G3327" s="102">
        <v>86.42598816</v>
      </c>
      <c r="H3327" s="103">
        <f>DATE(YEAR(C3327),MONTH(C3327),DAY(C3327))</f>
      </c>
      <c r="I3327" s="110"/>
      <c r="M3327" s="111"/>
      <c r="N3327" s="112"/>
    </row>
    <row r="3328" s="87" customFormat="1" ht="15" customHeight="1">
      <c r="B3328" t="s" s="100">
        <v>331</v>
      </c>
      <c r="C3328" t="s" s="100">
        <v>234</v>
      </c>
      <c r="D3328" t="s" s="100">
        <v>710</v>
      </c>
      <c r="E3328" s="101"/>
      <c r="F3328" t="s" s="100">
        <v>713</v>
      </c>
      <c r="G3328" s="102">
        <v>82.74828839</v>
      </c>
      <c r="H3328" s="103">
        <f>DATE(YEAR(C3328),MONTH(C3328),DAY(C3328))</f>
      </c>
      <c r="I3328" s="110"/>
      <c r="M3328" s="111"/>
      <c r="N3328" s="112"/>
    </row>
    <row r="3329" s="87" customFormat="1" ht="15" customHeight="1">
      <c r="B3329" t="s" s="100">
        <v>331</v>
      </c>
      <c r="C3329" t="s" s="100">
        <v>234</v>
      </c>
      <c r="D3329" t="s" s="100">
        <v>710</v>
      </c>
      <c r="E3329" s="101"/>
      <c r="F3329" t="s" s="100">
        <v>714</v>
      </c>
      <c r="G3329" s="102">
        <v>62.52098339</v>
      </c>
      <c r="H3329" s="103">
        <f>DATE(YEAR(C3329),MONTH(C3329),DAY(C3329))</f>
      </c>
      <c r="I3329" s="110"/>
      <c r="M3329" s="111"/>
      <c r="N3329" s="112"/>
    </row>
    <row r="3330" s="87" customFormat="1" ht="15" customHeight="1">
      <c r="B3330" t="s" s="100">
        <v>331</v>
      </c>
      <c r="C3330" t="s" s="100">
        <v>234</v>
      </c>
      <c r="D3330" t="s" s="100">
        <v>710</v>
      </c>
      <c r="E3330" s="101"/>
      <c r="F3330" t="s" s="100">
        <v>715</v>
      </c>
      <c r="G3330" s="102">
        <v>1.83889358</v>
      </c>
      <c r="H3330" s="103">
        <f>DATE(YEAR(C3330),MONTH(C3330),DAY(C3330))</f>
      </c>
      <c r="I3330" s="110"/>
      <c r="M3330" s="111"/>
      <c r="N3330" s="112"/>
    </row>
    <row r="3331" s="87" customFormat="1" ht="15" customHeight="1">
      <c r="B3331" t="s" s="100">
        <v>331</v>
      </c>
      <c r="C3331" t="s" s="100">
        <v>234</v>
      </c>
      <c r="D3331" t="s" s="100">
        <v>710</v>
      </c>
      <c r="E3331" s="101"/>
      <c r="F3331" t="s" s="100">
        <v>716</v>
      </c>
      <c r="G3331" s="102">
        <v>35.55109772</v>
      </c>
      <c r="H3331" s="103">
        <f>DATE(YEAR(C3331),MONTH(C3331),DAY(C3331))</f>
      </c>
      <c r="I3331" s="110"/>
      <c r="M3331" s="111"/>
      <c r="N3331" s="112"/>
    </row>
    <row r="3332" s="87" customFormat="1" ht="15" customHeight="1">
      <c r="B3332" t="s" s="100">
        <v>331</v>
      </c>
      <c r="C3332" t="s" s="100">
        <v>234</v>
      </c>
      <c r="D3332" t="s" s="100">
        <v>710</v>
      </c>
      <c r="E3332" s="101"/>
      <c r="F3332" t="s" s="100">
        <v>717</v>
      </c>
      <c r="G3332" s="102">
        <v>0.612993659</v>
      </c>
      <c r="H3332" s="103">
        <f>DATE(YEAR(C3332),MONTH(C3332),DAY(C3332))</f>
      </c>
      <c r="I3332" s="110"/>
      <c r="M3332" s="111"/>
      <c r="N3332" s="112"/>
    </row>
    <row r="3333" s="87" customFormat="1" ht="15" customHeight="1">
      <c r="B3333" t="s" s="100">
        <v>331</v>
      </c>
      <c r="C3333" t="s" s="100">
        <v>234</v>
      </c>
      <c r="D3333" t="s" s="100">
        <v>710</v>
      </c>
      <c r="E3333" s="101"/>
      <c r="F3333" t="s" s="100">
        <v>718</v>
      </c>
      <c r="G3333" s="102">
        <v>11.03309929</v>
      </c>
      <c r="H3333" s="103">
        <f>DATE(YEAR(C3333),MONTH(C3333),DAY(C3333))</f>
      </c>
      <c r="I3333" s="110"/>
      <c r="M3333" s="111"/>
      <c r="N3333" s="112"/>
    </row>
    <row r="3334" s="87" customFormat="1" ht="15" customHeight="1">
      <c r="B3334" t="s" s="100">
        <v>331</v>
      </c>
      <c r="C3334" t="s" s="100">
        <v>234</v>
      </c>
      <c r="D3334" t="s" s="100">
        <v>721</v>
      </c>
      <c r="E3334" s="101"/>
      <c r="F3334" t="s" s="100">
        <v>714</v>
      </c>
      <c r="G3334" s="102">
        <v>33.71229154</v>
      </c>
      <c r="H3334" s="103">
        <f>DATE(YEAR(C3334),MONTH(C3334),DAY(C3334))</f>
      </c>
      <c r="I3334" s="110"/>
      <c r="M3334" s="111"/>
      <c r="N3334" s="112"/>
    </row>
    <row r="3335" s="87" customFormat="1" ht="15" customHeight="1">
      <c r="B3335" t="s" s="100">
        <v>331</v>
      </c>
      <c r="C3335" t="s" s="100">
        <v>234</v>
      </c>
      <c r="D3335" t="s" s="100">
        <v>721</v>
      </c>
      <c r="E3335" s="101"/>
      <c r="F3335" t="s" s="100">
        <v>715</v>
      </c>
      <c r="G3335" s="102">
        <v>16.54969264</v>
      </c>
      <c r="H3335" s="103">
        <f>DATE(YEAR(C3335),MONTH(C3335),DAY(C3335))</f>
      </c>
      <c r="I3335" s="110"/>
      <c r="M3335" s="111"/>
      <c r="N3335" s="112"/>
    </row>
    <row r="3336" s="87" customFormat="1" ht="15" customHeight="1">
      <c r="B3336" t="s" s="100">
        <v>331</v>
      </c>
      <c r="C3336" t="s" s="100">
        <v>234</v>
      </c>
      <c r="D3336" t="s" s="100">
        <v>721</v>
      </c>
      <c r="E3336" s="101"/>
      <c r="F3336" t="s" s="100">
        <v>716</v>
      </c>
      <c r="G3336" s="102">
        <v>35.55109772</v>
      </c>
      <c r="H3336" s="103">
        <f>DATE(YEAR(C3336),MONTH(C3336),DAY(C3336))</f>
      </c>
      <c r="I3336" s="110"/>
      <c r="M3336" s="111"/>
      <c r="N3336" s="112"/>
    </row>
    <row r="3337" s="87" customFormat="1" ht="15" customHeight="1">
      <c r="B3337" t="s" s="100">
        <v>331</v>
      </c>
      <c r="C3337" t="s" s="100">
        <v>237</v>
      </c>
      <c r="D3337" t="s" s="100">
        <v>710</v>
      </c>
      <c r="E3337" s="101"/>
      <c r="F3337" t="s" s="100">
        <v>711</v>
      </c>
      <c r="G3337" s="113">
        <v>17.97909222</v>
      </c>
      <c r="H3337" s="103">
        <f>DATE(YEAR(C3337),MONTH(C3337),DAY(C3337))</f>
      </c>
      <c r="I3337" s="110"/>
      <c r="M3337" s="111"/>
      <c r="N3337" s="112"/>
    </row>
    <row r="3338" s="87" customFormat="1" ht="15" customHeight="1">
      <c r="B3338" t="s" s="100">
        <v>331</v>
      </c>
      <c r="C3338" t="s" s="100">
        <v>237</v>
      </c>
      <c r="D3338" t="s" s="100">
        <v>710</v>
      </c>
      <c r="E3338" s="101"/>
      <c r="F3338" t="s" s="100">
        <v>712</v>
      </c>
      <c r="G3338" s="113">
        <v>13.13856372</v>
      </c>
      <c r="H3338" s="103">
        <f>DATE(YEAR(C3338),MONTH(C3338),DAY(C3338))</f>
      </c>
      <c r="I3338" s="110"/>
      <c r="M3338" s="111"/>
      <c r="N3338" s="112"/>
    </row>
    <row r="3339" s="87" customFormat="1" ht="15" customHeight="1">
      <c r="B3339" t="s" s="100">
        <v>331</v>
      </c>
      <c r="C3339" t="s" s="100">
        <v>237</v>
      </c>
      <c r="D3339" t="s" s="100">
        <v>710</v>
      </c>
      <c r="E3339" s="101"/>
      <c r="F3339" t="s" s="100">
        <v>713</v>
      </c>
      <c r="G3339" s="113">
        <v>67.07584039</v>
      </c>
      <c r="H3339" s="103">
        <f>DATE(YEAR(C3339),MONTH(C3339),DAY(C3339))</f>
      </c>
      <c r="I3339" s="110"/>
      <c r="M3339" s="111"/>
      <c r="N3339" s="112"/>
    </row>
    <row r="3340" s="87" customFormat="1" ht="15" customHeight="1">
      <c r="B3340" t="s" s="100">
        <v>331</v>
      </c>
      <c r="C3340" t="s" s="100">
        <v>237</v>
      </c>
      <c r="D3340" t="s" s="100">
        <v>710</v>
      </c>
      <c r="E3340" s="101"/>
      <c r="F3340" t="s" s="100">
        <v>714</v>
      </c>
      <c r="G3340" s="113">
        <v>12.44710063</v>
      </c>
      <c r="H3340" s="103">
        <f>DATE(YEAR(C3340),MONTH(C3340),DAY(C3340))</f>
      </c>
      <c r="I3340" s="110"/>
      <c r="M3340" s="111"/>
      <c r="N3340" s="112"/>
    </row>
    <row r="3341" s="87" customFormat="1" ht="15" customHeight="1">
      <c r="B3341" t="s" s="100">
        <v>331</v>
      </c>
      <c r="C3341" t="s" s="100">
        <v>237</v>
      </c>
      <c r="D3341" t="s" s="100">
        <v>710</v>
      </c>
      <c r="E3341" s="101"/>
      <c r="F3341" t="s" s="100">
        <v>716</v>
      </c>
      <c r="G3341" s="113">
        <v>8.989593924999999</v>
      </c>
      <c r="H3341" s="103">
        <f>DATE(YEAR(C3341),MONTH(C3341),DAY(C3341))</f>
      </c>
      <c r="I3341" s="110"/>
      <c r="M3341" s="111"/>
      <c r="N3341" s="112"/>
    </row>
    <row r="3342" s="87" customFormat="1" ht="15" customHeight="1">
      <c r="B3342" t="s" s="100">
        <v>331</v>
      </c>
      <c r="C3342" t="s" s="100">
        <v>237</v>
      </c>
      <c r="D3342" t="s" s="100">
        <v>710</v>
      </c>
      <c r="E3342" s="101"/>
      <c r="F3342" t="s" s="100">
        <v>717</v>
      </c>
      <c r="G3342" s="113">
        <v>0.6914630899999999</v>
      </c>
      <c r="H3342" s="103">
        <f>DATE(YEAR(C3342),MONTH(C3342),DAY(C3342))</f>
      </c>
      <c r="I3342" s="110"/>
      <c r="M3342" s="111"/>
      <c r="N3342" s="112"/>
    </row>
    <row r="3343" s="87" customFormat="1" ht="15" customHeight="1">
      <c r="B3343" t="s" s="100">
        <v>331</v>
      </c>
      <c r="C3343" t="s" s="100">
        <v>237</v>
      </c>
      <c r="D3343" t="s" s="100">
        <v>710</v>
      </c>
      <c r="E3343" s="101"/>
      <c r="F3343" t="s" s="100">
        <v>718</v>
      </c>
      <c r="G3343" s="113">
        <v>12.44710063</v>
      </c>
      <c r="H3343" s="103">
        <f>DATE(YEAR(C3343),MONTH(C3343),DAY(C3343))</f>
      </c>
      <c r="I3343" s="110"/>
      <c r="M3343" s="111"/>
      <c r="N3343" s="112"/>
    </row>
    <row r="3344" s="87" customFormat="1" ht="15" customHeight="1">
      <c r="B3344" t="s" s="100">
        <v>331</v>
      </c>
      <c r="C3344" t="s" s="100">
        <v>237</v>
      </c>
      <c r="D3344" t="s" s="100">
        <v>719</v>
      </c>
      <c r="E3344" s="101"/>
      <c r="F3344" t="s" s="100">
        <v>720</v>
      </c>
      <c r="G3344" s="113">
        <v>37.34120625</v>
      </c>
      <c r="H3344" s="103">
        <f>DATE(YEAR(C3344),MONTH(C3344),DAY(C3344))</f>
      </c>
      <c r="I3344" s="110"/>
      <c r="M3344" s="111"/>
      <c r="N3344" s="112"/>
    </row>
    <row r="3345" s="87" customFormat="1" ht="15" customHeight="1">
      <c r="B3345" t="s" s="100">
        <v>331</v>
      </c>
      <c r="C3345" t="s" s="100">
        <v>237</v>
      </c>
      <c r="D3345" t="s" s="100">
        <v>721</v>
      </c>
      <c r="E3345" s="101"/>
      <c r="F3345" t="s" s="100">
        <v>714</v>
      </c>
      <c r="G3345" s="113">
        <v>11.06407882</v>
      </c>
      <c r="H3345" s="103">
        <f>DATE(YEAR(C3345),MONTH(C3345),DAY(C3345))</f>
      </c>
      <c r="I3345" s="110"/>
      <c r="M3345" s="111"/>
      <c r="N3345" s="112"/>
    </row>
    <row r="3346" s="87" customFormat="1" ht="15" customHeight="1">
      <c r="B3346" t="s" s="100">
        <v>331</v>
      </c>
      <c r="C3346" t="s" s="100">
        <v>237</v>
      </c>
      <c r="D3346" t="s" s="100">
        <v>721</v>
      </c>
      <c r="E3346" s="101"/>
      <c r="F3346" t="s" s="100">
        <v>715</v>
      </c>
      <c r="G3346" s="113">
        <v>9.681057015</v>
      </c>
      <c r="H3346" s="103">
        <f>DATE(YEAR(C3346),MONTH(C3346),DAY(C3346))</f>
      </c>
      <c r="I3346" s="110"/>
      <c r="M3346" s="111"/>
      <c r="N3346" s="112"/>
    </row>
    <row r="3347" s="87" customFormat="1" ht="15" customHeight="1">
      <c r="B3347" t="s" s="100">
        <v>331</v>
      </c>
      <c r="C3347" t="s" s="100">
        <v>237</v>
      </c>
      <c r="D3347" t="s" s="100">
        <v>721</v>
      </c>
      <c r="E3347" s="101"/>
      <c r="F3347" t="s" s="100">
        <v>716</v>
      </c>
      <c r="G3347" s="113">
        <v>15.21304861</v>
      </c>
      <c r="H3347" s="103">
        <f>DATE(YEAR(C3347),MONTH(C3347),DAY(C3347))</f>
      </c>
      <c r="I3347" s="110"/>
      <c r="M3347" s="111"/>
      <c r="N3347" s="112"/>
    </row>
    <row r="3348" s="87" customFormat="1" ht="15" customHeight="1">
      <c r="B3348" t="s" s="100">
        <v>331</v>
      </c>
      <c r="C3348" t="s" s="100">
        <v>240</v>
      </c>
      <c r="D3348" t="s" s="100">
        <v>710</v>
      </c>
      <c r="E3348" s="101"/>
      <c r="F3348" t="s" s="100">
        <v>711</v>
      </c>
      <c r="G3348" s="113">
        <v>9.940849017</v>
      </c>
      <c r="H3348" s="103">
        <f>DATE(YEAR(C3348),MONTH(C3348),DAY(C3348))</f>
      </c>
      <c r="I3348" s="110"/>
      <c r="M3348" s="111"/>
      <c r="N3348" s="112"/>
    </row>
    <row r="3349" s="87" customFormat="1" ht="15" customHeight="1">
      <c r="B3349" t="s" s="100">
        <v>331</v>
      </c>
      <c r="C3349" t="s" s="100">
        <v>240</v>
      </c>
      <c r="D3349" t="s" s="100">
        <v>710</v>
      </c>
      <c r="E3349" s="101"/>
      <c r="F3349" t="s" s="100">
        <v>712</v>
      </c>
      <c r="G3349" s="113">
        <v>5.964546068</v>
      </c>
      <c r="H3349" s="103">
        <f>DATE(YEAR(C3349),MONTH(C3349),DAY(C3349))</f>
      </c>
      <c r="I3349" s="110"/>
      <c r="M3349" s="111"/>
      <c r="N3349" s="112"/>
    </row>
    <row r="3350" s="87" customFormat="1" ht="15" customHeight="1">
      <c r="B3350" t="s" s="100">
        <v>331</v>
      </c>
      <c r="C3350" t="s" s="100">
        <v>240</v>
      </c>
      <c r="D3350" t="s" s="100">
        <v>710</v>
      </c>
      <c r="E3350" s="101"/>
      <c r="F3350" t="s" s="100">
        <v>713</v>
      </c>
      <c r="G3350" s="113">
        <v>27.83448722</v>
      </c>
      <c r="H3350" s="103">
        <f>DATE(YEAR(C3350),MONTH(C3350),DAY(C3350))</f>
      </c>
      <c r="I3350" s="110"/>
      <c r="M3350" s="111"/>
      <c r="N3350" s="112"/>
    </row>
    <row r="3351" s="87" customFormat="1" ht="15" customHeight="1">
      <c r="B3351" t="s" s="100">
        <v>331</v>
      </c>
      <c r="C3351" t="s" s="100">
        <v>240</v>
      </c>
      <c r="D3351" t="s" s="100">
        <v>710</v>
      </c>
      <c r="E3351" s="101"/>
      <c r="F3351" t="s" s="100">
        <v>714</v>
      </c>
      <c r="G3351" s="113">
        <v>8.615475798</v>
      </c>
      <c r="H3351" s="103">
        <f>DATE(YEAR(C3351),MONTH(C3351),DAY(C3351))</f>
      </c>
      <c r="I3351" s="110"/>
      <c r="M3351" s="111"/>
      <c r="N3351" s="112"/>
    </row>
    <row r="3352" s="87" customFormat="1" ht="15" customHeight="1">
      <c r="B3352" t="s" s="100">
        <v>331</v>
      </c>
      <c r="C3352" t="s" s="100">
        <v>240</v>
      </c>
      <c r="D3352" t="s" s="100">
        <v>710</v>
      </c>
      <c r="E3352" s="101"/>
      <c r="F3352" t="s" s="100">
        <v>715</v>
      </c>
      <c r="G3352" s="113">
        <v>0.66268661</v>
      </c>
      <c r="H3352" s="103">
        <f>DATE(YEAR(C3352),MONTH(C3352),DAY(C3352))</f>
      </c>
      <c r="I3352" s="110"/>
      <c r="M3352" s="111"/>
      <c r="N3352" s="112"/>
    </row>
    <row r="3353" s="87" customFormat="1" ht="15" customHeight="1">
      <c r="B3353" t="s" s="100">
        <v>331</v>
      </c>
      <c r="C3353" t="s" s="100">
        <v>240</v>
      </c>
      <c r="D3353" t="s" s="100">
        <v>710</v>
      </c>
      <c r="E3353" s="101"/>
      <c r="F3353" t="s" s="100">
        <v>716</v>
      </c>
      <c r="G3353" s="113">
        <v>8.615475798</v>
      </c>
      <c r="H3353" s="103">
        <f>DATE(YEAR(C3353),MONTH(C3353),DAY(C3353))</f>
      </c>
      <c r="I3353" s="110"/>
      <c r="M3353" s="111"/>
      <c r="N3353" s="112"/>
    </row>
    <row r="3354" s="87" customFormat="1" ht="15" customHeight="1">
      <c r="B3354" t="s" s="100">
        <v>331</v>
      </c>
      <c r="C3354" t="s" s="100">
        <v>240</v>
      </c>
      <c r="D3354" t="s" s="100">
        <v>710</v>
      </c>
      <c r="E3354" s="101"/>
      <c r="F3354" t="s" s="100">
        <v>718</v>
      </c>
      <c r="G3354" s="113">
        <v>5.964546068</v>
      </c>
      <c r="H3354" s="103">
        <f>DATE(YEAR(C3354),MONTH(C3354),DAY(C3354))</f>
      </c>
      <c r="I3354" s="110"/>
    </row>
    <row r="3355" s="87" customFormat="1" ht="15" customHeight="1">
      <c r="B3355" t="s" s="100">
        <v>331</v>
      </c>
      <c r="C3355" t="s" s="100">
        <v>240</v>
      </c>
      <c r="D3355" t="s" s="100">
        <v>719</v>
      </c>
      <c r="E3355" s="101"/>
      <c r="F3355" t="s" s="100">
        <v>720</v>
      </c>
      <c r="G3355" s="113">
        <v>19.88178968</v>
      </c>
      <c r="H3355" s="103">
        <f>DATE(YEAR(C3355),MONTH(C3355),DAY(C3355))</f>
      </c>
      <c r="I3355" s="110"/>
      <c r="M3355" s="111"/>
      <c r="N3355" s="112"/>
    </row>
    <row r="3356" s="87" customFormat="1" ht="15" customHeight="1">
      <c r="B3356" t="s" s="100">
        <v>331</v>
      </c>
      <c r="C3356" t="s" s="100">
        <v>240</v>
      </c>
      <c r="D3356" t="s" s="100">
        <v>721</v>
      </c>
      <c r="E3356" s="101"/>
      <c r="F3356" t="s" s="100">
        <v>714</v>
      </c>
      <c r="G3356" s="113">
        <v>17.23085995</v>
      </c>
      <c r="H3356" s="103">
        <f>DATE(YEAR(C3356),MONTH(C3356),DAY(C3356))</f>
      </c>
      <c r="I3356" s="110"/>
    </row>
    <row r="3357" s="87" customFormat="1" ht="15" customHeight="1">
      <c r="B3357" t="s" s="100">
        <v>331</v>
      </c>
      <c r="C3357" t="s" s="100">
        <v>240</v>
      </c>
      <c r="D3357" t="s" s="100">
        <v>721</v>
      </c>
      <c r="E3357" s="101"/>
      <c r="F3357" t="s" s="100">
        <v>715</v>
      </c>
      <c r="G3357" s="113">
        <v>2.650929729</v>
      </c>
      <c r="H3357" s="103">
        <f>DATE(YEAR(C3357),MONTH(C3357),DAY(C3357))</f>
      </c>
      <c r="I3357" s="110"/>
      <c r="M3357" s="111"/>
      <c r="N3357" s="112"/>
    </row>
    <row r="3358" s="87" customFormat="1" ht="15" customHeight="1">
      <c r="B3358" t="s" s="100">
        <v>331</v>
      </c>
      <c r="C3358" t="s" s="100">
        <v>240</v>
      </c>
      <c r="D3358" t="s" s="100">
        <v>721</v>
      </c>
      <c r="E3358" s="101"/>
      <c r="F3358" t="s" s="100">
        <v>716</v>
      </c>
      <c r="G3358" s="113">
        <v>13.25446536</v>
      </c>
      <c r="H3358" s="103">
        <f>DATE(YEAR(C3358),MONTH(C3358),DAY(C3358))</f>
      </c>
      <c r="I3358" s="110"/>
      <c r="M3358" s="111"/>
      <c r="N3358" s="112"/>
    </row>
    <row r="3359" s="87" customFormat="1" ht="15" customHeight="1">
      <c r="B3359" t="s" s="100">
        <v>331</v>
      </c>
      <c r="C3359" t="s" s="100">
        <v>244</v>
      </c>
      <c r="D3359" t="s" s="100">
        <v>710</v>
      </c>
      <c r="E3359" s="101"/>
      <c r="F3359" t="s" s="100">
        <v>711</v>
      </c>
      <c r="G3359" s="113">
        <v>2.899445656</v>
      </c>
      <c r="H3359" s="103">
        <f>DATE(YEAR(C3359),MONTH(C3359),DAY(C3359))</f>
      </c>
      <c r="I3359" s="110"/>
    </row>
    <row r="3360" s="87" customFormat="1" ht="15" customHeight="1">
      <c r="B3360" t="s" s="100">
        <v>331</v>
      </c>
      <c r="C3360" t="s" s="100">
        <v>244</v>
      </c>
      <c r="D3360" t="s" s="100">
        <v>710</v>
      </c>
      <c r="E3360" s="101"/>
      <c r="F3360" t="s" s="100">
        <v>713</v>
      </c>
      <c r="G3360" s="113">
        <v>57.98831169</v>
      </c>
      <c r="H3360" s="103">
        <f>DATE(YEAR(C3360),MONTH(C3360),DAY(C3360))</f>
      </c>
      <c r="I3360" s="110"/>
    </row>
    <row r="3361" s="87" customFormat="1" ht="15" customHeight="1">
      <c r="B3361" t="s" s="100">
        <v>331</v>
      </c>
      <c r="C3361" t="s" s="100">
        <v>244</v>
      </c>
      <c r="D3361" t="s" s="100">
        <v>710</v>
      </c>
      <c r="E3361" s="101"/>
      <c r="F3361" t="s" s="100">
        <v>716</v>
      </c>
      <c r="G3361" s="113">
        <v>3.624256951</v>
      </c>
      <c r="H3361" s="103">
        <f>DATE(YEAR(C3361),MONTH(C3361),DAY(C3361))</f>
      </c>
      <c r="I3361" s="110"/>
      <c r="M3361" s="111"/>
      <c r="N3361" s="112"/>
    </row>
    <row r="3362" s="87" customFormat="1" ht="15" customHeight="1">
      <c r="B3362" t="s" s="100">
        <v>331</v>
      </c>
      <c r="C3362" t="s" s="100">
        <v>244</v>
      </c>
      <c r="D3362" t="s" s="100">
        <v>710</v>
      </c>
      <c r="E3362" s="101"/>
      <c r="F3362" t="s" s="100">
        <v>718</v>
      </c>
      <c r="G3362" s="113">
        <v>0.724811296</v>
      </c>
      <c r="H3362" s="103">
        <f>DATE(YEAR(C3362),MONTH(C3362),DAY(C3362))</f>
      </c>
      <c r="I3362" s="110"/>
      <c r="M3362" s="111"/>
      <c r="N3362" s="112"/>
    </row>
    <row r="3363" s="87" customFormat="1" ht="15" customHeight="1">
      <c r="B3363" t="s" s="100">
        <v>331</v>
      </c>
      <c r="C3363" t="s" s="100">
        <v>244</v>
      </c>
      <c r="D3363" t="s" s="100">
        <v>719</v>
      </c>
      <c r="E3363" s="101"/>
      <c r="F3363" t="s" s="100">
        <v>720</v>
      </c>
      <c r="G3363" s="113">
        <v>10.14795956</v>
      </c>
      <c r="H3363" s="103">
        <f>DATE(YEAR(C3363),MONTH(C3363),DAY(C3363))</f>
      </c>
      <c r="I3363" s="110"/>
      <c r="M3363" s="111"/>
      <c r="N3363" s="112"/>
    </row>
    <row r="3364" s="87" customFormat="1" ht="15" customHeight="1">
      <c r="B3364" t="s" s="100">
        <v>331</v>
      </c>
      <c r="C3364" t="s" s="100">
        <v>244</v>
      </c>
      <c r="D3364" t="s" s="100">
        <v>721</v>
      </c>
      <c r="E3364" s="101"/>
      <c r="F3364" t="s" s="100">
        <v>714</v>
      </c>
      <c r="G3364" s="113">
        <v>1.449722828</v>
      </c>
      <c r="H3364" s="103">
        <f>DATE(YEAR(C3364),MONTH(C3364),DAY(C3364))</f>
      </c>
      <c r="I3364" s="110"/>
      <c r="M3364" s="111"/>
      <c r="N3364" s="112"/>
    </row>
    <row r="3365" s="87" customFormat="1" ht="15" customHeight="1">
      <c r="B3365" t="s" s="100">
        <v>331</v>
      </c>
      <c r="C3365" t="s" s="100">
        <v>244</v>
      </c>
      <c r="D3365" t="s" s="100">
        <v>721</v>
      </c>
      <c r="E3365" s="101"/>
      <c r="F3365" t="s" s="100">
        <v>716</v>
      </c>
      <c r="G3365" s="113">
        <v>0.724811296</v>
      </c>
      <c r="H3365" s="103">
        <f>DATE(YEAR(C3365),MONTH(C3365),DAY(C3365))</f>
      </c>
      <c r="I3365" s="110"/>
      <c r="M3365" s="111"/>
      <c r="N3365" s="112"/>
    </row>
    <row r="3366" s="87" customFormat="1" ht="15" customHeight="1">
      <c r="B3366" t="s" s="100">
        <v>331</v>
      </c>
      <c r="C3366" t="s" s="100">
        <v>249</v>
      </c>
      <c r="D3366" t="s" s="100">
        <v>710</v>
      </c>
      <c r="E3366" s="101"/>
      <c r="F3366" t="s" s="100">
        <v>711</v>
      </c>
      <c r="G3366" s="113">
        <v>2.917765103</v>
      </c>
      <c r="H3366" s="103">
        <f>DATE(YEAR(C3366),MONTH(C3366),DAY(C3366))</f>
      </c>
      <c r="I3366" s="110"/>
      <c r="M3366" s="111"/>
      <c r="N3366" s="112"/>
    </row>
    <row r="3367" s="87" customFormat="1" ht="15" customHeight="1">
      <c r="B3367" t="s" s="100">
        <v>331</v>
      </c>
      <c r="C3367" t="s" s="100">
        <v>249</v>
      </c>
      <c r="D3367" t="s" s="100">
        <v>710</v>
      </c>
      <c r="E3367" s="101"/>
      <c r="F3367" t="s" s="100">
        <v>712</v>
      </c>
      <c r="G3367" s="113">
        <v>2.917765103</v>
      </c>
      <c r="H3367" s="103">
        <f>DATE(YEAR(C3367),MONTH(C3367),DAY(C3367))</f>
      </c>
      <c r="I3367" s="110"/>
      <c r="M3367" s="111"/>
      <c r="N3367" s="112"/>
    </row>
    <row r="3368" s="87" customFormat="1" ht="15" customHeight="1">
      <c r="B3368" t="s" s="100">
        <v>331</v>
      </c>
      <c r="C3368" t="s" s="100">
        <v>249</v>
      </c>
      <c r="D3368" t="s" s="100">
        <v>710</v>
      </c>
      <c r="E3368" s="101"/>
      <c r="F3368" t="s" s="100">
        <v>713</v>
      </c>
      <c r="G3368" s="113">
        <v>22.36984628</v>
      </c>
      <c r="H3368" s="103">
        <f>DATE(YEAR(C3368),MONTH(C3368),DAY(C3368))</f>
      </c>
      <c r="I3368" s="110"/>
      <c r="M3368" s="111"/>
      <c r="N3368" s="112"/>
    </row>
    <row r="3369" s="87" customFormat="1" ht="15" customHeight="1">
      <c r="B3369" t="s" s="100">
        <v>331</v>
      </c>
      <c r="C3369" t="s" s="100">
        <v>249</v>
      </c>
      <c r="D3369" t="s" s="100">
        <v>710</v>
      </c>
      <c r="E3369" s="101"/>
      <c r="F3369" t="s" s="100">
        <v>714</v>
      </c>
      <c r="G3369" s="113">
        <v>1.945221567</v>
      </c>
      <c r="H3369" s="103">
        <f>DATE(YEAR(C3369),MONTH(C3369),DAY(C3369))</f>
      </c>
      <c r="I3369" s="110"/>
      <c r="M3369" s="111"/>
      <c r="N3369" s="112"/>
    </row>
    <row r="3370" s="87" customFormat="1" ht="15" customHeight="1">
      <c r="B3370" t="s" s="100">
        <v>331</v>
      </c>
      <c r="C3370" t="s" s="100">
        <v>249</v>
      </c>
      <c r="D3370" t="s" s="100">
        <v>710</v>
      </c>
      <c r="E3370" s="101"/>
      <c r="F3370" t="s" s="100">
        <v>716</v>
      </c>
      <c r="G3370" s="113">
        <v>2.917765103</v>
      </c>
      <c r="H3370" s="103">
        <f>DATE(YEAR(C3370),MONTH(C3370),DAY(C3370))</f>
      </c>
      <c r="I3370" s="110"/>
      <c r="M3370" s="111"/>
      <c r="N3370" s="112"/>
    </row>
    <row r="3371" s="87" customFormat="1" ht="15" customHeight="1">
      <c r="B3371" t="s" s="100">
        <v>331</v>
      </c>
      <c r="C3371" t="s" s="100">
        <v>249</v>
      </c>
      <c r="D3371" t="s" s="100">
        <v>719</v>
      </c>
      <c r="E3371" s="101"/>
      <c r="F3371" t="s" s="100">
        <v>720</v>
      </c>
      <c r="G3371" s="113">
        <v>8.753429805</v>
      </c>
      <c r="H3371" s="103">
        <f>DATE(YEAR(C3371),MONTH(C3371),DAY(C3371))</f>
      </c>
      <c r="I3371" s="110"/>
      <c r="M3371" s="111"/>
      <c r="N3371" s="112"/>
    </row>
    <row r="3372" s="87" customFormat="1" ht="15" customHeight="1">
      <c r="B3372" t="s" s="100">
        <v>331</v>
      </c>
      <c r="C3372" t="s" s="100">
        <v>249</v>
      </c>
      <c r="D3372" t="s" s="100">
        <v>721</v>
      </c>
      <c r="E3372" s="101"/>
      <c r="F3372" t="s" s="100">
        <v>715</v>
      </c>
      <c r="G3372" s="113">
        <v>1.945221567</v>
      </c>
      <c r="H3372" s="103">
        <f>DATE(YEAR(C3372),MONTH(C3372),DAY(C3372))</f>
      </c>
      <c r="I3372" s="110"/>
      <c r="M3372" s="111"/>
      <c r="N3372" s="112"/>
    </row>
    <row r="3373" s="87" customFormat="1" ht="15" customHeight="1">
      <c r="B3373" t="s" s="100">
        <v>331</v>
      </c>
      <c r="C3373" t="s" s="100">
        <v>249</v>
      </c>
      <c r="D3373" t="s" s="100">
        <v>721</v>
      </c>
      <c r="E3373" s="101"/>
      <c r="F3373" t="s" s="100">
        <v>716</v>
      </c>
      <c r="G3373" s="113">
        <v>4.86298667</v>
      </c>
      <c r="H3373" s="103">
        <f>DATE(YEAR(C3373),MONTH(C3373),DAY(C3373))</f>
      </c>
      <c r="I3373" s="110"/>
      <c r="M3373" s="111"/>
      <c r="N3373" s="112"/>
    </row>
    <row r="3374" s="87" customFormat="1" ht="15" customHeight="1">
      <c r="B3374" t="s" s="100">
        <v>331</v>
      </c>
      <c r="C3374" t="s" s="100">
        <v>252</v>
      </c>
      <c r="D3374" t="s" s="100">
        <v>710</v>
      </c>
      <c r="E3374" s="101"/>
      <c r="F3374" t="s" s="100">
        <v>712</v>
      </c>
      <c r="G3374" s="113">
        <v>0.977508909</v>
      </c>
      <c r="H3374" s="103">
        <f>DATE(YEAR(C3374),MONTH(C3374),DAY(C3374))</f>
      </c>
      <c r="I3374" s="110"/>
      <c r="M3374" s="111"/>
      <c r="N3374" s="112"/>
    </row>
    <row r="3375" s="87" customFormat="1" ht="15" customHeight="1">
      <c r="B3375" t="s" s="100">
        <v>331</v>
      </c>
      <c r="C3375" t="s" s="100">
        <v>252</v>
      </c>
      <c r="D3375" t="s" s="100">
        <v>710</v>
      </c>
      <c r="E3375" s="101"/>
      <c r="F3375" t="s" s="100">
        <v>713</v>
      </c>
      <c r="G3375" s="113">
        <v>1.955153</v>
      </c>
      <c r="H3375" s="103">
        <f>DATE(YEAR(C3375),MONTH(C3375),DAY(C3375))</f>
      </c>
      <c r="I3375" s="110"/>
      <c r="M3375" s="111"/>
      <c r="N3375" s="112"/>
    </row>
    <row r="3376" s="87" customFormat="1" ht="15" customHeight="1">
      <c r="B3376" t="s" s="100">
        <v>331</v>
      </c>
      <c r="C3376" t="s" s="100">
        <v>252</v>
      </c>
      <c r="D3376" t="s" s="100">
        <v>710</v>
      </c>
      <c r="E3376" s="101"/>
      <c r="F3376" t="s" s="100">
        <v>716</v>
      </c>
      <c r="G3376" s="113">
        <v>6.842967909</v>
      </c>
      <c r="H3376" s="103">
        <f>DATE(YEAR(C3376),MONTH(C3376),DAY(C3376))</f>
      </c>
      <c r="I3376" s="110"/>
      <c r="M3376" s="111"/>
      <c r="N3376" s="112"/>
    </row>
    <row r="3377" s="87" customFormat="1" ht="15" customHeight="1">
      <c r="B3377" t="s" s="100">
        <v>331</v>
      </c>
      <c r="C3377" t="s" s="100">
        <v>252</v>
      </c>
      <c r="D3377" t="s" s="100">
        <v>710</v>
      </c>
      <c r="E3377" s="101"/>
      <c r="F3377" t="s" s="100">
        <v>718</v>
      </c>
      <c r="G3377" s="113">
        <v>0.977508909</v>
      </c>
      <c r="H3377" s="103">
        <f>DATE(YEAR(C3377),MONTH(C3377),DAY(C3377))</f>
      </c>
      <c r="I3377" s="110"/>
      <c r="M3377" s="111"/>
      <c r="N3377" s="112"/>
    </row>
    <row r="3378" s="87" customFormat="1" ht="15" customHeight="1">
      <c r="B3378" t="s" s="100">
        <v>331</v>
      </c>
      <c r="C3378" t="s" s="100">
        <v>252</v>
      </c>
      <c r="D3378" t="s" s="100">
        <v>719</v>
      </c>
      <c r="E3378" s="101"/>
      <c r="F3378" t="s" s="100">
        <v>720</v>
      </c>
      <c r="G3378" s="113">
        <v>0.977508909</v>
      </c>
      <c r="H3378" s="103">
        <f>DATE(YEAR(C3378),MONTH(C3378),DAY(C3378))</f>
      </c>
      <c r="I3378" s="110"/>
      <c r="M3378" s="111"/>
      <c r="N3378" s="112"/>
    </row>
    <row r="3379" s="87" customFormat="1" ht="15" customHeight="1">
      <c r="B3379" t="s" s="100">
        <v>331</v>
      </c>
      <c r="C3379" t="s" s="100">
        <v>252</v>
      </c>
      <c r="D3379" t="s" s="100">
        <v>721</v>
      </c>
      <c r="E3379" s="101"/>
      <c r="F3379" t="s" s="100">
        <v>714</v>
      </c>
      <c r="G3379" s="113">
        <v>4.887814909</v>
      </c>
      <c r="H3379" s="103">
        <f>DATE(YEAR(C3379),MONTH(C3379),DAY(C3379))</f>
      </c>
      <c r="I3379" s="110"/>
      <c r="M3379" s="111"/>
      <c r="N3379" s="112"/>
    </row>
    <row r="3380" s="87" customFormat="1" ht="15" customHeight="1">
      <c r="B3380" t="s" s="100">
        <v>331</v>
      </c>
      <c r="C3380" t="s" s="100">
        <v>252</v>
      </c>
      <c r="D3380" t="s" s="100">
        <v>721</v>
      </c>
      <c r="E3380" s="101"/>
      <c r="F3380" t="s" s="100">
        <v>715</v>
      </c>
      <c r="G3380" s="113">
        <v>1.955153</v>
      </c>
      <c r="H3380" s="103">
        <f>DATE(YEAR(C3380),MONTH(C3380),DAY(C3380))</f>
      </c>
      <c r="I3380" s="110"/>
      <c r="M3380" s="111"/>
      <c r="N3380" s="112"/>
    </row>
    <row r="3381" s="87" customFormat="1" ht="15" customHeight="1">
      <c r="B3381" t="s" s="100">
        <v>331</v>
      </c>
      <c r="C3381" t="s" s="100">
        <v>252</v>
      </c>
      <c r="D3381" t="s" s="100">
        <v>721</v>
      </c>
      <c r="E3381" s="101"/>
      <c r="F3381" t="s" s="100">
        <v>716</v>
      </c>
      <c r="G3381" s="113">
        <v>1.955153</v>
      </c>
      <c r="H3381" s="103">
        <f>DATE(YEAR(C3381),MONTH(C3381),DAY(C3381))</f>
      </c>
      <c r="I3381" s="110"/>
      <c r="M3381" s="111"/>
      <c r="N3381" s="112"/>
    </row>
    <row r="3382" s="87" customFormat="1" ht="15" customHeight="1">
      <c r="B3382" t="s" s="100">
        <v>331</v>
      </c>
      <c r="C3382" t="s" s="100">
        <v>255</v>
      </c>
      <c r="D3382" t="s" s="100">
        <v>710</v>
      </c>
      <c r="E3382" s="101"/>
      <c r="F3382" t="s" s="100">
        <v>711</v>
      </c>
      <c r="G3382" s="113">
        <v>2.311263547</v>
      </c>
      <c r="H3382" s="103">
        <f>DATE(YEAR(C3382),MONTH(C3382),DAY(C3382))</f>
      </c>
      <c r="I3382" s="110"/>
      <c r="M3382" s="111"/>
      <c r="N3382" s="112"/>
    </row>
    <row r="3383" s="87" customFormat="1" ht="15" customHeight="1">
      <c r="B3383" t="s" s="100">
        <v>331</v>
      </c>
      <c r="C3383" t="s" s="100">
        <v>255</v>
      </c>
      <c r="D3383" t="s" s="100">
        <v>710</v>
      </c>
      <c r="E3383" s="101"/>
      <c r="F3383" t="s" s="100">
        <v>713</v>
      </c>
      <c r="G3383" s="113">
        <v>1.650896011</v>
      </c>
      <c r="H3383" s="103">
        <f>DATE(YEAR(C3383),MONTH(C3383),DAY(C3383))</f>
      </c>
      <c r="I3383" s="110"/>
      <c r="M3383" s="111"/>
      <c r="N3383" s="112"/>
    </row>
    <row r="3384" s="87" customFormat="1" ht="15" customHeight="1">
      <c r="B3384" t="s" s="100">
        <v>331</v>
      </c>
      <c r="C3384" t="s" s="100">
        <v>255</v>
      </c>
      <c r="D3384" t="s" s="100">
        <v>710</v>
      </c>
      <c r="E3384" s="101"/>
      <c r="F3384" t="s" s="100">
        <v>714</v>
      </c>
      <c r="G3384" s="113">
        <v>0.660367536</v>
      </c>
      <c r="H3384" s="103">
        <f>DATE(YEAR(C3384),MONTH(C3384),DAY(C3384))</f>
      </c>
      <c r="I3384" s="110"/>
      <c r="M3384" s="111"/>
      <c r="N3384" s="112"/>
    </row>
    <row r="3385" s="87" customFormat="1" ht="15" customHeight="1">
      <c r="B3385" t="s" s="100">
        <v>331</v>
      </c>
      <c r="C3385" t="s" s="100">
        <v>255</v>
      </c>
      <c r="D3385" t="s" s="100">
        <v>710</v>
      </c>
      <c r="E3385" s="101"/>
      <c r="F3385" t="s" s="100">
        <v>715</v>
      </c>
      <c r="G3385" s="113">
        <v>0.330160939</v>
      </c>
      <c r="H3385" s="103">
        <f>DATE(YEAR(C3385),MONTH(C3385),DAY(C3385))</f>
      </c>
      <c r="I3385" s="110"/>
      <c r="M3385" s="111"/>
      <c r="N3385" s="112"/>
    </row>
    <row r="3386" s="87" customFormat="1" ht="15" customHeight="1">
      <c r="B3386" t="s" s="100">
        <v>331</v>
      </c>
      <c r="C3386" t="s" s="100">
        <v>255</v>
      </c>
      <c r="D3386" t="s" s="100">
        <v>710</v>
      </c>
      <c r="E3386" s="101"/>
      <c r="F3386" t="s" s="100">
        <v>716</v>
      </c>
      <c r="G3386" s="113">
        <v>15.18831636</v>
      </c>
      <c r="H3386" s="103">
        <f>DATE(YEAR(C3386),MONTH(C3386),DAY(C3386))</f>
      </c>
      <c r="I3386" s="110"/>
      <c r="M3386" s="111"/>
      <c r="N3386" s="112"/>
    </row>
    <row r="3387" s="87" customFormat="1" ht="15" customHeight="1">
      <c r="B3387" t="s" s="100">
        <v>331</v>
      </c>
      <c r="C3387" t="s" s="100">
        <v>255</v>
      </c>
      <c r="D3387" t="s" s="100">
        <v>719</v>
      </c>
      <c r="E3387" s="101"/>
      <c r="F3387" t="s" s="100">
        <v>720</v>
      </c>
      <c r="G3387" s="113">
        <v>0.330160939</v>
      </c>
      <c r="H3387" s="103">
        <f>DATE(YEAR(C3387),MONTH(C3387),DAY(C3387))</f>
      </c>
      <c r="I3387" s="110"/>
      <c r="M3387" s="111"/>
      <c r="N3387" s="112"/>
    </row>
    <row r="3388" s="87" customFormat="1" ht="15" customHeight="1">
      <c r="B3388" t="s" s="100">
        <v>331</v>
      </c>
      <c r="C3388" t="s" s="100">
        <v>259</v>
      </c>
      <c r="D3388" t="s" s="100">
        <v>710</v>
      </c>
      <c r="E3388" s="101"/>
      <c r="F3388" t="s" s="100">
        <v>711</v>
      </c>
      <c r="G3388" s="113">
        <v>0.963553808</v>
      </c>
      <c r="H3388" s="103">
        <f>DATE(YEAR(C3388),MONTH(C3388),DAY(C3388))</f>
      </c>
      <c r="I3388" s="110"/>
      <c r="M3388" s="111"/>
      <c r="N3388" s="112"/>
    </row>
    <row r="3389" s="87" customFormat="1" ht="15" customHeight="1">
      <c r="B3389" t="s" s="100">
        <v>331</v>
      </c>
      <c r="C3389" t="s" s="100">
        <v>259</v>
      </c>
      <c r="D3389" t="s" s="100">
        <v>710</v>
      </c>
      <c r="E3389" s="101"/>
      <c r="F3389" t="s" s="100">
        <v>713</v>
      </c>
      <c r="G3389" s="113">
        <v>13.00780985</v>
      </c>
      <c r="H3389" s="103">
        <f>DATE(YEAR(C3389),MONTH(C3389),DAY(C3389))</f>
      </c>
      <c r="I3389" s="110"/>
      <c r="M3389" s="111"/>
      <c r="N3389" s="112"/>
    </row>
    <row r="3390" s="87" customFormat="1" ht="15" customHeight="1">
      <c r="B3390" t="s" s="100">
        <v>331</v>
      </c>
      <c r="C3390" t="s" s="100">
        <v>259</v>
      </c>
      <c r="D3390" t="s" s="100">
        <v>710</v>
      </c>
      <c r="E3390" s="101"/>
      <c r="F3390" t="s" s="100">
        <v>715</v>
      </c>
      <c r="G3390" s="113">
        <v>0.481743593</v>
      </c>
      <c r="H3390" s="103">
        <f>DATE(YEAR(C3390),MONTH(C3390),DAY(C3390))</f>
      </c>
      <c r="I3390" s="110"/>
      <c r="M3390" s="111"/>
      <c r="N3390" s="112"/>
    </row>
    <row r="3391" s="87" customFormat="1" ht="15" customHeight="1">
      <c r="B3391" t="s" s="100">
        <v>331</v>
      </c>
      <c r="C3391" t="s" s="100">
        <v>259</v>
      </c>
      <c r="D3391" t="s" s="100">
        <v>710</v>
      </c>
      <c r="E3391" s="101"/>
      <c r="F3391" t="s" s="100">
        <v>718</v>
      </c>
      <c r="G3391" s="113">
        <v>0.481743593</v>
      </c>
      <c r="H3391" s="103">
        <f>DATE(YEAR(C3391),MONTH(C3391),DAY(C3391))</f>
      </c>
      <c r="I3391" s="110"/>
      <c r="M3391" s="111"/>
      <c r="N3391" s="112"/>
    </row>
    <row r="3392" s="87" customFormat="1" ht="15" customHeight="1">
      <c r="B3392" t="s" s="100">
        <v>331</v>
      </c>
      <c r="C3392" t="s" s="100">
        <v>259</v>
      </c>
      <c r="D3392" t="s" s="100">
        <v>719</v>
      </c>
      <c r="E3392" s="101"/>
      <c r="F3392" t="s" s="100">
        <v>720</v>
      </c>
      <c r="G3392" s="113">
        <v>4.335958825</v>
      </c>
      <c r="H3392" s="103">
        <f>DATE(YEAR(C3392),MONTH(C3392),DAY(C3392))</f>
      </c>
      <c r="I3392" s="110"/>
      <c r="M3392" s="111"/>
      <c r="N3392" s="112"/>
    </row>
    <row r="3393" s="87" customFormat="1" ht="15" customHeight="1">
      <c r="B3393" t="s" s="100">
        <v>331</v>
      </c>
      <c r="C3393" t="s" s="100">
        <v>259</v>
      </c>
      <c r="D3393" t="s" s="100">
        <v>721</v>
      </c>
      <c r="E3393" s="101"/>
      <c r="F3393" t="s" s="100">
        <v>715</v>
      </c>
      <c r="G3393" s="113">
        <v>3.372405017</v>
      </c>
      <c r="H3393" s="103">
        <f>DATE(YEAR(C3393),MONTH(C3393),DAY(C3393))</f>
      </c>
      <c r="I3393" s="110"/>
      <c r="M3393" s="111"/>
      <c r="N3393" s="112"/>
    </row>
    <row r="3394" s="87" customFormat="1" ht="15" customHeight="1">
      <c r="B3394" t="s" s="100">
        <v>331</v>
      </c>
      <c r="C3394" t="s" s="100">
        <v>259</v>
      </c>
      <c r="D3394" t="s" s="100">
        <v>721</v>
      </c>
      <c r="E3394" s="101"/>
      <c r="F3394" t="s" s="100">
        <v>716</v>
      </c>
      <c r="G3394" s="113">
        <v>1.445297401</v>
      </c>
      <c r="H3394" s="103">
        <f>DATE(YEAR(C3394),MONTH(C3394),DAY(C3394))</f>
      </c>
      <c r="I3394" s="110"/>
      <c r="M3394" s="111"/>
      <c r="N3394" s="112"/>
    </row>
    <row r="3395" s="87" customFormat="1" ht="15" customHeight="1">
      <c r="B3395" t="s" s="100">
        <v>331</v>
      </c>
      <c r="C3395" t="s" s="100">
        <v>263</v>
      </c>
      <c r="D3395" t="s" s="100">
        <v>710</v>
      </c>
      <c r="E3395" s="101"/>
      <c r="F3395" t="s" s="100">
        <v>711</v>
      </c>
      <c r="G3395" s="113">
        <v>5.231900091</v>
      </c>
      <c r="H3395" s="103">
        <f>DATE(YEAR(C3395),MONTH(C3395),DAY(C3395))</f>
      </c>
      <c r="I3395" s="110"/>
      <c r="M3395" s="111"/>
      <c r="N3395" s="112"/>
    </row>
    <row r="3396" s="87" customFormat="1" ht="15" customHeight="1">
      <c r="B3396" t="s" s="100">
        <v>331</v>
      </c>
      <c r="C3396" t="s" s="100">
        <v>263</v>
      </c>
      <c r="D3396" t="s" s="100">
        <v>710</v>
      </c>
      <c r="E3396" s="101"/>
      <c r="F3396" t="s" s="100">
        <v>712</v>
      </c>
      <c r="G3396" s="113">
        <v>2.989686725</v>
      </c>
      <c r="H3396" s="103">
        <f>DATE(YEAR(C3396),MONTH(C3396),DAY(C3396))</f>
      </c>
      <c r="I3396" s="110"/>
      <c r="M3396" s="111"/>
      <c r="N3396" s="112"/>
    </row>
    <row r="3397" s="87" customFormat="1" ht="15" customHeight="1">
      <c r="B3397" t="s" s="100">
        <v>331</v>
      </c>
      <c r="C3397" t="s" s="100">
        <v>263</v>
      </c>
      <c r="D3397" t="s" s="100">
        <v>710</v>
      </c>
      <c r="E3397" s="101"/>
      <c r="F3397" t="s" s="100">
        <v>713</v>
      </c>
      <c r="G3397" s="113">
        <v>17.19054363</v>
      </c>
      <c r="H3397" s="103">
        <f>DATE(YEAR(C3397),MONTH(C3397),DAY(C3397))</f>
      </c>
      <c r="I3397" s="110"/>
      <c r="M3397" s="111"/>
      <c r="N3397" s="112"/>
    </row>
    <row r="3398" s="87" customFormat="1" ht="15" customHeight="1">
      <c r="B3398" t="s" s="100">
        <v>331</v>
      </c>
      <c r="C3398" t="s" s="100">
        <v>263</v>
      </c>
      <c r="D3398" t="s" s="100">
        <v>710</v>
      </c>
      <c r="E3398" s="101"/>
      <c r="F3398" t="s" s="100">
        <v>714</v>
      </c>
      <c r="G3398" s="113">
        <v>16.44307028</v>
      </c>
      <c r="H3398" s="103">
        <f>DATE(YEAR(C3398),MONTH(C3398),DAY(C3398))</f>
      </c>
      <c r="I3398" s="110"/>
      <c r="M3398" s="111"/>
      <c r="N3398" s="112"/>
    </row>
    <row r="3399" s="87" customFormat="1" ht="15" customHeight="1">
      <c r="B3399" t="s" s="100">
        <v>331</v>
      </c>
      <c r="C3399" t="s" s="100">
        <v>263</v>
      </c>
      <c r="D3399" t="s" s="100">
        <v>710</v>
      </c>
      <c r="E3399" s="101"/>
      <c r="F3399" t="s" s="100">
        <v>716</v>
      </c>
      <c r="G3399" s="113">
        <v>5.231900091</v>
      </c>
      <c r="H3399" s="103">
        <f>DATE(YEAR(C3399),MONTH(C3399),DAY(C3399))</f>
      </c>
      <c r="I3399" s="110"/>
      <c r="M3399" s="111"/>
      <c r="N3399" s="112"/>
    </row>
    <row r="3400" s="87" customFormat="1" ht="15" customHeight="1">
      <c r="B3400" t="s" s="100">
        <v>331</v>
      </c>
      <c r="C3400" t="s" s="100">
        <v>263</v>
      </c>
      <c r="D3400" t="s" s="100">
        <v>710</v>
      </c>
      <c r="E3400" s="101"/>
      <c r="F3400" t="s" s="100">
        <v>718</v>
      </c>
      <c r="G3400" s="113">
        <v>5.231900091</v>
      </c>
      <c r="H3400" s="103">
        <f>DATE(YEAR(C3400),MONTH(C3400),DAY(C3400))</f>
      </c>
      <c r="I3400" s="110"/>
      <c r="M3400" s="111"/>
      <c r="N3400" s="112"/>
    </row>
    <row r="3401" s="87" customFormat="1" ht="15" customHeight="1">
      <c r="B3401" t="s" s="100">
        <v>331</v>
      </c>
      <c r="C3401" t="s" s="100">
        <v>263</v>
      </c>
      <c r="D3401" t="s" s="100">
        <v>719</v>
      </c>
      <c r="E3401" s="101"/>
      <c r="F3401" t="s" s="100">
        <v>720</v>
      </c>
      <c r="G3401" s="113">
        <v>15.69570027</v>
      </c>
      <c r="H3401" s="103">
        <f>DATE(YEAR(C3401),MONTH(C3401),DAY(C3401))</f>
      </c>
      <c r="I3401" s="110"/>
      <c r="M3401" s="111"/>
      <c r="N3401" s="112"/>
    </row>
    <row r="3402" s="87" customFormat="1" ht="15" customHeight="1">
      <c r="B3402" t="s" s="100">
        <v>331</v>
      </c>
      <c r="C3402" t="s" s="100">
        <v>263</v>
      </c>
      <c r="D3402" t="s" s="100">
        <v>721</v>
      </c>
      <c r="E3402" s="101"/>
      <c r="F3402" t="s" s="100">
        <v>714</v>
      </c>
      <c r="G3402" s="113">
        <v>4.484530088</v>
      </c>
      <c r="H3402" s="103">
        <f>DATE(YEAR(C3402),MONTH(C3402),DAY(C3402))</f>
      </c>
      <c r="I3402" s="110"/>
      <c r="M3402" s="111"/>
      <c r="N3402" s="112"/>
    </row>
    <row r="3403" s="87" customFormat="1" ht="15" customHeight="1">
      <c r="B3403" t="s" s="100">
        <v>331</v>
      </c>
      <c r="C3403" t="s" s="100">
        <v>263</v>
      </c>
      <c r="D3403" t="s" s="100">
        <v>721</v>
      </c>
      <c r="E3403" s="101"/>
      <c r="F3403" t="s" s="100">
        <v>715</v>
      </c>
      <c r="G3403" s="113">
        <v>8.968956819000001</v>
      </c>
      <c r="H3403" s="103">
        <f>DATE(YEAR(C3403),MONTH(C3403),DAY(C3403))</f>
      </c>
      <c r="I3403" s="110"/>
      <c r="M3403" s="111"/>
      <c r="N3403" s="112"/>
    </row>
    <row r="3404" s="87" customFormat="1" ht="15" customHeight="1">
      <c r="B3404" t="s" s="100">
        <v>331</v>
      </c>
      <c r="C3404" t="s" s="100">
        <v>263</v>
      </c>
      <c r="D3404" t="s" s="100">
        <v>721</v>
      </c>
      <c r="E3404" s="101"/>
      <c r="F3404" t="s" s="100">
        <v>716</v>
      </c>
      <c r="G3404" s="113">
        <v>11.21117018</v>
      </c>
      <c r="H3404" s="103">
        <f>DATE(YEAR(C3404),MONTH(C3404),DAY(C3404))</f>
      </c>
      <c r="I3404" s="110"/>
      <c r="M3404" s="111"/>
      <c r="N3404" s="112"/>
    </row>
    <row r="3405" s="87" customFormat="1" ht="15" customHeight="1">
      <c r="B3405" t="s" s="100">
        <v>331</v>
      </c>
      <c r="C3405" t="s" s="100">
        <v>268</v>
      </c>
      <c r="D3405" t="s" s="100">
        <v>710</v>
      </c>
      <c r="E3405" s="101"/>
      <c r="F3405" t="s" s="100">
        <v>711</v>
      </c>
      <c r="G3405" s="113">
        <v>38.54528291</v>
      </c>
      <c r="H3405" s="103">
        <f>DATE(YEAR(C3405),MONTH(C3405),DAY(C3405))</f>
      </c>
      <c r="I3405" s="110"/>
      <c r="M3405" s="111"/>
      <c r="N3405" s="112"/>
    </row>
    <row r="3406" s="87" customFormat="1" ht="15" customHeight="1">
      <c r="B3406" t="s" s="100">
        <v>331</v>
      </c>
      <c r="C3406" t="s" s="100">
        <v>268</v>
      </c>
      <c r="D3406" t="s" s="100">
        <v>710</v>
      </c>
      <c r="E3406" s="101"/>
      <c r="F3406" t="s" s="100">
        <v>712</v>
      </c>
      <c r="G3406" s="113">
        <v>3.69612502</v>
      </c>
      <c r="H3406" s="103">
        <f>DATE(YEAR(C3406),MONTH(C3406),DAY(C3406))</f>
      </c>
      <c r="I3406" s="110"/>
      <c r="M3406" s="111"/>
      <c r="N3406" s="112"/>
    </row>
    <row r="3407" s="87" customFormat="1" ht="15" customHeight="1">
      <c r="B3407" t="s" s="100">
        <v>331</v>
      </c>
      <c r="C3407" t="s" s="100">
        <v>268</v>
      </c>
      <c r="D3407" t="s" s="100">
        <v>710</v>
      </c>
      <c r="E3407" s="101"/>
      <c r="F3407" t="s" s="100">
        <v>713</v>
      </c>
      <c r="G3407" s="113">
        <v>69.17032922</v>
      </c>
      <c r="H3407" s="103">
        <f>DATE(YEAR(C3407),MONTH(C3407),DAY(C3407))</f>
      </c>
      <c r="I3407" s="110"/>
      <c r="M3407" s="111"/>
      <c r="N3407" s="112"/>
    </row>
    <row r="3408" s="87" customFormat="1" ht="15" customHeight="1">
      <c r="B3408" t="s" s="100">
        <v>331</v>
      </c>
      <c r="C3408" t="s" s="100">
        <v>268</v>
      </c>
      <c r="D3408" t="s" s="100">
        <v>710</v>
      </c>
      <c r="E3408" s="101"/>
      <c r="F3408" t="s" s="100">
        <v>714</v>
      </c>
      <c r="G3408" s="113">
        <v>17.95256551</v>
      </c>
      <c r="H3408" s="103">
        <f>DATE(YEAR(C3408),MONTH(C3408),DAY(C3408))</f>
      </c>
      <c r="I3408" s="110"/>
      <c r="M3408" s="111"/>
      <c r="N3408" s="112"/>
    </row>
    <row r="3409" s="87" customFormat="1" ht="15" customHeight="1">
      <c r="B3409" t="s" s="100">
        <v>331</v>
      </c>
      <c r="C3409" t="s" s="100">
        <v>268</v>
      </c>
      <c r="D3409" t="s" s="100">
        <v>710</v>
      </c>
      <c r="E3409" s="101"/>
      <c r="F3409" t="s" s="100">
        <v>715</v>
      </c>
      <c r="G3409" s="113">
        <v>2.640078869</v>
      </c>
      <c r="H3409" s="103">
        <f>DATE(YEAR(C3409),MONTH(C3409),DAY(C3409))</f>
      </c>
      <c r="I3409" s="110"/>
      <c r="M3409" s="111"/>
      <c r="N3409" s="112"/>
    </row>
    <row r="3410" s="87" customFormat="1" ht="15" customHeight="1">
      <c r="B3410" t="s" s="100">
        <v>331</v>
      </c>
      <c r="C3410" t="s" s="100">
        <v>268</v>
      </c>
      <c r="D3410" t="s" s="100">
        <v>710</v>
      </c>
      <c r="E3410" s="101"/>
      <c r="F3410" t="s" s="100">
        <v>716</v>
      </c>
      <c r="G3410" s="113">
        <v>18.4806251</v>
      </c>
      <c r="H3410" s="103">
        <f>DATE(YEAR(C3410),MONTH(C3410),DAY(C3410))</f>
      </c>
      <c r="I3410" s="110"/>
      <c r="M3410" s="111"/>
      <c r="N3410" s="112"/>
    </row>
    <row r="3411" s="87" customFormat="1" ht="15" customHeight="1">
      <c r="B3411" t="s" s="100">
        <v>331</v>
      </c>
      <c r="C3411" t="s" s="100">
        <v>268</v>
      </c>
      <c r="D3411" t="s" s="100">
        <v>710</v>
      </c>
      <c r="E3411" s="101"/>
      <c r="F3411" t="s" s="100">
        <v>717</v>
      </c>
      <c r="G3411" s="113">
        <v>3.168138453</v>
      </c>
      <c r="H3411" s="103">
        <f>DATE(YEAR(C3411),MONTH(C3411),DAY(C3411))</f>
      </c>
      <c r="I3411" s="110"/>
      <c r="M3411" s="111"/>
      <c r="N3411" s="112"/>
    </row>
    <row r="3412" s="87" customFormat="1" ht="15" customHeight="1">
      <c r="B3412" t="s" s="100">
        <v>331</v>
      </c>
      <c r="C3412" t="s" s="100">
        <v>268</v>
      </c>
      <c r="D3412" t="s" s="100">
        <v>710</v>
      </c>
      <c r="E3412" s="101"/>
      <c r="F3412" t="s" s="100">
        <v>718</v>
      </c>
      <c r="G3412" s="113">
        <v>7.920236606</v>
      </c>
      <c r="H3412" s="103">
        <f>DATE(YEAR(C3412),MONTH(C3412),DAY(C3412))</f>
      </c>
      <c r="I3412" s="110"/>
      <c r="M3412" s="111"/>
      <c r="N3412" s="112"/>
    </row>
    <row r="3413" s="87" customFormat="1" ht="15" customHeight="1">
      <c r="B3413" t="s" s="100">
        <v>331</v>
      </c>
      <c r="C3413" t="s" s="100">
        <v>268</v>
      </c>
      <c r="D3413" t="s" s="100">
        <v>719</v>
      </c>
      <c r="E3413" s="101"/>
      <c r="F3413" t="s" s="100">
        <v>720</v>
      </c>
      <c r="G3413" s="113">
        <v>22.70473669</v>
      </c>
      <c r="H3413" s="103">
        <f>DATE(YEAR(C3413),MONTH(C3413),DAY(C3413))</f>
      </c>
      <c r="I3413" s="110"/>
      <c r="M3413" s="111"/>
      <c r="N3413" s="112"/>
    </row>
    <row r="3414" s="87" customFormat="1" ht="15" customHeight="1">
      <c r="B3414" t="s" s="100">
        <v>331</v>
      </c>
      <c r="C3414" t="s" s="100">
        <v>268</v>
      </c>
      <c r="D3414" t="s" s="100">
        <v>721</v>
      </c>
      <c r="E3414" s="101"/>
      <c r="F3414" t="s" s="100">
        <v>714</v>
      </c>
      <c r="G3414" s="113">
        <v>10.56031548</v>
      </c>
      <c r="H3414" s="103">
        <f>DATE(YEAR(C3414),MONTH(C3414),DAY(C3414))</f>
      </c>
      <c r="I3414" s="110"/>
      <c r="M3414" s="111"/>
      <c r="N3414" s="112"/>
    </row>
    <row r="3415" s="87" customFormat="1" ht="15" customHeight="1">
      <c r="B3415" t="s" s="100">
        <v>331</v>
      </c>
      <c r="C3415" t="s" s="100">
        <v>268</v>
      </c>
      <c r="D3415" t="s" s="100">
        <v>721</v>
      </c>
      <c r="E3415" s="101"/>
      <c r="F3415" t="s" s="100">
        <v>715</v>
      </c>
      <c r="G3415" s="113">
        <v>14.78450008</v>
      </c>
      <c r="H3415" s="103">
        <f>DATE(YEAR(C3415),MONTH(C3415),DAY(C3415))</f>
      </c>
      <c r="I3415" s="110"/>
      <c r="M3415" s="111"/>
      <c r="N3415" s="112"/>
    </row>
    <row r="3416" s="87" customFormat="1" ht="15" customHeight="1">
      <c r="B3416" t="s" s="100">
        <v>331</v>
      </c>
      <c r="C3416" t="s" s="100">
        <v>268</v>
      </c>
      <c r="D3416" t="s" s="100">
        <v>721</v>
      </c>
      <c r="E3416" s="101"/>
      <c r="F3416" t="s" s="100">
        <v>716</v>
      </c>
      <c r="G3416" s="113">
        <v>23.23279627</v>
      </c>
      <c r="H3416" s="103">
        <f>DATE(YEAR(C3416),MONTH(C3416),DAY(C3416))</f>
      </c>
      <c r="I3416" s="110"/>
    </row>
    <row r="3417" s="87" customFormat="1" ht="15" customHeight="1">
      <c r="B3417" t="s" s="100">
        <v>331</v>
      </c>
      <c r="C3417" t="s" s="100">
        <v>273</v>
      </c>
      <c r="D3417" t="s" s="100">
        <v>710</v>
      </c>
      <c r="E3417" s="101"/>
      <c r="F3417" t="s" s="100">
        <v>711</v>
      </c>
      <c r="G3417" s="113">
        <v>49.03253718</v>
      </c>
      <c r="H3417" s="103">
        <f>DATE(YEAR(C3417),MONTH(C3417),DAY(C3417))</f>
      </c>
      <c r="I3417" s="110"/>
      <c r="M3417" s="111"/>
      <c r="N3417" s="112"/>
    </row>
    <row r="3418" s="87" customFormat="1" ht="15" customHeight="1">
      <c r="B3418" t="s" s="100">
        <v>331</v>
      </c>
      <c r="C3418" t="s" s="100">
        <v>273</v>
      </c>
      <c r="D3418" t="s" s="100">
        <v>710</v>
      </c>
      <c r="E3418" s="101"/>
      <c r="F3418" t="s" s="100">
        <v>712</v>
      </c>
      <c r="G3418" s="113">
        <v>50.99381335</v>
      </c>
      <c r="H3418" s="103">
        <f>DATE(YEAR(C3418),MONTH(C3418),DAY(C3418))</f>
      </c>
      <c r="I3418" s="110"/>
    </row>
    <row r="3419" s="87" customFormat="1" ht="15" customHeight="1">
      <c r="B3419" t="s" s="100">
        <v>331</v>
      </c>
      <c r="C3419" t="s" s="100">
        <v>273</v>
      </c>
      <c r="D3419" t="s" s="100">
        <v>710</v>
      </c>
      <c r="E3419" s="101"/>
      <c r="F3419" t="s" s="100">
        <v>713</v>
      </c>
      <c r="G3419" s="113">
        <v>168.0181017</v>
      </c>
      <c r="H3419" s="103">
        <f>DATE(YEAR(C3419),MONTH(C3419),DAY(C3419))</f>
      </c>
      <c r="I3419" s="110"/>
      <c r="M3419" s="111"/>
      <c r="N3419" s="112"/>
    </row>
    <row r="3420" s="87" customFormat="1" ht="15" customHeight="1">
      <c r="B3420" t="s" s="100">
        <v>331</v>
      </c>
      <c r="C3420" t="s" s="100">
        <v>273</v>
      </c>
      <c r="D3420" t="s" s="100">
        <v>710</v>
      </c>
      <c r="E3420" s="101"/>
      <c r="F3420" t="s" s="100">
        <v>714</v>
      </c>
      <c r="G3420" s="113">
        <v>105.2564505</v>
      </c>
      <c r="H3420" s="103">
        <f>DATE(YEAR(C3420),MONTH(C3420),DAY(C3420))</f>
      </c>
      <c r="I3420" s="110"/>
      <c r="M3420" s="111"/>
      <c r="N3420" s="112"/>
    </row>
    <row r="3421" s="87" customFormat="1" ht="15" customHeight="1">
      <c r="B3421" t="s" s="100">
        <v>331</v>
      </c>
      <c r="C3421" t="s" s="100">
        <v>273</v>
      </c>
      <c r="D3421" t="s" s="100">
        <v>710</v>
      </c>
      <c r="E3421" s="101"/>
      <c r="F3421" t="s" s="100">
        <v>715</v>
      </c>
      <c r="G3421" s="113">
        <v>5.883918926</v>
      </c>
      <c r="H3421" s="103">
        <f>DATE(YEAR(C3421),MONTH(C3421),DAY(C3421))</f>
      </c>
      <c r="I3421" s="110"/>
    </row>
    <row r="3422" s="87" customFormat="1" ht="15" customHeight="1">
      <c r="B3422" t="s" s="100">
        <v>331</v>
      </c>
      <c r="C3422" t="s" s="100">
        <v>273</v>
      </c>
      <c r="D3422" t="s" s="100">
        <v>710</v>
      </c>
      <c r="E3422" s="101"/>
      <c r="F3422" t="s" s="100">
        <v>716</v>
      </c>
      <c r="G3422" s="113">
        <v>41.18734208</v>
      </c>
      <c r="H3422" s="103">
        <f>DATE(YEAR(C3422),MONTH(C3422),DAY(C3422))</f>
      </c>
      <c r="I3422" s="110"/>
    </row>
    <row r="3423" s="87" customFormat="1" ht="15" customHeight="1">
      <c r="B3423" t="s" s="100">
        <v>331</v>
      </c>
      <c r="C3423" t="s" s="100">
        <v>273</v>
      </c>
      <c r="D3423" t="s" s="100">
        <v>710</v>
      </c>
      <c r="E3423" s="101"/>
      <c r="F3423" t="s" s="100">
        <v>717</v>
      </c>
      <c r="G3423" s="113">
        <v>3.268823758</v>
      </c>
      <c r="H3423" s="103">
        <f>DATE(YEAR(C3423),MONTH(C3423),DAY(C3423))</f>
      </c>
      <c r="I3423" s="110"/>
      <c r="M3423" s="111"/>
      <c r="N3423" s="112"/>
    </row>
    <row r="3424" s="87" customFormat="1" ht="15" customHeight="1">
      <c r="B3424" t="s" s="100">
        <v>331</v>
      </c>
      <c r="C3424" t="s" s="100">
        <v>273</v>
      </c>
      <c r="D3424" t="s" s="100">
        <v>710</v>
      </c>
      <c r="E3424" s="101"/>
      <c r="F3424" t="s" s="100">
        <v>718</v>
      </c>
      <c r="G3424" s="113">
        <v>30.72705181</v>
      </c>
      <c r="H3424" s="103">
        <f>DATE(YEAR(C3424),MONTH(C3424),DAY(C3424))</f>
      </c>
      <c r="I3424" s="110"/>
      <c r="M3424" s="111"/>
      <c r="N3424" s="112"/>
    </row>
    <row r="3425" s="87" customFormat="1" ht="15" customHeight="1">
      <c r="B3425" t="s" s="100">
        <v>331</v>
      </c>
      <c r="C3425" t="s" s="100">
        <v>273</v>
      </c>
      <c r="D3425" t="s" s="100">
        <v>719</v>
      </c>
      <c r="E3425" s="101"/>
      <c r="F3425" t="s" s="100">
        <v>720</v>
      </c>
      <c r="G3425" s="113">
        <v>39.87979449</v>
      </c>
      <c r="H3425" s="103">
        <f>DATE(YEAR(C3425),MONTH(C3425),DAY(C3425))</f>
      </c>
      <c r="I3425" s="110"/>
      <c r="M3425" s="111"/>
      <c r="N3425" s="112"/>
    </row>
    <row r="3426" s="87" customFormat="1" ht="15" customHeight="1">
      <c r="B3426" t="s" s="100">
        <v>331</v>
      </c>
      <c r="C3426" t="s" s="100">
        <v>273</v>
      </c>
      <c r="D3426" t="s" s="100">
        <v>721</v>
      </c>
      <c r="E3426" s="101"/>
      <c r="F3426" t="s" s="100">
        <v>714</v>
      </c>
      <c r="G3426" s="113">
        <v>33.34214698</v>
      </c>
      <c r="H3426" s="103">
        <f>DATE(YEAR(C3426),MONTH(C3426),DAY(C3426))</f>
      </c>
      <c r="I3426" s="110"/>
      <c r="M3426" s="111"/>
      <c r="N3426" s="112"/>
    </row>
    <row r="3427" s="87" customFormat="1" ht="15" customHeight="1">
      <c r="B3427" t="s" s="100">
        <v>331</v>
      </c>
      <c r="C3427" t="s" s="100">
        <v>273</v>
      </c>
      <c r="D3427" t="s" s="100">
        <v>721</v>
      </c>
      <c r="E3427" s="101"/>
      <c r="F3427" t="s" s="100">
        <v>715</v>
      </c>
      <c r="G3427" s="113">
        <v>33.34214698</v>
      </c>
      <c r="H3427" s="103">
        <f>DATE(YEAR(C3427),MONTH(C3427),DAY(C3427))</f>
      </c>
      <c r="I3427" s="110"/>
      <c r="M3427" s="111"/>
      <c r="N3427" s="112"/>
    </row>
    <row r="3428" s="87" customFormat="1" ht="15" customHeight="1">
      <c r="B3428" t="s" s="100">
        <v>331</v>
      </c>
      <c r="C3428" t="s" s="100">
        <v>273</v>
      </c>
      <c r="D3428" t="s" s="100">
        <v>721</v>
      </c>
      <c r="E3428" s="101"/>
      <c r="F3428" t="s" s="100">
        <v>716</v>
      </c>
      <c r="G3428" s="113">
        <v>97.41125536</v>
      </c>
      <c r="H3428" s="103">
        <f>DATE(YEAR(C3428),MONTH(C3428),DAY(C3428))</f>
      </c>
      <c r="I3428" s="110"/>
      <c r="M3428" s="111"/>
      <c r="N3428" s="112"/>
    </row>
    <row r="3429" s="87" customFormat="1" ht="15" customHeight="1">
      <c r="B3429" t="s" s="100">
        <v>331</v>
      </c>
      <c r="C3429" t="s" s="100">
        <v>276</v>
      </c>
      <c r="D3429" t="s" s="100">
        <v>710</v>
      </c>
      <c r="E3429" s="101"/>
      <c r="F3429" t="s" s="100">
        <v>711</v>
      </c>
      <c r="G3429" s="113">
        <v>63.57753256</v>
      </c>
      <c r="H3429" s="103">
        <f>DATE(YEAR(C3429),MONTH(C3429),DAY(C3429))</f>
      </c>
      <c r="I3429" s="110"/>
      <c r="M3429" s="111"/>
      <c r="N3429" s="112"/>
    </row>
    <row r="3430" s="87" customFormat="1" ht="15" customHeight="1">
      <c r="B3430" t="s" s="100">
        <v>331</v>
      </c>
      <c r="C3430" t="s" s="100">
        <v>276</v>
      </c>
      <c r="D3430" t="s" s="100">
        <v>710</v>
      </c>
      <c r="E3430" s="101"/>
      <c r="F3430" t="s" s="100">
        <v>712</v>
      </c>
      <c r="G3430" s="113">
        <v>99.33988890000001</v>
      </c>
      <c r="H3430" s="103">
        <f>DATE(YEAR(C3430),MONTH(C3430),DAY(C3430))</f>
      </c>
      <c r="I3430" s="110"/>
      <c r="M3430" s="111"/>
      <c r="N3430" s="112"/>
    </row>
    <row r="3431" s="87" customFormat="1" ht="15" customHeight="1">
      <c r="B3431" t="s" s="100">
        <v>331</v>
      </c>
      <c r="C3431" t="s" s="100">
        <v>276</v>
      </c>
      <c r="D3431" t="s" s="100">
        <v>710</v>
      </c>
      <c r="E3431" s="101"/>
      <c r="F3431" t="s" s="100">
        <v>713</v>
      </c>
      <c r="G3431" s="113">
        <v>127.1549735</v>
      </c>
      <c r="H3431" s="103">
        <f>DATE(YEAR(C3431),MONTH(C3431),DAY(C3431))</f>
      </c>
      <c r="I3431" s="110"/>
      <c r="M3431" s="111"/>
      <c r="N3431" s="112"/>
    </row>
    <row r="3432" s="87" customFormat="1" ht="15" customHeight="1">
      <c r="B3432" t="s" s="100">
        <v>331</v>
      </c>
      <c r="C3432" t="s" s="100">
        <v>276</v>
      </c>
      <c r="D3432" t="s" s="100">
        <v>710</v>
      </c>
      <c r="E3432" s="101"/>
      <c r="F3432" t="s" s="100">
        <v>714</v>
      </c>
      <c r="G3432" s="113">
        <v>36.42458319</v>
      </c>
      <c r="H3432" s="103">
        <f>DATE(YEAR(C3432),MONTH(C3432),DAY(C3432))</f>
      </c>
      <c r="I3432" s="110"/>
      <c r="M3432" s="111"/>
      <c r="N3432" s="112"/>
    </row>
    <row r="3433" s="87" customFormat="1" ht="15" customHeight="1">
      <c r="B3433" t="s" s="100">
        <v>331</v>
      </c>
      <c r="C3433" t="s" s="100">
        <v>276</v>
      </c>
      <c r="D3433" t="s" s="100">
        <v>710</v>
      </c>
      <c r="E3433" s="101"/>
      <c r="F3433" t="s" s="100">
        <v>715</v>
      </c>
      <c r="G3433" s="113">
        <v>4.635862703</v>
      </c>
      <c r="H3433" s="103">
        <f>DATE(YEAR(C3433),MONTH(C3433),DAY(C3433))</f>
      </c>
      <c r="I3433" s="110"/>
      <c r="M3433" s="111"/>
      <c r="N3433" s="112"/>
    </row>
    <row r="3434" s="87" customFormat="1" ht="15" customHeight="1">
      <c r="B3434" t="s" s="100">
        <v>331</v>
      </c>
      <c r="C3434" t="s" s="100">
        <v>276</v>
      </c>
      <c r="D3434" t="s" s="100">
        <v>710</v>
      </c>
      <c r="E3434" s="101"/>
      <c r="F3434" t="s" s="100">
        <v>716</v>
      </c>
      <c r="G3434" s="113">
        <v>64.90207784</v>
      </c>
      <c r="H3434" s="103">
        <f>DATE(YEAR(C3434),MONTH(C3434),DAY(C3434))</f>
      </c>
      <c r="I3434" s="110"/>
      <c r="M3434" s="111"/>
      <c r="N3434" s="112"/>
    </row>
    <row r="3435" s="87" customFormat="1" ht="15" customHeight="1">
      <c r="B3435" t="s" s="100">
        <v>331</v>
      </c>
      <c r="C3435" t="s" s="100">
        <v>276</v>
      </c>
      <c r="D3435" t="s" s="100">
        <v>710</v>
      </c>
      <c r="E3435" s="101"/>
      <c r="F3435" t="s" s="100">
        <v>717</v>
      </c>
      <c r="G3435" s="113">
        <v>8.609498555</v>
      </c>
      <c r="H3435" s="103">
        <f>DATE(YEAR(C3435),MONTH(C3435),DAY(C3435))</f>
      </c>
      <c r="I3435" s="110"/>
      <c r="M3435" s="111"/>
      <c r="N3435" s="112"/>
    </row>
    <row r="3436" s="87" customFormat="1" ht="15" customHeight="1">
      <c r="B3436" t="s" s="100">
        <v>331</v>
      </c>
      <c r="C3436" t="s" s="100">
        <v>276</v>
      </c>
      <c r="D3436" t="s" s="100">
        <v>710</v>
      </c>
      <c r="E3436" s="101"/>
      <c r="F3436" t="s" s="100">
        <v>718</v>
      </c>
      <c r="G3436" s="113">
        <v>24.5038588</v>
      </c>
      <c r="H3436" s="103">
        <f>DATE(YEAR(C3436),MONTH(C3436),DAY(C3436))</f>
      </c>
      <c r="I3436" s="110"/>
      <c r="M3436" s="111"/>
      <c r="N3436" s="112"/>
    </row>
    <row r="3437" s="87" customFormat="1" ht="15" customHeight="1">
      <c r="B3437" t="s" s="100">
        <v>331</v>
      </c>
      <c r="C3437" t="s" s="100">
        <v>276</v>
      </c>
      <c r="D3437" t="s" s="100">
        <v>719</v>
      </c>
      <c r="E3437" s="101"/>
      <c r="F3437" t="s" s="100">
        <v>720</v>
      </c>
      <c r="G3437" s="113">
        <v>56.29257929</v>
      </c>
      <c r="H3437" s="103">
        <f>DATE(YEAR(C3437),MONTH(C3437),DAY(C3437))</f>
      </c>
      <c r="I3437" s="110"/>
      <c r="M3437" s="111"/>
      <c r="N3437" s="112"/>
    </row>
    <row r="3438" s="87" customFormat="1" ht="15" customHeight="1">
      <c r="B3438" t="s" s="100">
        <v>331</v>
      </c>
      <c r="C3438" t="s" s="100">
        <v>276</v>
      </c>
      <c r="D3438" t="s" s="100">
        <v>721</v>
      </c>
      <c r="E3438" s="101"/>
      <c r="F3438" t="s" s="100">
        <v>714</v>
      </c>
      <c r="G3438" s="113">
        <v>35.10003791</v>
      </c>
      <c r="H3438" s="103">
        <f>DATE(YEAR(C3438),MONTH(C3438),DAY(C3438))</f>
      </c>
      <c r="I3438" s="110"/>
      <c r="M3438" s="111"/>
      <c r="N3438" s="112"/>
    </row>
    <row r="3439" s="87" customFormat="1" ht="15" customHeight="1">
      <c r="B3439" t="s" s="100">
        <v>331</v>
      </c>
      <c r="C3439" t="s" s="100">
        <v>276</v>
      </c>
      <c r="D3439" t="s" s="100">
        <v>721</v>
      </c>
      <c r="E3439" s="101"/>
      <c r="F3439" t="s" s="100">
        <v>715</v>
      </c>
      <c r="G3439" s="113">
        <v>47.02085388</v>
      </c>
      <c r="H3439" s="103">
        <f>DATE(YEAR(C3439),MONTH(C3439),DAY(C3439))</f>
      </c>
      <c r="I3439" s="110"/>
      <c r="M3439" s="111"/>
      <c r="N3439" s="112"/>
    </row>
    <row r="3440" s="87" customFormat="1" ht="15" customHeight="1">
      <c r="B3440" t="s" s="100">
        <v>331</v>
      </c>
      <c r="C3440" t="s" s="100">
        <v>276</v>
      </c>
      <c r="D3440" t="s" s="100">
        <v>721</v>
      </c>
      <c r="E3440" s="101"/>
      <c r="F3440" t="s" s="100">
        <v>716</v>
      </c>
      <c r="G3440" s="113">
        <v>125.1682014</v>
      </c>
      <c r="H3440" s="103">
        <f>DATE(YEAR(C3440),MONTH(C3440),DAY(C3440))</f>
      </c>
      <c r="I3440" s="110"/>
      <c r="M3440" s="111"/>
      <c r="N3440" s="112"/>
    </row>
    <row r="3441" s="87" customFormat="1" ht="15" customHeight="1">
      <c r="B3441" t="s" s="100">
        <v>331</v>
      </c>
      <c r="C3441" t="s" s="100">
        <v>279</v>
      </c>
      <c r="D3441" t="s" s="100">
        <v>710</v>
      </c>
      <c r="E3441" s="101"/>
      <c r="F3441" t="s" s="100">
        <v>711</v>
      </c>
      <c r="G3441" s="102">
        <v>61.18723648</v>
      </c>
      <c r="H3441" s="103">
        <f>DATE(YEAR(C3441),MONTH(C3441),DAY(C3441))</f>
      </c>
      <c r="I3441" s="110"/>
      <c r="M3441" s="111"/>
      <c r="N3441" s="112"/>
    </row>
    <row r="3442" s="87" customFormat="1" ht="15" customHeight="1">
      <c r="B3442" t="s" s="100">
        <v>331</v>
      </c>
      <c r="C3442" t="s" s="100">
        <v>279</v>
      </c>
      <c r="D3442" t="s" s="100">
        <v>710</v>
      </c>
      <c r="E3442" s="101"/>
      <c r="F3442" t="s" s="100">
        <v>712</v>
      </c>
      <c r="G3442" s="102">
        <v>112.6402251</v>
      </c>
      <c r="H3442" s="103">
        <f>DATE(YEAR(C3442),MONTH(C3442),DAY(C3442))</f>
      </c>
      <c r="I3442" s="110"/>
      <c r="M3442" s="111"/>
      <c r="N3442" s="112"/>
    </row>
    <row r="3443" s="87" customFormat="1" ht="15" customHeight="1">
      <c r="B3443" t="s" s="100">
        <v>331</v>
      </c>
      <c r="C3443" t="s" s="100">
        <v>279</v>
      </c>
      <c r="D3443" t="s" s="100">
        <v>710</v>
      </c>
      <c r="E3443" s="101"/>
      <c r="F3443" t="s" s="100">
        <v>713</v>
      </c>
      <c r="G3443" s="102">
        <v>263.522461</v>
      </c>
      <c r="H3443" s="103">
        <f>DATE(YEAR(C3443),MONTH(C3443),DAY(C3443))</f>
      </c>
      <c r="I3443" s="110"/>
      <c r="M3443" s="111"/>
      <c r="N3443" s="112"/>
    </row>
    <row r="3444" s="87" customFormat="1" ht="15" customHeight="1">
      <c r="B3444" t="s" s="100">
        <v>331</v>
      </c>
      <c r="C3444" t="s" s="100">
        <v>279</v>
      </c>
      <c r="D3444" t="s" s="100">
        <v>710</v>
      </c>
      <c r="E3444" s="101"/>
      <c r="F3444" t="s" s="100">
        <v>714</v>
      </c>
      <c r="G3444" s="102">
        <v>79.26529017999999</v>
      </c>
      <c r="H3444" s="103">
        <f>DATE(YEAR(C3444),MONTH(C3444),DAY(C3444))</f>
      </c>
      <c r="I3444" s="110"/>
      <c r="M3444" s="111"/>
      <c r="N3444" s="112"/>
    </row>
    <row r="3445" s="87" customFormat="1" ht="15" customHeight="1">
      <c r="B3445" t="s" s="100">
        <v>331</v>
      </c>
      <c r="C3445" t="s" s="100">
        <v>279</v>
      </c>
      <c r="D3445" t="s" s="100">
        <v>710</v>
      </c>
      <c r="E3445" s="101"/>
      <c r="F3445" t="s" s="100">
        <v>715</v>
      </c>
      <c r="G3445" s="102">
        <v>6.257806309</v>
      </c>
      <c r="H3445" s="103">
        <f>DATE(YEAR(C3445),MONTH(C3445),DAY(C3445))</f>
      </c>
      <c r="I3445" s="110"/>
      <c r="M3445" s="111"/>
      <c r="N3445" s="112"/>
    </row>
    <row r="3446" s="87" customFormat="1" ht="15" customHeight="1">
      <c r="B3446" t="s" s="100">
        <v>331</v>
      </c>
      <c r="C3446" t="s" s="100">
        <v>279</v>
      </c>
      <c r="D3446" t="s" s="100">
        <v>710</v>
      </c>
      <c r="E3446" s="101"/>
      <c r="F3446" t="s" s="100">
        <v>716</v>
      </c>
      <c r="G3446" s="102">
        <v>48.67172001</v>
      </c>
      <c r="H3446" s="103">
        <f>DATE(YEAR(C3446),MONTH(C3446),DAY(C3446))</f>
      </c>
      <c r="I3446" s="110"/>
      <c r="M3446" s="111"/>
      <c r="N3446" s="112"/>
    </row>
    <row r="3447" s="87" customFormat="1" ht="15" customHeight="1">
      <c r="B3447" t="s" s="100">
        <v>331</v>
      </c>
      <c r="C3447" t="s" s="100">
        <v>279</v>
      </c>
      <c r="D3447" t="s" s="100">
        <v>710</v>
      </c>
      <c r="E3447" s="101"/>
      <c r="F3447" t="s" s="100">
        <v>717</v>
      </c>
      <c r="G3447" s="102">
        <v>0.695269078</v>
      </c>
      <c r="H3447" s="103">
        <f>DATE(YEAR(C3447),MONTH(C3447),DAY(C3447))</f>
      </c>
      <c r="I3447" s="110"/>
      <c r="M3447" s="111"/>
      <c r="N3447" s="112"/>
    </row>
    <row r="3448" s="87" customFormat="1" ht="15" customHeight="1">
      <c r="B3448" t="s" s="100">
        <v>331</v>
      </c>
      <c r="C3448" t="s" s="100">
        <v>279</v>
      </c>
      <c r="D3448" t="s" s="100">
        <v>710</v>
      </c>
      <c r="E3448" s="101"/>
      <c r="F3448" t="s" s="100">
        <v>718</v>
      </c>
      <c r="G3448" s="102">
        <v>33.37483878</v>
      </c>
      <c r="H3448" s="103">
        <f>DATE(YEAR(C3448),MONTH(C3448),DAY(C3448))</f>
      </c>
      <c r="I3448" s="110"/>
      <c r="M3448" s="111"/>
      <c r="N3448" s="112"/>
    </row>
    <row r="3449" s="87" customFormat="1" ht="15" customHeight="1">
      <c r="B3449" t="s" s="100">
        <v>331</v>
      </c>
      <c r="C3449" t="s" s="100">
        <v>279</v>
      </c>
      <c r="D3449" t="s" s="100">
        <v>719</v>
      </c>
      <c r="E3449" s="101"/>
      <c r="F3449" t="s" s="100">
        <v>720</v>
      </c>
      <c r="G3449" s="102">
        <v>67.44504279</v>
      </c>
      <c r="H3449" s="103">
        <f>DATE(YEAR(C3449),MONTH(C3449),DAY(C3449))</f>
      </c>
      <c r="I3449" s="110"/>
      <c r="M3449" s="111"/>
      <c r="N3449" s="112"/>
    </row>
    <row r="3450" s="87" customFormat="1" ht="15" customHeight="1">
      <c r="B3450" t="s" s="100">
        <v>331</v>
      </c>
      <c r="C3450" t="s" s="100">
        <v>279</v>
      </c>
      <c r="D3450" t="s" s="100">
        <v>721</v>
      </c>
      <c r="E3450" s="101"/>
      <c r="F3450" t="s" s="100">
        <v>714</v>
      </c>
      <c r="G3450" s="102">
        <v>48.67172001</v>
      </c>
      <c r="H3450" s="103">
        <f>DATE(YEAR(C3450),MONTH(C3450),DAY(C3450))</f>
      </c>
      <c r="I3450" s="110"/>
      <c r="M3450" s="111"/>
      <c r="N3450" s="112"/>
    </row>
    <row r="3451" s="87" customFormat="1" ht="15" customHeight="1">
      <c r="B3451" t="s" s="100">
        <v>331</v>
      </c>
      <c r="C3451" t="s" s="100">
        <v>279</v>
      </c>
      <c r="D3451" t="s" s="100">
        <v>721</v>
      </c>
      <c r="E3451" s="101"/>
      <c r="F3451" t="s" s="100">
        <v>715</v>
      </c>
      <c r="G3451" s="102">
        <v>67.44504279</v>
      </c>
      <c r="H3451" s="103">
        <f>DATE(YEAR(C3451),MONTH(C3451),DAY(C3451))</f>
      </c>
      <c r="I3451" s="110"/>
      <c r="M3451" s="111"/>
      <c r="N3451" s="112"/>
    </row>
    <row r="3452" s="87" customFormat="1" ht="15" customHeight="1">
      <c r="B3452" t="s" s="100">
        <v>331</v>
      </c>
      <c r="C3452" t="s" s="100">
        <v>279</v>
      </c>
      <c r="D3452" t="s" s="100">
        <v>721</v>
      </c>
      <c r="E3452" s="101"/>
      <c r="F3452" t="s" s="100">
        <v>716</v>
      </c>
      <c r="G3452" s="102">
        <v>75.78875248</v>
      </c>
      <c r="H3452" s="103">
        <f>DATE(YEAR(C3452),MONTH(C3452),DAY(C3452))</f>
      </c>
      <c r="I3452" s="110"/>
      <c r="M3452" s="111"/>
      <c r="N3452" s="112"/>
    </row>
    <row r="3453" s="87" customFormat="1" ht="15" customHeight="1">
      <c r="B3453" t="s" s="100">
        <v>331</v>
      </c>
      <c r="C3453" t="s" s="100">
        <v>283</v>
      </c>
      <c r="D3453" t="s" s="100">
        <v>710</v>
      </c>
      <c r="E3453" s="101"/>
      <c r="F3453" t="s" s="100">
        <v>711</v>
      </c>
      <c r="G3453" s="102">
        <v>109.2952522</v>
      </c>
      <c r="H3453" s="103">
        <f>DATE(YEAR(C3453),MONTH(C3453),DAY(C3453))</f>
      </c>
      <c r="I3453" s="110"/>
      <c r="M3453" s="111"/>
      <c r="N3453" s="112"/>
    </row>
    <row r="3454" s="87" customFormat="1" ht="15" customHeight="1">
      <c r="B3454" t="s" s="100">
        <v>331</v>
      </c>
      <c r="C3454" t="s" s="100">
        <v>283</v>
      </c>
      <c r="D3454" t="s" s="100">
        <v>710</v>
      </c>
      <c r="E3454" s="101"/>
      <c r="F3454" t="s" s="100">
        <v>712</v>
      </c>
      <c r="G3454" s="102">
        <v>175.7417463</v>
      </c>
      <c r="H3454" s="103">
        <f>DATE(YEAR(C3454),MONTH(C3454),DAY(C3454))</f>
      </c>
      <c r="I3454" s="110"/>
      <c r="M3454" s="111"/>
      <c r="N3454" s="112"/>
    </row>
    <row r="3455" s="87" customFormat="1" ht="15" customHeight="1">
      <c r="B3455" t="s" s="100">
        <v>331</v>
      </c>
      <c r="C3455" t="s" s="100">
        <v>283</v>
      </c>
      <c r="D3455" t="s" s="100">
        <v>710</v>
      </c>
      <c r="E3455" s="101"/>
      <c r="F3455" t="s" s="100">
        <v>713</v>
      </c>
      <c r="G3455" s="102">
        <v>256.4711598</v>
      </c>
      <c r="H3455" s="103">
        <f>DATE(YEAR(C3455),MONTH(C3455),DAY(C3455))</f>
      </c>
      <c r="I3455" s="110"/>
      <c r="M3455" s="111"/>
      <c r="N3455" s="112"/>
    </row>
    <row r="3456" s="87" customFormat="1" ht="15" customHeight="1">
      <c r="B3456" t="s" s="100">
        <v>331</v>
      </c>
      <c r="C3456" t="s" s="100">
        <v>283</v>
      </c>
      <c r="D3456" t="s" s="100">
        <v>710</v>
      </c>
      <c r="E3456" s="101"/>
      <c r="F3456" t="s" s="100">
        <v>714</v>
      </c>
      <c r="G3456" s="102">
        <v>26.70278948</v>
      </c>
      <c r="H3456" s="103">
        <f>DATE(YEAR(C3456),MONTH(C3456),DAY(C3456))</f>
      </c>
      <c r="I3456" s="110"/>
      <c r="M3456" s="111"/>
      <c r="N3456" s="112"/>
    </row>
    <row r="3457" s="87" customFormat="1" ht="15" customHeight="1">
      <c r="B3457" t="s" s="100">
        <v>331</v>
      </c>
      <c r="C3457" t="s" s="100">
        <v>283</v>
      </c>
      <c r="D3457" t="s" s="100">
        <v>710</v>
      </c>
      <c r="E3457" s="101"/>
      <c r="F3457" t="s" s="100">
        <v>715</v>
      </c>
      <c r="G3457" s="102">
        <v>6.209935066</v>
      </c>
      <c r="H3457" s="103">
        <f>DATE(YEAR(C3457),MONTH(C3457),DAY(C3457))</f>
      </c>
      <c r="I3457" s="110"/>
      <c r="M3457" s="111"/>
      <c r="N3457" s="112"/>
    </row>
    <row r="3458" s="87" customFormat="1" ht="15" customHeight="1">
      <c r="B3458" t="s" s="100">
        <v>331</v>
      </c>
      <c r="C3458" t="s" s="100">
        <v>283</v>
      </c>
      <c r="D3458" t="s" s="100">
        <v>710</v>
      </c>
      <c r="E3458" s="101"/>
      <c r="F3458" t="s" s="100">
        <v>716</v>
      </c>
      <c r="G3458" s="102">
        <v>33.53376958</v>
      </c>
      <c r="H3458" s="103">
        <f>DATE(YEAR(C3458),MONTH(C3458),DAY(C3458))</f>
      </c>
      <c r="I3458" s="110"/>
      <c r="M3458" s="111"/>
      <c r="N3458" s="112"/>
    </row>
    <row r="3459" s="87" customFormat="1" ht="15" customHeight="1">
      <c r="B3459" t="s" s="100">
        <v>331</v>
      </c>
      <c r="C3459" t="s" s="100">
        <v>283</v>
      </c>
      <c r="D3459" t="s" s="100">
        <v>710</v>
      </c>
      <c r="E3459" s="101"/>
      <c r="F3459" t="s" s="100">
        <v>717</v>
      </c>
      <c r="G3459" s="102">
        <v>0.620959157</v>
      </c>
      <c r="H3459" s="103">
        <f>DATE(YEAR(C3459),MONTH(C3459),DAY(C3459))</f>
      </c>
      <c r="I3459" s="110"/>
      <c r="M3459" s="111"/>
      <c r="N3459" s="112"/>
    </row>
    <row r="3460" s="87" customFormat="1" ht="15" customHeight="1">
      <c r="B3460" t="s" s="100">
        <v>331</v>
      </c>
      <c r="C3460" t="s" s="100">
        <v>283</v>
      </c>
      <c r="D3460" t="s" s="100">
        <v>710</v>
      </c>
      <c r="E3460" s="101"/>
      <c r="F3460" t="s" s="100">
        <v>718</v>
      </c>
      <c r="G3460" s="102">
        <v>23.59782195</v>
      </c>
      <c r="H3460" s="103">
        <f>DATE(YEAR(C3460),MONTH(C3460),DAY(C3460))</f>
      </c>
      <c r="I3460" s="110"/>
      <c r="M3460" s="111"/>
      <c r="N3460" s="112"/>
    </row>
    <row r="3461" s="87" customFormat="1" ht="15" customHeight="1">
      <c r="B3461" t="s" s="100">
        <v>331</v>
      </c>
      <c r="C3461" t="s" s="100">
        <v>283</v>
      </c>
      <c r="D3461" t="s" s="100">
        <v>719</v>
      </c>
      <c r="E3461" s="101"/>
      <c r="F3461" t="s" s="100">
        <v>720</v>
      </c>
      <c r="G3461" s="102">
        <v>42.22771302</v>
      </c>
      <c r="H3461" s="103">
        <f>DATE(YEAR(C3461),MONTH(C3461),DAY(C3461))</f>
      </c>
      <c r="I3461" s="110"/>
      <c r="M3461" s="111"/>
      <c r="N3461" s="112"/>
    </row>
    <row r="3462" s="87" customFormat="1" ht="15" customHeight="1">
      <c r="B3462" t="s" s="100">
        <v>331</v>
      </c>
      <c r="C3462" t="s" s="100">
        <v>283</v>
      </c>
      <c r="D3462" t="s" s="100">
        <v>721</v>
      </c>
      <c r="E3462" s="101"/>
      <c r="F3462" t="s" s="100">
        <v>714</v>
      </c>
      <c r="G3462" s="102">
        <v>27.32383451</v>
      </c>
      <c r="H3462" s="103">
        <f>DATE(YEAR(C3462),MONTH(C3462),DAY(C3462))</f>
      </c>
      <c r="I3462" s="110"/>
      <c r="M3462" s="111"/>
      <c r="N3462" s="112"/>
    </row>
    <row r="3463" s="87" customFormat="1" ht="15" customHeight="1">
      <c r="B3463" t="s" s="100">
        <v>331</v>
      </c>
      <c r="C3463" t="s" s="100">
        <v>283</v>
      </c>
      <c r="D3463" t="s" s="100">
        <v>721</v>
      </c>
      <c r="E3463" s="101"/>
      <c r="F3463" t="s" s="100">
        <v>715</v>
      </c>
      <c r="G3463" s="102">
        <v>44.09067637</v>
      </c>
      <c r="H3463" s="103">
        <f>DATE(YEAR(C3463),MONTH(C3463),DAY(C3463))</f>
      </c>
      <c r="I3463" s="110"/>
      <c r="M3463" s="111"/>
      <c r="N3463" s="112"/>
    </row>
    <row r="3464" s="87" customFormat="1" ht="15" customHeight="1">
      <c r="B3464" t="s" s="100">
        <v>331</v>
      </c>
      <c r="C3464" t="s" s="100">
        <v>283</v>
      </c>
      <c r="D3464" t="s" s="100">
        <v>721</v>
      </c>
      <c r="E3464" s="101"/>
      <c r="F3464" t="s" s="100">
        <v>716</v>
      </c>
      <c r="G3464" s="102">
        <v>106.1902846</v>
      </c>
      <c r="H3464" s="103">
        <f>DATE(YEAR(C3464),MONTH(C3464),DAY(C3464))</f>
      </c>
      <c r="I3464" s="110"/>
      <c r="M3464" s="111"/>
      <c r="N3464" s="112"/>
    </row>
    <row r="3465" s="87" customFormat="1" ht="15" customHeight="1">
      <c r="B3465" t="s" s="100">
        <v>331</v>
      </c>
      <c r="C3465" t="s" s="100">
        <v>287</v>
      </c>
      <c r="D3465" t="s" s="100">
        <v>710</v>
      </c>
      <c r="E3465" s="101"/>
      <c r="F3465" t="s" s="100">
        <v>711</v>
      </c>
      <c r="G3465" s="102">
        <v>193.9242396</v>
      </c>
      <c r="H3465" s="103">
        <f>DATE(YEAR(C3465),MONTH(C3465),DAY(C3465))</f>
      </c>
      <c r="I3465" s="110"/>
      <c r="M3465" s="111"/>
      <c r="N3465" s="112"/>
    </row>
    <row r="3466" s="87" customFormat="1" ht="15" customHeight="1">
      <c r="B3466" t="s" s="100">
        <v>331</v>
      </c>
      <c r="C3466" t="s" s="100">
        <v>287</v>
      </c>
      <c r="D3466" t="s" s="100">
        <v>710</v>
      </c>
      <c r="E3466" s="101"/>
      <c r="F3466" t="s" s="100">
        <v>712</v>
      </c>
      <c r="G3466" s="102">
        <v>71.44581211000001</v>
      </c>
      <c r="H3466" s="103">
        <f>DATE(YEAR(C3466),MONTH(C3466),DAY(C3466))</f>
      </c>
      <c r="I3466" s="110"/>
      <c r="M3466" s="111"/>
      <c r="N3466" s="112"/>
    </row>
    <row r="3467" s="87" customFormat="1" ht="15" customHeight="1">
      <c r="B3467" t="s" s="100">
        <v>331</v>
      </c>
      <c r="C3467" t="s" s="100">
        <v>287</v>
      </c>
      <c r="D3467" t="s" s="100">
        <v>710</v>
      </c>
      <c r="E3467" s="101"/>
      <c r="F3467" t="s" s="100">
        <v>713</v>
      </c>
      <c r="G3467" s="102">
        <v>126.5610857</v>
      </c>
      <c r="H3467" s="103">
        <f>DATE(YEAR(C3467),MONTH(C3467),DAY(C3467))</f>
      </c>
      <c r="I3467" s="110"/>
      <c r="M3467" s="111"/>
      <c r="N3467" s="112"/>
    </row>
    <row r="3468" s="87" customFormat="1" ht="15" customHeight="1">
      <c r="B3468" t="s" s="100">
        <v>331</v>
      </c>
      <c r="C3468" t="s" s="100">
        <v>287</v>
      </c>
      <c r="D3468" t="s" s="100">
        <v>710</v>
      </c>
      <c r="E3468" s="101"/>
      <c r="F3468" t="s" s="100">
        <v>714</v>
      </c>
      <c r="G3468" s="102">
        <v>56.47615962</v>
      </c>
      <c r="H3468" s="103">
        <f>DATE(YEAR(C3468),MONTH(C3468),DAY(C3468))</f>
      </c>
      <c r="I3468" s="110"/>
      <c r="M3468" s="111"/>
      <c r="N3468" s="112"/>
    </row>
    <row r="3469" s="87" customFormat="1" ht="15" customHeight="1">
      <c r="B3469" t="s" s="100">
        <v>331</v>
      </c>
      <c r="C3469" t="s" s="100">
        <v>287</v>
      </c>
      <c r="D3469" t="s" s="100">
        <v>710</v>
      </c>
      <c r="E3469" s="101"/>
      <c r="F3469" t="s" s="100">
        <v>715</v>
      </c>
      <c r="G3469" s="102">
        <v>5.443450121</v>
      </c>
      <c r="H3469" s="103">
        <f>DATE(YEAR(C3469),MONTH(C3469),DAY(C3469))</f>
      </c>
      <c r="I3469" s="110"/>
      <c r="M3469" s="111"/>
      <c r="N3469" s="112"/>
    </row>
    <row r="3470" s="87" customFormat="1" ht="15" customHeight="1">
      <c r="B3470" t="s" s="100">
        <v>331</v>
      </c>
      <c r="C3470" t="s" s="100">
        <v>287</v>
      </c>
      <c r="D3470" t="s" s="100">
        <v>710</v>
      </c>
      <c r="E3470" s="101"/>
      <c r="F3470" t="s" s="100">
        <v>716</v>
      </c>
      <c r="G3470" s="102">
        <v>47.63054141</v>
      </c>
      <c r="H3470" s="103">
        <f>DATE(YEAR(C3470),MONTH(C3470),DAY(C3470))</f>
      </c>
      <c r="I3470" s="110"/>
      <c r="M3470" s="111"/>
      <c r="N3470" s="112"/>
    </row>
    <row r="3471" s="87" customFormat="1" ht="15" customHeight="1">
      <c r="B3471" t="s" s="100">
        <v>331</v>
      </c>
      <c r="C3471" t="s" s="100">
        <v>287</v>
      </c>
      <c r="D3471" t="s" s="100">
        <v>710</v>
      </c>
      <c r="E3471" s="101"/>
      <c r="F3471" t="s" s="100">
        <v>717</v>
      </c>
      <c r="G3471" s="102">
        <v>6.123940195</v>
      </c>
      <c r="H3471" s="103">
        <f>DATE(YEAR(C3471),MONTH(C3471),DAY(C3471))</f>
      </c>
      <c r="I3471" s="110"/>
      <c r="M3471" s="111"/>
      <c r="N3471" s="112"/>
    </row>
    <row r="3472" s="87" customFormat="1" ht="15" customHeight="1">
      <c r="B3472" t="s" s="100">
        <v>331</v>
      </c>
      <c r="C3472" t="s" s="100">
        <v>287</v>
      </c>
      <c r="D3472" t="s" s="100">
        <v>710</v>
      </c>
      <c r="E3472" s="101"/>
      <c r="F3472" t="s" s="100">
        <v>718</v>
      </c>
      <c r="G3472" s="102">
        <v>29.25872082</v>
      </c>
      <c r="H3472" s="103">
        <f>DATE(YEAR(C3472),MONTH(C3472),DAY(C3472))</f>
      </c>
      <c r="I3472" s="110"/>
      <c r="M3472" s="111"/>
      <c r="N3472" s="112"/>
    </row>
    <row r="3473" s="87" customFormat="1" ht="15" customHeight="1">
      <c r="B3473" t="s" s="100">
        <v>331</v>
      </c>
      <c r="C3473" t="s" s="100">
        <v>287</v>
      </c>
      <c r="D3473" t="s" s="100">
        <v>719</v>
      </c>
      <c r="E3473" s="101"/>
      <c r="F3473" t="s" s="100">
        <v>720</v>
      </c>
      <c r="G3473" s="102">
        <v>53.07399153</v>
      </c>
      <c r="H3473" s="103">
        <f>DATE(YEAR(C3473),MONTH(C3473),DAY(C3473))</f>
      </c>
      <c r="I3473" s="110"/>
      <c r="M3473" s="111"/>
      <c r="N3473" s="112"/>
    </row>
    <row r="3474" s="87" customFormat="1" ht="15" customHeight="1">
      <c r="B3474" t="s" s="100">
        <v>331</v>
      </c>
      <c r="C3474" t="s" s="100">
        <v>287</v>
      </c>
      <c r="D3474" t="s" s="100">
        <v>721</v>
      </c>
      <c r="E3474" s="101"/>
      <c r="F3474" t="s" s="100">
        <v>714</v>
      </c>
      <c r="G3474" s="102">
        <v>20.41310262</v>
      </c>
      <c r="H3474" s="103">
        <f>DATE(YEAR(C3474),MONTH(C3474),DAY(C3474))</f>
      </c>
      <c r="I3474" s="110"/>
      <c r="M3474" s="111"/>
      <c r="N3474" s="112"/>
    </row>
    <row r="3475" s="87" customFormat="1" ht="15" customHeight="1">
      <c r="B3475" t="s" s="100">
        <v>331</v>
      </c>
      <c r="C3475" t="s" s="100">
        <v>287</v>
      </c>
      <c r="D3475" t="s" s="100">
        <v>721</v>
      </c>
      <c r="E3475" s="101"/>
      <c r="F3475" t="s" s="100">
        <v>715</v>
      </c>
      <c r="G3475" s="102">
        <v>17.01093453</v>
      </c>
      <c r="H3475" s="103">
        <f>DATE(YEAR(C3475),MONTH(C3475),DAY(C3475))</f>
      </c>
      <c r="I3475" s="110"/>
      <c r="M3475" s="111"/>
      <c r="N3475" s="112"/>
    </row>
    <row r="3476" s="87" customFormat="1" ht="15" customHeight="1">
      <c r="B3476" t="s" s="100">
        <v>331</v>
      </c>
      <c r="C3476" t="s" s="100">
        <v>287</v>
      </c>
      <c r="D3476" t="s" s="100">
        <v>721</v>
      </c>
      <c r="E3476" s="101"/>
      <c r="F3476" t="s" s="100">
        <v>716</v>
      </c>
      <c r="G3476" s="102">
        <v>67.36315395</v>
      </c>
      <c r="H3476" s="103">
        <f>DATE(YEAR(C3476),MONTH(C3476),DAY(C3476))</f>
      </c>
      <c r="I3476" s="110"/>
      <c r="M3476" s="111"/>
      <c r="N3476" s="112"/>
    </row>
    <row r="3477" s="87" customFormat="1" ht="15" customHeight="1">
      <c r="B3477" t="s" s="100">
        <v>331</v>
      </c>
      <c r="C3477" t="s" s="100">
        <v>291</v>
      </c>
      <c r="D3477" t="s" s="100">
        <v>710</v>
      </c>
      <c r="E3477" s="101"/>
      <c r="F3477" t="s" s="100">
        <v>711</v>
      </c>
      <c r="G3477" s="102">
        <v>60.33645176</v>
      </c>
      <c r="H3477" s="103">
        <f>DATE(YEAR(C3477),MONTH(C3477),DAY(C3477))</f>
      </c>
      <c r="I3477" s="110"/>
      <c r="M3477" s="111"/>
      <c r="N3477" s="112"/>
    </row>
    <row r="3478" s="87" customFormat="1" ht="15" customHeight="1">
      <c r="B3478" t="s" s="100">
        <v>331</v>
      </c>
      <c r="C3478" t="s" s="100">
        <v>291</v>
      </c>
      <c r="D3478" t="s" s="100">
        <v>710</v>
      </c>
      <c r="E3478" s="101"/>
      <c r="F3478" t="s" s="100">
        <v>712</v>
      </c>
      <c r="G3478" s="102">
        <v>71.30674636000001</v>
      </c>
      <c r="H3478" s="103">
        <f>DATE(YEAR(C3478),MONTH(C3478),DAY(C3478))</f>
      </c>
      <c r="I3478" s="110"/>
    </row>
    <row r="3479" s="87" customFormat="1" ht="15" customHeight="1">
      <c r="B3479" t="s" s="100">
        <v>331</v>
      </c>
      <c r="C3479" t="s" s="100">
        <v>291</v>
      </c>
      <c r="D3479" t="s" s="100">
        <v>710</v>
      </c>
      <c r="E3479" s="101"/>
      <c r="F3479" t="s" s="100">
        <v>713</v>
      </c>
      <c r="G3479" s="102">
        <v>124.9391198</v>
      </c>
      <c r="H3479" s="103">
        <f>DATE(YEAR(C3479),MONTH(C3479),DAY(C3479))</f>
      </c>
      <c r="I3479" s="110"/>
      <c r="M3479" s="111"/>
      <c r="N3479" s="112"/>
    </row>
    <row r="3480" s="87" customFormat="1" ht="15" customHeight="1">
      <c r="B3480" t="s" s="100">
        <v>331</v>
      </c>
      <c r="C3480" t="s" s="100">
        <v>291</v>
      </c>
      <c r="D3480" t="s" s="100">
        <v>710</v>
      </c>
      <c r="E3480" s="101"/>
      <c r="F3480" t="s" s="100">
        <v>714</v>
      </c>
      <c r="G3480" s="102">
        <v>26.81622887</v>
      </c>
      <c r="H3480" s="103">
        <f>DATE(YEAR(C3480),MONTH(C3480),DAY(C3480))</f>
      </c>
      <c r="I3480" s="110"/>
    </row>
    <row r="3481" s="87" customFormat="1" ht="15" customHeight="1">
      <c r="B3481" t="s" s="100">
        <v>331</v>
      </c>
      <c r="C3481" t="s" s="100">
        <v>291</v>
      </c>
      <c r="D3481" t="s" s="100">
        <v>710</v>
      </c>
      <c r="E3481" s="101"/>
      <c r="F3481" t="s" s="100">
        <v>715</v>
      </c>
      <c r="G3481" s="102">
        <v>4.875639668</v>
      </c>
      <c r="H3481" s="103">
        <f>DATE(YEAR(C3481),MONTH(C3481),DAY(C3481))</f>
      </c>
      <c r="I3481" s="110"/>
      <c r="M3481" s="111"/>
      <c r="N3481" s="112"/>
    </row>
    <row r="3482" s="87" customFormat="1" ht="15" customHeight="1">
      <c r="B3482" t="s" s="100">
        <v>331</v>
      </c>
      <c r="C3482" t="s" s="100">
        <v>291</v>
      </c>
      <c r="D3482" t="s" s="100">
        <v>710</v>
      </c>
      <c r="E3482" s="101"/>
      <c r="F3482" t="s" s="100">
        <v>716</v>
      </c>
      <c r="G3482" s="102">
        <v>48.14731045</v>
      </c>
      <c r="H3482" s="103">
        <f>DATE(YEAR(C3482),MONTH(C3482),DAY(C3482))</f>
      </c>
      <c r="I3482" s="110"/>
      <c r="M3482" s="111"/>
      <c r="N3482" s="112"/>
    </row>
    <row r="3483" s="87" customFormat="1" ht="15" customHeight="1">
      <c r="B3483" t="s" s="100">
        <v>331</v>
      </c>
      <c r="C3483" t="s" s="100">
        <v>291</v>
      </c>
      <c r="D3483" t="s" s="100">
        <v>710</v>
      </c>
      <c r="E3483" s="101"/>
      <c r="F3483" t="s" s="100">
        <v>718</v>
      </c>
      <c r="G3483" s="102">
        <v>20.11215059</v>
      </c>
      <c r="H3483" s="103">
        <f>DATE(YEAR(C3483),MONTH(C3483),DAY(C3483))</f>
      </c>
      <c r="I3483" s="110"/>
    </row>
    <row r="3484" s="87" customFormat="1" ht="15" customHeight="1">
      <c r="B3484" t="s" s="100">
        <v>331</v>
      </c>
      <c r="C3484" t="s" s="100">
        <v>291</v>
      </c>
      <c r="D3484" t="s" s="100">
        <v>719</v>
      </c>
      <c r="E3484" s="101"/>
      <c r="F3484" t="s" s="100">
        <v>720</v>
      </c>
      <c r="G3484" s="102">
        <v>45.09994084</v>
      </c>
      <c r="H3484" s="103">
        <f>DATE(YEAR(C3484),MONTH(C3484),DAY(C3484))</f>
      </c>
      <c r="I3484" s="110"/>
    </row>
    <row r="3485" s="87" customFormat="1" ht="15" customHeight="1">
      <c r="B3485" t="s" s="100">
        <v>331</v>
      </c>
      <c r="C3485" t="s" s="100">
        <v>291</v>
      </c>
      <c r="D3485" t="s" s="100">
        <v>721</v>
      </c>
      <c r="E3485" s="101"/>
      <c r="F3485" t="s" s="100">
        <v>714</v>
      </c>
      <c r="G3485" s="102">
        <v>17.06486526</v>
      </c>
      <c r="H3485" s="103">
        <f>DATE(YEAR(C3485),MONTH(C3485),DAY(C3485))</f>
      </c>
      <c r="I3485" s="110"/>
      <c r="M3485" s="111"/>
      <c r="N3485" s="112"/>
    </row>
    <row r="3486" s="87" customFormat="1" ht="15" customHeight="1">
      <c r="B3486" t="s" s="100">
        <v>331</v>
      </c>
      <c r="C3486" t="s" s="100">
        <v>291</v>
      </c>
      <c r="D3486" t="s" s="100">
        <v>721</v>
      </c>
      <c r="E3486" s="101"/>
      <c r="F3486" t="s" s="100">
        <v>715</v>
      </c>
      <c r="G3486" s="102">
        <v>62.77431373</v>
      </c>
      <c r="H3486" s="103">
        <f>DATE(YEAR(C3486),MONTH(C3486),DAY(C3486))</f>
      </c>
      <c r="I3486" s="110"/>
      <c r="M3486" s="111"/>
      <c r="N3486" s="112"/>
    </row>
    <row r="3487" s="87" customFormat="1" ht="15" customHeight="1">
      <c r="B3487" t="s" s="100">
        <v>331</v>
      </c>
      <c r="C3487" t="s" s="100">
        <v>291</v>
      </c>
      <c r="D3487" t="s" s="100">
        <v>721</v>
      </c>
      <c r="E3487" s="101"/>
      <c r="F3487" t="s" s="100">
        <v>716</v>
      </c>
      <c r="G3487" s="102">
        <v>30.47293756</v>
      </c>
      <c r="H3487" s="103">
        <f>DATE(YEAR(C3487),MONTH(C3487),DAY(C3487))</f>
      </c>
      <c r="I3487" s="110"/>
      <c r="M3487" s="111"/>
      <c r="N3487" s="112"/>
    </row>
    <row r="3488" s="87" customFormat="1" ht="15" customHeight="1">
      <c r="B3488" t="s" s="100">
        <v>331</v>
      </c>
      <c r="C3488" t="s" s="100">
        <v>296</v>
      </c>
      <c r="D3488" t="s" s="100">
        <v>710</v>
      </c>
      <c r="E3488" s="101"/>
      <c r="F3488" t="s" s="100">
        <v>711</v>
      </c>
      <c r="G3488" s="102">
        <v>59.49213973</v>
      </c>
      <c r="H3488" s="103">
        <f>DATE(YEAR(C3488),MONTH(C3488),DAY(C3488))</f>
      </c>
      <c r="I3488" s="110"/>
      <c r="M3488" s="111"/>
      <c r="N3488" s="112"/>
    </row>
    <row r="3489" s="87" customFormat="1" ht="15" customHeight="1">
      <c r="B3489" t="s" s="100">
        <v>331</v>
      </c>
      <c r="C3489" t="s" s="100">
        <v>296</v>
      </c>
      <c r="D3489" t="s" s="100">
        <v>710</v>
      </c>
      <c r="E3489" s="101"/>
      <c r="F3489" t="s" s="100">
        <v>712</v>
      </c>
      <c r="G3489" s="102">
        <v>94.41144885999999</v>
      </c>
      <c r="H3489" s="103">
        <f>DATE(YEAR(C3489),MONTH(C3489),DAY(C3489))</f>
      </c>
      <c r="I3489" s="110"/>
      <c r="M3489" s="111"/>
      <c r="N3489" s="112"/>
    </row>
    <row r="3490" s="87" customFormat="1" ht="15" customHeight="1">
      <c r="B3490" t="s" s="100">
        <v>331</v>
      </c>
      <c r="C3490" t="s" s="100">
        <v>296</v>
      </c>
      <c r="D3490" t="s" s="100">
        <v>710</v>
      </c>
      <c r="E3490" s="101"/>
      <c r="F3490" t="s" s="100">
        <v>713</v>
      </c>
      <c r="G3490" s="102">
        <v>102.8179012</v>
      </c>
      <c r="H3490" s="103">
        <f>DATE(YEAR(C3490),MONTH(C3490),DAY(C3490))</f>
      </c>
      <c r="I3490" s="110"/>
      <c r="M3490" s="111"/>
      <c r="N3490" s="112"/>
    </row>
    <row r="3491" s="87" customFormat="1" ht="15" customHeight="1">
      <c r="B3491" t="s" s="100">
        <v>331</v>
      </c>
      <c r="C3491" t="s" s="100">
        <v>296</v>
      </c>
      <c r="D3491" t="s" s="100">
        <v>710</v>
      </c>
      <c r="E3491" s="101"/>
      <c r="F3491" t="s" s="100">
        <v>714</v>
      </c>
      <c r="G3491" s="102">
        <v>22.63289383</v>
      </c>
      <c r="H3491" s="103">
        <f>DATE(YEAR(C3491),MONTH(C3491),DAY(C3491))</f>
      </c>
      <c r="I3491" s="110"/>
      <c r="M3491" s="111"/>
      <c r="N3491" s="112"/>
    </row>
    <row r="3492" s="87" customFormat="1" ht="15" customHeight="1">
      <c r="B3492" t="s" s="100">
        <v>331</v>
      </c>
      <c r="C3492" t="s" s="100">
        <v>296</v>
      </c>
      <c r="D3492" t="s" s="100">
        <v>710</v>
      </c>
      <c r="E3492" s="101"/>
      <c r="F3492" t="s" s="100">
        <v>715</v>
      </c>
      <c r="G3492" s="102">
        <v>1.939936779</v>
      </c>
      <c r="H3492" s="103">
        <f>DATE(YEAR(C3492),MONTH(C3492),DAY(C3492))</f>
      </c>
      <c r="I3492" s="110"/>
      <c r="M3492" s="111"/>
      <c r="N3492" s="112"/>
    </row>
    <row r="3493" s="87" customFormat="1" ht="15" customHeight="1">
      <c r="B3493" t="s" s="100">
        <v>331</v>
      </c>
      <c r="C3493" t="s" s="100">
        <v>296</v>
      </c>
      <c r="D3493" t="s" s="100">
        <v>710</v>
      </c>
      <c r="E3493" s="101"/>
      <c r="F3493" t="s" s="100">
        <v>716</v>
      </c>
      <c r="G3493" s="102">
        <v>27.80608838</v>
      </c>
      <c r="H3493" s="103">
        <f>DATE(YEAR(C3493),MONTH(C3493),DAY(C3493))</f>
      </c>
      <c r="I3493" s="110"/>
      <c r="M3493" s="111"/>
      <c r="N3493" s="112"/>
    </row>
    <row r="3494" s="87" customFormat="1" ht="15" customHeight="1">
      <c r="B3494" t="s" s="100">
        <v>331</v>
      </c>
      <c r="C3494" t="s" s="100">
        <v>296</v>
      </c>
      <c r="D3494" t="s" s="100">
        <v>710</v>
      </c>
      <c r="E3494" s="101"/>
      <c r="F3494" t="s" s="100">
        <v>717</v>
      </c>
      <c r="G3494" s="102">
        <v>0.6466157850000001</v>
      </c>
      <c r="H3494" s="103">
        <f>DATE(YEAR(C3494),MONTH(C3494),DAY(C3494))</f>
      </c>
      <c r="I3494" s="110"/>
      <c r="M3494" s="111"/>
      <c r="N3494" s="112"/>
    </row>
    <row r="3495" s="87" customFormat="1" ht="15" customHeight="1">
      <c r="B3495" t="s" s="100">
        <v>331</v>
      </c>
      <c r="C3495" t="s" s="100">
        <v>296</v>
      </c>
      <c r="D3495" t="s" s="100">
        <v>710</v>
      </c>
      <c r="E3495" s="101"/>
      <c r="F3495" t="s" s="100">
        <v>718</v>
      </c>
      <c r="G3495" s="102">
        <v>19.39963605</v>
      </c>
      <c r="H3495" s="103">
        <f>DATE(YEAR(C3495),MONTH(C3495),DAY(C3495))</f>
      </c>
      <c r="I3495" s="110"/>
      <c r="M3495" s="111"/>
      <c r="N3495" s="112"/>
    </row>
    <row r="3496" s="87" customFormat="1" ht="15" customHeight="1">
      <c r="B3496" t="s" s="100">
        <v>331</v>
      </c>
      <c r="C3496" t="s" s="100">
        <v>296</v>
      </c>
      <c r="D3496" t="s" s="100">
        <v>719</v>
      </c>
      <c r="E3496" s="101"/>
      <c r="F3496" t="s" s="100">
        <v>720</v>
      </c>
      <c r="G3496" s="102">
        <v>51.08568741</v>
      </c>
      <c r="H3496" s="103">
        <f>DATE(YEAR(C3496),MONTH(C3496),DAY(C3496))</f>
      </c>
      <c r="I3496" s="110"/>
      <c r="M3496" s="111"/>
      <c r="N3496" s="112"/>
    </row>
    <row r="3497" s="87" customFormat="1" ht="15" customHeight="1">
      <c r="B3497" t="s" s="100">
        <v>331</v>
      </c>
      <c r="C3497" t="s" s="100">
        <v>296</v>
      </c>
      <c r="D3497" t="s" s="100">
        <v>721</v>
      </c>
      <c r="E3497" s="101"/>
      <c r="F3497" t="s" s="100">
        <v>714</v>
      </c>
      <c r="G3497" s="102">
        <v>25.8661516</v>
      </c>
      <c r="H3497" s="103">
        <f>DATE(YEAR(C3497),MONTH(C3497),DAY(C3497))</f>
      </c>
      <c r="I3497" s="110"/>
      <c r="M3497" s="111"/>
      <c r="N3497" s="112"/>
    </row>
    <row r="3498" s="87" customFormat="1" ht="15" customHeight="1">
      <c r="B3498" t="s" s="100">
        <v>331</v>
      </c>
      <c r="C3498" t="s" s="100">
        <v>296</v>
      </c>
      <c r="D3498" t="s" s="100">
        <v>721</v>
      </c>
      <c r="E3498" s="101"/>
      <c r="F3498" t="s" s="100">
        <v>715</v>
      </c>
      <c r="G3498" s="102">
        <v>13.5797363</v>
      </c>
      <c r="H3498" s="103">
        <f>DATE(YEAR(C3498),MONTH(C3498),DAY(C3498))</f>
      </c>
      <c r="I3498" s="110"/>
      <c r="M3498" s="111"/>
      <c r="N3498" s="112"/>
    </row>
    <row r="3499" s="87" customFormat="1" ht="15" customHeight="1">
      <c r="B3499" t="s" s="100">
        <v>331</v>
      </c>
      <c r="C3499" t="s" s="100">
        <v>296</v>
      </c>
      <c r="D3499" t="s" s="100">
        <v>721</v>
      </c>
      <c r="E3499" s="101"/>
      <c r="F3499" t="s" s="100">
        <v>716</v>
      </c>
      <c r="G3499" s="102">
        <v>62.07878172</v>
      </c>
      <c r="H3499" s="103">
        <f>DATE(YEAR(C3499),MONTH(C3499),DAY(C3499))</f>
      </c>
      <c r="I3499" s="110"/>
      <c r="M3499" s="111"/>
      <c r="N3499" s="112"/>
    </row>
    <row r="3500" s="87" customFormat="1" ht="15" customHeight="1">
      <c r="B3500" t="s" s="100">
        <v>331</v>
      </c>
      <c r="C3500" t="s" s="100">
        <v>300</v>
      </c>
      <c r="D3500" t="s" s="100">
        <v>710</v>
      </c>
      <c r="E3500" s="101"/>
      <c r="F3500" t="s" s="100">
        <v>711</v>
      </c>
      <c r="G3500" s="102">
        <v>54.6967174</v>
      </c>
      <c r="H3500" s="103">
        <f>DATE(YEAR(C3500),MONTH(C3500),DAY(C3500))</f>
      </c>
      <c r="I3500" s="110"/>
      <c r="M3500" s="111"/>
      <c r="N3500" s="112"/>
    </row>
    <row r="3501" s="87" customFormat="1" ht="15" customHeight="1">
      <c r="B3501" t="s" s="100">
        <v>331</v>
      </c>
      <c r="C3501" t="s" s="100">
        <v>300</v>
      </c>
      <c r="D3501" t="s" s="100">
        <v>710</v>
      </c>
      <c r="E3501" s="101"/>
      <c r="F3501" t="s" s="100">
        <v>712</v>
      </c>
      <c r="G3501" s="102">
        <v>90.57309303</v>
      </c>
      <c r="H3501" s="103">
        <f>DATE(YEAR(C3501),MONTH(C3501),DAY(C3501))</f>
      </c>
      <c r="I3501" s="110"/>
      <c r="M3501" s="111"/>
      <c r="N3501" s="112"/>
    </row>
    <row r="3502" s="87" customFormat="1" ht="15" customHeight="1">
      <c r="B3502" t="s" s="100">
        <v>331</v>
      </c>
      <c r="C3502" t="s" s="100">
        <v>300</v>
      </c>
      <c r="D3502" t="s" s="100">
        <v>710</v>
      </c>
      <c r="E3502" s="101"/>
      <c r="F3502" t="s" s="100">
        <v>713</v>
      </c>
      <c r="G3502" s="102">
        <v>156.4444926</v>
      </c>
      <c r="H3502" s="103">
        <f>DATE(YEAR(C3502),MONTH(C3502),DAY(C3502))</f>
      </c>
      <c r="I3502" s="110"/>
      <c r="M3502" s="111"/>
      <c r="N3502" s="112"/>
    </row>
    <row r="3503" s="87" customFormat="1" ht="15" customHeight="1">
      <c r="B3503" t="s" s="100">
        <v>331</v>
      </c>
      <c r="C3503" t="s" s="100">
        <v>300</v>
      </c>
      <c r="D3503" t="s" s="100">
        <v>710</v>
      </c>
      <c r="E3503" s="101"/>
      <c r="F3503" t="s" s="100">
        <v>714</v>
      </c>
      <c r="G3503" s="102">
        <v>27.64245069</v>
      </c>
      <c r="H3503" s="103">
        <f>DATE(YEAR(C3503),MONTH(C3503),DAY(C3503))</f>
      </c>
      <c r="I3503" s="110"/>
      <c r="M3503" s="111"/>
      <c r="N3503" s="112"/>
    </row>
    <row r="3504" s="87" customFormat="1" ht="15" customHeight="1">
      <c r="B3504" t="s" s="100">
        <v>331</v>
      </c>
      <c r="C3504" t="s" s="100">
        <v>300</v>
      </c>
      <c r="D3504" t="s" s="100">
        <v>710</v>
      </c>
      <c r="E3504" s="101"/>
      <c r="F3504" t="s" s="100">
        <v>715</v>
      </c>
      <c r="G3504" s="102">
        <v>10.58649816</v>
      </c>
      <c r="H3504" s="103">
        <f>DATE(YEAR(C3504),MONTH(C3504),DAY(C3504))</f>
      </c>
      <c r="I3504" s="110"/>
      <c r="M3504" s="111"/>
      <c r="N3504" s="112"/>
    </row>
    <row r="3505" s="87" customFormat="1" ht="15" customHeight="1">
      <c r="B3505" t="s" s="100">
        <v>331</v>
      </c>
      <c r="C3505" t="s" s="100">
        <v>300</v>
      </c>
      <c r="D3505" t="s" s="100">
        <v>710</v>
      </c>
      <c r="E3505" s="101"/>
      <c r="F3505" t="s" s="100">
        <v>716</v>
      </c>
      <c r="G3505" s="102">
        <v>41.75772735</v>
      </c>
      <c r="H3505" s="103">
        <f>DATE(YEAR(C3505),MONTH(C3505),DAY(C3505))</f>
      </c>
      <c r="I3505" s="110"/>
      <c r="M3505" s="111"/>
      <c r="N3505" s="112"/>
    </row>
    <row r="3506" s="87" customFormat="1" ht="15" customHeight="1">
      <c r="B3506" t="s" s="100">
        <v>331</v>
      </c>
      <c r="C3506" t="s" s="100">
        <v>300</v>
      </c>
      <c r="D3506" t="s" s="100">
        <v>710</v>
      </c>
      <c r="E3506" s="101"/>
      <c r="F3506" t="s" s="100">
        <v>717</v>
      </c>
      <c r="G3506" s="102">
        <v>1.17628661</v>
      </c>
      <c r="H3506" s="103">
        <f>DATE(YEAR(C3506),MONTH(C3506),DAY(C3506))</f>
      </c>
      <c r="I3506" s="110"/>
      <c r="M3506" s="111"/>
      <c r="N3506" s="112"/>
    </row>
    <row r="3507" s="87" customFormat="1" ht="15" customHeight="1">
      <c r="B3507" t="s" s="100">
        <v>331</v>
      </c>
      <c r="C3507" t="s" s="100">
        <v>300</v>
      </c>
      <c r="D3507" t="s" s="100">
        <v>710</v>
      </c>
      <c r="E3507" s="101"/>
      <c r="F3507" t="s" s="100">
        <v>718</v>
      </c>
      <c r="G3507" s="102">
        <v>26.46616408</v>
      </c>
      <c r="H3507" s="103">
        <f>DATE(YEAR(C3507),MONTH(C3507),DAY(C3507))</f>
      </c>
      <c r="I3507" s="110"/>
      <c r="M3507" s="111"/>
      <c r="N3507" s="112"/>
    </row>
    <row r="3508" s="87" customFormat="1" ht="15" customHeight="1">
      <c r="B3508" t="s" s="100">
        <v>331</v>
      </c>
      <c r="C3508" t="s" s="100">
        <v>300</v>
      </c>
      <c r="D3508" t="s" s="100">
        <v>719</v>
      </c>
      <c r="E3508" s="101"/>
      <c r="F3508" t="s" s="100">
        <v>720</v>
      </c>
      <c r="G3508" s="102">
        <v>34.11198638</v>
      </c>
      <c r="H3508" s="103">
        <f>DATE(YEAR(C3508),MONTH(C3508),DAY(C3508))</f>
      </c>
      <c r="I3508" s="110"/>
      <c r="M3508" s="111"/>
      <c r="N3508" s="112"/>
    </row>
    <row r="3509" s="87" customFormat="1" ht="15" customHeight="1">
      <c r="B3509" t="s" s="100">
        <v>331</v>
      </c>
      <c r="C3509" t="s" s="100">
        <v>300</v>
      </c>
      <c r="D3509" t="s" s="100">
        <v>721</v>
      </c>
      <c r="E3509" s="101"/>
      <c r="F3509" t="s" s="100">
        <v>714</v>
      </c>
      <c r="G3509" s="102">
        <v>92.33756361</v>
      </c>
      <c r="H3509" s="103">
        <f>DATE(YEAR(C3509),MONTH(C3509),DAY(C3509))</f>
      </c>
      <c r="I3509" s="110"/>
      <c r="M3509" s="111"/>
      <c r="N3509" s="112"/>
    </row>
    <row r="3510" s="87" customFormat="1" ht="15" customHeight="1">
      <c r="B3510" t="s" s="100">
        <v>331</v>
      </c>
      <c r="C3510" t="s" s="100">
        <v>300</v>
      </c>
      <c r="D3510" t="s" s="100">
        <v>721</v>
      </c>
      <c r="E3510" s="101"/>
      <c r="F3510" t="s" s="100">
        <v>715</v>
      </c>
      <c r="G3510" s="102">
        <v>32.93569977</v>
      </c>
      <c r="H3510" s="103">
        <f>DATE(YEAR(C3510),MONTH(C3510),DAY(C3510))</f>
      </c>
      <c r="I3510" s="110"/>
      <c r="M3510" s="111"/>
      <c r="N3510" s="112"/>
    </row>
    <row r="3511" s="87" customFormat="1" ht="15" customHeight="1">
      <c r="B3511" t="s" s="100">
        <v>331</v>
      </c>
      <c r="C3511" t="s" s="100">
        <v>300</v>
      </c>
      <c r="D3511" t="s" s="100">
        <v>721</v>
      </c>
      <c r="E3511" s="101"/>
      <c r="F3511" t="s" s="100">
        <v>716</v>
      </c>
      <c r="G3511" s="102">
        <v>55.28490137</v>
      </c>
      <c r="H3511" s="103">
        <f>DATE(YEAR(C3511),MONTH(C3511),DAY(C3511))</f>
      </c>
      <c r="I3511" s="110"/>
      <c r="M3511" s="111"/>
      <c r="N3511" s="112"/>
    </row>
    <row r="3512" s="87" customFormat="1" ht="15" customHeight="1">
      <c r="B3512" t="s" s="100">
        <v>331</v>
      </c>
      <c r="C3512" t="s" s="100">
        <v>304</v>
      </c>
      <c r="D3512" t="s" s="100">
        <v>710</v>
      </c>
      <c r="E3512" s="101"/>
      <c r="F3512" t="s" s="100">
        <v>711</v>
      </c>
      <c r="G3512" s="102">
        <v>72.77338283</v>
      </c>
      <c r="H3512" s="103">
        <f>DATE(YEAR(C3512),MONTH(C3512),DAY(C3512))</f>
      </c>
      <c r="I3512" s="110"/>
      <c r="M3512" s="111"/>
      <c r="N3512" s="112"/>
    </row>
    <row r="3513" s="87" customFormat="1" ht="15" customHeight="1">
      <c r="B3513" t="s" s="100">
        <v>331</v>
      </c>
      <c r="C3513" t="s" s="100">
        <v>304</v>
      </c>
      <c r="D3513" t="s" s="100">
        <v>710</v>
      </c>
      <c r="E3513" s="101"/>
      <c r="F3513" t="s" s="100">
        <v>712</v>
      </c>
      <c r="G3513" s="102">
        <v>146.1741725</v>
      </c>
      <c r="H3513" s="103">
        <f>DATE(YEAR(C3513),MONTH(C3513),DAY(C3513))</f>
      </c>
      <c r="I3513" s="110"/>
      <c r="M3513" s="111"/>
      <c r="N3513" s="112"/>
    </row>
    <row r="3514" s="87" customFormat="1" ht="15" customHeight="1">
      <c r="B3514" t="s" s="100">
        <v>331</v>
      </c>
      <c r="C3514" t="s" s="100">
        <v>304</v>
      </c>
      <c r="D3514" t="s" s="100">
        <v>710</v>
      </c>
      <c r="E3514" s="101"/>
      <c r="F3514" t="s" s="100">
        <v>713</v>
      </c>
      <c r="G3514" s="102">
        <v>215.8107813</v>
      </c>
      <c r="H3514" s="103">
        <f>DATE(YEAR(C3514),MONTH(C3514),DAY(C3514))</f>
      </c>
      <c r="I3514" s="110"/>
      <c r="M3514" s="111"/>
      <c r="N3514" s="112"/>
    </row>
    <row r="3515" s="87" customFormat="1" ht="15" customHeight="1">
      <c r="B3515" t="s" s="100">
        <v>331</v>
      </c>
      <c r="C3515" t="s" s="100">
        <v>304</v>
      </c>
      <c r="D3515" t="s" s="100">
        <v>710</v>
      </c>
      <c r="E3515" s="101"/>
      <c r="F3515" t="s" s="100">
        <v>714</v>
      </c>
      <c r="G3515" s="102">
        <v>37.0140549</v>
      </c>
      <c r="H3515" s="103">
        <f>DATE(YEAR(C3515),MONTH(C3515),DAY(C3515))</f>
      </c>
      <c r="I3515" s="110"/>
      <c r="M3515" s="111"/>
      <c r="N3515" s="112"/>
    </row>
    <row r="3516" s="87" customFormat="1" ht="15" customHeight="1">
      <c r="B3516" t="s" s="100">
        <v>331</v>
      </c>
      <c r="C3516" t="s" s="100">
        <v>304</v>
      </c>
      <c r="D3516" t="s" s="100">
        <v>710</v>
      </c>
      <c r="E3516" s="101"/>
      <c r="F3516" t="s" s="100">
        <v>715</v>
      </c>
      <c r="G3516" s="102">
        <v>6.273548041</v>
      </c>
      <c r="H3516" s="103">
        <f>DATE(YEAR(C3516),MONTH(C3516),DAY(C3516))</f>
      </c>
      <c r="I3516" s="110"/>
      <c r="M3516" s="111"/>
      <c r="N3516" s="112"/>
    </row>
    <row r="3517" s="87" customFormat="1" ht="15" customHeight="1">
      <c r="B3517" t="s" s="100">
        <v>331</v>
      </c>
      <c r="C3517" t="s" s="100">
        <v>304</v>
      </c>
      <c r="D3517" t="s" s="100">
        <v>710</v>
      </c>
      <c r="E3517" s="101"/>
      <c r="F3517" t="s" s="100">
        <v>716</v>
      </c>
      <c r="G3517" s="102">
        <v>57.71683283</v>
      </c>
      <c r="H3517" s="103">
        <f>DATE(YEAR(C3517),MONTH(C3517),DAY(C3517))</f>
      </c>
      <c r="I3517" s="110"/>
      <c r="M3517" s="111"/>
      <c r="N3517" s="112"/>
    </row>
    <row r="3518" s="87" customFormat="1" ht="15" customHeight="1">
      <c r="B3518" t="s" s="100">
        <v>331</v>
      </c>
      <c r="C3518" t="s" s="100">
        <v>304</v>
      </c>
      <c r="D3518" t="s" s="100">
        <v>710</v>
      </c>
      <c r="E3518" s="101"/>
      <c r="F3518" t="s" s="100">
        <v>717</v>
      </c>
      <c r="G3518" s="102">
        <v>6.273548041</v>
      </c>
      <c r="H3518" s="103">
        <f>DATE(YEAR(C3518),MONTH(C3518),DAY(C3518))</f>
      </c>
      <c r="I3518" s="110"/>
      <c r="M3518" s="111"/>
      <c r="N3518" s="112"/>
    </row>
    <row r="3519" s="87" customFormat="1" ht="15" customHeight="1">
      <c r="B3519" t="s" s="100">
        <v>331</v>
      </c>
      <c r="C3519" t="s" s="100">
        <v>304</v>
      </c>
      <c r="D3519" t="s" s="100">
        <v>710</v>
      </c>
      <c r="E3519" s="101"/>
      <c r="F3519" t="s" s="100">
        <v>718</v>
      </c>
      <c r="G3519" s="102">
        <v>20.07545784</v>
      </c>
      <c r="H3519" s="103">
        <f>DATE(YEAR(C3519),MONTH(C3519),DAY(C3519))</f>
      </c>
      <c r="I3519" s="110"/>
      <c r="M3519" s="111"/>
      <c r="N3519" s="112"/>
    </row>
    <row r="3520" s="87" customFormat="1" ht="15" customHeight="1">
      <c r="B3520" t="s" s="100">
        <v>331</v>
      </c>
      <c r="C3520" t="s" s="100">
        <v>304</v>
      </c>
      <c r="D3520" t="s" s="100">
        <v>719</v>
      </c>
      <c r="E3520" s="101"/>
      <c r="F3520" t="s" s="100">
        <v>720</v>
      </c>
      <c r="G3520" s="102">
        <v>42.66028284</v>
      </c>
      <c r="H3520" s="103">
        <f>DATE(YEAR(C3520),MONTH(C3520),DAY(C3520))</f>
      </c>
      <c r="I3520" s="110"/>
      <c r="M3520" s="111"/>
      <c r="N3520" s="112"/>
    </row>
    <row r="3521" s="87" customFormat="1" ht="15" customHeight="1">
      <c r="B3521" t="s" s="100">
        <v>331</v>
      </c>
      <c r="C3521" t="s" s="100">
        <v>304</v>
      </c>
      <c r="D3521" t="s" s="100">
        <v>721</v>
      </c>
      <c r="E3521" s="101"/>
      <c r="F3521" t="s" s="100">
        <v>714</v>
      </c>
      <c r="G3521" s="102">
        <v>26.97632598</v>
      </c>
      <c r="H3521" s="103">
        <f>DATE(YEAR(C3521),MONTH(C3521),DAY(C3521))</f>
      </c>
      <c r="I3521" s="110"/>
      <c r="M3521" s="111"/>
      <c r="N3521" s="112"/>
    </row>
    <row r="3522" s="87" customFormat="1" ht="15" customHeight="1">
      <c r="B3522" t="s" s="100">
        <v>331</v>
      </c>
      <c r="C3522" t="s" s="100">
        <v>304</v>
      </c>
      <c r="D3522" t="s" s="100">
        <v>721</v>
      </c>
      <c r="E3522" s="101"/>
      <c r="F3522" t="s" s="100">
        <v>715</v>
      </c>
      <c r="G3522" s="102">
        <v>57.08951273</v>
      </c>
      <c r="H3522" s="103">
        <f>DATE(YEAR(C3522),MONTH(C3522),DAY(C3522))</f>
      </c>
      <c r="I3522" s="110"/>
      <c r="M3522" s="111"/>
      <c r="N3522" s="112"/>
    </row>
    <row r="3523" s="87" customFormat="1" ht="15" customHeight="1">
      <c r="B3523" t="s" s="100">
        <v>331</v>
      </c>
      <c r="C3523" t="s" s="100">
        <v>304</v>
      </c>
      <c r="D3523" t="s" s="100">
        <v>721</v>
      </c>
      <c r="E3523" s="101"/>
      <c r="F3523" t="s" s="100">
        <v>716</v>
      </c>
      <c r="G3523" s="102">
        <v>98.49506861</v>
      </c>
      <c r="H3523" s="103">
        <f>DATE(YEAR(C3523),MONTH(C3523),DAY(C3523))</f>
      </c>
      <c r="I3523" s="110"/>
      <c r="M3523" s="111"/>
      <c r="N3523" s="112"/>
    </row>
    <row r="3524" s="87" customFormat="1" ht="15" customHeight="1">
      <c r="B3524" t="s" s="100">
        <v>331</v>
      </c>
      <c r="C3524" t="s" s="100">
        <v>308</v>
      </c>
      <c r="D3524" t="s" s="100">
        <v>710</v>
      </c>
      <c r="E3524" s="101"/>
      <c r="F3524" t="s" s="100">
        <v>711</v>
      </c>
      <c r="G3524" s="102">
        <v>46.63507154</v>
      </c>
      <c r="H3524" s="103">
        <f>DATE(YEAR(C3524),MONTH(C3524),DAY(C3524))</f>
      </c>
      <c r="I3524" s="110"/>
      <c r="M3524" s="111"/>
      <c r="N3524" s="112"/>
    </row>
    <row r="3525" s="87" customFormat="1" ht="15" customHeight="1">
      <c r="B3525" t="s" s="100">
        <v>331</v>
      </c>
      <c r="C3525" t="s" s="100">
        <v>308</v>
      </c>
      <c r="D3525" t="s" s="100">
        <v>710</v>
      </c>
      <c r="E3525" s="101"/>
      <c r="F3525" t="s" s="100">
        <v>712</v>
      </c>
      <c r="G3525" s="102">
        <v>152.623906</v>
      </c>
      <c r="H3525" s="103">
        <f>DATE(YEAR(C3525),MONTH(C3525),DAY(C3525))</f>
      </c>
      <c r="I3525" s="110"/>
      <c r="M3525" s="111"/>
      <c r="N3525" s="112"/>
    </row>
    <row r="3526" s="87" customFormat="1" ht="15" customHeight="1">
      <c r="B3526" t="s" s="100">
        <v>331</v>
      </c>
      <c r="C3526" t="s" s="100">
        <v>308</v>
      </c>
      <c r="D3526" t="s" s="100">
        <v>710</v>
      </c>
      <c r="E3526" s="101"/>
      <c r="F3526" t="s" s="100">
        <v>713</v>
      </c>
      <c r="G3526" s="102">
        <v>168.1688973</v>
      </c>
      <c r="H3526" s="103">
        <f>DATE(YEAR(C3526),MONTH(C3526),DAY(C3526))</f>
      </c>
      <c r="I3526" s="110"/>
      <c r="M3526" s="111"/>
      <c r="N3526" s="112"/>
    </row>
    <row r="3527" s="87" customFormat="1" ht="15" customHeight="1">
      <c r="B3527" t="s" s="100">
        <v>331</v>
      </c>
      <c r="C3527" t="s" s="100">
        <v>308</v>
      </c>
      <c r="D3527" t="s" s="100">
        <v>710</v>
      </c>
      <c r="E3527" s="101"/>
      <c r="F3527" t="s" s="100">
        <v>714</v>
      </c>
      <c r="G3527" s="102">
        <v>49.46146912</v>
      </c>
      <c r="H3527" s="103">
        <f>DATE(YEAR(C3527),MONTH(C3527),DAY(C3527))</f>
      </c>
      <c r="I3527" s="110"/>
      <c r="M3527" s="111"/>
      <c r="N3527" s="112"/>
    </row>
    <row r="3528" s="87" customFormat="1" ht="15" customHeight="1">
      <c r="B3528" t="s" s="100">
        <v>331</v>
      </c>
      <c r="C3528" t="s" s="100">
        <v>308</v>
      </c>
      <c r="D3528" t="s" s="100">
        <v>710</v>
      </c>
      <c r="E3528" s="101"/>
      <c r="F3528" t="s" s="100">
        <v>715</v>
      </c>
      <c r="G3528" s="102">
        <v>8.479095034</v>
      </c>
      <c r="H3528" s="103">
        <f>DATE(YEAR(C3528),MONTH(C3528),DAY(C3528))</f>
      </c>
      <c r="I3528" s="110"/>
      <c r="M3528" s="111"/>
      <c r="N3528" s="112"/>
    </row>
    <row r="3529" s="87" customFormat="1" ht="15" customHeight="1">
      <c r="B3529" t="s" s="100">
        <v>331</v>
      </c>
      <c r="C3529" t="s" s="100">
        <v>308</v>
      </c>
      <c r="D3529" t="s" s="100">
        <v>710</v>
      </c>
      <c r="E3529" s="101"/>
      <c r="F3529" t="s" s="100">
        <v>716</v>
      </c>
      <c r="G3529" s="102">
        <v>57.94056416</v>
      </c>
      <c r="H3529" s="103">
        <f>DATE(YEAR(C3529),MONTH(C3529),DAY(C3529))</f>
      </c>
      <c r="I3529" s="110"/>
      <c r="M3529" s="111"/>
      <c r="N3529" s="112"/>
    </row>
    <row r="3530" s="87" customFormat="1" ht="15" customHeight="1">
      <c r="B3530" t="s" s="100">
        <v>331</v>
      </c>
      <c r="C3530" t="s" s="100">
        <v>308</v>
      </c>
      <c r="D3530" t="s" s="100">
        <v>710</v>
      </c>
      <c r="E3530" s="101"/>
      <c r="F3530" t="s" s="100">
        <v>717</v>
      </c>
      <c r="G3530" s="102">
        <v>6.359345703</v>
      </c>
      <c r="H3530" s="103">
        <f>DATE(YEAR(C3530),MONTH(C3530),DAY(C3530))</f>
      </c>
      <c r="I3530" s="110"/>
      <c r="M3530" s="111"/>
      <c r="N3530" s="112"/>
    </row>
    <row r="3531" s="87" customFormat="1" ht="15" customHeight="1">
      <c r="B3531" t="s" s="100">
        <v>331</v>
      </c>
      <c r="C3531" t="s" s="100">
        <v>308</v>
      </c>
      <c r="D3531" t="s" s="100">
        <v>710</v>
      </c>
      <c r="E3531" s="101"/>
      <c r="F3531" t="s" s="100">
        <v>718</v>
      </c>
      <c r="G3531" s="102">
        <v>34.62302839</v>
      </c>
      <c r="H3531" s="103">
        <f>DATE(YEAR(C3531),MONTH(C3531),DAY(C3531))</f>
      </c>
      <c r="I3531" s="110"/>
      <c r="M3531" s="111"/>
      <c r="N3531" s="112"/>
    </row>
    <row r="3532" s="87" customFormat="1" ht="15" customHeight="1">
      <c r="B3532" t="s" s="100">
        <v>331</v>
      </c>
      <c r="C3532" t="s" s="100">
        <v>308</v>
      </c>
      <c r="D3532" t="s" s="100">
        <v>719</v>
      </c>
      <c r="E3532" s="101"/>
      <c r="F3532" t="s" s="100">
        <v>720</v>
      </c>
      <c r="G3532" s="102">
        <v>10.59884436</v>
      </c>
      <c r="H3532" s="103">
        <f>DATE(YEAR(C3532),MONTH(C3532),DAY(C3532))</f>
      </c>
      <c r="I3532" s="110"/>
      <c r="M3532" s="111"/>
      <c r="N3532" s="112"/>
    </row>
    <row r="3533" s="87" customFormat="1" ht="15" customHeight="1">
      <c r="B3533" t="s" s="100">
        <v>331</v>
      </c>
      <c r="C3533" t="s" s="100">
        <v>308</v>
      </c>
      <c r="D3533" t="s" s="100">
        <v>721</v>
      </c>
      <c r="E3533" s="101"/>
      <c r="F3533" t="s" s="100">
        <v>714</v>
      </c>
      <c r="G3533" s="102">
        <v>39.5691753</v>
      </c>
      <c r="H3533" s="103">
        <f>DATE(YEAR(C3533),MONTH(C3533),DAY(C3533))</f>
      </c>
      <c r="I3533" s="110"/>
      <c r="M3533" s="111"/>
      <c r="N3533" s="112"/>
    </row>
    <row r="3534" s="87" customFormat="1" ht="15" customHeight="1">
      <c r="B3534" t="s" s="100">
        <v>331</v>
      </c>
      <c r="C3534" t="s" s="100">
        <v>308</v>
      </c>
      <c r="D3534" t="s" s="100">
        <v>721</v>
      </c>
      <c r="E3534" s="101"/>
      <c r="F3534" t="s" s="100">
        <v>715</v>
      </c>
      <c r="G3534" s="102">
        <v>69.24605677</v>
      </c>
      <c r="H3534" s="103">
        <f>DATE(YEAR(C3534),MONTH(C3534),DAY(C3534))</f>
      </c>
      <c r="I3534" s="110"/>
      <c r="M3534" s="111"/>
      <c r="N3534" s="112"/>
    </row>
    <row r="3535" s="87" customFormat="1" ht="15" customHeight="1">
      <c r="B3535" t="s" s="100">
        <v>331</v>
      </c>
      <c r="C3535" t="s" s="100">
        <v>308</v>
      </c>
      <c r="D3535" t="s" s="100">
        <v>721</v>
      </c>
      <c r="E3535" s="101"/>
      <c r="F3535" t="s" s="100">
        <v>716</v>
      </c>
      <c r="G3535" s="102">
        <v>91.85694429</v>
      </c>
      <c r="H3535" s="103">
        <f>DATE(YEAR(C3535),MONTH(C3535),DAY(C3535))</f>
      </c>
      <c r="I3535" s="110"/>
      <c r="M3535" s="111"/>
      <c r="N3535" s="112"/>
    </row>
    <row r="3536" s="87" customFormat="1" ht="15" customHeight="1">
      <c r="B3536" t="s" s="100">
        <v>331</v>
      </c>
      <c r="C3536" t="s" s="100">
        <v>311</v>
      </c>
      <c r="D3536" t="s" s="100">
        <v>710</v>
      </c>
      <c r="E3536" s="101"/>
      <c r="F3536" t="s" s="100">
        <v>711</v>
      </c>
      <c r="G3536" s="102">
        <v>71.83155789</v>
      </c>
      <c r="H3536" s="103">
        <f>DATE(YEAR(C3536),MONTH(C3536),DAY(C3536))</f>
      </c>
      <c r="I3536" s="110"/>
      <c r="M3536" s="111"/>
      <c r="N3536" s="112"/>
    </row>
    <row r="3537" s="87" customFormat="1" ht="15" customHeight="1">
      <c r="B3537" t="s" s="100">
        <v>331</v>
      </c>
      <c r="C3537" t="s" s="100">
        <v>311</v>
      </c>
      <c r="D3537" t="s" s="100">
        <v>710</v>
      </c>
      <c r="E3537" s="101"/>
      <c r="F3537" t="s" s="100">
        <v>712</v>
      </c>
      <c r="G3537" s="102">
        <v>244.22728</v>
      </c>
      <c r="H3537" s="103">
        <f>DATE(YEAR(C3537),MONTH(C3537),DAY(C3537))</f>
      </c>
      <c r="I3537" s="110"/>
      <c r="M3537" s="111"/>
      <c r="N3537" s="112"/>
    </row>
    <row r="3538" s="87" customFormat="1" ht="15" customHeight="1">
      <c r="B3538" t="s" s="100">
        <v>331</v>
      </c>
      <c r="C3538" t="s" s="100">
        <v>311</v>
      </c>
      <c r="D3538" t="s" s="100">
        <v>710</v>
      </c>
      <c r="E3538" s="101"/>
      <c r="F3538" t="s" s="100">
        <v>713</v>
      </c>
      <c r="G3538" s="102">
        <v>192.1494258</v>
      </c>
      <c r="H3538" s="103">
        <f>DATE(YEAR(C3538),MONTH(C3538),DAY(C3538))</f>
      </c>
      <c r="I3538" s="110"/>
      <c r="M3538" s="111"/>
      <c r="N3538" s="112"/>
    </row>
    <row r="3539" s="87" customFormat="1" ht="15" customHeight="1">
      <c r="B3539" t="s" s="100">
        <v>331</v>
      </c>
      <c r="C3539" t="s" s="100">
        <v>311</v>
      </c>
      <c r="D3539" t="s" s="100">
        <v>710</v>
      </c>
      <c r="E3539" s="101"/>
      <c r="F3539" t="s" s="100">
        <v>714</v>
      </c>
      <c r="G3539" s="102">
        <v>90.3880521</v>
      </c>
      <c r="H3539" s="103">
        <f>DATE(YEAR(C3539),MONTH(C3539),DAY(C3539))</f>
      </c>
      <c r="I3539" s="110"/>
      <c r="M3539" s="111"/>
      <c r="N3539" s="112"/>
    </row>
    <row r="3540" s="87" customFormat="1" ht="15" customHeight="1">
      <c r="B3540" t="s" s="100">
        <v>331</v>
      </c>
      <c r="C3540" t="s" s="100">
        <v>311</v>
      </c>
      <c r="D3540" t="s" s="100">
        <v>710</v>
      </c>
      <c r="E3540" s="101"/>
      <c r="F3540" t="s" s="100">
        <v>715</v>
      </c>
      <c r="G3540" s="102">
        <v>5.387358424</v>
      </c>
      <c r="H3540" s="103">
        <f>DATE(YEAR(C3540),MONTH(C3540),DAY(C3540))</f>
      </c>
      <c r="I3540" s="110"/>
    </row>
    <row r="3541" s="87" customFormat="1" ht="15" customHeight="1">
      <c r="B3541" t="s" s="100">
        <v>331</v>
      </c>
      <c r="C3541" t="s" s="100">
        <v>311</v>
      </c>
      <c r="D3541" t="s" s="100">
        <v>710</v>
      </c>
      <c r="E3541" s="101"/>
      <c r="F3541" t="s" s="100">
        <v>716</v>
      </c>
      <c r="G3541" s="102">
        <v>45.49328633</v>
      </c>
      <c r="H3541" s="103">
        <f>DATE(YEAR(C3541),MONTH(C3541),DAY(C3541))</f>
      </c>
      <c r="I3541" s="110"/>
      <c r="M3541" s="111"/>
      <c r="N3541" s="112"/>
    </row>
    <row r="3542" s="87" customFormat="1" ht="15" customHeight="1">
      <c r="B3542" t="s" s="100">
        <v>331</v>
      </c>
      <c r="C3542" t="s" s="100">
        <v>311</v>
      </c>
      <c r="D3542" t="s" s="100">
        <v>710</v>
      </c>
      <c r="E3542" s="101"/>
      <c r="F3542" t="s" s="100">
        <v>717</v>
      </c>
      <c r="G3542" s="102">
        <v>0.598520554</v>
      </c>
      <c r="H3542" s="103">
        <f>DATE(YEAR(C3542),MONTH(C3542),DAY(C3542))</f>
      </c>
      <c r="I3542" s="110"/>
    </row>
    <row r="3543" s="87" customFormat="1" ht="15" customHeight="1">
      <c r="B3543" t="s" s="100">
        <v>331</v>
      </c>
      <c r="C3543" t="s" s="100">
        <v>311</v>
      </c>
      <c r="D3543" t="s" s="100">
        <v>710</v>
      </c>
      <c r="E3543" s="101"/>
      <c r="F3543" t="s" s="100">
        <v>718</v>
      </c>
      <c r="G3543" s="102">
        <v>17.35928474</v>
      </c>
      <c r="H3543" s="103">
        <f>DATE(YEAR(C3543),MONTH(C3543),DAY(C3543))</f>
      </c>
      <c r="I3543" s="110"/>
      <c r="M3543" s="111"/>
      <c r="N3543" s="112"/>
    </row>
    <row r="3544" s="87" customFormat="1" ht="15" customHeight="1">
      <c r="B3544" t="s" s="100">
        <v>331</v>
      </c>
      <c r="C3544" t="s" s="100">
        <v>311</v>
      </c>
      <c r="D3544" t="s" s="100">
        <v>721</v>
      </c>
      <c r="E3544" s="101"/>
      <c r="F3544" t="s" s="100">
        <v>714</v>
      </c>
      <c r="G3544" s="102">
        <v>44.29607686</v>
      </c>
      <c r="H3544" s="103">
        <f>DATE(YEAR(C3544),MONTH(C3544),DAY(C3544))</f>
      </c>
      <c r="I3544" s="110"/>
      <c r="M3544" s="111"/>
      <c r="N3544" s="112"/>
    </row>
    <row r="3545" s="87" customFormat="1" ht="15" customHeight="1">
      <c r="B3545" t="s" s="100">
        <v>331</v>
      </c>
      <c r="C3545" t="s" s="100">
        <v>311</v>
      </c>
      <c r="D3545" t="s" s="100">
        <v>721</v>
      </c>
      <c r="E3545" s="101"/>
      <c r="F3545" t="s" s="100">
        <v>715</v>
      </c>
      <c r="G3545" s="102">
        <v>22.14812261</v>
      </c>
      <c r="H3545" s="103">
        <f>DATE(YEAR(C3545),MONTH(C3545),DAY(C3545))</f>
      </c>
      <c r="I3545" s="110"/>
    </row>
    <row r="3546" s="87" customFormat="1" ht="15" customHeight="1">
      <c r="B3546" t="s" s="100">
        <v>331</v>
      </c>
      <c r="C3546" t="s" s="100">
        <v>311</v>
      </c>
      <c r="D3546" t="s" s="100">
        <v>721</v>
      </c>
      <c r="E3546" s="101"/>
      <c r="F3546" t="s" s="100">
        <v>716</v>
      </c>
      <c r="G3546" s="102">
        <v>87.39511261</v>
      </c>
      <c r="H3546" s="103">
        <f>DATE(YEAR(C3546),MONTH(C3546),DAY(C3546))</f>
      </c>
      <c r="I3546" s="110"/>
    </row>
    <row r="3547" s="87" customFormat="1" ht="15" customHeight="1">
      <c r="B3547" t="s" s="100">
        <v>333</v>
      </c>
      <c r="C3547" t="s" s="100">
        <v>220</v>
      </c>
      <c r="D3547" t="s" s="100">
        <v>722</v>
      </c>
      <c r="E3547" s="101"/>
      <c r="F3547" t="s" s="100">
        <v>711</v>
      </c>
      <c r="G3547" s="102">
        <v>0.018777427</v>
      </c>
      <c r="H3547" s="103">
        <f>DATE(YEAR(C3547),MONTH(C3547),DAY(C3547))</f>
      </c>
      <c r="I3547" s="110"/>
      <c r="M3547" s="111"/>
      <c r="N3547" s="112"/>
    </row>
    <row r="3548" s="87" customFormat="1" ht="15" customHeight="1">
      <c r="B3548" t="s" s="100">
        <v>333</v>
      </c>
      <c r="C3548" t="s" s="100">
        <v>220</v>
      </c>
      <c r="D3548" t="s" s="100">
        <v>710</v>
      </c>
      <c r="E3548" s="101"/>
      <c r="F3548" t="s" s="100">
        <v>723</v>
      </c>
      <c r="G3548" s="102">
        <v>2.307456853</v>
      </c>
      <c r="H3548" s="103">
        <f>DATE(YEAR(C3548),MONTH(C3548),DAY(C3548))</f>
      </c>
      <c r="I3548" s="110"/>
      <c r="M3548" s="111"/>
      <c r="N3548" s="112"/>
    </row>
    <row r="3549" s="87" customFormat="1" ht="15" customHeight="1">
      <c r="B3549" t="s" s="100">
        <v>333</v>
      </c>
      <c r="C3549" t="s" s="100">
        <v>220</v>
      </c>
      <c r="D3549" t="s" s="100">
        <v>710</v>
      </c>
      <c r="E3549" s="101"/>
      <c r="F3549" t="s" s="100">
        <v>724</v>
      </c>
      <c r="G3549" s="102">
        <v>0.290809377</v>
      </c>
      <c r="H3549" s="103">
        <f>DATE(YEAR(C3549),MONTH(C3549),DAY(C3549))</f>
      </c>
      <c r="I3549" s="110"/>
      <c r="M3549" s="111"/>
      <c r="N3549" s="112"/>
    </row>
    <row r="3550" s="87" customFormat="1" ht="15" customHeight="1">
      <c r="B3550" t="s" s="100">
        <v>333</v>
      </c>
      <c r="C3550" t="s" s="100">
        <v>220</v>
      </c>
      <c r="D3550" t="s" s="100">
        <v>710</v>
      </c>
      <c r="E3550" s="101"/>
      <c r="F3550" t="s" s="100">
        <v>725</v>
      </c>
      <c r="G3550" s="102">
        <v>0.553452614</v>
      </c>
      <c r="H3550" s="103">
        <f>DATE(YEAR(C3550),MONTH(C3550),DAY(C3550))</f>
      </c>
      <c r="I3550" s="110"/>
      <c r="M3550" s="111"/>
      <c r="N3550" s="112"/>
    </row>
    <row r="3551" s="87" customFormat="1" ht="15" customHeight="1">
      <c r="B3551" t="s" s="100">
        <v>333</v>
      </c>
      <c r="C3551" t="s" s="100">
        <v>220</v>
      </c>
      <c r="D3551" t="s" s="100">
        <v>710</v>
      </c>
      <c r="E3551" s="101"/>
      <c r="F3551" t="s" s="100">
        <v>727</v>
      </c>
      <c r="G3551" s="102">
        <v>0.02816614</v>
      </c>
      <c r="H3551" s="103">
        <f>DATE(YEAR(C3551),MONTH(C3551),DAY(C3551))</f>
      </c>
      <c r="I3551" s="110"/>
      <c r="M3551" s="111"/>
      <c r="N3551" s="112"/>
    </row>
    <row r="3552" s="87" customFormat="1" ht="15" customHeight="1">
      <c r="B3552" t="s" s="100">
        <v>333</v>
      </c>
      <c r="C3552" t="s" s="100">
        <v>220</v>
      </c>
      <c r="D3552" t="s" s="100">
        <v>721</v>
      </c>
      <c r="E3552" s="101"/>
      <c r="F3552" t="s" s="100">
        <v>717</v>
      </c>
      <c r="G3552" s="102">
        <v>1.069350375</v>
      </c>
      <c r="H3552" s="103">
        <f>DATE(YEAR(C3552),MONTH(C3552),DAY(C3552))</f>
      </c>
      <c r="I3552" s="110"/>
      <c r="M3552" s="111"/>
      <c r="N3552" s="112"/>
    </row>
    <row r="3553" s="87" customFormat="1" ht="15" customHeight="1">
      <c r="B3553" t="s" s="100">
        <v>333</v>
      </c>
      <c r="C3553" t="s" s="100">
        <v>220</v>
      </c>
      <c r="D3553" t="s" s="100">
        <v>721</v>
      </c>
      <c r="E3553" s="101"/>
      <c r="F3553" t="s" s="100">
        <v>723</v>
      </c>
      <c r="G3553" s="102">
        <v>1.134991122</v>
      </c>
      <c r="H3553" s="103">
        <f>DATE(YEAR(C3553),MONTH(C3553),DAY(C3553))</f>
      </c>
      <c r="I3553" s="110"/>
      <c r="M3553" s="111"/>
      <c r="N3553" s="112"/>
    </row>
    <row r="3554" s="87" customFormat="1" ht="15" customHeight="1">
      <c r="B3554" t="s" s="100">
        <v>333</v>
      </c>
      <c r="C3554" t="s" s="100">
        <v>220</v>
      </c>
      <c r="D3554" t="s" s="100">
        <v>721</v>
      </c>
      <c r="E3554" s="101"/>
      <c r="F3554" t="s" s="100">
        <v>724</v>
      </c>
      <c r="G3554" s="102">
        <v>0.750374858</v>
      </c>
      <c r="H3554" s="103">
        <f>DATE(YEAR(C3554),MONTH(C3554),DAY(C3554))</f>
      </c>
      <c r="I3554" s="110"/>
      <c r="M3554" s="111"/>
      <c r="N3554" s="112"/>
    </row>
    <row r="3555" s="87" customFormat="1" ht="15" customHeight="1">
      <c r="B3555" t="s" s="100">
        <v>333</v>
      </c>
      <c r="C3555" t="s" s="100">
        <v>220</v>
      </c>
      <c r="D3555" t="s" s="100">
        <v>721</v>
      </c>
      <c r="E3555" s="101"/>
      <c r="F3555" t="s" s="100">
        <v>725</v>
      </c>
      <c r="G3555" s="102">
        <v>1.022406808</v>
      </c>
      <c r="H3555" s="103">
        <f>DATE(YEAR(C3555),MONTH(C3555),DAY(C3555))</f>
      </c>
      <c r="I3555" s="110"/>
      <c r="M3555" s="111"/>
      <c r="N3555" s="112"/>
    </row>
    <row r="3556" s="87" customFormat="1" ht="15" customHeight="1">
      <c r="B3556" t="s" s="100">
        <v>333</v>
      </c>
      <c r="C3556" t="s" s="100">
        <v>220</v>
      </c>
      <c r="D3556" t="s" s="100">
        <v>721</v>
      </c>
      <c r="E3556" s="101"/>
      <c r="F3556" t="s" s="100">
        <v>727</v>
      </c>
      <c r="G3556" s="102">
        <v>0.759763571</v>
      </c>
      <c r="H3556" s="103">
        <f>DATE(YEAR(C3556),MONTH(C3556),DAY(C3556))</f>
      </c>
      <c r="I3556" s="110"/>
      <c r="M3556" s="111"/>
      <c r="N3556" s="112"/>
    </row>
    <row r="3557" s="87" customFormat="1" ht="15" customHeight="1">
      <c r="B3557" t="s" s="100">
        <v>333</v>
      </c>
      <c r="C3557" t="s" s="100">
        <v>220</v>
      </c>
      <c r="D3557" t="s" s="100">
        <v>721</v>
      </c>
      <c r="E3557" s="101"/>
      <c r="F3557" t="s" s="100">
        <v>728</v>
      </c>
      <c r="G3557" s="102">
        <v>0.506509047</v>
      </c>
      <c r="H3557" s="103">
        <f>DATE(YEAR(C3557),MONTH(C3557),DAY(C3557))</f>
      </c>
      <c r="I3557" s="110"/>
      <c r="M3557" s="111"/>
      <c r="N3557" s="112"/>
    </row>
    <row r="3558" s="87" customFormat="1" ht="15" customHeight="1">
      <c r="B3558" t="s" s="100">
        <v>333</v>
      </c>
      <c r="C3558" t="s" s="100">
        <v>225</v>
      </c>
      <c r="D3558" t="s" s="100">
        <v>722</v>
      </c>
      <c r="E3558" s="101"/>
      <c r="F3558" t="s" s="100">
        <v>711</v>
      </c>
      <c r="G3558" s="102">
        <v>1.674176661</v>
      </c>
      <c r="H3558" s="103">
        <f>DATE(YEAR(C3558),MONTH(C3558),DAY(C3558))</f>
      </c>
      <c r="I3558" s="110"/>
      <c r="M3558" s="111"/>
      <c r="N3558" s="112"/>
    </row>
    <row r="3559" s="87" customFormat="1" ht="15" customHeight="1">
      <c r="B3559" t="s" s="100">
        <v>333</v>
      </c>
      <c r="C3559" t="s" s="100">
        <v>225</v>
      </c>
      <c r="D3559" t="s" s="100">
        <v>710</v>
      </c>
      <c r="E3559" s="101"/>
      <c r="F3559" t="s" s="100">
        <v>723</v>
      </c>
      <c r="G3559" s="102">
        <v>63.05919551</v>
      </c>
      <c r="H3559" s="103">
        <f>DATE(YEAR(C3559),MONTH(C3559),DAY(C3559))</f>
      </c>
      <c r="I3559" s="110"/>
      <c r="M3559" s="111"/>
      <c r="N3559" s="112"/>
    </row>
    <row r="3560" s="87" customFormat="1" ht="15" customHeight="1">
      <c r="B3560" t="s" s="100">
        <v>333</v>
      </c>
      <c r="C3560" t="s" s="100">
        <v>225</v>
      </c>
      <c r="D3560" t="s" s="100">
        <v>710</v>
      </c>
      <c r="E3560" s="101"/>
      <c r="F3560" t="s" s="100">
        <v>724</v>
      </c>
      <c r="G3560" s="102">
        <v>37.38909672</v>
      </c>
      <c r="H3560" s="103">
        <f>DATE(YEAR(C3560),MONTH(C3560),DAY(C3560))</f>
      </c>
      <c r="I3560" s="110"/>
      <c r="M3560" s="111"/>
      <c r="N3560" s="112"/>
    </row>
    <row r="3561" s="87" customFormat="1" ht="15" customHeight="1">
      <c r="B3561" t="s" s="100">
        <v>333</v>
      </c>
      <c r="C3561" t="s" s="100">
        <v>225</v>
      </c>
      <c r="D3561" t="s" s="100">
        <v>710</v>
      </c>
      <c r="E3561" s="101"/>
      <c r="F3561" t="s" s="100">
        <v>725</v>
      </c>
      <c r="G3561" s="102">
        <v>18.41554544</v>
      </c>
      <c r="H3561" s="103">
        <f>DATE(YEAR(C3561),MONTH(C3561),DAY(C3561))</f>
      </c>
      <c r="I3561" s="110"/>
      <c r="M3561" s="111"/>
      <c r="N3561" s="112"/>
    </row>
    <row r="3562" s="87" customFormat="1" ht="15" customHeight="1">
      <c r="B3562" t="s" s="100">
        <v>333</v>
      </c>
      <c r="C3562" t="s" s="100">
        <v>225</v>
      </c>
      <c r="D3562" t="s" s="100">
        <v>710</v>
      </c>
      <c r="E3562" s="101"/>
      <c r="F3562" t="s" s="100">
        <v>727</v>
      </c>
      <c r="G3562" s="102">
        <v>1.116091252</v>
      </c>
      <c r="H3562" s="103">
        <f>DATE(YEAR(C3562),MONTH(C3562),DAY(C3562))</f>
      </c>
      <c r="I3562" s="110"/>
      <c r="M3562" s="111"/>
      <c r="N3562" s="112"/>
    </row>
    <row r="3563" s="87" customFormat="1" ht="15" customHeight="1">
      <c r="B3563" t="s" s="100">
        <v>333</v>
      </c>
      <c r="C3563" t="s" s="100">
        <v>225</v>
      </c>
      <c r="D3563" t="s" s="100">
        <v>721</v>
      </c>
      <c r="E3563" s="101"/>
      <c r="F3563" t="s" s="100">
        <v>717</v>
      </c>
      <c r="G3563" s="102">
        <v>42.96955298</v>
      </c>
      <c r="H3563" s="103">
        <f>DATE(YEAR(C3563),MONTH(C3563),DAY(C3563))</f>
      </c>
      <c r="I3563" s="110"/>
      <c r="M3563" s="111"/>
      <c r="N3563" s="112"/>
    </row>
    <row r="3564" s="87" customFormat="1" ht="15" customHeight="1">
      <c r="B3564" t="s" s="100">
        <v>333</v>
      </c>
      <c r="C3564" t="s" s="100">
        <v>225</v>
      </c>
      <c r="D3564" t="s" s="100">
        <v>721</v>
      </c>
      <c r="E3564" s="101"/>
      <c r="F3564" t="s" s="100">
        <v>723</v>
      </c>
      <c r="G3564" s="102">
        <v>41.29537632</v>
      </c>
      <c r="H3564" s="103">
        <f>DATE(YEAR(C3564),MONTH(C3564),DAY(C3564))</f>
      </c>
      <c r="I3564" s="110"/>
      <c r="M3564" s="111"/>
      <c r="N3564" s="112"/>
    </row>
    <row r="3565" s="87" customFormat="1" ht="15" customHeight="1">
      <c r="B3565" t="s" s="100">
        <v>333</v>
      </c>
      <c r="C3565" t="s" s="100">
        <v>225</v>
      </c>
      <c r="D3565" t="s" s="100">
        <v>721</v>
      </c>
      <c r="E3565" s="101"/>
      <c r="F3565" t="s" s="100">
        <v>724</v>
      </c>
      <c r="G3565" s="102">
        <v>91.51956221</v>
      </c>
      <c r="H3565" s="103">
        <f>DATE(YEAR(C3565),MONTH(C3565),DAY(C3565))</f>
      </c>
      <c r="I3565" s="110"/>
      <c r="M3565" s="111"/>
      <c r="N3565" s="112"/>
    </row>
    <row r="3566" s="87" customFormat="1" ht="15" customHeight="1">
      <c r="B3566" t="s" s="100">
        <v>333</v>
      </c>
      <c r="C3566" t="s" s="100">
        <v>225</v>
      </c>
      <c r="D3566" t="s" s="100">
        <v>721</v>
      </c>
      <c r="E3566" s="101"/>
      <c r="F3566" t="s" s="100">
        <v>725</v>
      </c>
      <c r="G3566" s="102">
        <v>39.06319381</v>
      </c>
      <c r="H3566" s="103">
        <f>DATE(YEAR(C3566),MONTH(C3566),DAY(C3566))</f>
      </c>
      <c r="I3566" s="110"/>
      <c r="M3566" s="111"/>
      <c r="N3566" s="112"/>
    </row>
    <row r="3567" s="87" customFormat="1" ht="15" customHeight="1">
      <c r="B3567" t="s" s="100">
        <v>333</v>
      </c>
      <c r="C3567" t="s" s="100">
        <v>225</v>
      </c>
      <c r="D3567" t="s" s="100">
        <v>721</v>
      </c>
      <c r="E3567" s="101"/>
      <c r="F3567" t="s" s="100">
        <v>727</v>
      </c>
      <c r="G3567" s="102">
        <v>25.11209295</v>
      </c>
      <c r="H3567" s="103">
        <f>DATE(YEAR(C3567),MONTH(C3567),DAY(C3567))</f>
      </c>
      <c r="I3567" s="110"/>
      <c r="M3567" s="111"/>
      <c r="N3567" s="112"/>
    </row>
    <row r="3568" s="87" customFormat="1" ht="15" customHeight="1">
      <c r="B3568" t="s" s="100">
        <v>333</v>
      </c>
      <c r="C3568" t="s" s="100">
        <v>225</v>
      </c>
      <c r="D3568" t="s" s="100">
        <v>721</v>
      </c>
      <c r="E3568" s="101"/>
      <c r="F3568" t="s" s="100">
        <v>728</v>
      </c>
      <c r="G3568" s="102">
        <v>42.41146757</v>
      </c>
      <c r="H3568" s="103">
        <f>DATE(YEAR(C3568),MONTH(C3568),DAY(C3568))</f>
      </c>
      <c r="I3568" s="110"/>
      <c r="M3568" s="111"/>
      <c r="N3568" s="112"/>
    </row>
    <row r="3569" s="87" customFormat="1" ht="15" customHeight="1">
      <c r="B3569" t="s" s="100">
        <v>333</v>
      </c>
      <c r="C3569" t="s" s="100">
        <v>229</v>
      </c>
      <c r="D3569" t="s" s="100">
        <v>722</v>
      </c>
      <c r="E3569" s="101"/>
      <c r="F3569" t="s" s="100">
        <v>711</v>
      </c>
      <c r="G3569" s="102">
        <v>0.623044717</v>
      </c>
      <c r="H3569" s="103">
        <f>DATE(YEAR(C3569),MONTH(C3569),DAY(C3569))</f>
      </c>
      <c r="I3569" s="110"/>
      <c r="M3569" s="111"/>
      <c r="N3569" s="112"/>
    </row>
    <row r="3570" s="87" customFormat="1" ht="15" customHeight="1">
      <c r="B3570" t="s" s="100">
        <v>333</v>
      </c>
      <c r="C3570" t="s" s="100">
        <v>229</v>
      </c>
      <c r="D3570" t="s" s="100">
        <v>710</v>
      </c>
      <c r="E3570" s="101"/>
      <c r="F3570" t="s" s="100">
        <v>723</v>
      </c>
      <c r="G3570" s="102">
        <v>29.90401452</v>
      </c>
      <c r="H3570" s="103">
        <f>DATE(YEAR(C3570),MONTH(C3570),DAY(C3570))</f>
      </c>
      <c r="I3570" s="110"/>
      <c r="M3570" s="111"/>
      <c r="N3570" s="112"/>
    </row>
    <row r="3571" s="87" customFormat="1" ht="15" customHeight="1">
      <c r="B3571" t="s" s="100">
        <v>333</v>
      </c>
      <c r="C3571" t="s" s="100">
        <v>229</v>
      </c>
      <c r="D3571" t="s" s="100">
        <v>710</v>
      </c>
      <c r="E3571" s="101"/>
      <c r="F3571" t="s" s="100">
        <v>724</v>
      </c>
      <c r="G3571" s="102">
        <v>6.853047743</v>
      </c>
      <c r="H3571" s="103">
        <f>DATE(YEAR(C3571),MONTH(C3571),DAY(C3571))</f>
      </c>
      <c r="I3571" s="110"/>
      <c r="M3571" s="111"/>
      <c r="N3571" s="112"/>
    </row>
    <row r="3572" s="87" customFormat="1" ht="15" customHeight="1">
      <c r="B3572" t="s" s="100">
        <v>333</v>
      </c>
      <c r="C3572" t="s" s="100">
        <v>229</v>
      </c>
      <c r="D3572" t="s" s="100">
        <v>710</v>
      </c>
      <c r="E3572" s="101"/>
      <c r="F3572" t="s" s="100">
        <v>725</v>
      </c>
      <c r="G3572" s="102">
        <v>13.70600666</v>
      </c>
      <c r="H3572" s="103">
        <f>DATE(YEAR(C3572),MONTH(C3572),DAY(C3572))</f>
      </c>
      <c r="I3572" s="110"/>
      <c r="M3572" s="111"/>
      <c r="N3572" s="112"/>
    </row>
    <row r="3573" s="87" customFormat="1" ht="15" customHeight="1">
      <c r="B3573" t="s" s="100">
        <v>333</v>
      </c>
      <c r="C3573" t="s" s="100">
        <v>229</v>
      </c>
      <c r="D3573" t="s" s="100">
        <v>710</v>
      </c>
      <c r="E3573" s="101"/>
      <c r="F3573" t="s" s="100">
        <v>727</v>
      </c>
      <c r="G3573" s="102">
        <v>5.607047138</v>
      </c>
      <c r="H3573" s="103">
        <f>DATE(YEAR(C3573),MONTH(C3573),DAY(C3573))</f>
      </c>
      <c r="I3573" s="110"/>
      <c r="M3573" s="111"/>
      <c r="N3573" s="112"/>
    </row>
    <row r="3574" s="87" customFormat="1" ht="15" customHeight="1">
      <c r="B3574" t="s" s="100">
        <v>333</v>
      </c>
      <c r="C3574" t="s" s="100">
        <v>229</v>
      </c>
      <c r="D3574" t="s" s="100">
        <v>710</v>
      </c>
      <c r="E3574" s="101"/>
      <c r="F3574" t="s" s="100">
        <v>726</v>
      </c>
      <c r="G3574" s="102">
        <v>1.09028384</v>
      </c>
      <c r="H3574" s="103">
        <f>DATE(YEAR(C3574),MONTH(C3574),DAY(C3574))</f>
      </c>
      <c r="I3574" s="110"/>
      <c r="M3574" s="111"/>
      <c r="N3574" s="112"/>
    </row>
    <row r="3575" s="87" customFormat="1" ht="15" customHeight="1">
      <c r="B3575" t="s" s="100">
        <v>333</v>
      </c>
      <c r="C3575" t="s" s="100">
        <v>229</v>
      </c>
      <c r="D3575" t="s" s="100">
        <v>721</v>
      </c>
      <c r="E3575" s="101"/>
      <c r="F3575" t="s" s="100">
        <v>717</v>
      </c>
      <c r="G3575" s="102">
        <v>52.95507013</v>
      </c>
      <c r="H3575" s="103">
        <f>DATE(YEAR(C3575),MONTH(C3575),DAY(C3575))</f>
      </c>
      <c r="I3575" s="110"/>
      <c r="M3575" s="111"/>
      <c r="N3575" s="112"/>
    </row>
    <row r="3576" s="87" customFormat="1" ht="15" customHeight="1">
      <c r="B3576" t="s" s="100">
        <v>333</v>
      </c>
      <c r="C3576" t="s" s="100">
        <v>229</v>
      </c>
      <c r="D3576" t="s" s="100">
        <v>721</v>
      </c>
      <c r="E3576" s="101"/>
      <c r="F3576" t="s" s="100">
        <v>723</v>
      </c>
      <c r="G3576" s="102">
        <v>39.87201936</v>
      </c>
      <c r="H3576" s="103">
        <f>DATE(YEAR(C3576),MONTH(C3576),DAY(C3576))</f>
      </c>
      <c r="I3576" s="110"/>
      <c r="M3576" s="111"/>
      <c r="N3576" s="112"/>
    </row>
    <row r="3577" s="87" customFormat="1" ht="15" customHeight="1">
      <c r="B3577" t="s" s="100">
        <v>333</v>
      </c>
      <c r="C3577" t="s" s="100">
        <v>229</v>
      </c>
      <c r="D3577" t="s" s="100">
        <v>721</v>
      </c>
      <c r="E3577" s="101"/>
      <c r="F3577" t="s" s="100">
        <v>724</v>
      </c>
      <c r="G3577" s="102">
        <v>16.19800787</v>
      </c>
      <c r="H3577" s="103">
        <f>DATE(YEAR(C3577),MONTH(C3577),DAY(C3577))</f>
      </c>
      <c r="I3577" s="110"/>
      <c r="M3577" s="111"/>
      <c r="N3577" s="112"/>
    </row>
    <row r="3578" s="87" customFormat="1" ht="15" customHeight="1">
      <c r="B3578" t="s" s="100">
        <v>333</v>
      </c>
      <c r="C3578" t="s" s="100">
        <v>229</v>
      </c>
      <c r="D3578" t="s" s="100">
        <v>721</v>
      </c>
      <c r="E3578" s="101"/>
      <c r="F3578" t="s" s="100">
        <v>725</v>
      </c>
      <c r="G3578" s="102">
        <v>53.57802602</v>
      </c>
      <c r="H3578" s="103">
        <f>DATE(YEAR(C3578),MONTH(C3578),DAY(C3578))</f>
      </c>
      <c r="I3578" s="110"/>
      <c r="M3578" s="111"/>
      <c r="N3578" s="112"/>
    </row>
    <row r="3579" s="87" customFormat="1" ht="15" customHeight="1">
      <c r="B3579" t="s" s="100">
        <v>333</v>
      </c>
      <c r="C3579" t="s" s="100">
        <v>229</v>
      </c>
      <c r="D3579" t="s" s="100">
        <v>721</v>
      </c>
      <c r="E3579" s="101"/>
      <c r="F3579" t="s" s="100">
        <v>727</v>
      </c>
      <c r="G3579" s="102">
        <v>16.82105258</v>
      </c>
      <c r="H3579" s="103">
        <f>DATE(YEAR(C3579),MONTH(C3579),DAY(C3579))</f>
      </c>
      <c r="I3579" s="110"/>
      <c r="M3579" s="111"/>
      <c r="N3579" s="112"/>
    </row>
    <row r="3580" s="87" customFormat="1" ht="15" customHeight="1">
      <c r="B3580" t="s" s="100">
        <v>333</v>
      </c>
      <c r="C3580" t="s" s="100">
        <v>229</v>
      </c>
      <c r="D3580" t="s" s="100">
        <v>721</v>
      </c>
      <c r="E3580" s="101"/>
      <c r="F3580" t="s" s="100">
        <v>728</v>
      </c>
      <c r="G3580" s="102">
        <v>24.9200121</v>
      </c>
      <c r="H3580" s="103">
        <f>DATE(YEAR(C3580),MONTH(C3580),DAY(C3580))</f>
      </c>
      <c r="I3580" s="110"/>
      <c r="M3580" s="111"/>
      <c r="N3580" s="112"/>
    </row>
    <row r="3581" s="87" customFormat="1" ht="15" customHeight="1">
      <c r="B3581" t="s" s="100">
        <v>333</v>
      </c>
      <c r="C3581" t="s" s="100">
        <v>234</v>
      </c>
      <c r="D3581" t="s" s="100">
        <v>710</v>
      </c>
      <c r="E3581" s="101"/>
      <c r="F3581" t="s" s="100">
        <v>723</v>
      </c>
      <c r="G3581" s="102">
        <v>20.2273924</v>
      </c>
      <c r="H3581" s="103">
        <f>DATE(YEAR(C3581),MONTH(C3581),DAY(C3581))</f>
      </c>
      <c r="I3581" s="110"/>
      <c r="M3581" s="111"/>
      <c r="N3581" s="112"/>
    </row>
    <row r="3582" s="87" customFormat="1" ht="15" customHeight="1">
      <c r="B3582" t="s" s="100">
        <v>333</v>
      </c>
      <c r="C3582" t="s" s="100">
        <v>234</v>
      </c>
      <c r="D3582" t="s" s="100">
        <v>710</v>
      </c>
      <c r="E3582" s="101"/>
      <c r="F3582" t="s" s="100">
        <v>724</v>
      </c>
      <c r="G3582" s="102">
        <v>8.581299449999999</v>
      </c>
      <c r="H3582" s="103">
        <f>DATE(YEAR(C3582),MONTH(C3582),DAY(C3582))</f>
      </c>
      <c r="I3582" s="110"/>
      <c r="M3582" s="111"/>
      <c r="N3582" s="112"/>
    </row>
    <row r="3583" s="87" customFormat="1" ht="15" customHeight="1">
      <c r="B3583" t="s" s="100">
        <v>333</v>
      </c>
      <c r="C3583" t="s" s="100">
        <v>234</v>
      </c>
      <c r="D3583" t="s" s="100">
        <v>710</v>
      </c>
      <c r="E3583" s="101"/>
      <c r="F3583" t="s" s="100">
        <v>725</v>
      </c>
      <c r="G3583" s="102">
        <v>6.129499607</v>
      </c>
      <c r="H3583" s="103">
        <f>DATE(YEAR(C3583),MONTH(C3583),DAY(C3583))</f>
      </c>
      <c r="I3583" s="110"/>
      <c r="M3583" s="111"/>
      <c r="N3583" s="112"/>
    </row>
    <row r="3584" s="87" customFormat="1" ht="15" customHeight="1">
      <c r="B3584" t="s" s="100">
        <v>333</v>
      </c>
      <c r="C3584" t="s" s="100">
        <v>234</v>
      </c>
      <c r="D3584" t="s" s="100">
        <v>710</v>
      </c>
      <c r="E3584" s="101"/>
      <c r="F3584" t="s" s="100">
        <v>727</v>
      </c>
      <c r="G3584" s="102">
        <v>14.71079906</v>
      </c>
      <c r="H3584" s="103">
        <f>DATE(YEAR(C3584),MONTH(C3584),DAY(C3584))</f>
      </c>
      <c r="I3584" s="110"/>
      <c r="M3584" s="111"/>
      <c r="N3584" s="112"/>
    </row>
    <row r="3585" s="87" customFormat="1" ht="15" customHeight="1">
      <c r="B3585" t="s" s="100">
        <v>333</v>
      </c>
      <c r="C3585" t="s" s="100">
        <v>234</v>
      </c>
      <c r="D3585" t="s" s="100">
        <v>710</v>
      </c>
      <c r="E3585" s="101"/>
      <c r="F3585" t="s" s="100">
        <v>726</v>
      </c>
      <c r="G3585" s="102">
        <v>24.51799843</v>
      </c>
      <c r="H3585" s="103">
        <f>DATE(YEAR(C3585),MONTH(C3585),DAY(C3585))</f>
      </c>
      <c r="I3585" s="110"/>
      <c r="M3585" s="111"/>
      <c r="N3585" s="112"/>
    </row>
    <row r="3586" s="87" customFormat="1" ht="15" customHeight="1">
      <c r="B3586" t="s" s="100">
        <v>333</v>
      </c>
      <c r="C3586" t="s" s="100">
        <v>234</v>
      </c>
      <c r="D3586" t="s" s="100">
        <v>721</v>
      </c>
      <c r="E3586" s="101"/>
      <c r="F3586" t="s" s="100">
        <v>717</v>
      </c>
      <c r="G3586" s="102">
        <v>28.19569819</v>
      </c>
      <c r="H3586" s="103">
        <f>DATE(YEAR(C3586),MONTH(C3586),DAY(C3586))</f>
      </c>
      <c r="I3586" s="110"/>
      <c r="M3586" s="111"/>
      <c r="N3586" s="112"/>
    </row>
    <row r="3587" s="87" customFormat="1" ht="15" customHeight="1">
      <c r="B3587" t="s" s="100">
        <v>333</v>
      </c>
      <c r="C3587" t="s" s="100">
        <v>234</v>
      </c>
      <c r="D3587" t="s" s="100">
        <v>721</v>
      </c>
      <c r="E3587" s="101"/>
      <c r="F3587" t="s" s="100">
        <v>723</v>
      </c>
      <c r="G3587" s="102">
        <v>27.58279193</v>
      </c>
      <c r="H3587" s="103">
        <f>DATE(YEAR(C3587),MONTH(C3587),DAY(C3587))</f>
      </c>
      <c r="I3587" s="110"/>
      <c r="M3587" s="111"/>
      <c r="N3587" s="112"/>
    </row>
    <row r="3588" s="87" customFormat="1" ht="15" customHeight="1">
      <c r="B3588" t="s" s="100">
        <v>333</v>
      </c>
      <c r="C3588" t="s" s="100">
        <v>234</v>
      </c>
      <c r="D3588" t="s" s="100">
        <v>721</v>
      </c>
      <c r="E3588" s="101"/>
      <c r="F3588" t="s" s="100">
        <v>724</v>
      </c>
      <c r="G3588" s="102">
        <v>25.74389835</v>
      </c>
      <c r="H3588" s="103">
        <f>DATE(YEAR(C3588),MONTH(C3588),DAY(C3588))</f>
      </c>
      <c r="I3588" s="110"/>
      <c r="M3588" s="111"/>
      <c r="N3588" s="112"/>
    </row>
    <row r="3589" s="87" customFormat="1" ht="15" customHeight="1">
      <c r="B3589" t="s" s="100">
        <v>333</v>
      </c>
      <c r="C3589" t="s" s="100">
        <v>234</v>
      </c>
      <c r="D3589" t="s" s="100">
        <v>721</v>
      </c>
      <c r="E3589" s="101"/>
      <c r="F3589" t="s" s="100">
        <v>725</v>
      </c>
      <c r="G3589" s="102">
        <v>56.39139638</v>
      </c>
      <c r="H3589" s="103">
        <f>DATE(YEAR(C3589),MONTH(C3589),DAY(C3589))</f>
      </c>
      <c r="I3589" s="110"/>
      <c r="M3589" s="111"/>
      <c r="N3589" s="112"/>
    </row>
    <row r="3590" s="87" customFormat="1" ht="15" customHeight="1">
      <c r="B3590" t="s" s="100">
        <v>333</v>
      </c>
      <c r="C3590" t="s" s="100">
        <v>234</v>
      </c>
      <c r="D3590" t="s" s="100">
        <v>721</v>
      </c>
      <c r="E3590" s="101"/>
      <c r="F3590" t="s" s="100">
        <v>727</v>
      </c>
      <c r="G3590" s="102">
        <v>57.00439004</v>
      </c>
      <c r="H3590" s="103">
        <f>DATE(YEAR(C3590),MONTH(C3590),DAY(C3590))</f>
      </c>
      <c r="I3590" s="110"/>
      <c r="M3590" s="111"/>
      <c r="N3590" s="112"/>
    </row>
    <row r="3591" s="87" customFormat="1" ht="15" customHeight="1">
      <c r="B3591" t="s" s="100">
        <v>333</v>
      </c>
      <c r="C3591" t="s" s="100">
        <v>234</v>
      </c>
      <c r="D3591" t="s" s="100">
        <v>721</v>
      </c>
      <c r="E3591" s="101"/>
      <c r="F3591" t="s" s="100">
        <v>728</v>
      </c>
      <c r="G3591" s="102">
        <v>13.48489914</v>
      </c>
      <c r="H3591" s="103">
        <f>DATE(YEAR(C3591),MONTH(C3591),DAY(C3591))</f>
      </c>
      <c r="I3591" s="110"/>
      <c r="M3591" s="111"/>
      <c r="N3591" s="112"/>
    </row>
    <row r="3592" s="87" customFormat="1" ht="15" customHeight="1">
      <c r="B3592" t="s" s="100">
        <v>333</v>
      </c>
      <c r="C3592" t="s" s="100">
        <v>237</v>
      </c>
      <c r="D3592" t="s" s="100">
        <v>722</v>
      </c>
      <c r="E3592" s="101"/>
      <c r="F3592" t="s" s="100">
        <v>711</v>
      </c>
      <c r="G3592" s="113">
        <v>0.6914630899999999</v>
      </c>
      <c r="H3592" s="103">
        <f>DATE(YEAR(C3592),MONTH(C3592),DAY(C3592))</f>
      </c>
      <c r="I3592" s="110"/>
      <c r="M3592" s="111"/>
      <c r="N3592" s="112"/>
    </row>
    <row r="3593" s="87" customFormat="1" ht="15" customHeight="1">
      <c r="B3593" t="s" s="100">
        <v>333</v>
      </c>
      <c r="C3593" t="s" s="100">
        <v>237</v>
      </c>
      <c r="D3593" t="s" s="100">
        <v>710</v>
      </c>
      <c r="E3593" s="101"/>
      <c r="F3593" t="s" s="100">
        <v>723</v>
      </c>
      <c r="G3593" s="113">
        <v>22.12815764</v>
      </c>
      <c r="H3593" s="103">
        <f>DATE(YEAR(C3593),MONTH(C3593),DAY(C3593))</f>
      </c>
      <c r="I3593" s="110"/>
      <c r="M3593" s="111"/>
      <c r="N3593" s="112"/>
    </row>
    <row r="3594" s="87" customFormat="1" ht="15" customHeight="1">
      <c r="B3594" t="s" s="100">
        <v>333</v>
      </c>
      <c r="C3594" t="s" s="100">
        <v>237</v>
      </c>
      <c r="D3594" t="s" s="100">
        <v>710</v>
      </c>
      <c r="E3594" s="101"/>
      <c r="F3594" t="s" s="100">
        <v>724</v>
      </c>
      <c r="G3594" s="113">
        <v>1.383021806</v>
      </c>
      <c r="H3594" s="103">
        <f>DATE(YEAR(C3594),MONTH(C3594),DAY(C3594))</f>
      </c>
      <c r="I3594" s="110"/>
      <c r="M3594" s="111"/>
      <c r="N3594" s="112"/>
    </row>
    <row r="3595" s="87" customFormat="1" ht="15" customHeight="1">
      <c r="B3595" t="s" s="100">
        <v>333</v>
      </c>
      <c r="C3595" t="s" s="100">
        <v>237</v>
      </c>
      <c r="D3595" t="s" s="100">
        <v>710</v>
      </c>
      <c r="E3595" s="101"/>
      <c r="F3595" t="s" s="100">
        <v>725</v>
      </c>
      <c r="G3595" s="113">
        <v>13.13856372</v>
      </c>
      <c r="H3595" s="103">
        <f>DATE(YEAR(C3595),MONTH(C3595),DAY(C3595))</f>
      </c>
      <c r="I3595" s="110"/>
      <c r="M3595" s="111"/>
      <c r="N3595" s="112"/>
    </row>
    <row r="3596" s="87" customFormat="1" ht="15" customHeight="1">
      <c r="B3596" t="s" s="100">
        <v>333</v>
      </c>
      <c r="C3596" t="s" s="100">
        <v>237</v>
      </c>
      <c r="D3596" t="s" s="100">
        <v>710</v>
      </c>
      <c r="E3596" s="101"/>
      <c r="F3596" t="s" s="100">
        <v>727</v>
      </c>
      <c r="G3596" s="113">
        <v>0.6914630899999999</v>
      </c>
      <c r="H3596" s="103">
        <f>DATE(YEAR(C3596),MONTH(C3596),DAY(C3596))</f>
      </c>
      <c r="I3596" s="110"/>
      <c r="M3596" s="111"/>
      <c r="N3596" s="112"/>
    </row>
    <row r="3597" s="87" customFormat="1" ht="15" customHeight="1">
      <c r="B3597" t="s" s="100">
        <v>333</v>
      </c>
      <c r="C3597" t="s" s="100">
        <v>237</v>
      </c>
      <c r="D3597" t="s" s="100">
        <v>710</v>
      </c>
      <c r="E3597" s="101"/>
      <c r="F3597" t="s" s="100">
        <v>726</v>
      </c>
      <c r="G3597" s="113">
        <v>15.21304861</v>
      </c>
      <c r="H3597" s="103">
        <f>DATE(YEAR(C3597),MONTH(C3597),DAY(C3597))</f>
      </c>
      <c r="I3597" s="110"/>
      <c r="M3597" s="111"/>
      <c r="N3597" s="112"/>
    </row>
    <row r="3598" s="87" customFormat="1" ht="15" customHeight="1">
      <c r="B3598" t="s" s="100">
        <v>333</v>
      </c>
      <c r="C3598" t="s" s="100">
        <v>237</v>
      </c>
      <c r="D3598" t="s" s="100">
        <v>721</v>
      </c>
      <c r="E3598" s="101"/>
      <c r="F3598" t="s" s="100">
        <v>717</v>
      </c>
      <c r="G3598" s="113">
        <v>32.50067775</v>
      </c>
      <c r="H3598" s="103">
        <f>DATE(YEAR(C3598),MONTH(C3598),DAY(C3598))</f>
      </c>
      <c r="I3598" s="110"/>
      <c r="M3598" s="111"/>
      <c r="N3598" s="112"/>
    </row>
    <row r="3599" s="87" customFormat="1" ht="15" customHeight="1">
      <c r="B3599" t="s" s="100">
        <v>333</v>
      </c>
      <c r="C3599" t="s" s="100">
        <v>237</v>
      </c>
      <c r="D3599" t="s" s="100">
        <v>721</v>
      </c>
      <c r="E3599" s="101"/>
      <c r="F3599" t="s" s="100">
        <v>723</v>
      </c>
      <c r="G3599" s="113">
        <v>17.97909222</v>
      </c>
      <c r="H3599" s="103">
        <f>DATE(YEAR(C3599),MONTH(C3599),DAY(C3599))</f>
      </c>
      <c r="I3599" s="110"/>
      <c r="M3599" s="111"/>
      <c r="N3599" s="112"/>
    </row>
    <row r="3600" s="87" customFormat="1" ht="15" customHeight="1">
      <c r="B3600" t="s" s="100">
        <v>333</v>
      </c>
      <c r="C3600" t="s" s="100">
        <v>237</v>
      </c>
      <c r="D3600" t="s" s="100">
        <v>721</v>
      </c>
      <c r="E3600" s="101"/>
      <c r="F3600" t="s" s="100">
        <v>724</v>
      </c>
      <c r="G3600" s="113">
        <v>8.989593924999999</v>
      </c>
      <c r="H3600" s="103">
        <f>DATE(YEAR(C3600),MONTH(C3600),DAY(C3600))</f>
      </c>
      <c r="I3600" s="110"/>
      <c r="M3600" s="111"/>
      <c r="N3600" s="112"/>
    </row>
    <row r="3601" s="87" customFormat="1" ht="15" customHeight="1">
      <c r="B3601" t="s" s="100">
        <v>333</v>
      </c>
      <c r="C3601" t="s" s="100">
        <v>237</v>
      </c>
      <c r="D3601" t="s" s="100">
        <v>721</v>
      </c>
      <c r="E3601" s="101"/>
      <c r="F3601" t="s" s="100">
        <v>725</v>
      </c>
      <c r="G3601" s="113">
        <v>9.681057015</v>
      </c>
      <c r="H3601" s="103">
        <f>DATE(YEAR(C3601),MONTH(C3601),DAY(C3601))</f>
      </c>
      <c r="I3601" s="110"/>
      <c r="M3601" s="111"/>
      <c r="N3601" s="112"/>
    </row>
    <row r="3602" s="87" customFormat="1" ht="15" customHeight="1">
      <c r="B3602" t="s" s="100">
        <v>333</v>
      </c>
      <c r="C3602" t="s" s="100">
        <v>237</v>
      </c>
      <c r="D3602" t="s" s="100">
        <v>721</v>
      </c>
      <c r="E3602" s="101"/>
      <c r="F3602" t="s" s="100">
        <v>727</v>
      </c>
      <c r="G3602" s="113">
        <v>18.67055531</v>
      </c>
      <c r="H3602" s="103">
        <f>DATE(YEAR(C3602),MONTH(C3602),DAY(C3602))</f>
      </c>
      <c r="I3602" s="110"/>
    </row>
    <row r="3603" s="87" customFormat="1" ht="15" customHeight="1">
      <c r="B3603" t="s" s="100">
        <v>333</v>
      </c>
      <c r="C3603" t="s" s="100">
        <v>237</v>
      </c>
      <c r="D3603" t="s" s="100">
        <v>721</v>
      </c>
      <c r="E3603" s="101"/>
      <c r="F3603" t="s" s="100">
        <v>728</v>
      </c>
      <c r="G3603" s="113">
        <v>3.457506702</v>
      </c>
      <c r="H3603" s="103">
        <f>DATE(YEAR(C3603),MONTH(C3603),DAY(C3603))</f>
      </c>
      <c r="I3603" s="110"/>
      <c r="M3603" s="111"/>
      <c r="N3603" s="112"/>
    </row>
    <row r="3604" s="87" customFormat="1" ht="15" customHeight="1">
      <c r="B3604" t="s" s="100">
        <v>333</v>
      </c>
      <c r="C3604" t="s" s="100">
        <v>240</v>
      </c>
      <c r="D3604" t="s" s="100">
        <v>710</v>
      </c>
      <c r="E3604" s="101"/>
      <c r="F3604" t="s" s="100">
        <v>723</v>
      </c>
      <c r="G3604" s="113">
        <v>11.26631388</v>
      </c>
      <c r="H3604" s="103">
        <f>DATE(YEAR(C3604),MONTH(C3604),DAY(C3604))</f>
      </c>
      <c r="I3604" s="110"/>
    </row>
    <row r="3605" s="87" customFormat="1" ht="15" customHeight="1">
      <c r="B3605" t="s" s="100">
        <v>333</v>
      </c>
      <c r="C3605" t="s" s="100">
        <v>240</v>
      </c>
      <c r="D3605" t="s" s="100">
        <v>710</v>
      </c>
      <c r="E3605" s="101"/>
      <c r="F3605" t="s" s="100">
        <v>724</v>
      </c>
      <c r="G3605" s="113">
        <v>1.988151474</v>
      </c>
      <c r="H3605" s="103">
        <f>DATE(YEAR(C3605),MONTH(C3605),DAY(C3605))</f>
      </c>
      <c r="I3605" s="110"/>
      <c r="M3605" s="111"/>
      <c r="N3605" s="112"/>
    </row>
    <row r="3606" s="87" customFormat="1" ht="15" customHeight="1">
      <c r="B3606" t="s" s="100">
        <v>333</v>
      </c>
      <c r="C3606" t="s" s="100">
        <v>240</v>
      </c>
      <c r="D3606" t="s" s="100">
        <v>710</v>
      </c>
      <c r="E3606" s="101"/>
      <c r="F3606" t="s" s="100">
        <v>726</v>
      </c>
      <c r="G3606" s="113">
        <v>10.60362727</v>
      </c>
      <c r="H3606" s="103">
        <f>DATE(YEAR(C3606),MONTH(C3606),DAY(C3606))</f>
      </c>
      <c r="I3606" s="110"/>
      <c r="M3606" s="111"/>
      <c r="N3606" s="112"/>
    </row>
    <row r="3607" s="87" customFormat="1" ht="15" customHeight="1">
      <c r="B3607" t="s" s="100">
        <v>333</v>
      </c>
      <c r="C3607" t="s" s="100">
        <v>240</v>
      </c>
      <c r="D3607" t="s" s="100">
        <v>721</v>
      </c>
      <c r="E3607" s="101"/>
      <c r="F3607" t="s" s="100">
        <v>717</v>
      </c>
      <c r="G3607" s="113">
        <v>9.940849017</v>
      </c>
      <c r="H3607" s="103">
        <f>DATE(YEAR(C3607),MONTH(C3607),DAY(C3607))</f>
      </c>
      <c r="I3607" s="110"/>
    </row>
    <row r="3608" s="87" customFormat="1" ht="15" customHeight="1">
      <c r="B3608" t="s" s="100">
        <v>333</v>
      </c>
      <c r="C3608" t="s" s="100">
        <v>240</v>
      </c>
      <c r="D3608" t="s" s="100">
        <v>721</v>
      </c>
      <c r="E3608" s="101"/>
      <c r="F3608" t="s" s="100">
        <v>723</v>
      </c>
      <c r="G3608" s="113">
        <v>10.60362727</v>
      </c>
      <c r="H3608" s="103">
        <f>DATE(YEAR(C3608),MONTH(C3608),DAY(C3608))</f>
      </c>
      <c r="I3608" s="110"/>
    </row>
    <row r="3609" s="87" customFormat="1" ht="15" customHeight="1">
      <c r="B3609" t="s" s="100">
        <v>333</v>
      </c>
      <c r="C3609" t="s" s="100">
        <v>240</v>
      </c>
      <c r="D3609" t="s" s="100">
        <v>721</v>
      </c>
      <c r="E3609" s="101"/>
      <c r="F3609" t="s" s="100">
        <v>724</v>
      </c>
      <c r="G3609" s="113">
        <v>4.639081204</v>
      </c>
      <c r="H3609" s="103">
        <f>DATE(YEAR(C3609),MONTH(C3609),DAY(C3609))</f>
      </c>
      <c r="I3609" s="110"/>
      <c r="M3609" s="111"/>
      <c r="N3609" s="112"/>
    </row>
    <row r="3610" s="87" customFormat="1" ht="15" customHeight="1">
      <c r="B3610" t="s" s="100">
        <v>333</v>
      </c>
      <c r="C3610" t="s" s="100">
        <v>240</v>
      </c>
      <c r="D3610" t="s" s="100">
        <v>721</v>
      </c>
      <c r="E3610" s="101"/>
      <c r="F3610" t="s" s="100">
        <v>725</v>
      </c>
      <c r="G3610" s="113">
        <v>3.313616339</v>
      </c>
      <c r="H3610" s="103">
        <f>DATE(YEAR(C3610),MONTH(C3610),DAY(C3610))</f>
      </c>
      <c r="I3610" s="110"/>
      <c r="M3610" s="111"/>
      <c r="N3610" s="112"/>
    </row>
    <row r="3611" s="87" customFormat="1" ht="15" customHeight="1">
      <c r="B3611" t="s" s="100">
        <v>333</v>
      </c>
      <c r="C3611" t="s" s="100">
        <v>240</v>
      </c>
      <c r="D3611" t="s" s="100">
        <v>721</v>
      </c>
      <c r="E3611" s="101"/>
      <c r="F3611" t="s" s="100">
        <v>727</v>
      </c>
      <c r="G3611" s="113">
        <v>4.639081204</v>
      </c>
      <c r="H3611" s="103">
        <f>DATE(YEAR(C3611),MONTH(C3611),DAY(C3611))</f>
      </c>
      <c r="I3611" s="110"/>
      <c r="M3611" s="111"/>
      <c r="N3611" s="112"/>
    </row>
    <row r="3612" s="87" customFormat="1" ht="15" customHeight="1">
      <c r="B3612" t="s" s="100">
        <v>333</v>
      </c>
      <c r="C3612" t="s" s="100">
        <v>240</v>
      </c>
      <c r="D3612" t="s" s="100">
        <v>721</v>
      </c>
      <c r="E3612" s="101"/>
      <c r="F3612" t="s" s="100">
        <v>728</v>
      </c>
      <c r="G3612" s="113">
        <v>5.301767813</v>
      </c>
      <c r="H3612" s="103">
        <f>DATE(YEAR(C3612),MONTH(C3612),DAY(C3612))</f>
      </c>
      <c r="I3612" s="110"/>
      <c r="M3612" s="111"/>
      <c r="N3612" s="112"/>
    </row>
    <row r="3613" s="87" customFormat="1" ht="15" customHeight="1">
      <c r="B3613" t="s" s="100">
        <v>333</v>
      </c>
      <c r="C3613" t="s" s="100">
        <v>244</v>
      </c>
      <c r="D3613" t="s" s="100">
        <v>722</v>
      </c>
      <c r="E3613" s="101"/>
      <c r="F3613" t="s" s="100">
        <v>711</v>
      </c>
      <c r="G3613" s="113">
        <v>0.724811296</v>
      </c>
      <c r="H3613" s="103">
        <f>DATE(YEAR(C3613),MONTH(C3613),DAY(C3613))</f>
      </c>
      <c r="I3613" s="110"/>
      <c r="M3613" s="111"/>
      <c r="N3613" s="112"/>
    </row>
    <row r="3614" s="87" customFormat="1" ht="15" customHeight="1">
      <c r="B3614" t="s" s="100">
        <v>333</v>
      </c>
      <c r="C3614" t="s" s="100">
        <v>244</v>
      </c>
      <c r="D3614" t="s" s="100">
        <v>710</v>
      </c>
      <c r="E3614" s="101"/>
      <c r="F3614" t="s" s="100">
        <v>723</v>
      </c>
      <c r="G3614" s="113">
        <v>5.073979779</v>
      </c>
      <c r="H3614" s="103">
        <f>DATE(YEAR(C3614),MONTH(C3614),DAY(C3614))</f>
      </c>
      <c r="I3614" s="110"/>
      <c r="M3614" s="111"/>
      <c r="N3614" s="112"/>
    </row>
    <row r="3615" s="87" customFormat="1" ht="15" customHeight="1">
      <c r="B3615" t="s" s="100">
        <v>333</v>
      </c>
      <c r="C3615" t="s" s="100">
        <v>244</v>
      </c>
      <c r="D3615" t="s" s="100">
        <v>710</v>
      </c>
      <c r="E3615" s="101"/>
      <c r="F3615" t="s" s="100">
        <v>724</v>
      </c>
      <c r="G3615" s="113">
        <v>1.449722828</v>
      </c>
      <c r="H3615" s="103">
        <f>DATE(YEAR(C3615),MONTH(C3615),DAY(C3615))</f>
      </c>
      <c r="I3615" s="110"/>
      <c r="M3615" s="111"/>
      <c r="N3615" s="112"/>
    </row>
    <row r="3616" s="87" customFormat="1" ht="15" customHeight="1">
      <c r="B3616" t="s" s="100">
        <v>333</v>
      </c>
      <c r="C3616" t="s" s="100">
        <v>244</v>
      </c>
      <c r="D3616" t="s" s="100">
        <v>710</v>
      </c>
      <c r="E3616" s="101"/>
      <c r="F3616" t="s" s="100">
        <v>725</v>
      </c>
      <c r="G3616" s="113">
        <v>0.724811296</v>
      </c>
      <c r="H3616" s="103">
        <f>DATE(YEAR(C3616),MONTH(C3616),DAY(C3616))</f>
      </c>
      <c r="I3616" s="110"/>
      <c r="M3616" s="111"/>
      <c r="N3616" s="112"/>
    </row>
    <row r="3617" s="87" customFormat="1" ht="15" customHeight="1">
      <c r="B3617" t="s" s="100">
        <v>333</v>
      </c>
      <c r="C3617" t="s" s="100">
        <v>244</v>
      </c>
      <c r="D3617" t="s" s="100">
        <v>710</v>
      </c>
      <c r="E3617" s="101"/>
      <c r="F3617" t="s" s="100">
        <v>726</v>
      </c>
      <c r="G3617" s="113">
        <v>5.798791074</v>
      </c>
      <c r="H3617" s="103">
        <f>DATE(YEAR(C3617),MONTH(C3617),DAY(C3617))</f>
      </c>
      <c r="I3617" s="110"/>
      <c r="M3617" s="111"/>
      <c r="N3617" s="112"/>
    </row>
    <row r="3618" s="87" customFormat="1" ht="15" customHeight="1">
      <c r="B3618" t="s" s="100">
        <v>333</v>
      </c>
      <c r="C3618" t="s" s="100">
        <v>244</v>
      </c>
      <c r="D3618" t="s" s="100">
        <v>721</v>
      </c>
      <c r="E3618" s="101"/>
      <c r="F3618" t="s" s="100">
        <v>717</v>
      </c>
      <c r="G3618" s="113">
        <v>18.12138499</v>
      </c>
      <c r="H3618" s="103">
        <f>DATE(YEAR(C3618),MONTH(C3618),DAY(C3618))</f>
      </c>
      <c r="I3618" s="110"/>
      <c r="M3618" s="111"/>
      <c r="N3618" s="112"/>
    </row>
    <row r="3619" s="87" customFormat="1" ht="15" customHeight="1">
      <c r="B3619" t="s" s="100">
        <v>333</v>
      </c>
      <c r="C3619" t="s" s="100">
        <v>244</v>
      </c>
      <c r="D3619" t="s" s="100">
        <v>721</v>
      </c>
      <c r="E3619" s="101"/>
      <c r="F3619" t="s" s="100">
        <v>723</v>
      </c>
      <c r="G3619" s="113">
        <v>0.724811296</v>
      </c>
      <c r="H3619" s="103">
        <f>DATE(YEAR(C3619),MONTH(C3619),DAY(C3619))</f>
      </c>
      <c r="I3619" s="110"/>
      <c r="M3619" s="111"/>
      <c r="N3619" s="112"/>
    </row>
    <row r="3620" s="87" customFormat="1" ht="15" customHeight="1">
      <c r="B3620" t="s" s="100">
        <v>333</v>
      </c>
      <c r="C3620" t="s" s="100">
        <v>244</v>
      </c>
      <c r="D3620" t="s" s="100">
        <v>721</v>
      </c>
      <c r="E3620" s="101"/>
      <c r="F3620" t="s" s="100">
        <v>724</v>
      </c>
      <c r="G3620" s="113">
        <v>1.449722828</v>
      </c>
      <c r="H3620" s="103">
        <f>DATE(YEAR(C3620),MONTH(C3620),DAY(C3620))</f>
      </c>
      <c r="I3620" s="110"/>
      <c r="M3620" s="111"/>
      <c r="N3620" s="112"/>
    </row>
    <row r="3621" s="87" customFormat="1" ht="15" customHeight="1">
      <c r="B3621" t="s" s="100">
        <v>333</v>
      </c>
      <c r="C3621" t="s" s="100">
        <v>244</v>
      </c>
      <c r="D3621" t="s" s="100">
        <v>721</v>
      </c>
      <c r="E3621" s="101"/>
      <c r="F3621" t="s" s="100">
        <v>725</v>
      </c>
      <c r="G3621" s="113">
        <v>30.44387867</v>
      </c>
      <c r="H3621" s="103">
        <f>DATE(YEAR(C3621),MONTH(C3621),DAY(C3621))</f>
      </c>
      <c r="I3621" s="110"/>
      <c r="M3621" s="111"/>
      <c r="N3621" s="112"/>
    </row>
    <row r="3622" s="87" customFormat="1" ht="15" customHeight="1">
      <c r="B3622" t="s" s="100">
        <v>333</v>
      </c>
      <c r="C3622" t="s" s="100">
        <v>244</v>
      </c>
      <c r="D3622" t="s" s="100">
        <v>721</v>
      </c>
      <c r="E3622" s="101"/>
      <c r="F3622" t="s" s="100">
        <v>727</v>
      </c>
      <c r="G3622" s="113">
        <v>0.724811296</v>
      </c>
      <c r="H3622" s="103">
        <f>DATE(YEAR(C3622),MONTH(C3622),DAY(C3622))</f>
      </c>
      <c r="I3622" s="110"/>
      <c r="M3622" s="111"/>
      <c r="N3622" s="112"/>
    </row>
    <row r="3623" s="87" customFormat="1" ht="15" customHeight="1">
      <c r="B3623" t="s" s="100">
        <v>333</v>
      </c>
      <c r="C3623" t="s" s="100">
        <v>244</v>
      </c>
      <c r="D3623" t="s" s="100">
        <v>721</v>
      </c>
      <c r="E3623" s="101"/>
      <c r="F3623" t="s" s="100">
        <v>728</v>
      </c>
      <c r="G3623" s="113">
        <v>0.724811296</v>
      </c>
      <c r="H3623" s="103">
        <f>DATE(YEAR(C3623),MONTH(C3623),DAY(C3623))</f>
      </c>
      <c r="I3623" s="110"/>
      <c r="M3623" s="111"/>
      <c r="N3623" s="112"/>
    </row>
    <row r="3624" s="87" customFormat="1" ht="15" customHeight="1">
      <c r="B3624" t="s" s="100">
        <v>333</v>
      </c>
      <c r="C3624" t="s" s="100">
        <v>249</v>
      </c>
      <c r="D3624" t="s" s="100">
        <v>722</v>
      </c>
      <c r="E3624" s="101"/>
      <c r="F3624" t="s" s="100">
        <v>711</v>
      </c>
      <c r="G3624" s="113">
        <v>0.972543536</v>
      </c>
      <c r="H3624" s="103">
        <f>DATE(YEAR(C3624),MONTH(C3624),DAY(C3624))</f>
      </c>
      <c r="I3624" s="110"/>
      <c r="M3624" s="111"/>
      <c r="N3624" s="112"/>
    </row>
    <row r="3625" s="87" customFormat="1" ht="15" customHeight="1">
      <c r="B3625" t="s" s="100">
        <v>333</v>
      </c>
      <c r="C3625" t="s" s="100">
        <v>249</v>
      </c>
      <c r="D3625" t="s" s="100">
        <v>710</v>
      </c>
      <c r="E3625" s="101"/>
      <c r="F3625" t="s" s="100">
        <v>723</v>
      </c>
      <c r="G3625" s="113">
        <v>3.890443135</v>
      </c>
      <c r="H3625" s="103">
        <f>DATE(YEAR(C3625),MONTH(C3625),DAY(C3625))</f>
      </c>
      <c r="I3625" s="110"/>
      <c r="M3625" s="111"/>
      <c r="N3625" s="112"/>
    </row>
    <row r="3626" s="87" customFormat="1" ht="15" customHeight="1">
      <c r="B3626" t="s" s="100">
        <v>333</v>
      </c>
      <c r="C3626" t="s" s="100">
        <v>249</v>
      </c>
      <c r="D3626" t="s" s="100">
        <v>710</v>
      </c>
      <c r="E3626" s="101"/>
      <c r="F3626" t="s" s="100">
        <v>724</v>
      </c>
      <c r="G3626" s="113">
        <v>1.945221567</v>
      </c>
      <c r="H3626" s="103">
        <f>DATE(YEAR(C3626),MONTH(C3626),DAY(C3626))</f>
      </c>
      <c r="I3626" s="110"/>
      <c r="M3626" s="111"/>
      <c r="N3626" s="112"/>
    </row>
    <row r="3627" s="87" customFormat="1" ht="15" customHeight="1">
      <c r="B3627" t="s" s="100">
        <v>333</v>
      </c>
      <c r="C3627" t="s" s="100">
        <v>249</v>
      </c>
      <c r="D3627" t="s" s="100">
        <v>710</v>
      </c>
      <c r="E3627" s="101"/>
      <c r="F3627" t="s" s="100">
        <v>726</v>
      </c>
      <c r="G3627" s="113">
        <v>1.945221567</v>
      </c>
      <c r="H3627" s="103">
        <f>DATE(YEAR(C3627),MONTH(C3627),DAY(C3627))</f>
      </c>
      <c r="I3627" s="110"/>
      <c r="M3627" s="111"/>
      <c r="N3627" s="112"/>
    </row>
    <row r="3628" s="87" customFormat="1" ht="15" customHeight="1">
      <c r="B3628" t="s" s="100">
        <v>333</v>
      </c>
      <c r="C3628" t="s" s="100">
        <v>249</v>
      </c>
      <c r="D3628" t="s" s="100">
        <v>721</v>
      </c>
      <c r="E3628" s="101"/>
      <c r="F3628" t="s" s="100">
        <v>717</v>
      </c>
      <c r="G3628" s="113">
        <v>5.835664702</v>
      </c>
      <c r="H3628" s="103">
        <f>DATE(YEAR(C3628),MONTH(C3628),DAY(C3628))</f>
      </c>
      <c r="I3628" s="110"/>
      <c r="M3628" s="111"/>
      <c r="N3628" s="112"/>
    </row>
    <row r="3629" s="87" customFormat="1" ht="15" customHeight="1">
      <c r="B3629" t="s" s="100">
        <v>333</v>
      </c>
      <c r="C3629" t="s" s="100">
        <v>249</v>
      </c>
      <c r="D3629" t="s" s="100">
        <v>721</v>
      </c>
      <c r="E3629" s="101"/>
      <c r="F3629" t="s" s="100">
        <v>723</v>
      </c>
      <c r="G3629" s="113">
        <v>0.972543536</v>
      </c>
      <c r="H3629" s="103">
        <f>DATE(YEAR(C3629),MONTH(C3629),DAY(C3629))</f>
      </c>
      <c r="I3629" s="110"/>
      <c r="M3629" s="111"/>
      <c r="N3629" s="112"/>
    </row>
    <row r="3630" s="87" customFormat="1" ht="15" customHeight="1">
      <c r="B3630" t="s" s="100">
        <v>333</v>
      </c>
      <c r="C3630" t="s" s="100">
        <v>249</v>
      </c>
      <c r="D3630" t="s" s="100">
        <v>721</v>
      </c>
      <c r="E3630" s="101"/>
      <c r="F3630" t="s" s="100">
        <v>724</v>
      </c>
      <c r="G3630" s="113">
        <v>0.972543536</v>
      </c>
      <c r="H3630" s="103">
        <f>DATE(YEAR(C3630),MONTH(C3630),DAY(C3630))</f>
      </c>
      <c r="I3630" s="110"/>
      <c r="M3630" s="111"/>
      <c r="N3630" s="112"/>
    </row>
    <row r="3631" s="87" customFormat="1" ht="15" customHeight="1">
      <c r="B3631" t="s" s="100">
        <v>333</v>
      </c>
      <c r="C3631" t="s" s="100">
        <v>249</v>
      </c>
      <c r="D3631" t="s" s="100">
        <v>721</v>
      </c>
      <c r="E3631" s="101"/>
      <c r="F3631" t="s" s="100">
        <v>725</v>
      </c>
      <c r="G3631" s="113">
        <v>1.945221567</v>
      </c>
      <c r="H3631" s="103">
        <f>DATE(YEAR(C3631),MONTH(C3631),DAY(C3631))</f>
      </c>
      <c r="I3631" s="110"/>
      <c r="M3631" s="111"/>
      <c r="N3631" s="112"/>
    </row>
    <row r="3632" s="87" customFormat="1" ht="15" customHeight="1">
      <c r="B3632" t="s" s="100">
        <v>333</v>
      </c>
      <c r="C3632" t="s" s="100">
        <v>249</v>
      </c>
      <c r="D3632" t="s" s="100">
        <v>721</v>
      </c>
      <c r="E3632" s="101"/>
      <c r="F3632" t="s" s="100">
        <v>727</v>
      </c>
      <c r="G3632" s="113">
        <v>0.972543536</v>
      </c>
      <c r="H3632" s="103">
        <f>DATE(YEAR(C3632),MONTH(C3632),DAY(C3632))</f>
      </c>
      <c r="I3632" s="110"/>
      <c r="M3632" s="111"/>
      <c r="N3632" s="112"/>
    </row>
    <row r="3633" s="87" customFormat="1" ht="15" customHeight="1">
      <c r="B3633" t="s" s="100">
        <v>333</v>
      </c>
      <c r="C3633" t="s" s="100">
        <v>249</v>
      </c>
      <c r="D3633" t="s" s="100">
        <v>721</v>
      </c>
      <c r="E3633" s="101"/>
      <c r="F3633" t="s" s="100">
        <v>728</v>
      </c>
      <c r="G3633" s="113">
        <v>1.945221567</v>
      </c>
      <c r="H3633" s="103">
        <f>DATE(YEAR(C3633),MONTH(C3633),DAY(C3633))</f>
      </c>
      <c r="I3633" s="110"/>
      <c r="M3633" s="111"/>
      <c r="N3633" s="112"/>
    </row>
    <row r="3634" s="87" customFormat="1" ht="15" customHeight="1">
      <c r="B3634" t="s" s="100">
        <v>333</v>
      </c>
      <c r="C3634" t="s" s="100">
        <v>252</v>
      </c>
      <c r="D3634" t="s" s="100">
        <v>722</v>
      </c>
      <c r="E3634" s="101"/>
      <c r="F3634" t="s" s="100">
        <v>711</v>
      </c>
      <c r="G3634" s="113">
        <v>0.977508909</v>
      </c>
      <c r="H3634" s="103">
        <f>DATE(YEAR(C3634),MONTH(C3634),DAY(C3634))</f>
      </c>
      <c r="I3634" s="110"/>
      <c r="M3634" s="111"/>
      <c r="N3634" s="112"/>
    </row>
    <row r="3635" s="87" customFormat="1" ht="15" customHeight="1">
      <c r="B3635" t="s" s="100">
        <v>333</v>
      </c>
      <c r="C3635" t="s" s="100">
        <v>252</v>
      </c>
      <c r="D3635" t="s" s="100">
        <v>710</v>
      </c>
      <c r="E3635" s="101"/>
      <c r="F3635" t="s" s="100">
        <v>723</v>
      </c>
      <c r="G3635" s="113">
        <v>6.842967909</v>
      </c>
      <c r="H3635" s="103">
        <f>DATE(YEAR(C3635),MONTH(C3635),DAY(C3635))</f>
      </c>
      <c r="I3635" s="110"/>
      <c r="M3635" s="111"/>
      <c r="N3635" s="112"/>
    </row>
    <row r="3636" s="87" customFormat="1" ht="15" customHeight="1">
      <c r="B3636" t="s" s="100">
        <v>333</v>
      </c>
      <c r="C3636" t="s" s="100">
        <v>252</v>
      </c>
      <c r="D3636" t="s" s="100">
        <v>710</v>
      </c>
      <c r="E3636" s="101"/>
      <c r="F3636" t="s" s="100">
        <v>726</v>
      </c>
      <c r="G3636" s="113">
        <v>2.932661909</v>
      </c>
      <c r="H3636" s="103">
        <f>DATE(YEAR(C3636),MONTH(C3636),DAY(C3636))</f>
      </c>
      <c r="I3636" s="110"/>
      <c r="M3636" s="111"/>
      <c r="N3636" s="112"/>
    </row>
    <row r="3637" s="87" customFormat="1" ht="15" customHeight="1">
      <c r="B3637" t="s" s="100">
        <v>333</v>
      </c>
      <c r="C3637" t="s" s="100">
        <v>252</v>
      </c>
      <c r="D3637" t="s" s="100">
        <v>721</v>
      </c>
      <c r="E3637" s="101"/>
      <c r="F3637" t="s" s="100">
        <v>717</v>
      </c>
      <c r="G3637" s="113">
        <v>4.887814909</v>
      </c>
      <c r="H3637" s="103">
        <f>DATE(YEAR(C3637),MONTH(C3637),DAY(C3637))</f>
      </c>
      <c r="I3637" s="110"/>
      <c r="M3637" s="111"/>
      <c r="N3637" s="112"/>
    </row>
    <row r="3638" s="87" customFormat="1" ht="15" customHeight="1">
      <c r="B3638" t="s" s="100">
        <v>333</v>
      </c>
      <c r="C3638" t="s" s="100">
        <v>252</v>
      </c>
      <c r="D3638" t="s" s="100">
        <v>721</v>
      </c>
      <c r="E3638" s="101"/>
      <c r="F3638" t="s" s="100">
        <v>723</v>
      </c>
      <c r="G3638" s="113">
        <v>1.955153</v>
      </c>
      <c r="H3638" s="103">
        <f>DATE(YEAR(C3638),MONTH(C3638),DAY(C3638))</f>
      </c>
      <c r="I3638" s="110"/>
      <c r="M3638" s="111"/>
      <c r="N3638" s="112"/>
    </row>
    <row r="3639" s="87" customFormat="1" ht="15" customHeight="1">
      <c r="B3639" t="s" s="100">
        <v>333</v>
      </c>
      <c r="C3639" t="s" s="100">
        <v>252</v>
      </c>
      <c r="D3639" t="s" s="100">
        <v>721</v>
      </c>
      <c r="E3639" s="101"/>
      <c r="F3639" t="s" s="100">
        <v>724</v>
      </c>
      <c r="G3639" s="113">
        <v>1.955153</v>
      </c>
      <c r="H3639" s="103">
        <f>DATE(YEAR(C3639),MONTH(C3639),DAY(C3639))</f>
      </c>
      <c r="I3639" s="110"/>
      <c r="M3639" s="111"/>
      <c r="N3639" s="112"/>
    </row>
    <row r="3640" s="87" customFormat="1" ht="15" customHeight="1">
      <c r="B3640" t="s" s="100">
        <v>333</v>
      </c>
      <c r="C3640" t="s" s="100">
        <v>252</v>
      </c>
      <c r="D3640" t="s" s="100">
        <v>721</v>
      </c>
      <c r="E3640" s="101"/>
      <c r="F3640" t="s" s="100">
        <v>725</v>
      </c>
      <c r="G3640" s="113">
        <v>1.955153</v>
      </c>
      <c r="H3640" s="103">
        <f>DATE(YEAR(C3640),MONTH(C3640),DAY(C3640))</f>
      </c>
      <c r="I3640" s="110"/>
      <c r="M3640" s="111"/>
      <c r="N3640" s="112"/>
    </row>
    <row r="3641" s="87" customFormat="1" ht="15" customHeight="1">
      <c r="B3641" t="s" s="100">
        <v>333</v>
      </c>
      <c r="C3641" t="s" s="100">
        <v>252</v>
      </c>
      <c r="D3641" t="s" s="100">
        <v>721</v>
      </c>
      <c r="E3641" s="101"/>
      <c r="F3641" t="s" s="100">
        <v>727</v>
      </c>
      <c r="G3641" s="113">
        <v>0.977508909</v>
      </c>
      <c r="H3641" s="103">
        <f>DATE(YEAR(C3641),MONTH(C3641),DAY(C3641))</f>
      </c>
      <c r="I3641" s="110"/>
      <c r="M3641" s="111"/>
      <c r="N3641" s="112"/>
    </row>
    <row r="3642" s="87" customFormat="1" ht="15" customHeight="1">
      <c r="B3642" t="s" s="100">
        <v>333</v>
      </c>
      <c r="C3642" t="s" s="100">
        <v>252</v>
      </c>
      <c r="D3642" t="s" s="100">
        <v>721</v>
      </c>
      <c r="E3642" s="101"/>
      <c r="F3642" t="s" s="100">
        <v>728</v>
      </c>
      <c r="G3642" s="113">
        <v>0.977508909</v>
      </c>
      <c r="H3642" s="103">
        <f>DATE(YEAR(C3642),MONTH(C3642),DAY(C3642))</f>
      </c>
      <c r="I3642" s="110"/>
      <c r="M3642" s="111"/>
      <c r="N3642" s="112"/>
    </row>
    <row r="3643" s="87" customFormat="1" ht="15" customHeight="1">
      <c r="B3643" t="s" s="100">
        <v>333</v>
      </c>
      <c r="C3643" t="s" s="100">
        <v>255</v>
      </c>
      <c r="D3643" t="s" s="100">
        <v>722</v>
      </c>
      <c r="E3643" s="101"/>
      <c r="F3643" t="s" s="100">
        <v>711</v>
      </c>
      <c r="G3643" s="113">
        <v>0.330160939</v>
      </c>
      <c r="H3643" s="103">
        <f>DATE(YEAR(C3643),MONTH(C3643),DAY(C3643))</f>
      </c>
      <c r="I3643" s="110"/>
      <c r="M3643" s="111"/>
      <c r="N3643" s="112"/>
    </row>
    <row r="3644" s="87" customFormat="1" ht="15" customHeight="1">
      <c r="B3644" t="s" s="100">
        <v>333</v>
      </c>
      <c r="C3644" t="s" s="100">
        <v>255</v>
      </c>
      <c r="D3644" t="s" s="100">
        <v>710</v>
      </c>
      <c r="E3644" s="101"/>
      <c r="F3644" t="s" s="100">
        <v>723</v>
      </c>
      <c r="G3644" s="113">
        <v>0.990528475</v>
      </c>
      <c r="H3644" s="103">
        <f>DATE(YEAR(C3644),MONTH(C3644),DAY(C3644))</f>
      </c>
      <c r="I3644" s="110"/>
      <c r="M3644" s="111"/>
      <c r="N3644" s="112"/>
    </row>
    <row r="3645" s="87" customFormat="1" ht="15" customHeight="1">
      <c r="B3645" t="s" s="100">
        <v>333</v>
      </c>
      <c r="C3645" t="s" s="100">
        <v>255</v>
      </c>
      <c r="D3645" t="s" s="100">
        <v>710</v>
      </c>
      <c r="E3645" s="101"/>
      <c r="F3645" t="s" s="100">
        <v>724</v>
      </c>
      <c r="G3645" s="113">
        <v>0.330160939</v>
      </c>
      <c r="H3645" s="103">
        <f>DATE(YEAR(C3645),MONTH(C3645),DAY(C3645))</f>
      </c>
      <c r="I3645" s="110"/>
      <c r="M3645" s="111"/>
      <c r="N3645" s="112"/>
    </row>
    <row r="3646" s="87" customFormat="1" ht="15" customHeight="1">
      <c r="B3646" t="s" s="100">
        <v>333</v>
      </c>
      <c r="C3646" t="s" s="100">
        <v>255</v>
      </c>
      <c r="D3646" t="s" s="100">
        <v>710</v>
      </c>
      <c r="E3646" s="101"/>
      <c r="F3646" t="s" s="100">
        <v>725</v>
      </c>
      <c r="G3646" s="113">
        <v>0.990528475</v>
      </c>
      <c r="H3646" s="103">
        <f>DATE(YEAR(C3646),MONTH(C3646),DAY(C3646))</f>
      </c>
      <c r="I3646" s="110"/>
      <c r="M3646" s="111"/>
      <c r="N3646" s="112"/>
    </row>
    <row r="3647" s="87" customFormat="1" ht="15" customHeight="1">
      <c r="B3647" t="s" s="100">
        <v>333</v>
      </c>
      <c r="C3647" t="s" s="100">
        <v>255</v>
      </c>
      <c r="D3647" t="s" s="100">
        <v>710</v>
      </c>
      <c r="E3647" s="101"/>
      <c r="F3647" t="s" s="100">
        <v>726</v>
      </c>
      <c r="G3647" s="113">
        <v>1.981102609</v>
      </c>
      <c r="H3647" s="103">
        <f>DATE(YEAR(C3647),MONTH(C3647),DAY(C3647))</f>
      </c>
      <c r="I3647" s="110"/>
      <c r="M3647" s="111"/>
      <c r="N3647" s="112"/>
    </row>
    <row r="3648" s="87" customFormat="1" ht="15" customHeight="1">
      <c r="B3648" t="s" s="100">
        <v>333</v>
      </c>
      <c r="C3648" t="s" s="100">
        <v>255</v>
      </c>
      <c r="D3648" t="s" s="100">
        <v>721</v>
      </c>
      <c r="E3648" s="101"/>
      <c r="F3648" t="s" s="100">
        <v>717</v>
      </c>
      <c r="G3648" s="113">
        <v>1.650896011</v>
      </c>
      <c r="H3648" s="103">
        <f>DATE(YEAR(C3648),MONTH(C3648),DAY(C3648))</f>
      </c>
      <c r="I3648" s="110"/>
      <c r="M3648" s="111"/>
      <c r="N3648" s="112"/>
    </row>
    <row r="3649" s="87" customFormat="1" ht="15" customHeight="1">
      <c r="B3649" t="s" s="100">
        <v>333</v>
      </c>
      <c r="C3649" t="s" s="100">
        <v>255</v>
      </c>
      <c r="D3649" t="s" s="100">
        <v>721</v>
      </c>
      <c r="E3649" s="101"/>
      <c r="F3649" t="s" s="100">
        <v>723</v>
      </c>
      <c r="G3649" s="113">
        <v>0.660367536</v>
      </c>
      <c r="H3649" s="103">
        <f>DATE(YEAR(C3649),MONTH(C3649),DAY(C3649))</f>
      </c>
      <c r="I3649" s="110"/>
      <c r="M3649" s="111"/>
      <c r="N3649" s="112"/>
    </row>
    <row r="3650" s="87" customFormat="1" ht="15" customHeight="1">
      <c r="B3650" t="s" s="100">
        <v>333</v>
      </c>
      <c r="C3650" t="s" s="100">
        <v>255</v>
      </c>
      <c r="D3650" t="s" s="100">
        <v>721</v>
      </c>
      <c r="E3650" s="101"/>
      <c r="F3650" t="s" s="100">
        <v>724</v>
      </c>
      <c r="G3650" s="113">
        <v>0.330160939</v>
      </c>
      <c r="H3650" s="103">
        <f>DATE(YEAR(C3650),MONTH(C3650),DAY(C3650))</f>
      </c>
      <c r="I3650" s="110"/>
      <c r="M3650" s="111"/>
      <c r="N3650" s="112"/>
    </row>
    <row r="3651" s="87" customFormat="1" ht="15" customHeight="1">
      <c r="B3651" t="s" s="100">
        <v>333</v>
      </c>
      <c r="C3651" t="s" s="100">
        <v>255</v>
      </c>
      <c r="D3651" t="s" s="100">
        <v>721</v>
      </c>
      <c r="E3651" s="101"/>
      <c r="F3651" t="s" s="100">
        <v>727</v>
      </c>
      <c r="G3651" s="113">
        <v>0.330160939</v>
      </c>
      <c r="H3651" s="103">
        <f>DATE(YEAR(C3651),MONTH(C3651),DAY(C3651))</f>
      </c>
      <c r="I3651" s="110"/>
      <c r="M3651" s="111"/>
      <c r="N3651" s="112"/>
    </row>
    <row r="3652" s="87" customFormat="1" ht="15" customHeight="1">
      <c r="B3652" t="s" s="100">
        <v>333</v>
      </c>
      <c r="C3652" t="s" s="100">
        <v>259</v>
      </c>
      <c r="D3652" t="s" s="100">
        <v>710</v>
      </c>
      <c r="E3652" s="101"/>
      <c r="F3652" t="s" s="100">
        <v>723</v>
      </c>
      <c r="G3652" s="113">
        <v>1.927107616</v>
      </c>
      <c r="H3652" s="103">
        <f>DATE(YEAR(C3652),MONTH(C3652),DAY(C3652))</f>
      </c>
      <c r="I3652" s="110"/>
      <c r="M3652" s="111"/>
      <c r="N3652" s="112"/>
    </row>
    <row r="3653" s="87" customFormat="1" ht="15" customHeight="1">
      <c r="B3653" t="s" s="100">
        <v>333</v>
      </c>
      <c r="C3653" t="s" s="100">
        <v>259</v>
      </c>
      <c r="D3653" t="s" s="100">
        <v>710</v>
      </c>
      <c r="E3653" s="101"/>
      <c r="F3653" t="s" s="100">
        <v>724</v>
      </c>
      <c r="G3653" s="113">
        <v>1.445297401</v>
      </c>
      <c r="H3653" s="103">
        <f>DATE(YEAR(C3653),MONTH(C3653),DAY(C3653))</f>
      </c>
      <c r="I3653" s="110"/>
      <c r="M3653" s="111"/>
      <c r="N3653" s="112"/>
    </row>
    <row r="3654" s="87" customFormat="1" ht="15" customHeight="1">
      <c r="B3654" t="s" s="100">
        <v>333</v>
      </c>
      <c r="C3654" t="s" s="100">
        <v>259</v>
      </c>
      <c r="D3654" t="s" s="100">
        <v>710</v>
      </c>
      <c r="E3654" s="101"/>
      <c r="F3654" t="s" s="100">
        <v>725</v>
      </c>
      <c r="G3654" s="113">
        <v>0.963553808</v>
      </c>
      <c r="H3654" s="103">
        <f>DATE(YEAR(C3654),MONTH(C3654),DAY(C3654))</f>
      </c>
      <c r="I3654" s="110"/>
      <c r="M3654" s="111"/>
      <c r="N3654" s="112"/>
    </row>
    <row r="3655" s="87" customFormat="1" ht="15" customHeight="1">
      <c r="B3655" t="s" s="100">
        <v>333</v>
      </c>
      <c r="C3655" t="s" s="100">
        <v>259</v>
      </c>
      <c r="D3655" t="s" s="100">
        <v>710</v>
      </c>
      <c r="E3655" s="101"/>
      <c r="F3655" t="s" s="100">
        <v>726</v>
      </c>
      <c r="G3655" s="113">
        <v>1.927107616</v>
      </c>
      <c r="H3655" s="103">
        <f>DATE(YEAR(C3655),MONTH(C3655),DAY(C3655))</f>
      </c>
      <c r="I3655" s="110"/>
      <c r="M3655" s="111"/>
      <c r="N3655" s="112"/>
    </row>
    <row r="3656" s="87" customFormat="1" ht="15" customHeight="1">
      <c r="B3656" t="s" s="100">
        <v>333</v>
      </c>
      <c r="C3656" t="s" s="100">
        <v>259</v>
      </c>
      <c r="D3656" t="s" s="100">
        <v>721</v>
      </c>
      <c r="E3656" s="101"/>
      <c r="F3656" t="s" s="100">
        <v>717</v>
      </c>
      <c r="G3656" s="113">
        <v>3.85414861</v>
      </c>
      <c r="H3656" s="103">
        <f>DATE(YEAR(C3656),MONTH(C3656),DAY(C3656))</f>
      </c>
      <c r="I3656" s="110"/>
      <c r="M3656" s="111"/>
      <c r="N3656" s="112"/>
    </row>
    <row r="3657" s="87" customFormat="1" ht="15" customHeight="1">
      <c r="B3657" t="s" s="100">
        <v>333</v>
      </c>
      <c r="C3657" t="s" s="100">
        <v>259</v>
      </c>
      <c r="D3657" t="s" s="100">
        <v>721</v>
      </c>
      <c r="E3657" s="101"/>
      <c r="F3657" t="s" s="100">
        <v>723</v>
      </c>
      <c r="G3657" s="113">
        <v>0.963553808</v>
      </c>
      <c r="H3657" s="103">
        <f>DATE(YEAR(C3657),MONTH(C3657),DAY(C3657))</f>
      </c>
      <c r="I3657" s="110"/>
      <c r="M3657" s="111"/>
      <c r="N3657" s="112"/>
    </row>
    <row r="3658" s="87" customFormat="1" ht="15" customHeight="1">
      <c r="B3658" t="s" s="100">
        <v>333</v>
      </c>
      <c r="C3658" t="s" s="100">
        <v>259</v>
      </c>
      <c r="D3658" t="s" s="100">
        <v>721</v>
      </c>
      <c r="E3658" s="101"/>
      <c r="F3658" t="s" s="100">
        <v>724</v>
      </c>
      <c r="G3658" s="113">
        <v>3.372405017</v>
      </c>
      <c r="H3658" s="103">
        <f>DATE(YEAR(C3658),MONTH(C3658),DAY(C3658))</f>
      </c>
      <c r="I3658" s="110"/>
      <c r="M3658" s="111"/>
      <c r="N3658" s="112"/>
    </row>
    <row r="3659" s="87" customFormat="1" ht="15" customHeight="1">
      <c r="B3659" t="s" s="100">
        <v>333</v>
      </c>
      <c r="C3659" t="s" s="100">
        <v>259</v>
      </c>
      <c r="D3659" t="s" s="100">
        <v>721</v>
      </c>
      <c r="E3659" s="101"/>
      <c r="F3659" t="s" s="100">
        <v>725</v>
      </c>
      <c r="G3659" s="113">
        <v>1.445297401</v>
      </c>
      <c r="H3659" s="103">
        <f>DATE(YEAR(C3659),MONTH(C3659),DAY(C3659))</f>
      </c>
      <c r="I3659" s="110"/>
      <c r="M3659" s="111"/>
      <c r="N3659" s="112"/>
    </row>
    <row r="3660" s="87" customFormat="1" ht="15" customHeight="1">
      <c r="B3660" t="s" s="100">
        <v>333</v>
      </c>
      <c r="C3660" t="s" s="100">
        <v>259</v>
      </c>
      <c r="D3660" t="s" s="100">
        <v>721</v>
      </c>
      <c r="E3660" s="101"/>
      <c r="F3660" t="s" s="100">
        <v>727</v>
      </c>
      <c r="G3660" s="113">
        <v>0.963553808</v>
      </c>
      <c r="H3660" s="103">
        <f>DATE(YEAR(C3660),MONTH(C3660),DAY(C3660))</f>
      </c>
      <c r="I3660" s="110"/>
      <c r="M3660" s="111"/>
      <c r="N3660" s="112"/>
    </row>
    <row r="3661" s="87" customFormat="1" ht="15" customHeight="1">
      <c r="B3661" t="s" s="100">
        <v>333</v>
      </c>
      <c r="C3661" t="s" s="100">
        <v>259</v>
      </c>
      <c r="D3661" t="s" s="100">
        <v>721</v>
      </c>
      <c r="E3661" s="101"/>
      <c r="F3661" t="s" s="100">
        <v>728</v>
      </c>
      <c r="G3661" s="113">
        <v>0.481743593</v>
      </c>
      <c r="H3661" s="103">
        <f>DATE(YEAR(C3661),MONTH(C3661),DAY(C3661))</f>
      </c>
      <c r="I3661" s="110"/>
      <c r="M3661" s="111"/>
      <c r="N3661" s="112"/>
    </row>
    <row r="3662" s="87" customFormat="1" ht="15" customHeight="1">
      <c r="B3662" t="s" s="100">
        <v>333</v>
      </c>
      <c r="C3662" t="s" s="100">
        <v>263</v>
      </c>
      <c r="D3662" t="s" s="100">
        <v>710</v>
      </c>
      <c r="E3662" s="101"/>
      <c r="F3662" t="s" s="100">
        <v>723</v>
      </c>
      <c r="G3662" s="113">
        <v>33.63361391</v>
      </c>
      <c r="H3662" s="103">
        <f>DATE(YEAR(C3662),MONTH(C3662),DAY(C3662))</f>
      </c>
      <c r="I3662" s="110"/>
      <c r="M3662" s="111"/>
      <c r="N3662" s="112"/>
    </row>
    <row r="3663" s="87" customFormat="1" ht="15" customHeight="1">
      <c r="B3663" t="s" s="100">
        <v>333</v>
      </c>
      <c r="C3663" t="s" s="100">
        <v>263</v>
      </c>
      <c r="D3663" t="s" s="100">
        <v>710</v>
      </c>
      <c r="E3663" s="101"/>
      <c r="F3663" t="s" s="100">
        <v>724</v>
      </c>
      <c r="G3663" s="113">
        <v>5.231900091</v>
      </c>
      <c r="H3663" s="103">
        <f>DATE(YEAR(C3663),MONTH(C3663),DAY(C3663))</f>
      </c>
      <c r="I3663" s="110"/>
      <c r="M3663" s="111"/>
      <c r="N3663" s="112"/>
    </row>
    <row r="3664" s="87" customFormat="1" ht="15" customHeight="1">
      <c r="B3664" t="s" s="100">
        <v>333</v>
      </c>
      <c r="C3664" t="s" s="100">
        <v>263</v>
      </c>
      <c r="D3664" t="s" s="100">
        <v>710</v>
      </c>
      <c r="E3664" s="101"/>
      <c r="F3664" t="s" s="100">
        <v>725</v>
      </c>
      <c r="G3664" s="113">
        <v>7.474113456</v>
      </c>
      <c r="H3664" s="103">
        <f>DATE(YEAR(C3664),MONTH(C3664),DAY(C3664))</f>
      </c>
      <c r="I3664" s="110"/>
    </row>
    <row r="3665" s="87" customFormat="1" ht="15" customHeight="1">
      <c r="B3665" t="s" s="100">
        <v>333</v>
      </c>
      <c r="C3665" t="s" s="100">
        <v>263</v>
      </c>
      <c r="D3665" t="s" s="100">
        <v>710</v>
      </c>
      <c r="E3665" s="101"/>
      <c r="F3665" t="s" s="100">
        <v>727</v>
      </c>
      <c r="G3665" s="113">
        <v>2.242213366</v>
      </c>
      <c r="H3665" s="103">
        <f>DATE(YEAR(C3665),MONTH(C3665),DAY(C3665))</f>
      </c>
      <c r="I3665" s="110"/>
      <c r="M3665" s="111"/>
      <c r="N3665" s="112"/>
    </row>
    <row r="3666" s="87" customFormat="1" ht="15" customHeight="1">
      <c r="B3666" t="s" s="100">
        <v>333</v>
      </c>
      <c r="C3666" t="s" s="100">
        <v>263</v>
      </c>
      <c r="D3666" t="s" s="100">
        <v>710</v>
      </c>
      <c r="E3666" s="101"/>
      <c r="F3666" t="s" s="100">
        <v>726</v>
      </c>
      <c r="G3666" s="113">
        <v>24.66465709</v>
      </c>
      <c r="H3666" s="103">
        <f>DATE(YEAR(C3666),MONTH(C3666),DAY(C3666))</f>
      </c>
      <c r="I3666" s="110"/>
    </row>
    <row r="3667" s="87" customFormat="1" ht="15" customHeight="1">
      <c r="B3667" t="s" s="100">
        <v>333</v>
      </c>
      <c r="C3667" t="s" s="100">
        <v>263</v>
      </c>
      <c r="D3667" t="s" s="100">
        <v>721</v>
      </c>
      <c r="E3667" s="101"/>
      <c r="F3667" t="s" s="100">
        <v>717</v>
      </c>
      <c r="G3667" s="113">
        <v>18.685387</v>
      </c>
      <c r="H3667" s="103">
        <f>DATE(YEAR(C3667),MONTH(C3667),DAY(C3667))</f>
      </c>
      <c r="I3667" s="110"/>
      <c r="M3667" s="111"/>
      <c r="N3667" s="112"/>
    </row>
    <row r="3668" s="87" customFormat="1" ht="15" customHeight="1">
      <c r="B3668" t="s" s="100">
        <v>333</v>
      </c>
      <c r="C3668" t="s" s="100">
        <v>263</v>
      </c>
      <c r="D3668" t="s" s="100">
        <v>721</v>
      </c>
      <c r="E3668" s="101"/>
      <c r="F3668" t="s" s="100">
        <v>723</v>
      </c>
      <c r="G3668" s="113">
        <v>5.231900091</v>
      </c>
      <c r="H3668" s="103">
        <f>DATE(YEAR(C3668),MONTH(C3668),DAY(C3668))</f>
      </c>
      <c r="I3668" s="110"/>
      <c r="M3668" s="111"/>
      <c r="N3668" s="112"/>
    </row>
    <row r="3669" s="87" customFormat="1" ht="15" customHeight="1">
      <c r="B3669" t="s" s="100">
        <v>333</v>
      </c>
      <c r="C3669" t="s" s="100">
        <v>263</v>
      </c>
      <c r="D3669" t="s" s="100">
        <v>721</v>
      </c>
      <c r="E3669" s="101"/>
      <c r="F3669" t="s" s="100">
        <v>724</v>
      </c>
      <c r="G3669" s="113">
        <v>6.726743453</v>
      </c>
      <c r="H3669" s="103">
        <f>DATE(YEAR(C3669),MONTH(C3669),DAY(C3669))</f>
      </c>
      <c r="I3669" s="110"/>
    </row>
    <row r="3670" s="87" customFormat="1" ht="15" customHeight="1">
      <c r="B3670" t="s" s="100">
        <v>333</v>
      </c>
      <c r="C3670" t="s" s="100">
        <v>263</v>
      </c>
      <c r="D3670" t="s" s="100">
        <v>721</v>
      </c>
      <c r="E3670" s="101"/>
      <c r="F3670" t="s" s="100">
        <v>725</v>
      </c>
      <c r="G3670" s="113">
        <v>11.95864354</v>
      </c>
      <c r="H3670" s="103">
        <f>DATE(YEAR(C3670),MONTH(C3670),DAY(C3670))</f>
      </c>
      <c r="I3670" s="110"/>
    </row>
    <row r="3671" s="87" customFormat="1" ht="15" customHeight="1">
      <c r="B3671" t="s" s="100">
        <v>333</v>
      </c>
      <c r="C3671" t="s" s="100">
        <v>263</v>
      </c>
      <c r="D3671" t="s" s="100">
        <v>721</v>
      </c>
      <c r="E3671" s="101"/>
      <c r="F3671" t="s" s="100">
        <v>727</v>
      </c>
      <c r="G3671" s="113">
        <v>3.737056728</v>
      </c>
      <c r="H3671" s="103">
        <f>DATE(YEAR(C3671),MONTH(C3671),DAY(C3671))</f>
      </c>
      <c r="I3671" s="110"/>
      <c r="M3671" s="111"/>
      <c r="N3671" s="112"/>
    </row>
    <row r="3672" s="87" customFormat="1" ht="15" customHeight="1">
      <c r="B3672" t="s" s="100">
        <v>333</v>
      </c>
      <c r="C3672" t="s" s="100">
        <v>263</v>
      </c>
      <c r="D3672" t="s" s="100">
        <v>721</v>
      </c>
      <c r="E3672" s="101"/>
      <c r="F3672" t="s" s="100">
        <v>728</v>
      </c>
      <c r="G3672" s="113">
        <v>1.494843363</v>
      </c>
      <c r="H3672" s="103">
        <f>DATE(YEAR(C3672),MONTH(C3672),DAY(C3672))</f>
      </c>
      <c r="I3672" s="110"/>
      <c r="M3672" s="111"/>
      <c r="N3672" s="112"/>
    </row>
    <row r="3673" s="87" customFormat="1" ht="15" customHeight="1">
      <c r="B3673" t="s" s="100">
        <v>333</v>
      </c>
      <c r="C3673" t="s" s="100">
        <v>268</v>
      </c>
      <c r="D3673" t="s" s="100">
        <v>710</v>
      </c>
      <c r="E3673" s="101"/>
      <c r="F3673" t="s" s="100">
        <v>723</v>
      </c>
      <c r="G3673" s="113">
        <v>17.95256551</v>
      </c>
      <c r="H3673" s="103">
        <f>DATE(YEAR(C3673),MONTH(C3673),DAY(C3673))</f>
      </c>
      <c r="I3673" s="110"/>
      <c r="M3673" s="111"/>
      <c r="N3673" s="112"/>
    </row>
    <row r="3674" s="87" customFormat="1" ht="15" customHeight="1">
      <c r="B3674" t="s" s="100">
        <v>333</v>
      </c>
      <c r="C3674" t="s" s="100">
        <v>268</v>
      </c>
      <c r="D3674" t="s" s="100">
        <v>710</v>
      </c>
      <c r="E3674" s="101"/>
      <c r="F3674" t="s" s="100">
        <v>724</v>
      </c>
      <c r="G3674" s="113">
        <v>8.448296190000001</v>
      </c>
      <c r="H3674" s="103">
        <f>DATE(YEAR(C3674),MONTH(C3674),DAY(C3674))</f>
      </c>
      <c r="I3674" s="110"/>
      <c r="M3674" s="111"/>
      <c r="N3674" s="112"/>
    </row>
    <row r="3675" s="87" customFormat="1" ht="15" customHeight="1">
      <c r="B3675" t="s" s="100">
        <v>333</v>
      </c>
      <c r="C3675" t="s" s="100">
        <v>268</v>
      </c>
      <c r="D3675" t="s" s="100">
        <v>710</v>
      </c>
      <c r="E3675" s="101"/>
      <c r="F3675" t="s" s="100">
        <v>725</v>
      </c>
      <c r="G3675" s="113">
        <v>22.70473669</v>
      </c>
      <c r="H3675" s="103">
        <f>DATE(YEAR(C3675),MONTH(C3675),DAY(C3675))</f>
      </c>
      <c r="I3675" s="110"/>
      <c r="M3675" s="111"/>
      <c r="N3675" s="112"/>
    </row>
    <row r="3676" s="87" customFormat="1" ht="15" customHeight="1">
      <c r="B3676" t="s" s="100">
        <v>333</v>
      </c>
      <c r="C3676" t="s" s="100">
        <v>268</v>
      </c>
      <c r="D3676" t="s" s="100">
        <v>710</v>
      </c>
      <c r="E3676" s="101"/>
      <c r="F3676" t="s" s="100">
        <v>727</v>
      </c>
      <c r="G3676" s="113">
        <v>16.3685328</v>
      </c>
      <c r="H3676" s="103">
        <f>DATE(YEAR(C3676),MONTH(C3676),DAY(C3676))</f>
      </c>
      <c r="I3676" s="110"/>
      <c r="M3676" s="111"/>
      <c r="N3676" s="112"/>
    </row>
    <row r="3677" s="87" customFormat="1" ht="15" customHeight="1">
      <c r="B3677" t="s" s="100">
        <v>333</v>
      </c>
      <c r="C3677" t="s" s="100">
        <v>268</v>
      </c>
      <c r="D3677" t="s" s="100">
        <v>710</v>
      </c>
      <c r="E3677" s="101"/>
      <c r="F3677" t="s" s="100">
        <v>726</v>
      </c>
      <c r="G3677" s="113">
        <v>17.95256551</v>
      </c>
      <c r="H3677" s="103">
        <f>DATE(YEAR(C3677),MONTH(C3677),DAY(C3677))</f>
      </c>
      <c r="I3677" s="110"/>
      <c r="M3677" s="111"/>
      <c r="N3677" s="112"/>
    </row>
    <row r="3678" s="87" customFormat="1" ht="15" customHeight="1">
      <c r="B3678" t="s" s="100">
        <v>333</v>
      </c>
      <c r="C3678" t="s" s="100">
        <v>268</v>
      </c>
      <c r="D3678" t="s" s="100">
        <v>721</v>
      </c>
      <c r="E3678" s="101"/>
      <c r="F3678" t="s" s="100">
        <v>717</v>
      </c>
      <c r="G3678" s="113">
        <v>22.70473669</v>
      </c>
      <c r="H3678" s="103">
        <f>DATE(YEAR(C3678),MONTH(C3678),DAY(C3678))</f>
      </c>
      <c r="I3678" s="110"/>
      <c r="M3678" s="111"/>
      <c r="N3678" s="112"/>
    </row>
    <row r="3679" s="87" customFormat="1" ht="15" customHeight="1">
      <c r="B3679" t="s" s="100">
        <v>333</v>
      </c>
      <c r="C3679" t="s" s="100">
        <v>268</v>
      </c>
      <c r="D3679" t="s" s="100">
        <v>721</v>
      </c>
      <c r="E3679" s="101"/>
      <c r="F3679" t="s" s="100">
        <v>723</v>
      </c>
      <c r="G3679" s="113">
        <v>21.12070397</v>
      </c>
      <c r="H3679" s="103">
        <f>DATE(YEAR(C3679),MONTH(C3679),DAY(C3679))</f>
      </c>
      <c r="I3679" s="110"/>
      <c r="M3679" s="111"/>
      <c r="N3679" s="112"/>
    </row>
    <row r="3680" s="87" customFormat="1" ht="15" customHeight="1">
      <c r="B3680" t="s" s="100">
        <v>333</v>
      </c>
      <c r="C3680" t="s" s="100">
        <v>268</v>
      </c>
      <c r="D3680" t="s" s="100">
        <v>721</v>
      </c>
      <c r="E3680" s="101"/>
      <c r="F3680" t="s" s="100">
        <v>724</v>
      </c>
      <c r="G3680" s="113">
        <v>16.89659238</v>
      </c>
      <c r="H3680" s="103">
        <f>DATE(YEAR(C3680),MONTH(C3680),DAY(C3680))</f>
      </c>
      <c r="I3680" s="110"/>
      <c r="M3680" s="111"/>
      <c r="N3680" s="112"/>
    </row>
    <row r="3681" s="87" customFormat="1" ht="15" customHeight="1">
      <c r="B3681" t="s" s="100">
        <v>333</v>
      </c>
      <c r="C3681" t="s" s="100">
        <v>268</v>
      </c>
      <c r="D3681" t="s" s="100">
        <v>721</v>
      </c>
      <c r="E3681" s="101"/>
      <c r="F3681" t="s" s="100">
        <v>725</v>
      </c>
      <c r="G3681" s="113">
        <v>15.84054623</v>
      </c>
      <c r="H3681" s="103">
        <f>DATE(YEAR(C3681),MONTH(C3681),DAY(C3681))</f>
      </c>
      <c r="I3681" s="110"/>
      <c r="M3681" s="111"/>
      <c r="N3681" s="112"/>
    </row>
    <row r="3682" s="87" customFormat="1" ht="15" customHeight="1">
      <c r="B3682" t="s" s="100">
        <v>333</v>
      </c>
      <c r="C3682" t="s" s="100">
        <v>268</v>
      </c>
      <c r="D3682" t="s" s="100">
        <v>721</v>
      </c>
      <c r="E3682" s="101"/>
      <c r="F3682" t="s" s="100">
        <v>727</v>
      </c>
      <c r="G3682" s="113">
        <v>20.06465782</v>
      </c>
      <c r="H3682" s="103">
        <f>DATE(YEAR(C3682),MONTH(C3682),DAY(C3682))</f>
      </c>
      <c r="I3682" s="110"/>
      <c r="M3682" s="111"/>
      <c r="N3682" s="112"/>
    </row>
    <row r="3683" s="87" customFormat="1" ht="15" customHeight="1">
      <c r="B3683" t="s" s="100">
        <v>333</v>
      </c>
      <c r="C3683" t="s" s="100">
        <v>268</v>
      </c>
      <c r="D3683" t="s" s="100">
        <v>721</v>
      </c>
      <c r="E3683" s="101"/>
      <c r="F3683" t="s" s="100">
        <v>728</v>
      </c>
      <c r="G3683" s="113">
        <v>11.08837506</v>
      </c>
      <c r="H3683" s="103">
        <f>DATE(YEAR(C3683),MONTH(C3683),DAY(C3683))</f>
      </c>
      <c r="I3683" s="110"/>
      <c r="M3683" s="111"/>
      <c r="N3683" s="112"/>
    </row>
    <row r="3684" s="87" customFormat="1" ht="15" customHeight="1">
      <c r="B3684" t="s" s="100">
        <v>333</v>
      </c>
      <c r="C3684" t="s" s="100">
        <v>273</v>
      </c>
      <c r="D3684" t="s" s="100">
        <v>722</v>
      </c>
      <c r="E3684" s="101"/>
      <c r="F3684" t="s" s="100">
        <v>711</v>
      </c>
      <c r="G3684" s="113">
        <v>2.615095169</v>
      </c>
      <c r="H3684" s="103">
        <f>DATE(YEAR(C3684),MONTH(C3684),DAY(C3684))</f>
      </c>
      <c r="I3684" s="110"/>
      <c r="M3684" s="111"/>
      <c r="N3684" s="112"/>
    </row>
    <row r="3685" s="87" customFormat="1" ht="15" customHeight="1">
      <c r="B3685" t="s" s="100">
        <v>333</v>
      </c>
      <c r="C3685" t="s" s="100">
        <v>273</v>
      </c>
      <c r="D3685" t="s" s="100">
        <v>710</v>
      </c>
      <c r="E3685" s="101"/>
      <c r="F3685" t="s" s="100">
        <v>723</v>
      </c>
      <c r="G3685" s="113">
        <v>66.03047496000001</v>
      </c>
      <c r="H3685" s="103">
        <f>DATE(YEAR(C3685),MONTH(C3685),DAY(C3685))</f>
      </c>
      <c r="I3685" s="110"/>
      <c r="M3685" s="111"/>
      <c r="N3685" s="112"/>
    </row>
    <row r="3686" s="87" customFormat="1" ht="15" customHeight="1">
      <c r="B3686" t="s" s="100">
        <v>333</v>
      </c>
      <c r="C3686" t="s" s="100">
        <v>273</v>
      </c>
      <c r="D3686" t="s" s="100">
        <v>710</v>
      </c>
      <c r="E3686" s="101"/>
      <c r="F3686" t="s" s="100">
        <v>724</v>
      </c>
      <c r="G3686" s="113">
        <v>18.30548537</v>
      </c>
      <c r="H3686" s="103">
        <f>DATE(YEAR(C3686),MONTH(C3686),DAY(C3686))</f>
      </c>
      <c r="I3686" s="110"/>
      <c r="M3686" s="111"/>
      <c r="N3686" s="112"/>
    </row>
    <row r="3687" s="87" customFormat="1" ht="15" customHeight="1">
      <c r="B3687" t="s" s="100">
        <v>333</v>
      </c>
      <c r="C3687" t="s" s="100">
        <v>273</v>
      </c>
      <c r="D3687" t="s" s="100">
        <v>710</v>
      </c>
      <c r="E3687" s="101"/>
      <c r="F3687" t="s" s="100">
        <v>725</v>
      </c>
      <c r="G3687" s="113">
        <v>41.84107067</v>
      </c>
      <c r="H3687" s="103">
        <f>DATE(YEAR(C3687),MONTH(C3687),DAY(C3687))</f>
      </c>
      <c r="I3687" s="110"/>
      <c r="M3687" s="111"/>
      <c r="N3687" s="112"/>
    </row>
    <row r="3688" s="87" customFormat="1" ht="15" customHeight="1">
      <c r="B3688" t="s" s="100">
        <v>333</v>
      </c>
      <c r="C3688" t="s" s="100">
        <v>273</v>
      </c>
      <c r="D3688" t="s" s="100">
        <v>710</v>
      </c>
      <c r="E3688" s="101"/>
      <c r="F3688" t="s" s="100">
        <v>727</v>
      </c>
      <c r="G3688" s="113">
        <v>1.961276173</v>
      </c>
      <c r="H3688" s="103">
        <f>DATE(YEAR(C3688),MONTH(C3688),DAY(C3688))</f>
      </c>
      <c r="I3688" s="110"/>
      <c r="M3688" s="111"/>
      <c r="N3688" s="112"/>
    </row>
    <row r="3689" s="87" customFormat="1" ht="15" customHeight="1">
      <c r="B3689" t="s" s="100">
        <v>333</v>
      </c>
      <c r="C3689" t="s" s="100">
        <v>273</v>
      </c>
      <c r="D3689" t="s" s="100">
        <v>710</v>
      </c>
      <c r="E3689" s="101"/>
      <c r="F3689" t="s" s="100">
        <v>726</v>
      </c>
      <c r="G3689" s="113">
        <v>31.3807804</v>
      </c>
      <c r="H3689" s="103">
        <f>DATE(YEAR(C3689),MONTH(C3689),DAY(C3689))</f>
      </c>
      <c r="I3689" s="110"/>
      <c r="M3689" s="111"/>
      <c r="N3689" s="112"/>
    </row>
    <row r="3690" s="87" customFormat="1" ht="15" customHeight="1">
      <c r="B3690" t="s" s="100">
        <v>333</v>
      </c>
      <c r="C3690" t="s" s="100">
        <v>273</v>
      </c>
      <c r="D3690" t="s" s="100">
        <v>721</v>
      </c>
      <c r="E3690" s="101"/>
      <c r="F3690" t="s" s="100">
        <v>717</v>
      </c>
      <c r="G3690" s="113">
        <v>41.18734208</v>
      </c>
      <c r="H3690" s="103">
        <f>DATE(YEAR(C3690),MONTH(C3690),DAY(C3690))</f>
      </c>
      <c r="I3690" s="110"/>
      <c r="M3690" s="111"/>
      <c r="N3690" s="112"/>
    </row>
    <row r="3691" s="87" customFormat="1" ht="15" customHeight="1">
      <c r="B3691" t="s" s="100">
        <v>333</v>
      </c>
      <c r="C3691" t="s" s="100">
        <v>273</v>
      </c>
      <c r="D3691" t="s" s="100">
        <v>721</v>
      </c>
      <c r="E3691" s="101"/>
      <c r="F3691" t="s" s="100">
        <v>723</v>
      </c>
      <c r="G3691" s="113">
        <v>56.87773228</v>
      </c>
      <c r="H3691" s="103">
        <f>DATE(YEAR(C3691),MONTH(C3691),DAY(C3691))</f>
      </c>
      <c r="I3691" s="110"/>
      <c r="M3691" s="111"/>
      <c r="N3691" s="112"/>
    </row>
    <row r="3692" s="87" customFormat="1" ht="15" customHeight="1">
      <c r="B3692" t="s" s="100">
        <v>333</v>
      </c>
      <c r="C3692" t="s" s="100">
        <v>273</v>
      </c>
      <c r="D3692" t="s" s="100">
        <v>721</v>
      </c>
      <c r="E3692" s="101"/>
      <c r="F3692" t="s" s="100">
        <v>724</v>
      </c>
      <c r="G3692" s="113">
        <v>32.68832798</v>
      </c>
      <c r="H3692" s="103">
        <f>DATE(YEAR(C3692),MONTH(C3692),DAY(C3692))</f>
      </c>
      <c r="I3692" s="110"/>
      <c r="M3692" s="111"/>
      <c r="N3692" s="112"/>
    </row>
    <row r="3693" s="87" customFormat="1" ht="15" customHeight="1">
      <c r="B3693" t="s" s="100">
        <v>333</v>
      </c>
      <c r="C3693" t="s" s="100">
        <v>273</v>
      </c>
      <c r="D3693" t="s" s="100">
        <v>721</v>
      </c>
      <c r="E3693" s="101"/>
      <c r="F3693" t="s" s="100">
        <v>725</v>
      </c>
      <c r="G3693" s="113">
        <v>51.64763235</v>
      </c>
      <c r="H3693" s="103">
        <f>DATE(YEAR(C3693),MONTH(C3693),DAY(C3693))</f>
      </c>
      <c r="I3693" s="110"/>
      <c r="M3693" s="111"/>
      <c r="N3693" s="112"/>
    </row>
    <row r="3694" s="87" customFormat="1" ht="15" customHeight="1">
      <c r="B3694" t="s" s="100">
        <v>333</v>
      </c>
      <c r="C3694" t="s" s="100">
        <v>273</v>
      </c>
      <c r="D3694" t="s" s="100">
        <v>721</v>
      </c>
      <c r="E3694" s="101"/>
      <c r="F3694" t="s" s="100">
        <v>727</v>
      </c>
      <c r="G3694" s="113">
        <v>47.071261</v>
      </c>
      <c r="H3694" s="103">
        <f>DATE(YEAR(C3694),MONTH(C3694),DAY(C3694))</f>
      </c>
      <c r="I3694" s="110"/>
      <c r="M3694" s="111"/>
      <c r="N3694" s="112"/>
    </row>
    <row r="3695" s="87" customFormat="1" ht="15" customHeight="1">
      <c r="B3695" t="s" s="100">
        <v>333</v>
      </c>
      <c r="C3695" t="s" s="100">
        <v>273</v>
      </c>
      <c r="D3695" t="s" s="100">
        <v>721</v>
      </c>
      <c r="E3695" s="101"/>
      <c r="F3695" t="s" s="100">
        <v>728</v>
      </c>
      <c r="G3695" s="113">
        <v>28.76577564</v>
      </c>
      <c r="H3695" s="103">
        <f>DATE(YEAR(C3695),MONTH(C3695),DAY(C3695))</f>
      </c>
      <c r="I3695" s="110"/>
      <c r="M3695" s="111"/>
      <c r="N3695" s="112"/>
    </row>
    <row r="3696" s="87" customFormat="1" ht="15" customHeight="1">
      <c r="B3696" t="s" s="100">
        <v>333</v>
      </c>
      <c r="C3696" t="s" s="100">
        <v>276</v>
      </c>
      <c r="D3696" t="s" s="100">
        <v>722</v>
      </c>
      <c r="E3696" s="101"/>
      <c r="F3696" t="s" s="100">
        <v>711</v>
      </c>
      <c r="G3696" s="113">
        <v>0.662226851</v>
      </c>
      <c r="H3696" s="103">
        <f>DATE(YEAR(C3696),MONTH(C3696),DAY(C3696))</f>
      </c>
      <c r="I3696" s="110"/>
      <c r="M3696" s="111"/>
      <c r="N3696" s="112"/>
    </row>
    <row r="3697" s="87" customFormat="1" ht="15" customHeight="1">
      <c r="B3697" t="s" s="100">
        <v>333</v>
      </c>
      <c r="C3697" t="s" s="100">
        <v>276</v>
      </c>
      <c r="D3697" t="s" s="100">
        <v>710</v>
      </c>
      <c r="E3697" s="101"/>
      <c r="F3697" t="s" s="100">
        <v>723</v>
      </c>
      <c r="G3697" s="113">
        <v>118.5455666</v>
      </c>
      <c r="H3697" s="103">
        <f>DATE(YEAR(C3697),MONTH(C3697),DAY(C3697))</f>
      </c>
      <c r="I3697" s="110"/>
      <c r="M3697" s="111"/>
      <c r="N3697" s="112"/>
    </row>
    <row r="3698" s="87" customFormat="1" ht="15" customHeight="1">
      <c r="B3698" t="s" s="100">
        <v>333</v>
      </c>
      <c r="C3698" t="s" s="100">
        <v>276</v>
      </c>
      <c r="D3698" t="s" s="100">
        <v>710</v>
      </c>
      <c r="E3698" s="101"/>
      <c r="F3698" t="s" s="100">
        <v>724</v>
      </c>
      <c r="G3698" s="113">
        <v>35.76235634</v>
      </c>
      <c r="H3698" s="103">
        <f>DATE(YEAR(C3698),MONTH(C3698),DAY(C3698))</f>
      </c>
      <c r="I3698" s="110"/>
      <c r="M3698" s="111"/>
      <c r="N3698" s="112"/>
    </row>
    <row r="3699" s="87" customFormat="1" ht="15" customHeight="1">
      <c r="B3699" t="s" s="100">
        <v>333</v>
      </c>
      <c r="C3699" t="s" s="100">
        <v>276</v>
      </c>
      <c r="D3699" t="s" s="100">
        <v>710</v>
      </c>
      <c r="E3699" s="101"/>
      <c r="F3699" t="s" s="100">
        <v>725</v>
      </c>
      <c r="G3699" s="113">
        <v>40.39821904</v>
      </c>
      <c r="H3699" s="103">
        <f>DATE(YEAR(C3699),MONTH(C3699),DAY(C3699))</f>
      </c>
      <c r="I3699" s="110"/>
      <c r="M3699" s="111"/>
      <c r="N3699" s="112"/>
    </row>
    <row r="3700" s="87" customFormat="1" ht="15" customHeight="1">
      <c r="B3700" t="s" s="100">
        <v>333</v>
      </c>
      <c r="C3700" t="s" s="100">
        <v>276</v>
      </c>
      <c r="D3700" t="s" s="100">
        <v>710</v>
      </c>
      <c r="E3700" s="101"/>
      <c r="F3700" t="s" s="100">
        <v>727</v>
      </c>
      <c r="G3700" s="113">
        <v>11.92081597</v>
      </c>
      <c r="H3700" s="103">
        <f>DATE(YEAR(C3700),MONTH(C3700),DAY(C3700))</f>
      </c>
      <c r="I3700" s="110"/>
      <c r="M3700" s="111"/>
      <c r="N3700" s="112"/>
    </row>
    <row r="3701" s="87" customFormat="1" ht="15" customHeight="1">
      <c r="B3701" t="s" s="100">
        <v>333</v>
      </c>
      <c r="C3701" t="s" s="100">
        <v>276</v>
      </c>
      <c r="D3701" t="s" s="100">
        <v>710</v>
      </c>
      <c r="E3701" s="101"/>
      <c r="F3701" t="s" s="100">
        <v>726</v>
      </c>
      <c r="G3701" s="113">
        <v>56.95480614</v>
      </c>
      <c r="H3701" s="103">
        <f>DATE(YEAR(C3701),MONTH(C3701),DAY(C3701))</f>
      </c>
      <c r="I3701" s="110"/>
      <c r="M3701" s="111"/>
      <c r="N3701" s="112"/>
    </row>
    <row r="3702" s="87" customFormat="1" ht="15" customHeight="1">
      <c r="B3702" t="s" s="100">
        <v>333</v>
      </c>
      <c r="C3702" t="s" s="100">
        <v>276</v>
      </c>
      <c r="D3702" t="s" s="100">
        <v>721</v>
      </c>
      <c r="E3702" s="101"/>
      <c r="F3702" t="s" s="100">
        <v>717</v>
      </c>
      <c r="G3702" s="113">
        <v>54.968034</v>
      </c>
      <c r="H3702" s="103">
        <f>DATE(YEAR(C3702),MONTH(C3702),DAY(C3702))</f>
      </c>
      <c r="I3702" s="110"/>
      <c r="M3702" s="111"/>
      <c r="N3702" s="112"/>
    </row>
    <row r="3703" s="87" customFormat="1" ht="15" customHeight="1">
      <c r="B3703" t="s" s="100">
        <v>333</v>
      </c>
      <c r="C3703" t="s" s="100">
        <v>276</v>
      </c>
      <c r="D3703" t="s" s="100">
        <v>721</v>
      </c>
      <c r="E3703" s="101"/>
      <c r="F3703" t="s" s="100">
        <v>723</v>
      </c>
      <c r="G3703" s="113">
        <v>103.9757516</v>
      </c>
      <c r="H3703" s="103">
        <f>DATE(YEAR(C3703),MONTH(C3703),DAY(C3703))</f>
      </c>
      <c r="I3703" s="110"/>
      <c r="M3703" s="111"/>
      <c r="N3703" s="112"/>
    </row>
    <row r="3704" s="87" customFormat="1" ht="15" customHeight="1">
      <c r="B3704" t="s" s="100">
        <v>333</v>
      </c>
      <c r="C3704" t="s" s="100">
        <v>276</v>
      </c>
      <c r="D3704" t="s" s="100">
        <v>721</v>
      </c>
      <c r="E3704" s="101"/>
      <c r="F3704" t="s" s="100">
        <v>724</v>
      </c>
      <c r="G3704" s="113">
        <v>39.07367376</v>
      </c>
      <c r="H3704" s="103">
        <f>DATE(YEAR(C3704),MONTH(C3704),DAY(C3704))</f>
      </c>
      <c r="I3704" s="110"/>
      <c r="M3704" s="111"/>
      <c r="N3704" s="112"/>
    </row>
    <row r="3705" s="87" customFormat="1" ht="15" customHeight="1">
      <c r="B3705" t="s" s="100">
        <v>333</v>
      </c>
      <c r="C3705" t="s" s="100">
        <v>276</v>
      </c>
      <c r="D3705" t="s" s="100">
        <v>721</v>
      </c>
      <c r="E3705" s="101"/>
      <c r="F3705" t="s" s="100">
        <v>725</v>
      </c>
      <c r="G3705" s="113">
        <v>52.98126187</v>
      </c>
      <c r="H3705" s="103">
        <f>DATE(YEAR(C3705),MONTH(C3705),DAY(C3705))</f>
      </c>
      <c r="I3705" s="110"/>
      <c r="M3705" s="111"/>
      <c r="N3705" s="112"/>
    </row>
    <row r="3706" s="87" customFormat="1" ht="15" customHeight="1">
      <c r="B3706" t="s" s="100">
        <v>333</v>
      </c>
      <c r="C3706" t="s" s="100">
        <v>276</v>
      </c>
      <c r="D3706" t="s" s="100">
        <v>721</v>
      </c>
      <c r="E3706" s="101"/>
      <c r="F3706" t="s" s="100">
        <v>727</v>
      </c>
      <c r="G3706" s="113">
        <v>68.87562210999999</v>
      </c>
      <c r="H3706" s="103">
        <f>DATE(YEAR(C3706),MONTH(C3706),DAY(C3706))</f>
      </c>
      <c r="I3706" s="110"/>
      <c r="M3706" s="111"/>
      <c r="N3706" s="112"/>
    </row>
    <row r="3707" s="87" customFormat="1" ht="15" customHeight="1">
      <c r="B3707" t="s" s="100">
        <v>333</v>
      </c>
      <c r="C3707" t="s" s="100">
        <v>276</v>
      </c>
      <c r="D3707" t="s" s="100">
        <v>721</v>
      </c>
      <c r="E3707" s="101"/>
      <c r="F3707" t="s" s="100">
        <v>728</v>
      </c>
      <c r="G3707" s="113">
        <v>11.92081597</v>
      </c>
      <c r="H3707" s="103">
        <f>DATE(YEAR(C3707),MONTH(C3707),DAY(C3707))</f>
      </c>
      <c r="I3707" s="110"/>
      <c r="M3707" s="111"/>
      <c r="N3707" s="112"/>
    </row>
    <row r="3708" s="87" customFormat="1" ht="15" customHeight="1">
      <c r="B3708" t="s" s="100">
        <v>333</v>
      </c>
      <c r="C3708" t="s" s="100">
        <v>279</v>
      </c>
      <c r="D3708" t="s" s="100">
        <v>722</v>
      </c>
      <c r="E3708" s="101"/>
      <c r="F3708" t="s" s="100">
        <v>711</v>
      </c>
      <c r="G3708" s="102">
        <v>2.085903386</v>
      </c>
      <c r="H3708" s="103">
        <f>DATE(YEAR(C3708),MONTH(C3708),DAY(C3708))</f>
      </c>
      <c r="I3708" s="110"/>
      <c r="M3708" s="111"/>
      <c r="N3708" s="112"/>
    </row>
    <row r="3709" s="87" customFormat="1" ht="15" customHeight="1">
      <c r="B3709" t="s" s="100">
        <v>333</v>
      </c>
      <c r="C3709" t="s" s="100">
        <v>279</v>
      </c>
      <c r="D3709" t="s" s="100">
        <v>710</v>
      </c>
      <c r="E3709" s="101"/>
      <c r="F3709" t="s" s="100">
        <v>723</v>
      </c>
      <c r="G3709" s="102">
        <v>98.73397817999999</v>
      </c>
      <c r="H3709" s="103">
        <f>DATE(YEAR(C3709),MONTH(C3709),DAY(C3709))</f>
      </c>
      <c r="I3709" s="110"/>
      <c r="M3709" s="111"/>
      <c r="N3709" s="112"/>
    </row>
    <row r="3710" s="87" customFormat="1" ht="15" customHeight="1">
      <c r="B3710" t="s" s="100">
        <v>333</v>
      </c>
      <c r="C3710" t="s" s="100">
        <v>279</v>
      </c>
      <c r="D3710" t="s" s="100">
        <v>710</v>
      </c>
      <c r="E3710" s="101"/>
      <c r="F3710" t="s" s="100">
        <v>724</v>
      </c>
      <c r="G3710" s="102">
        <v>49.36698909</v>
      </c>
      <c r="H3710" s="103">
        <f>DATE(YEAR(C3710),MONTH(C3710),DAY(C3710))</f>
      </c>
      <c r="I3710" s="110"/>
      <c r="M3710" s="111"/>
      <c r="N3710" s="112"/>
    </row>
    <row r="3711" s="87" customFormat="1" ht="15" customHeight="1">
      <c r="B3711" t="s" s="100">
        <v>333</v>
      </c>
      <c r="C3711" t="s" s="100">
        <v>279</v>
      </c>
      <c r="D3711" t="s" s="100">
        <v>710</v>
      </c>
      <c r="E3711" s="101"/>
      <c r="F3711" t="s" s="100">
        <v>725</v>
      </c>
      <c r="G3711" s="102">
        <v>52.14825771</v>
      </c>
      <c r="H3711" s="103">
        <f>DATE(YEAR(C3711),MONTH(C3711),DAY(C3711))</f>
      </c>
      <c r="I3711" s="110"/>
      <c r="M3711" s="111"/>
      <c r="N3711" s="112"/>
    </row>
    <row r="3712" s="87" customFormat="1" ht="15" customHeight="1">
      <c r="B3712" t="s" s="100">
        <v>333</v>
      </c>
      <c r="C3712" t="s" s="100">
        <v>279</v>
      </c>
      <c r="D3712" t="s" s="100">
        <v>710</v>
      </c>
      <c r="E3712" s="101"/>
      <c r="F3712" t="s" s="100">
        <v>727</v>
      </c>
      <c r="G3712" s="102">
        <v>3.476537694</v>
      </c>
      <c r="H3712" s="103">
        <f>DATE(YEAR(C3712),MONTH(C3712),DAY(C3712))</f>
      </c>
      <c r="I3712" s="110"/>
      <c r="M3712" s="111"/>
      <c r="N3712" s="112"/>
    </row>
    <row r="3713" s="87" customFormat="1" ht="15" customHeight="1">
      <c r="B3713" t="s" s="100">
        <v>333</v>
      </c>
      <c r="C3713" t="s" s="100">
        <v>279</v>
      </c>
      <c r="D3713" t="s" s="100">
        <v>710</v>
      </c>
      <c r="E3713" s="101"/>
      <c r="F3713" t="s" s="100">
        <v>726</v>
      </c>
      <c r="G3713" s="102">
        <v>62.57787079</v>
      </c>
      <c r="H3713" s="103">
        <f>DATE(YEAR(C3713),MONTH(C3713),DAY(C3713))</f>
      </c>
      <c r="I3713" s="110"/>
      <c r="M3713" s="111"/>
      <c r="N3713" s="112"/>
    </row>
    <row r="3714" s="87" customFormat="1" ht="15" customHeight="1">
      <c r="B3714" t="s" s="100">
        <v>333</v>
      </c>
      <c r="C3714" t="s" s="100">
        <v>279</v>
      </c>
      <c r="D3714" t="s" s="100">
        <v>721</v>
      </c>
      <c r="E3714" s="101"/>
      <c r="F3714" t="s" s="100">
        <v>717</v>
      </c>
      <c r="G3714" s="102">
        <v>86.21846171</v>
      </c>
      <c r="H3714" s="103">
        <f>DATE(YEAR(C3714),MONTH(C3714),DAY(C3714))</f>
      </c>
      <c r="I3714" s="110"/>
      <c r="M3714" s="111"/>
      <c r="N3714" s="112"/>
    </row>
    <row r="3715" s="87" customFormat="1" ht="15" customHeight="1">
      <c r="B3715" t="s" s="100">
        <v>333</v>
      </c>
      <c r="C3715" t="s" s="100">
        <v>279</v>
      </c>
      <c r="D3715" t="s" s="100">
        <v>721</v>
      </c>
      <c r="E3715" s="101"/>
      <c r="F3715" t="s" s="100">
        <v>723</v>
      </c>
      <c r="G3715" s="102">
        <v>61.88260171</v>
      </c>
      <c r="H3715" s="103">
        <f>DATE(YEAR(C3715),MONTH(C3715),DAY(C3715))</f>
      </c>
      <c r="I3715" s="110"/>
      <c r="M3715" s="111"/>
      <c r="N3715" s="112"/>
    </row>
    <row r="3716" s="87" customFormat="1" ht="15" customHeight="1">
      <c r="B3716" t="s" s="100">
        <v>333</v>
      </c>
      <c r="C3716" t="s" s="100">
        <v>279</v>
      </c>
      <c r="D3716" t="s" s="100">
        <v>721</v>
      </c>
      <c r="E3716" s="101"/>
      <c r="F3716" t="s" s="100">
        <v>724</v>
      </c>
      <c r="G3716" s="102">
        <v>43.80454801</v>
      </c>
      <c r="H3716" s="103">
        <f>DATE(YEAR(C3716),MONTH(C3716),DAY(C3716))</f>
      </c>
      <c r="I3716" s="110"/>
      <c r="M3716" s="111"/>
      <c r="N3716" s="112"/>
    </row>
    <row r="3717" s="87" customFormat="1" ht="15" customHeight="1">
      <c r="B3717" t="s" s="100">
        <v>333</v>
      </c>
      <c r="C3717" t="s" s="100">
        <v>279</v>
      </c>
      <c r="D3717" t="s" s="100">
        <v>721</v>
      </c>
      <c r="E3717" s="101"/>
      <c r="F3717" t="s" s="100">
        <v>725</v>
      </c>
      <c r="G3717" s="102">
        <v>47.97635478</v>
      </c>
      <c r="H3717" s="103">
        <f>DATE(YEAR(C3717),MONTH(C3717),DAY(C3717))</f>
      </c>
      <c r="I3717" s="110"/>
      <c r="M3717" s="111"/>
      <c r="N3717" s="112"/>
    </row>
    <row r="3718" s="87" customFormat="1" ht="15" customHeight="1">
      <c r="B3718" t="s" s="100">
        <v>333</v>
      </c>
      <c r="C3718" t="s" s="100">
        <v>279</v>
      </c>
      <c r="D3718" t="s" s="100">
        <v>721</v>
      </c>
      <c r="E3718" s="101"/>
      <c r="F3718" t="s" s="100">
        <v>727</v>
      </c>
      <c r="G3718" s="102">
        <v>41.71854847</v>
      </c>
      <c r="H3718" s="103">
        <f>DATE(YEAR(C3718),MONTH(C3718),DAY(C3718))</f>
      </c>
      <c r="I3718" s="110"/>
      <c r="M3718" s="111"/>
      <c r="N3718" s="112"/>
    </row>
    <row r="3719" s="87" customFormat="1" ht="15" customHeight="1">
      <c r="B3719" t="s" s="100">
        <v>333</v>
      </c>
      <c r="C3719" t="s" s="100">
        <v>279</v>
      </c>
      <c r="D3719" t="s" s="100">
        <v>721</v>
      </c>
      <c r="E3719" s="101"/>
      <c r="F3719" t="s" s="100">
        <v>728</v>
      </c>
      <c r="G3719" s="102">
        <v>20.16395708</v>
      </c>
      <c r="H3719" s="103">
        <f>DATE(YEAR(C3719),MONTH(C3719),DAY(C3719))</f>
      </c>
      <c r="I3719" s="110"/>
      <c r="M3719" s="111"/>
      <c r="N3719" s="112"/>
    </row>
    <row r="3720" s="87" customFormat="1" ht="15" customHeight="1">
      <c r="B3720" t="s" s="100">
        <v>333</v>
      </c>
      <c r="C3720" t="s" s="100">
        <v>283</v>
      </c>
      <c r="D3720" t="s" s="100">
        <v>722</v>
      </c>
      <c r="E3720" s="101"/>
      <c r="F3720" t="s" s="100">
        <v>711</v>
      </c>
      <c r="G3720" s="102">
        <v>4.346971721</v>
      </c>
      <c r="H3720" s="103">
        <f>DATE(YEAR(C3720),MONTH(C3720),DAY(C3720))</f>
      </c>
      <c r="I3720" s="110"/>
      <c r="M3720" s="111"/>
      <c r="N3720" s="112"/>
    </row>
    <row r="3721" s="87" customFormat="1" ht="15" customHeight="1">
      <c r="B3721" t="s" s="100">
        <v>333</v>
      </c>
      <c r="C3721" t="s" s="100">
        <v>283</v>
      </c>
      <c r="D3721" t="s" s="100">
        <v>710</v>
      </c>
      <c r="E3721" s="101"/>
      <c r="F3721" t="s" s="100">
        <v>723</v>
      </c>
      <c r="G3721" s="102">
        <v>75.76148259999999</v>
      </c>
      <c r="H3721" s="103">
        <f>DATE(YEAR(C3721),MONTH(C3721),DAY(C3721))</f>
      </c>
      <c r="I3721" s="110"/>
      <c r="M3721" s="111"/>
      <c r="N3721" s="112"/>
    </row>
    <row r="3722" s="87" customFormat="1" ht="15" customHeight="1">
      <c r="B3722" t="s" s="100">
        <v>333</v>
      </c>
      <c r="C3722" t="s" s="100">
        <v>283</v>
      </c>
      <c r="D3722" t="s" s="100">
        <v>710</v>
      </c>
      <c r="E3722" s="101"/>
      <c r="F3722" t="s" s="100">
        <v>724</v>
      </c>
      <c r="G3722" s="102">
        <v>18.00884604</v>
      </c>
      <c r="H3722" s="103">
        <f>DATE(YEAR(C3722),MONTH(C3722),DAY(C3722))</f>
      </c>
      <c r="I3722" s="110"/>
      <c r="M3722" s="111"/>
      <c r="N3722" s="112"/>
    </row>
    <row r="3723" s="87" customFormat="1" ht="15" customHeight="1">
      <c r="B3723" t="s" s="100">
        <v>333</v>
      </c>
      <c r="C3723" t="s" s="100">
        <v>283</v>
      </c>
      <c r="D3723" t="s" s="100">
        <v>710</v>
      </c>
      <c r="E3723" s="101"/>
      <c r="F3723" t="s" s="100">
        <v>725</v>
      </c>
      <c r="G3723" s="102">
        <v>19.87189526</v>
      </c>
      <c r="H3723" s="103">
        <f>DATE(YEAR(C3723),MONTH(C3723),DAY(C3723))</f>
      </c>
      <c r="I3723" s="110"/>
      <c r="M3723" s="111"/>
      <c r="N3723" s="112"/>
    </row>
    <row r="3724" s="87" customFormat="1" ht="15" customHeight="1">
      <c r="B3724" t="s" s="100">
        <v>333</v>
      </c>
      <c r="C3724" t="s" s="100">
        <v>283</v>
      </c>
      <c r="D3724" t="s" s="100">
        <v>710</v>
      </c>
      <c r="E3724" s="101"/>
      <c r="F3724" t="s" s="100">
        <v>727</v>
      </c>
      <c r="G3724" s="102">
        <v>1.242004188</v>
      </c>
      <c r="H3724" s="103">
        <f>DATE(YEAR(C3724),MONTH(C3724),DAY(C3724))</f>
      </c>
      <c r="I3724" s="110"/>
      <c r="M3724" s="111"/>
      <c r="N3724" s="112"/>
    </row>
    <row r="3725" s="87" customFormat="1" ht="15" customHeight="1">
      <c r="B3725" t="s" s="100">
        <v>333</v>
      </c>
      <c r="C3725" t="s" s="100">
        <v>283</v>
      </c>
      <c r="D3725" t="s" s="100">
        <v>710</v>
      </c>
      <c r="E3725" s="101"/>
      <c r="F3725" t="s" s="100">
        <v>726</v>
      </c>
      <c r="G3725" s="102">
        <v>81.97141766999999</v>
      </c>
      <c r="H3725" s="103">
        <f>DATE(YEAR(C3725),MONTH(C3725),DAY(C3725))</f>
      </c>
      <c r="I3725" s="110"/>
      <c r="M3725" s="111"/>
      <c r="N3725" s="112"/>
    </row>
    <row r="3726" s="87" customFormat="1" ht="15" customHeight="1">
      <c r="B3726" t="s" s="100">
        <v>333</v>
      </c>
      <c r="C3726" t="s" s="100">
        <v>283</v>
      </c>
      <c r="D3726" t="s" s="100">
        <v>721</v>
      </c>
      <c r="E3726" s="101"/>
      <c r="F3726" t="s" s="100">
        <v>717</v>
      </c>
      <c r="G3726" s="102">
        <v>67.68849831999999</v>
      </c>
      <c r="H3726" s="103">
        <f>DATE(YEAR(C3726),MONTH(C3726),DAY(C3726))</f>
      </c>
      <c r="I3726" s="110"/>
    </row>
    <row r="3727" s="87" customFormat="1" ht="15" customHeight="1">
      <c r="B3727" t="s" s="100">
        <v>333</v>
      </c>
      <c r="C3727" t="s" s="100">
        <v>283</v>
      </c>
      <c r="D3727" t="s" s="100">
        <v>721</v>
      </c>
      <c r="E3727" s="101"/>
      <c r="F3727" t="s" s="100">
        <v>723</v>
      </c>
      <c r="G3727" s="102">
        <v>40.98570883</v>
      </c>
      <c r="H3727" s="103">
        <f>DATE(YEAR(C3727),MONTH(C3727),DAY(C3727))</f>
      </c>
      <c r="I3727" s="110"/>
      <c r="M3727" s="111"/>
      <c r="N3727" s="112"/>
    </row>
    <row r="3728" s="87" customFormat="1" ht="15" customHeight="1">
      <c r="B3728" t="s" s="100">
        <v>333</v>
      </c>
      <c r="C3728" t="s" s="100">
        <v>283</v>
      </c>
      <c r="D3728" t="s" s="100">
        <v>721</v>
      </c>
      <c r="E3728" s="101"/>
      <c r="F3728" t="s" s="100">
        <v>724</v>
      </c>
      <c r="G3728" s="102">
        <v>63.3415266</v>
      </c>
      <c r="H3728" s="103">
        <f>DATE(YEAR(C3728),MONTH(C3728),DAY(C3728))</f>
      </c>
      <c r="I3728" s="110"/>
    </row>
    <row r="3729" s="87" customFormat="1" ht="15" customHeight="1">
      <c r="B3729" t="s" s="100">
        <v>333</v>
      </c>
      <c r="C3729" t="s" s="100">
        <v>283</v>
      </c>
      <c r="D3729" t="s" s="100">
        <v>721</v>
      </c>
      <c r="E3729" s="101"/>
      <c r="F3729" t="s" s="100">
        <v>725</v>
      </c>
      <c r="G3729" s="102">
        <v>113.6422239</v>
      </c>
      <c r="H3729" s="103">
        <f>DATE(YEAR(C3729),MONTH(C3729),DAY(C3729))</f>
      </c>
      <c r="I3729" s="110"/>
      <c r="M3729" s="111"/>
      <c r="N3729" s="112"/>
    </row>
    <row r="3730" s="87" customFormat="1" ht="15" customHeight="1">
      <c r="B3730" t="s" s="100">
        <v>333</v>
      </c>
      <c r="C3730" t="s" s="100">
        <v>283</v>
      </c>
      <c r="D3730" t="s" s="100">
        <v>721</v>
      </c>
      <c r="E3730" s="101"/>
      <c r="F3730" t="s" s="100">
        <v>727</v>
      </c>
      <c r="G3730" s="102">
        <v>88.18135273</v>
      </c>
      <c r="H3730" s="103">
        <f>DATE(YEAR(C3730),MONTH(C3730),DAY(C3730))</f>
      </c>
      <c r="I3730" s="110"/>
      <c r="M3730" s="111"/>
      <c r="N3730" s="112"/>
    </row>
    <row r="3731" s="87" customFormat="1" ht="15" customHeight="1">
      <c r="B3731" t="s" s="100">
        <v>333</v>
      </c>
      <c r="C3731" t="s" s="100">
        <v>283</v>
      </c>
      <c r="D3731" t="s" s="100">
        <v>721</v>
      </c>
      <c r="E3731" s="101"/>
      <c r="F3731" t="s" s="100">
        <v>728</v>
      </c>
      <c r="G3731" s="102">
        <v>22.35581776</v>
      </c>
      <c r="H3731" s="103">
        <f>DATE(YEAR(C3731),MONTH(C3731),DAY(C3731))</f>
      </c>
      <c r="I3731" s="110"/>
    </row>
    <row r="3732" s="87" customFormat="1" ht="15" customHeight="1">
      <c r="B3732" t="s" s="100">
        <v>333</v>
      </c>
      <c r="C3732" t="s" s="100">
        <v>287</v>
      </c>
      <c r="D3732" t="s" s="100">
        <v>722</v>
      </c>
      <c r="E3732" s="101"/>
      <c r="F3732" t="s" s="100">
        <v>711</v>
      </c>
      <c r="G3732" s="102">
        <v>2.041282033</v>
      </c>
      <c r="H3732" s="103">
        <f>DATE(YEAR(C3732),MONTH(C3732),DAY(C3732))</f>
      </c>
      <c r="I3732" s="110"/>
    </row>
    <row r="3733" s="87" customFormat="1" ht="15" customHeight="1">
      <c r="B3733" t="s" s="100">
        <v>333</v>
      </c>
      <c r="C3733" t="s" s="100">
        <v>287</v>
      </c>
      <c r="D3733" t="s" s="100">
        <v>710</v>
      </c>
      <c r="E3733" s="101"/>
      <c r="F3733" t="s" s="100">
        <v>723</v>
      </c>
      <c r="G3733" s="102">
        <v>68.72404001</v>
      </c>
      <c r="H3733" s="103">
        <f>DATE(YEAR(C3733),MONTH(C3733),DAY(C3733))</f>
      </c>
      <c r="I3733" s="110"/>
      <c r="M3733" s="111"/>
      <c r="N3733" s="112"/>
    </row>
    <row r="3734" s="87" customFormat="1" ht="15" customHeight="1">
      <c r="B3734" t="s" s="100">
        <v>333</v>
      </c>
      <c r="C3734" t="s" s="100">
        <v>287</v>
      </c>
      <c r="D3734" t="s" s="100">
        <v>710</v>
      </c>
      <c r="E3734" s="101"/>
      <c r="F3734" t="s" s="100">
        <v>724</v>
      </c>
      <c r="G3734" s="102">
        <v>12.24788039</v>
      </c>
      <c r="H3734" s="103">
        <f>DATE(YEAR(C3734),MONTH(C3734),DAY(C3734))</f>
      </c>
      <c r="I3734" s="110"/>
      <c r="M3734" s="111"/>
      <c r="N3734" s="112"/>
    </row>
    <row r="3735" s="87" customFormat="1" ht="15" customHeight="1">
      <c r="B3735" t="s" s="100">
        <v>333</v>
      </c>
      <c r="C3735" t="s" s="100">
        <v>287</v>
      </c>
      <c r="D3735" t="s" s="100">
        <v>710</v>
      </c>
      <c r="E3735" s="101"/>
      <c r="F3735" t="s" s="100">
        <v>725</v>
      </c>
      <c r="G3735" s="102">
        <v>28.57832485</v>
      </c>
      <c r="H3735" s="103">
        <f>DATE(YEAR(C3735),MONTH(C3735),DAY(C3735))</f>
      </c>
      <c r="I3735" s="110"/>
      <c r="M3735" s="111"/>
      <c r="N3735" s="112"/>
    </row>
    <row r="3736" s="87" customFormat="1" ht="15" customHeight="1">
      <c r="B3736" t="s" s="100">
        <v>333</v>
      </c>
      <c r="C3736" t="s" s="100">
        <v>287</v>
      </c>
      <c r="D3736" t="s" s="100">
        <v>710</v>
      </c>
      <c r="E3736" s="101"/>
      <c r="F3736" t="s" s="100">
        <v>727</v>
      </c>
      <c r="G3736" s="102">
        <v>8.845712302000001</v>
      </c>
      <c r="H3736" s="103">
        <f>DATE(YEAR(C3736),MONTH(C3736),DAY(C3736))</f>
      </c>
      <c r="I3736" s="110"/>
      <c r="M3736" s="111"/>
      <c r="N3736" s="112"/>
    </row>
    <row r="3737" s="87" customFormat="1" ht="15" customHeight="1">
      <c r="B3737" t="s" s="100">
        <v>333</v>
      </c>
      <c r="C3737" t="s" s="100">
        <v>287</v>
      </c>
      <c r="D3737" t="s" s="100">
        <v>710</v>
      </c>
      <c r="E3737" s="101"/>
      <c r="F3737" t="s" s="100">
        <v>726</v>
      </c>
      <c r="G3737" s="102">
        <v>71.44581211000001</v>
      </c>
      <c r="H3737" s="103">
        <f>DATE(YEAR(C3737),MONTH(C3737),DAY(C3737))</f>
      </c>
      <c r="I3737" s="110"/>
      <c r="M3737" s="111"/>
      <c r="N3737" s="112"/>
    </row>
    <row r="3738" s="87" customFormat="1" ht="15" customHeight="1">
      <c r="B3738" t="s" s="100">
        <v>333</v>
      </c>
      <c r="C3738" t="s" s="100">
        <v>287</v>
      </c>
      <c r="D3738" t="s" s="100">
        <v>721</v>
      </c>
      <c r="E3738" s="101"/>
      <c r="F3738" t="s" s="100">
        <v>717</v>
      </c>
      <c r="G3738" s="102">
        <v>56.47615962</v>
      </c>
      <c r="H3738" s="103">
        <f>DATE(YEAR(C3738),MONTH(C3738),DAY(C3738))</f>
      </c>
      <c r="I3738" s="110"/>
      <c r="M3738" s="111"/>
      <c r="N3738" s="112"/>
    </row>
    <row r="3739" s="87" customFormat="1" ht="15" customHeight="1">
      <c r="B3739" t="s" s="100">
        <v>333</v>
      </c>
      <c r="C3739" t="s" s="100">
        <v>287</v>
      </c>
      <c r="D3739" t="s" s="100">
        <v>721</v>
      </c>
      <c r="E3739" s="101"/>
      <c r="F3739" t="s" s="100">
        <v>723</v>
      </c>
      <c r="G3739" s="102">
        <v>56.47615962</v>
      </c>
      <c r="H3739" s="103">
        <f>DATE(YEAR(C3739),MONTH(C3739),DAY(C3739))</f>
      </c>
      <c r="I3739" s="110"/>
      <c r="M3739" s="111"/>
      <c r="N3739" s="112"/>
    </row>
    <row r="3740" s="87" customFormat="1" ht="15" customHeight="1">
      <c r="B3740" t="s" s="100">
        <v>333</v>
      </c>
      <c r="C3740" t="s" s="100">
        <v>287</v>
      </c>
      <c r="D3740" t="s" s="100">
        <v>721</v>
      </c>
      <c r="E3740" s="101"/>
      <c r="F3740" t="s" s="100">
        <v>724</v>
      </c>
      <c r="G3740" s="102">
        <v>44.9087693</v>
      </c>
      <c r="H3740" s="103">
        <f>DATE(YEAR(C3740),MONTH(C3740),DAY(C3740))</f>
      </c>
      <c r="I3740" s="110"/>
      <c r="M3740" s="111"/>
      <c r="N3740" s="112"/>
    </row>
    <row r="3741" s="87" customFormat="1" ht="15" customHeight="1">
      <c r="B3741" t="s" s="100">
        <v>333</v>
      </c>
      <c r="C3741" t="s" s="100">
        <v>287</v>
      </c>
      <c r="D3741" t="s" s="100">
        <v>721</v>
      </c>
      <c r="E3741" s="101"/>
      <c r="F3741" t="s" s="100">
        <v>725</v>
      </c>
      <c r="G3741" s="102">
        <v>35.38266102</v>
      </c>
      <c r="H3741" s="103">
        <f>DATE(YEAR(C3741),MONTH(C3741),DAY(C3741))</f>
      </c>
      <c r="I3741" s="110"/>
      <c r="M3741" s="111"/>
      <c r="N3741" s="112"/>
    </row>
    <row r="3742" s="87" customFormat="1" ht="15" customHeight="1">
      <c r="B3742" t="s" s="100">
        <v>333</v>
      </c>
      <c r="C3742" t="s" s="100">
        <v>287</v>
      </c>
      <c r="D3742" t="s" s="100">
        <v>721</v>
      </c>
      <c r="E3742" s="101"/>
      <c r="F3742" t="s" s="100">
        <v>727</v>
      </c>
      <c r="G3742" s="102">
        <v>26.53704281</v>
      </c>
      <c r="H3742" s="103">
        <f>DATE(YEAR(C3742),MONTH(C3742),DAY(C3742))</f>
      </c>
      <c r="I3742" s="110"/>
      <c r="M3742" s="111"/>
      <c r="N3742" s="112"/>
    </row>
    <row r="3743" s="87" customFormat="1" ht="15" customHeight="1">
      <c r="B3743" t="s" s="100">
        <v>333</v>
      </c>
      <c r="C3743" t="s" s="100">
        <v>287</v>
      </c>
      <c r="D3743" t="s" s="100">
        <v>721</v>
      </c>
      <c r="E3743" s="101"/>
      <c r="F3743" t="s" s="100">
        <v>728</v>
      </c>
      <c r="G3743" s="102">
        <v>61.23921376</v>
      </c>
      <c r="H3743" s="103">
        <f>DATE(YEAR(C3743),MONTH(C3743),DAY(C3743))</f>
      </c>
      <c r="I3743" s="110"/>
      <c r="M3743" s="111"/>
      <c r="N3743" s="112"/>
    </row>
    <row r="3744" s="87" customFormat="1" ht="15" customHeight="1">
      <c r="B3744" t="s" s="100">
        <v>333</v>
      </c>
      <c r="C3744" t="s" s="100">
        <v>291</v>
      </c>
      <c r="D3744" t="s" s="100">
        <v>710</v>
      </c>
      <c r="E3744" s="101"/>
      <c r="F3744" t="s" s="100">
        <v>723</v>
      </c>
      <c r="G3744" s="102">
        <v>62.77431373</v>
      </c>
      <c r="H3744" s="103">
        <f>DATE(YEAR(C3744),MONTH(C3744),DAY(C3744))</f>
      </c>
      <c r="I3744" s="110"/>
      <c r="M3744" s="111"/>
      <c r="N3744" s="112"/>
    </row>
    <row r="3745" s="87" customFormat="1" ht="15" customHeight="1">
      <c r="B3745" t="s" s="100">
        <v>333</v>
      </c>
      <c r="C3745" t="s" s="100">
        <v>291</v>
      </c>
      <c r="D3745" t="s" s="100">
        <v>710</v>
      </c>
      <c r="E3745" s="101"/>
      <c r="F3745" t="s" s="100">
        <v>724</v>
      </c>
      <c r="G3745" s="102">
        <v>10.36078697</v>
      </c>
      <c r="H3745" s="103">
        <f>DATE(YEAR(C3745),MONTH(C3745),DAY(C3745))</f>
      </c>
      <c r="I3745" s="110"/>
      <c r="M3745" s="111"/>
      <c r="N3745" s="112"/>
    </row>
    <row r="3746" s="87" customFormat="1" ht="15" customHeight="1">
      <c r="B3746" t="s" s="100">
        <v>333</v>
      </c>
      <c r="C3746" t="s" s="100">
        <v>291</v>
      </c>
      <c r="D3746" t="s" s="100">
        <v>710</v>
      </c>
      <c r="E3746" s="101"/>
      <c r="F3746" t="s" s="100">
        <v>725</v>
      </c>
      <c r="G3746" s="102">
        <v>14.62700328</v>
      </c>
      <c r="H3746" s="103">
        <f>DATE(YEAR(C3746),MONTH(C3746),DAY(C3746))</f>
      </c>
      <c r="I3746" s="110"/>
      <c r="M3746" s="111"/>
      <c r="N3746" s="112"/>
    </row>
    <row r="3747" s="87" customFormat="1" ht="15" customHeight="1">
      <c r="B3747" t="s" s="100">
        <v>333</v>
      </c>
      <c r="C3747" t="s" s="100">
        <v>291</v>
      </c>
      <c r="D3747" t="s" s="100">
        <v>710</v>
      </c>
      <c r="E3747" s="101"/>
      <c r="F3747" t="s" s="100">
        <v>727</v>
      </c>
      <c r="G3747" s="102">
        <v>0.609423354</v>
      </c>
      <c r="H3747" s="103">
        <f>DATE(YEAR(C3747),MONTH(C3747),DAY(C3747))</f>
      </c>
      <c r="I3747" s="110"/>
      <c r="M3747" s="111"/>
      <c r="N3747" s="112"/>
    </row>
    <row r="3748" s="87" customFormat="1" ht="15" customHeight="1">
      <c r="B3748" t="s" s="100">
        <v>333</v>
      </c>
      <c r="C3748" t="s" s="100">
        <v>291</v>
      </c>
      <c r="D3748" t="s" s="100">
        <v>710</v>
      </c>
      <c r="E3748" s="101"/>
      <c r="F3748" t="s" s="100">
        <v>726</v>
      </c>
      <c r="G3748" s="102">
        <v>92.63774365</v>
      </c>
      <c r="H3748" s="103">
        <f>DATE(YEAR(C3748),MONTH(C3748),DAY(C3748))</f>
      </c>
      <c r="I3748" s="110"/>
      <c r="M3748" s="111"/>
      <c r="N3748" s="112"/>
    </row>
    <row r="3749" s="87" customFormat="1" ht="15" customHeight="1">
      <c r="B3749" t="s" s="100">
        <v>333</v>
      </c>
      <c r="C3749" t="s" s="100">
        <v>291</v>
      </c>
      <c r="D3749" t="s" s="100">
        <v>721</v>
      </c>
      <c r="E3749" s="101"/>
      <c r="F3749" t="s" s="100">
        <v>717</v>
      </c>
      <c r="G3749" s="102">
        <v>77.40131701</v>
      </c>
      <c r="H3749" s="103">
        <f>DATE(YEAR(C3749),MONTH(C3749),DAY(C3749))</f>
      </c>
      <c r="I3749" s="110"/>
      <c r="M3749" s="111"/>
      <c r="N3749" s="112"/>
    </row>
    <row r="3750" s="87" customFormat="1" ht="15" customHeight="1">
      <c r="B3750" t="s" s="100">
        <v>333</v>
      </c>
      <c r="C3750" t="s" s="100">
        <v>291</v>
      </c>
      <c r="D3750" t="s" s="100">
        <v>721</v>
      </c>
      <c r="E3750" s="101"/>
      <c r="F3750" t="s" s="100">
        <v>723</v>
      </c>
      <c r="G3750" s="102">
        <v>51.19459577</v>
      </c>
      <c r="H3750" s="103">
        <f>DATE(YEAR(C3750),MONTH(C3750),DAY(C3750))</f>
      </c>
      <c r="I3750" s="110"/>
      <c r="M3750" s="111"/>
      <c r="N3750" s="112"/>
    </row>
    <row r="3751" s="87" customFormat="1" ht="15" customHeight="1">
      <c r="B3751" t="s" s="100">
        <v>333</v>
      </c>
      <c r="C3751" t="s" s="100">
        <v>291</v>
      </c>
      <c r="D3751" t="s" s="100">
        <v>721</v>
      </c>
      <c r="E3751" s="101"/>
      <c r="F3751" t="s" s="100">
        <v>724</v>
      </c>
      <c r="G3751" s="102">
        <v>54.85130446</v>
      </c>
      <c r="H3751" s="103">
        <f>DATE(YEAR(C3751),MONTH(C3751),DAY(C3751))</f>
      </c>
      <c r="I3751" s="110"/>
      <c r="M3751" s="111"/>
      <c r="N3751" s="112"/>
    </row>
    <row r="3752" s="87" customFormat="1" ht="15" customHeight="1">
      <c r="B3752" t="s" s="100">
        <v>333</v>
      </c>
      <c r="C3752" t="s" s="100">
        <v>291</v>
      </c>
      <c r="D3752" t="s" s="100">
        <v>721</v>
      </c>
      <c r="E3752" s="101"/>
      <c r="F3752" t="s" s="100">
        <v>725</v>
      </c>
      <c r="G3752" s="102">
        <v>57.89858978</v>
      </c>
      <c r="H3752" s="103">
        <f>DATE(YEAR(C3752),MONTH(C3752),DAY(C3752))</f>
      </c>
      <c r="I3752" s="110"/>
      <c r="M3752" s="111"/>
      <c r="N3752" s="112"/>
    </row>
    <row r="3753" s="87" customFormat="1" ht="15" customHeight="1">
      <c r="B3753" t="s" s="100">
        <v>333</v>
      </c>
      <c r="C3753" t="s" s="100">
        <v>291</v>
      </c>
      <c r="D3753" t="s" s="100">
        <v>721</v>
      </c>
      <c r="E3753" s="101"/>
      <c r="F3753" t="s" s="100">
        <v>727</v>
      </c>
      <c r="G3753" s="102">
        <v>21.33108157</v>
      </c>
      <c r="H3753" s="103">
        <f>DATE(YEAR(C3753),MONTH(C3753),DAY(C3753))</f>
      </c>
      <c r="I3753" s="110"/>
      <c r="M3753" s="111"/>
      <c r="N3753" s="112"/>
    </row>
    <row r="3754" s="87" customFormat="1" ht="15" customHeight="1">
      <c r="B3754" t="s" s="100">
        <v>333</v>
      </c>
      <c r="C3754" t="s" s="100">
        <v>291</v>
      </c>
      <c r="D3754" t="s" s="100">
        <v>721</v>
      </c>
      <c r="E3754" s="101"/>
      <c r="F3754" t="s" s="100">
        <v>728</v>
      </c>
      <c r="G3754" s="102">
        <v>18.8932196</v>
      </c>
      <c r="H3754" s="103">
        <f>DATE(YEAR(C3754),MONTH(C3754),DAY(C3754))</f>
      </c>
      <c r="I3754" s="110"/>
      <c r="M3754" s="111"/>
      <c r="N3754" s="112"/>
    </row>
    <row r="3755" s="87" customFormat="1" ht="15" customHeight="1">
      <c r="B3755" t="s" s="100">
        <v>333</v>
      </c>
      <c r="C3755" t="s" s="100">
        <v>296</v>
      </c>
      <c r="D3755" t="s" s="100">
        <v>722</v>
      </c>
      <c r="E3755" s="101"/>
      <c r="F3755" t="s" s="100">
        <v>711</v>
      </c>
      <c r="G3755" s="102">
        <v>1.293320993</v>
      </c>
      <c r="H3755" s="103">
        <f>DATE(YEAR(C3755),MONTH(C3755),DAY(C3755))</f>
      </c>
      <c r="I3755" s="110"/>
      <c r="M3755" s="111"/>
      <c r="N3755" s="112"/>
    </row>
    <row r="3756" s="87" customFormat="1" ht="15" customHeight="1">
      <c r="B3756" t="s" s="100">
        <v>333</v>
      </c>
      <c r="C3756" t="s" s="100">
        <v>296</v>
      </c>
      <c r="D3756" t="s" s="100">
        <v>710</v>
      </c>
      <c r="E3756" s="101"/>
      <c r="F3756" t="s" s="100">
        <v>723</v>
      </c>
      <c r="G3756" s="102">
        <v>84.71167555</v>
      </c>
      <c r="H3756" s="103">
        <f>DATE(YEAR(C3756),MONTH(C3756),DAY(C3756))</f>
      </c>
      <c r="I3756" s="110"/>
      <c r="M3756" s="111"/>
      <c r="N3756" s="112"/>
    </row>
    <row r="3757" s="87" customFormat="1" ht="15" customHeight="1">
      <c r="B3757" t="s" s="100">
        <v>333</v>
      </c>
      <c r="C3757" t="s" s="100">
        <v>296</v>
      </c>
      <c r="D3757" t="s" s="100">
        <v>710</v>
      </c>
      <c r="E3757" s="101"/>
      <c r="F3757" t="s" s="100">
        <v>724</v>
      </c>
      <c r="G3757" s="102">
        <v>5.17319455</v>
      </c>
      <c r="H3757" s="103">
        <f>DATE(YEAR(C3757),MONTH(C3757),DAY(C3757))</f>
      </c>
      <c r="I3757" s="110"/>
      <c r="M3757" s="111"/>
      <c r="N3757" s="112"/>
    </row>
    <row r="3758" s="87" customFormat="1" ht="15" customHeight="1">
      <c r="B3758" t="s" s="100">
        <v>333</v>
      </c>
      <c r="C3758" t="s" s="100">
        <v>296</v>
      </c>
      <c r="D3758" t="s" s="100">
        <v>710</v>
      </c>
      <c r="E3758" s="101"/>
      <c r="F3758" t="s" s="100">
        <v>725</v>
      </c>
      <c r="G3758" s="102">
        <v>23.27950961</v>
      </c>
      <c r="H3758" s="103">
        <f>DATE(YEAR(C3758),MONTH(C3758),DAY(C3758))</f>
      </c>
      <c r="I3758" s="110"/>
      <c r="M3758" s="111"/>
      <c r="N3758" s="112"/>
    </row>
    <row r="3759" s="87" customFormat="1" ht="15" customHeight="1">
      <c r="B3759" t="s" s="100">
        <v>333</v>
      </c>
      <c r="C3759" t="s" s="100">
        <v>296</v>
      </c>
      <c r="D3759" t="s" s="100">
        <v>710</v>
      </c>
      <c r="E3759" s="101"/>
      <c r="F3759" t="s" s="100">
        <v>727</v>
      </c>
      <c r="G3759" s="102">
        <v>2.586641987</v>
      </c>
      <c r="H3759" s="103">
        <f>DATE(YEAR(C3759),MONTH(C3759),DAY(C3759))</f>
      </c>
      <c r="I3759" s="110"/>
      <c r="M3759" s="111"/>
      <c r="N3759" s="112"/>
    </row>
    <row r="3760" s="87" customFormat="1" ht="15" customHeight="1">
      <c r="B3760" t="s" s="100">
        <v>333</v>
      </c>
      <c r="C3760" t="s" s="100">
        <v>296</v>
      </c>
      <c r="D3760" t="s" s="100">
        <v>710</v>
      </c>
      <c r="E3760" s="101"/>
      <c r="F3760" t="s" s="100">
        <v>726</v>
      </c>
      <c r="G3760" s="102">
        <v>50.4389822</v>
      </c>
      <c r="H3760" s="103">
        <f>DATE(YEAR(C3760),MONTH(C3760),DAY(C3760))</f>
      </c>
      <c r="I3760" s="110"/>
      <c r="M3760" s="111"/>
      <c r="N3760" s="112"/>
    </row>
    <row r="3761" s="87" customFormat="1" ht="15" customHeight="1">
      <c r="B3761" t="s" s="100">
        <v>333</v>
      </c>
      <c r="C3761" t="s" s="100">
        <v>296</v>
      </c>
      <c r="D3761" t="s" s="100">
        <v>721</v>
      </c>
      <c r="E3761" s="101"/>
      <c r="F3761" t="s" s="100">
        <v>717</v>
      </c>
      <c r="G3761" s="102">
        <v>78.24507058</v>
      </c>
      <c r="H3761" s="103">
        <f>DATE(YEAR(C3761),MONTH(C3761),DAY(C3761))</f>
      </c>
      <c r="I3761" s="110"/>
      <c r="M3761" s="111"/>
      <c r="N3761" s="112"/>
    </row>
    <row r="3762" s="87" customFormat="1" ht="15" customHeight="1">
      <c r="B3762" t="s" s="100">
        <v>333</v>
      </c>
      <c r="C3762" t="s" s="100">
        <v>296</v>
      </c>
      <c r="D3762" t="s" s="100">
        <v>721</v>
      </c>
      <c r="E3762" s="101"/>
      <c r="F3762" t="s" s="100">
        <v>723</v>
      </c>
      <c r="G3762" s="102">
        <v>73.07187603</v>
      </c>
      <c r="H3762" s="103">
        <f>DATE(YEAR(C3762),MONTH(C3762),DAY(C3762))</f>
      </c>
      <c r="I3762" s="110"/>
      <c r="M3762" s="111"/>
      <c r="N3762" s="112"/>
    </row>
    <row r="3763" s="87" customFormat="1" ht="15" customHeight="1">
      <c r="B3763" t="s" s="100">
        <v>333</v>
      </c>
      <c r="C3763" t="s" s="100">
        <v>296</v>
      </c>
      <c r="D3763" t="s" s="100">
        <v>721</v>
      </c>
      <c r="E3763" s="101"/>
      <c r="F3763" t="s" s="100">
        <v>724</v>
      </c>
      <c r="G3763" s="102">
        <v>20.04625184</v>
      </c>
      <c r="H3763" s="103">
        <f>DATE(YEAR(C3763),MONTH(C3763),DAY(C3763))</f>
      </c>
      <c r="I3763" s="110"/>
      <c r="M3763" s="111"/>
      <c r="N3763" s="112"/>
    </row>
    <row r="3764" s="87" customFormat="1" ht="15" customHeight="1">
      <c r="B3764" t="s" s="100">
        <v>333</v>
      </c>
      <c r="C3764" t="s" s="100">
        <v>296</v>
      </c>
      <c r="D3764" t="s" s="100">
        <v>721</v>
      </c>
      <c r="E3764" s="101"/>
      <c r="F3764" t="s" s="100">
        <v>725</v>
      </c>
      <c r="G3764" s="102">
        <v>38.1525669</v>
      </c>
      <c r="H3764" s="103">
        <f>DATE(YEAR(C3764),MONTH(C3764),DAY(C3764))</f>
      </c>
      <c r="I3764" s="110"/>
      <c r="M3764" s="111"/>
      <c r="N3764" s="112"/>
    </row>
    <row r="3765" s="87" customFormat="1" ht="15" customHeight="1">
      <c r="B3765" t="s" s="100">
        <v>333</v>
      </c>
      <c r="C3765" t="s" s="100">
        <v>296</v>
      </c>
      <c r="D3765" t="s" s="100">
        <v>721</v>
      </c>
      <c r="E3765" s="101"/>
      <c r="F3765" t="s" s="100">
        <v>727</v>
      </c>
      <c r="G3765" s="102">
        <v>46.55910865</v>
      </c>
      <c r="H3765" s="103">
        <f>DATE(YEAR(C3765),MONTH(C3765),DAY(C3765))</f>
      </c>
      <c r="I3765" s="110"/>
      <c r="M3765" s="111"/>
      <c r="N3765" s="112"/>
    </row>
    <row r="3766" s="87" customFormat="1" ht="15" customHeight="1">
      <c r="B3766" t="s" s="100">
        <v>333</v>
      </c>
      <c r="C3766" t="s" s="100">
        <v>296</v>
      </c>
      <c r="D3766" t="s" s="100">
        <v>721</v>
      </c>
      <c r="E3766" s="101"/>
      <c r="F3766" t="s" s="100">
        <v>728</v>
      </c>
      <c r="G3766" s="102">
        <v>11.63979952</v>
      </c>
      <c r="H3766" s="103">
        <f>DATE(YEAR(C3766),MONTH(C3766),DAY(C3766))</f>
      </c>
      <c r="I3766" s="110"/>
      <c r="M3766" s="111"/>
      <c r="N3766" s="112"/>
    </row>
    <row r="3767" s="87" customFormat="1" ht="15" customHeight="1">
      <c r="B3767" t="s" s="100">
        <v>333</v>
      </c>
      <c r="C3767" t="s" s="100">
        <v>300</v>
      </c>
      <c r="D3767" t="s" s="100">
        <v>722</v>
      </c>
      <c r="E3767" s="101"/>
      <c r="F3767" t="s" s="100">
        <v>711</v>
      </c>
      <c r="G3767" s="102">
        <v>0.58810264</v>
      </c>
      <c r="H3767" s="103">
        <f>DATE(YEAR(C3767),MONTH(C3767),DAY(C3767))</f>
      </c>
      <c r="I3767" s="110"/>
      <c r="M3767" s="111"/>
      <c r="N3767" s="112"/>
    </row>
    <row r="3768" s="87" customFormat="1" ht="15" customHeight="1">
      <c r="B3768" t="s" s="100">
        <v>333</v>
      </c>
      <c r="C3768" t="s" s="100">
        <v>300</v>
      </c>
      <c r="D3768" t="s" s="100">
        <v>710</v>
      </c>
      <c r="E3768" s="101"/>
      <c r="F3768" t="s" s="100">
        <v>723</v>
      </c>
      <c r="G3768" s="102">
        <v>55.28490137</v>
      </c>
      <c r="H3768" s="103">
        <f>DATE(YEAR(C3768),MONTH(C3768),DAY(C3768))</f>
      </c>
      <c r="I3768" s="110"/>
      <c r="M3768" s="111"/>
      <c r="N3768" s="112"/>
    </row>
    <row r="3769" s="87" customFormat="1" ht="15" customHeight="1">
      <c r="B3769" t="s" s="100">
        <v>333</v>
      </c>
      <c r="C3769" t="s" s="100">
        <v>300</v>
      </c>
      <c r="D3769" t="s" s="100">
        <v>710</v>
      </c>
      <c r="E3769" s="101"/>
      <c r="F3769" t="s" s="100">
        <v>724</v>
      </c>
      <c r="G3769" s="102">
        <v>46.46287379</v>
      </c>
      <c r="H3769" s="103">
        <f>DATE(YEAR(C3769),MONTH(C3769),DAY(C3769))</f>
      </c>
      <c r="I3769" s="110"/>
      <c r="M3769" s="111"/>
      <c r="N3769" s="112"/>
    </row>
    <row r="3770" s="87" customFormat="1" ht="15" customHeight="1">
      <c r="B3770" t="s" s="100">
        <v>333</v>
      </c>
      <c r="C3770" t="s" s="100">
        <v>300</v>
      </c>
      <c r="D3770" t="s" s="100">
        <v>710</v>
      </c>
      <c r="E3770" s="101"/>
      <c r="F3770" t="s" s="100">
        <v>725</v>
      </c>
      <c r="G3770" s="102">
        <v>31.75941316</v>
      </c>
      <c r="H3770" s="103">
        <f>DATE(YEAR(C3770),MONTH(C3770),DAY(C3770))</f>
      </c>
      <c r="I3770" s="110"/>
      <c r="M3770" s="111"/>
      <c r="N3770" s="112"/>
    </row>
    <row r="3771" s="87" customFormat="1" ht="15" customHeight="1">
      <c r="B3771" t="s" s="100">
        <v>333</v>
      </c>
      <c r="C3771" t="s" s="100">
        <v>300</v>
      </c>
      <c r="D3771" t="s" s="100">
        <v>710</v>
      </c>
      <c r="E3771" s="101"/>
      <c r="F3771" t="s" s="100">
        <v>727</v>
      </c>
      <c r="G3771" s="102">
        <v>3.528859831</v>
      </c>
      <c r="H3771" s="103">
        <f>DATE(YEAR(C3771),MONTH(C3771),DAY(C3771))</f>
      </c>
      <c r="I3771" s="110"/>
      <c r="M3771" s="111"/>
      <c r="N3771" s="112"/>
    </row>
    <row r="3772" s="87" customFormat="1" ht="15" customHeight="1">
      <c r="B3772" t="s" s="100">
        <v>333</v>
      </c>
      <c r="C3772" t="s" s="100">
        <v>300</v>
      </c>
      <c r="D3772" t="s" s="100">
        <v>710</v>
      </c>
      <c r="E3772" s="101"/>
      <c r="F3772" t="s" s="100">
        <v>726</v>
      </c>
      <c r="G3772" s="102">
        <v>41.16962471</v>
      </c>
      <c r="H3772" s="103">
        <f>DATE(YEAR(C3772),MONTH(C3772),DAY(C3772))</f>
      </c>
      <c r="I3772" s="110"/>
      <c r="M3772" s="111"/>
      <c r="N3772" s="112"/>
    </row>
    <row r="3773" s="87" customFormat="1" ht="15" customHeight="1">
      <c r="B3773" t="s" s="100">
        <v>333</v>
      </c>
      <c r="C3773" t="s" s="100">
        <v>300</v>
      </c>
      <c r="D3773" t="s" s="100">
        <v>721</v>
      </c>
      <c r="E3773" s="101"/>
      <c r="F3773" t="s" s="100">
        <v>717</v>
      </c>
      <c r="G3773" s="102">
        <v>46.46287379</v>
      </c>
      <c r="H3773" s="103">
        <f>DATE(YEAR(C3773),MONTH(C3773),DAY(C3773))</f>
      </c>
      <c r="I3773" s="110"/>
      <c r="M3773" s="111"/>
      <c r="N3773" s="112"/>
    </row>
    <row r="3774" s="87" customFormat="1" ht="15" customHeight="1">
      <c r="B3774" t="s" s="100">
        <v>333</v>
      </c>
      <c r="C3774" t="s" s="100">
        <v>300</v>
      </c>
      <c r="D3774" t="s" s="100">
        <v>721</v>
      </c>
      <c r="E3774" s="101"/>
      <c r="F3774" t="s" s="100">
        <v>723</v>
      </c>
      <c r="G3774" s="102">
        <v>117.0392571</v>
      </c>
      <c r="H3774" s="103">
        <f>DATE(YEAR(C3774),MONTH(C3774),DAY(C3774))</f>
      </c>
      <c r="I3774" s="110"/>
      <c r="M3774" s="111"/>
      <c r="N3774" s="112"/>
    </row>
    <row r="3775" s="87" customFormat="1" ht="15" customHeight="1">
      <c r="B3775" t="s" s="100">
        <v>333</v>
      </c>
      <c r="C3775" t="s" s="100">
        <v>300</v>
      </c>
      <c r="D3775" t="s" s="100">
        <v>721</v>
      </c>
      <c r="E3775" s="101"/>
      <c r="F3775" t="s" s="100">
        <v>724</v>
      </c>
      <c r="G3775" s="102">
        <v>66.45950216999999</v>
      </c>
      <c r="H3775" s="103">
        <f>DATE(YEAR(C3775),MONTH(C3775),DAY(C3775))</f>
      </c>
      <c r="I3775" s="110"/>
      <c r="M3775" s="111"/>
      <c r="N3775" s="112"/>
    </row>
    <row r="3776" s="87" customFormat="1" ht="15" customHeight="1">
      <c r="B3776" t="s" s="100">
        <v>333</v>
      </c>
      <c r="C3776" t="s" s="100">
        <v>300</v>
      </c>
      <c r="D3776" t="s" s="100">
        <v>721</v>
      </c>
      <c r="E3776" s="101"/>
      <c r="F3776" t="s" s="100">
        <v>725</v>
      </c>
      <c r="G3776" s="102">
        <v>37.05266224</v>
      </c>
      <c r="H3776" s="103">
        <f>DATE(YEAR(C3776),MONTH(C3776),DAY(C3776))</f>
      </c>
      <c r="I3776" s="110"/>
      <c r="M3776" s="111"/>
      <c r="N3776" s="112"/>
    </row>
    <row r="3777" s="87" customFormat="1" ht="15" customHeight="1">
      <c r="B3777" t="s" s="100">
        <v>333</v>
      </c>
      <c r="C3777" t="s" s="100">
        <v>300</v>
      </c>
      <c r="D3777" t="s" s="100">
        <v>721</v>
      </c>
      <c r="E3777" s="101"/>
      <c r="F3777" t="s" s="100">
        <v>727</v>
      </c>
      <c r="G3777" s="102">
        <v>71.16456728999999</v>
      </c>
      <c r="H3777" s="103">
        <f>DATE(YEAR(C3777),MONTH(C3777),DAY(C3777))</f>
      </c>
      <c r="I3777" s="110"/>
      <c r="M3777" s="111"/>
      <c r="N3777" s="112"/>
    </row>
    <row r="3778" s="87" customFormat="1" ht="15" customHeight="1">
      <c r="B3778" t="s" s="100">
        <v>333</v>
      </c>
      <c r="C3778" t="s" s="100">
        <v>300</v>
      </c>
      <c r="D3778" t="s" s="100">
        <v>721</v>
      </c>
      <c r="E3778" s="101"/>
      <c r="F3778" t="s" s="100">
        <v>728</v>
      </c>
      <c r="G3778" s="102">
        <v>17.05595252</v>
      </c>
      <c r="H3778" s="103">
        <f>DATE(YEAR(C3778),MONTH(C3778),DAY(C3778))</f>
      </c>
      <c r="I3778" s="110"/>
      <c r="M3778" s="111"/>
      <c r="N3778" s="112"/>
    </row>
    <row r="3779" s="87" customFormat="1" ht="15" customHeight="1">
      <c r="B3779" t="s" s="100">
        <v>333</v>
      </c>
      <c r="C3779" t="s" s="100">
        <v>304</v>
      </c>
      <c r="D3779" t="s" s="100">
        <v>722</v>
      </c>
      <c r="E3779" s="101"/>
      <c r="F3779" t="s" s="100">
        <v>711</v>
      </c>
      <c r="G3779" s="102">
        <v>0.627320102</v>
      </c>
      <c r="H3779" s="103">
        <f>DATE(YEAR(C3779),MONTH(C3779),DAY(C3779))</f>
      </c>
      <c r="I3779" s="110"/>
      <c r="M3779" s="111"/>
      <c r="N3779" s="112"/>
    </row>
    <row r="3780" s="87" customFormat="1" ht="15" customHeight="1">
      <c r="B3780" t="s" s="100">
        <v>333</v>
      </c>
      <c r="C3780" t="s" s="100">
        <v>304</v>
      </c>
      <c r="D3780" t="s" s="100">
        <v>710</v>
      </c>
      <c r="E3780" s="101"/>
      <c r="F3780" t="s" s="100">
        <v>723</v>
      </c>
      <c r="G3780" s="102">
        <v>60.85360686</v>
      </c>
      <c r="H3780" s="103">
        <f>DATE(YEAR(C3780),MONTH(C3780),DAY(C3780))</f>
      </c>
      <c r="I3780" s="110"/>
      <c r="M3780" s="111"/>
      <c r="N3780" s="112"/>
    </row>
    <row r="3781" s="87" customFormat="1" ht="15" customHeight="1">
      <c r="B3781" t="s" s="100">
        <v>333</v>
      </c>
      <c r="C3781" t="s" s="100">
        <v>304</v>
      </c>
      <c r="D3781" t="s" s="100">
        <v>710</v>
      </c>
      <c r="E3781" s="101"/>
      <c r="F3781" t="s" s="100">
        <v>724</v>
      </c>
      <c r="G3781" s="102">
        <v>21.9575049</v>
      </c>
      <c r="H3781" s="103">
        <f>DATE(YEAR(C3781),MONTH(C3781),DAY(C3781))</f>
      </c>
      <c r="I3781" s="110"/>
      <c r="M3781" s="111"/>
      <c r="N3781" s="112"/>
    </row>
    <row r="3782" s="87" customFormat="1" ht="15" customHeight="1">
      <c r="B3782" t="s" s="100">
        <v>333</v>
      </c>
      <c r="C3782" t="s" s="100">
        <v>304</v>
      </c>
      <c r="D3782" t="s" s="100">
        <v>710</v>
      </c>
      <c r="E3782" s="101"/>
      <c r="F3782" t="s" s="100">
        <v>725</v>
      </c>
      <c r="G3782" s="102">
        <v>23.21223186</v>
      </c>
      <c r="H3782" s="103">
        <f>DATE(YEAR(C3782),MONTH(C3782),DAY(C3782))</f>
      </c>
      <c r="I3782" s="110"/>
      <c r="M3782" s="111"/>
      <c r="N3782" s="112"/>
    </row>
    <row r="3783" s="87" customFormat="1" ht="15" customHeight="1">
      <c r="B3783" t="s" s="100">
        <v>333</v>
      </c>
      <c r="C3783" t="s" s="100">
        <v>304</v>
      </c>
      <c r="D3783" t="s" s="100">
        <v>710</v>
      </c>
      <c r="E3783" s="101"/>
      <c r="F3783" t="s" s="100">
        <v>727</v>
      </c>
      <c r="G3783" s="102">
        <v>3.13677402</v>
      </c>
      <c r="H3783" s="103">
        <f>DATE(YEAR(C3783),MONTH(C3783),DAY(C3783))</f>
      </c>
      <c r="I3783" s="110"/>
      <c r="M3783" s="111"/>
      <c r="N3783" s="112"/>
    </row>
    <row r="3784" s="87" customFormat="1" ht="15" customHeight="1">
      <c r="B3784" t="s" s="100">
        <v>333</v>
      </c>
      <c r="C3784" t="s" s="100">
        <v>304</v>
      </c>
      <c r="D3784" t="s" s="100">
        <v>710</v>
      </c>
      <c r="E3784" s="101"/>
      <c r="F3784" t="s" s="100">
        <v>726</v>
      </c>
      <c r="G3784" s="102">
        <v>58.97155979</v>
      </c>
      <c r="H3784" s="103">
        <f>DATE(YEAR(C3784),MONTH(C3784),DAY(C3784))</f>
      </c>
      <c r="I3784" s="110"/>
      <c r="M3784" s="111"/>
      <c r="N3784" s="112"/>
    </row>
    <row r="3785" s="87" customFormat="1" ht="15" customHeight="1">
      <c r="B3785" t="s" s="100">
        <v>333</v>
      </c>
      <c r="C3785" t="s" s="100">
        <v>304</v>
      </c>
      <c r="D3785" t="s" s="100">
        <v>721</v>
      </c>
      <c r="E3785" s="101"/>
      <c r="F3785" t="s" s="100">
        <v>717</v>
      </c>
      <c r="G3785" s="102">
        <v>122.9619407</v>
      </c>
      <c r="H3785" s="103">
        <f>DATE(YEAR(C3785),MONTH(C3785),DAY(C3785))</f>
      </c>
      <c r="I3785" s="110"/>
      <c r="M3785" s="111"/>
      <c r="N3785" s="112"/>
    </row>
    <row r="3786" s="87" customFormat="1" ht="15" customHeight="1">
      <c r="B3786" t="s" s="100">
        <v>333</v>
      </c>
      <c r="C3786" t="s" s="100">
        <v>304</v>
      </c>
      <c r="D3786" t="s" s="100">
        <v>721</v>
      </c>
      <c r="E3786" s="101"/>
      <c r="F3786" t="s" s="100">
        <v>723</v>
      </c>
      <c r="G3786" s="102">
        <v>53.95265196</v>
      </c>
      <c r="H3786" s="103">
        <f>DATE(YEAR(C3786),MONTH(C3786),DAY(C3786))</f>
      </c>
      <c r="I3786" s="110"/>
      <c r="M3786" s="111"/>
      <c r="N3786" s="112"/>
    </row>
    <row r="3787" s="87" customFormat="1" ht="15" customHeight="1">
      <c r="B3787" t="s" s="100">
        <v>333</v>
      </c>
      <c r="C3787" t="s" s="100">
        <v>304</v>
      </c>
      <c r="D3787" t="s" s="100">
        <v>721</v>
      </c>
      <c r="E3787" s="101"/>
      <c r="F3787" t="s" s="100">
        <v>724</v>
      </c>
      <c r="G3787" s="102">
        <v>61.48101371</v>
      </c>
      <c r="H3787" s="103">
        <f>DATE(YEAR(C3787),MONTH(C3787),DAY(C3787))</f>
      </c>
      <c r="I3787" s="110"/>
      <c r="M3787" s="111"/>
      <c r="N3787" s="112"/>
    </row>
    <row r="3788" s="87" customFormat="1" ht="15" customHeight="1">
      <c r="B3788" t="s" s="100">
        <v>333</v>
      </c>
      <c r="C3788" t="s" s="100">
        <v>304</v>
      </c>
      <c r="D3788" t="s" s="100">
        <v>721</v>
      </c>
      <c r="E3788" s="101"/>
      <c r="F3788" t="s" s="100">
        <v>725</v>
      </c>
      <c r="G3788" s="102">
        <v>58.34415294</v>
      </c>
      <c r="H3788" s="103">
        <f>DATE(YEAR(C3788),MONTH(C3788),DAY(C3788))</f>
      </c>
      <c r="I3788" s="110"/>
    </row>
    <row r="3789" s="87" customFormat="1" ht="15" customHeight="1">
      <c r="B3789" t="s" s="100">
        <v>333</v>
      </c>
      <c r="C3789" t="s" s="100">
        <v>304</v>
      </c>
      <c r="D3789" t="s" s="100">
        <v>721</v>
      </c>
      <c r="E3789" s="101"/>
      <c r="F3789" t="s" s="100">
        <v>727</v>
      </c>
      <c r="G3789" s="102">
        <v>56.46210588</v>
      </c>
      <c r="H3789" s="103">
        <f>DATE(YEAR(C3789),MONTH(C3789),DAY(C3789))</f>
      </c>
      <c r="I3789" s="110"/>
      <c r="M3789" s="111"/>
      <c r="N3789" s="112"/>
    </row>
    <row r="3790" s="87" customFormat="1" ht="15" customHeight="1">
      <c r="B3790" t="s" s="100">
        <v>333</v>
      </c>
      <c r="C3790" t="s" s="100">
        <v>304</v>
      </c>
      <c r="D3790" t="s" s="100">
        <v>721</v>
      </c>
      <c r="E3790" s="101"/>
      <c r="F3790" t="s" s="100">
        <v>728</v>
      </c>
      <c r="G3790" s="102">
        <v>35.75932794</v>
      </c>
      <c r="H3790" s="103">
        <f>DATE(YEAR(C3790),MONTH(C3790),DAY(C3790))</f>
      </c>
      <c r="I3790" s="110"/>
    </row>
    <row r="3791" s="87" customFormat="1" ht="15" customHeight="1">
      <c r="B3791" t="s" s="100">
        <v>333</v>
      </c>
      <c r="C3791" t="s" s="100">
        <v>308</v>
      </c>
      <c r="D3791" t="s" s="100">
        <v>722</v>
      </c>
      <c r="E3791" s="101"/>
      <c r="F3791" t="s" s="100">
        <v>711</v>
      </c>
      <c r="G3791" s="102">
        <v>2.826397582</v>
      </c>
      <c r="H3791" s="103">
        <f>DATE(YEAR(C3791),MONTH(C3791),DAY(C3791))</f>
      </c>
      <c r="I3791" s="110"/>
      <c r="M3791" s="111"/>
      <c r="N3791" s="112"/>
    </row>
    <row r="3792" s="87" customFormat="1" ht="15" customHeight="1">
      <c r="B3792" t="s" s="100">
        <v>333</v>
      </c>
      <c r="C3792" t="s" s="100">
        <v>308</v>
      </c>
      <c r="D3792" t="s" s="100">
        <v>710</v>
      </c>
      <c r="E3792" s="101"/>
      <c r="F3792" t="s" s="100">
        <v>723</v>
      </c>
      <c r="G3792" s="102">
        <v>75.60530477</v>
      </c>
      <c r="H3792" s="103">
        <f>DATE(YEAR(C3792),MONTH(C3792),DAY(C3792))</f>
      </c>
      <c r="I3792" s="110"/>
      <c r="M3792" s="111"/>
      <c r="N3792" s="112"/>
    </row>
    <row r="3793" s="87" customFormat="1" ht="15" customHeight="1">
      <c r="B3793" t="s" s="100">
        <v>333</v>
      </c>
      <c r="C3793" t="s" s="100">
        <v>308</v>
      </c>
      <c r="D3793" t="s" s="100">
        <v>710</v>
      </c>
      <c r="E3793" s="101"/>
      <c r="F3793" t="s" s="100">
        <v>724</v>
      </c>
      <c r="G3793" s="102">
        <v>24.73073456</v>
      </c>
      <c r="H3793" s="103">
        <f>DATE(YEAR(C3793),MONTH(C3793),DAY(C3793))</f>
      </c>
      <c r="I3793" s="110"/>
    </row>
    <row r="3794" s="87" customFormat="1" ht="15" customHeight="1">
      <c r="B3794" t="s" s="100">
        <v>333</v>
      </c>
      <c r="C3794" t="s" s="100">
        <v>308</v>
      </c>
      <c r="D3794" t="s" s="100">
        <v>710</v>
      </c>
      <c r="E3794" s="101"/>
      <c r="F3794" t="s" s="100">
        <v>725</v>
      </c>
      <c r="G3794" s="102">
        <v>28.97023322</v>
      </c>
      <c r="H3794" s="103">
        <f>DATE(YEAR(C3794),MONTH(C3794),DAY(C3794))</f>
      </c>
      <c r="I3794" s="110"/>
    </row>
    <row r="3795" s="87" customFormat="1" ht="15" customHeight="1">
      <c r="B3795" t="s" s="100">
        <v>333</v>
      </c>
      <c r="C3795" t="s" s="100">
        <v>308</v>
      </c>
      <c r="D3795" t="s" s="100">
        <v>710</v>
      </c>
      <c r="E3795" s="101"/>
      <c r="F3795" t="s" s="100">
        <v>727</v>
      </c>
      <c r="G3795" s="102">
        <v>11.30549262</v>
      </c>
      <c r="H3795" s="103">
        <f>DATE(YEAR(C3795),MONTH(C3795),DAY(C3795))</f>
      </c>
      <c r="I3795" s="110"/>
      <c r="M3795" s="111"/>
      <c r="N3795" s="112"/>
    </row>
    <row r="3796" s="87" customFormat="1" ht="15" customHeight="1">
      <c r="B3796" t="s" s="100">
        <v>333</v>
      </c>
      <c r="C3796" t="s" s="100">
        <v>308</v>
      </c>
      <c r="D3796" t="s" s="100">
        <v>710</v>
      </c>
      <c r="E3796" s="101"/>
      <c r="F3796" t="s" s="100">
        <v>726</v>
      </c>
      <c r="G3796" s="102">
        <v>79.1383506</v>
      </c>
      <c r="H3796" s="103">
        <f>DATE(YEAR(C3796),MONTH(C3796),DAY(C3796))</f>
      </c>
      <c r="I3796" s="110"/>
      <c r="M3796" s="111"/>
      <c r="N3796" s="112"/>
    </row>
    <row r="3797" s="87" customFormat="1" ht="15" customHeight="1">
      <c r="B3797" t="s" s="100">
        <v>333</v>
      </c>
      <c r="C3797" t="s" s="100">
        <v>308</v>
      </c>
      <c r="D3797" t="s" s="100">
        <v>721</v>
      </c>
      <c r="E3797" s="101"/>
      <c r="F3797" t="s" s="100">
        <v>717</v>
      </c>
      <c r="G3797" s="102">
        <v>80.55145168</v>
      </c>
      <c r="H3797" s="103">
        <f>DATE(YEAR(C3797),MONTH(C3797),DAY(C3797))</f>
      </c>
      <c r="I3797" s="110"/>
      <c r="M3797" s="111"/>
      <c r="N3797" s="112"/>
    </row>
    <row r="3798" s="87" customFormat="1" ht="15" customHeight="1">
      <c r="B3798" t="s" s="100">
        <v>333</v>
      </c>
      <c r="C3798" t="s" s="100">
        <v>308</v>
      </c>
      <c r="D3798" t="s" s="100">
        <v>721</v>
      </c>
      <c r="E3798" s="101"/>
      <c r="F3798" t="s" s="100">
        <v>723</v>
      </c>
      <c r="G3798" s="102">
        <v>103.1624369</v>
      </c>
      <c r="H3798" s="103">
        <f>DATE(YEAR(C3798),MONTH(C3798),DAY(C3798))</f>
      </c>
      <c r="I3798" s="110"/>
      <c r="M3798" s="111"/>
      <c r="N3798" s="112"/>
    </row>
    <row r="3799" s="87" customFormat="1" ht="15" customHeight="1">
      <c r="B3799" t="s" s="100">
        <v>333</v>
      </c>
      <c r="C3799" t="s" s="100">
        <v>308</v>
      </c>
      <c r="D3799" t="s" s="100">
        <v>721</v>
      </c>
      <c r="E3799" s="101"/>
      <c r="F3799" t="s" s="100">
        <v>724</v>
      </c>
      <c r="G3799" s="102">
        <v>38.15597651</v>
      </c>
      <c r="H3799" s="103">
        <f>DATE(YEAR(C3799),MONTH(C3799),DAY(C3799))</f>
      </c>
      <c r="I3799" s="110"/>
      <c r="M3799" s="111"/>
      <c r="N3799" s="112"/>
    </row>
    <row r="3800" s="87" customFormat="1" ht="15" customHeight="1">
      <c r="B3800" t="s" s="100">
        <v>333</v>
      </c>
      <c r="C3800" t="s" s="100">
        <v>308</v>
      </c>
      <c r="D3800" t="s" s="100">
        <v>721</v>
      </c>
      <c r="E3800" s="101"/>
      <c r="F3800" t="s" s="100">
        <v>725</v>
      </c>
      <c r="G3800" s="102">
        <v>40.27572584</v>
      </c>
      <c r="H3800" s="103">
        <f>DATE(YEAR(C3800),MONTH(C3800),DAY(C3800))</f>
      </c>
      <c r="I3800" s="110"/>
      <c r="M3800" s="111"/>
      <c r="N3800" s="112"/>
    </row>
    <row r="3801" s="87" customFormat="1" ht="15" customHeight="1">
      <c r="B3801" t="s" s="100">
        <v>333</v>
      </c>
      <c r="C3801" t="s" s="100">
        <v>308</v>
      </c>
      <c r="D3801" t="s" s="100">
        <v>721</v>
      </c>
      <c r="E3801" s="101"/>
      <c r="F3801" t="s" s="100">
        <v>727</v>
      </c>
      <c r="G3801" s="102">
        <v>60.76686403</v>
      </c>
      <c r="H3801" s="103">
        <f>DATE(YEAR(C3801),MONTH(C3801),DAY(C3801))</f>
      </c>
      <c r="I3801" s="110"/>
      <c r="M3801" s="111"/>
      <c r="N3801" s="112"/>
    </row>
    <row r="3802" s="87" customFormat="1" ht="15" customHeight="1">
      <c r="B3802" t="s" s="100">
        <v>333</v>
      </c>
      <c r="C3802" t="s" s="100">
        <v>308</v>
      </c>
      <c r="D3802" t="s" s="100">
        <v>721</v>
      </c>
      <c r="E3802" s="101"/>
      <c r="F3802" t="s" s="100">
        <v>728</v>
      </c>
      <c r="G3802" s="102">
        <v>15.54499128</v>
      </c>
      <c r="H3802" s="103">
        <f>DATE(YEAR(C3802),MONTH(C3802),DAY(C3802))</f>
      </c>
      <c r="I3802" s="110"/>
      <c r="M3802" s="111"/>
      <c r="N3802" s="112"/>
    </row>
    <row r="3803" s="87" customFormat="1" ht="15" customHeight="1">
      <c r="B3803" t="s" s="100">
        <v>333</v>
      </c>
      <c r="C3803" t="s" s="100">
        <v>311</v>
      </c>
      <c r="D3803" t="s" s="100">
        <v>722</v>
      </c>
      <c r="E3803" s="101"/>
      <c r="F3803" t="s" s="100">
        <v>711</v>
      </c>
      <c r="G3803" s="102">
        <v>0.608706346</v>
      </c>
      <c r="H3803" s="103">
        <f>DATE(YEAR(C3803),MONTH(C3803),DAY(C3803))</f>
      </c>
      <c r="I3803" s="110"/>
      <c r="M3803" s="111"/>
      <c r="N3803" s="112"/>
    </row>
    <row r="3804" s="87" customFormat="1" ht="15" customHeight="1">
      <c r="B3804" t="s" s="100">
        <v>333</v>
      </c>
      <c r="C3804" t="s" s="100">
        <v>311</v>
      </c>
      <c r="D3804" t="s" s="100">
        <v>710</v>
      </c>
      <c r="E3804" s="101"/>
      <c r="F3804" t="s" s="100">
        <v>723</v>
      </c>
      <c r="G3804" s="102">
        <v>84.61514879000001</v>
      </c>
      <c r="H3804" s="103">
        <f>DATE(YEAR(C3804),MONTH(C3804),DAY(C3804))</f>
      </c>
      <c r="I3804" s="110"/>
      <c r="M3804" s="111"/>
      <c r="N3804" s="112"/>
    </row>
    <row r="3805" s="87" customFormat="1" ht="15" customHeight="1">
      <c r="B3805" t="s" s="100">
        <v>333</v>
      </c>
      <c r="C3805" t="s" s="100">
        <v>311</v>
      </c>
      <c r="D3805" t="s" s="100">
        <v>710</v>
      </c>
      <c r="E3805" s="101"/>
      <c r="F3805" t="s" s="100">
        <v>724</v>
      </c>
      <c r="G3805" s="102">
        <v>24.34968492</v>
      </c>
      <c r="H3805" s="103">
        <f>DATE(YEAR(C3805),MONTH(C3805),DAY(C3805))</f>
      </c>
      <c r="I3805" s="110"/>
      <c r="M3805" s="111"/>
      <c r="N3805" s="112"/>
    </row>
    <row r="3806" s="87" customFormat="1" ht="15" customHeight="1">
      <c r="B3806" t="s" s="100">
        <v>333</v>
      </c>
      <c r="C3806" t="s" s="100">
        <v>311</v>
      </c>
      <c r="D3806" t="s" s="100">
        <v>710</v>
      </c>
      <c r="E3806" s="101"/>
      <c r="F3806" t="s" s="100">
        <v>725</v>
      </c>
      <c r="G3806" s="102">
        <v>43.82946653</v>
      </c>
      <c r="H3806" s="103">
        <f>DATE(YEAR(C3806),MONTH(C3806),DAY(C3806))</f>
      </c>
      <c r="I3806" s="110"/>
      <c r="M3806" s="111"/>
      <c r="N3806" s="112"/>
    </row>
    <row r="3807" s="87" customFormat="1" ht="15" customHeight="1">
      <c r="B3807" t="s" s="100">
        <v>333</v>
      </c>
      <c r="C3807" t="s" s="100">
        <v>311</v>
      </c>
      <c r="D3807" t="s" s="100">
        <v>710</v>
      </c>
      <c r="E3807" s="101"/>
      <c r="F3807" t="s" s="100">
        <v>727</v>
      </c>
      <c r="G3807" s="102">
        <v>7.913687585</v>
      </c>
      <c r="H3807" s="103">
        <f>DATE(YEAR(C3807),MONTH(C3807),DAY(C3807))</f>
      </c>
      <c r="I3807" s="110"/>
      <c r="M3807" s="111"/>
      <c r="N3807" s="112"/>
    </row>
    <row r="3808" s="87" customFormat="1" ht="15" customHeight="1">
      <c r="B3808" t="s" s="100">
        <v>333</v>
      </c>
      <c r="C3808" t="s" s="100">
        <v>311</v>
      </c>
      <c r="D3808" t="s" s="100">
        <v>710</v>
      </c>
      <c r="E3808" s="101"/>
      <c r="F3808" t="s" s="100">
        <v>726</v>
      </c>
      <c r="G3808" s="102">
        <v>74.26655164</v>
      </c>
      <c r="H3808" s="103">
        <f>DATE(YEAR(C3808),MONTH(C3808),DAY(C3808))</f>
      </c>
      <c r="I3808" s="110"/>
      <c r="M3808" s="111"/>
      <c r="N3808" s="112"/>
    </row>
    <row r="3809" s="87" customFormat="1" ht="15" customHeight="1">
      <c r="B3809" t="s" s="100">
        <v>333</v>
      </c>
      <c r="C3809" t="s" s="100">
        <v>311</v>
      </c>
      <c r="D3809" t="s" s="100">
        <v>721</v>
      </c>
      <c r="E3809" s="101"/>
      <c r="F3809" t="s" s="100">
        <v>717</v>
      </c>
      <c r="G3809" s="102">
        <v>92.52875219000001</v>
      </c>
      <c r="H3809" s="103">
        <f>DATE(YEAR(C3809),MONTH(C3809),DAY(C3809))</f>
      </c>
      <c r="I3809" s="110"/>
      <c r="M3809" s="111"/>
      <c r="N3809" s="112"/>
    </row>
    <row r="3810" s="87" customFormat="1" ht="15" customHeight="1">
      <c r="B3810" t="s" s="100">
        <v>333</v>
      </c>
      <c r="C3810" t="s" s="100">
        <v>311</v>
      </c>
      <c r="D3810" t="s" s="100">
        <v>721</v>
      </c>
      <c r="E3810" s="101"/>
      <c r="F3810" t="s" s="100">
        <v>723</v>
      </c>
      <c r="G3810" s="102">
        <v>97.39873968000001</v>
      </c>
      <c r="H3810" s="103">
        <f>DATE(YEAR(C3810),MONTH(C3810),DAY(C3810))</f>
      </c>
      <c r="I3810" s="110"/>
      <c r="M3810" s="111"/>
      <c r="N3810" s="112"/>
    </row>
    <row r="3811" s="87" customFormat="1" ht="15" customHeight="1">
      <c r="B3811" t="s" s="100">
        <v>333</v>
      </c>
      <c r="C3811" t="s" s="100">
        <v>311</v>
      </c>
      <c r="D3811" t="s" s="100">
        <v>721</v>
      </c>
      <c r="E3811" s="101"/>
      <c r="F3811" t="s" s="100">
        <v>724</v>
      </c>
      <c r="G3811" s="102">
        <v>88.87634575</v>
      </c>
      <c r="H3811" s="103">
        <f>DATE(YEAR(C3811),MONTH(C3811),DAY(C3811))</f>
      </c>
      <c r="I3811" s="110"/>
      <c r="M3811" s="111"/>
      <c r="N3811" s="112"/>
    </row>
    <row r="3812" s="87" customFormat="1" ht="15" customHeight="1">
      <c r="B3812" t="s" s="100">
        <v>333</v>
      </c>
      <c r="C3812" t="s" s="100">
        <v>311</v>
      </c>
      <c r="D3812" t="s" s="100">
        <v>721</v>
      </c>
      <c r="E3812" s="101"/>
      <c r="F3812" t="s" s="100">
        <v>725</v>
      </c>
      <c r="G3812" s="102">
        <v>68.7878578</v>
      </c>
      <c r="H3812" s="103">
        <f>DATE(YEAR(C3812),MONTH(C3812),DAY(C3812))</f>
      </c>
      <c r="I3812" s="110"/>
      <c r="M3812" s="111"/>
      <c r="N3812" s="112"/>
    </row>
    <row r="3813" s="87" customFormat="1" ht="15" customHeight="1">
      <c r="B3813" t="s" s="100">
        <v>333</v>
      </c>
      <c r="C3813" t="s" s="100">
        <v>311</v>
      </c>
      <c r="D3813" t="s" s="100">
        <v>721</v>
      </c>
      <c r="E3813" s="101"/>
      <c r="F3813" t="s" s="100">
        <v>727</v>
      </c>
      <c r="G3813" s="102">
        <v>37.74198216</v>
      </c>
      <c r="H3813" s="103">
        <f>DATE(YEAR(C3813),MONTH(C3813),DAY(C3813))</f>
      </c>
      <c r="I3813" s="110"/>
      <c r="M3813" s="111"/>
      <c r="N3813" s="112"/>
    </row>
    <row r="3814" s="87" customFormat="1" ht="15" customHeight="1">
      <c r="B3814" t="s" s="100">
        <v>333</v>
      </c>
      <c r="C3814" t="s" s="100">
        <v>311</v>
      </c>
      <c r="D3814" t="s" s="100">
        <v>721</v>
      </c>
      <c r="E3814" s="101"/>
      <c r="F3814" t="s" s="100">
        <v>728</v>
      </c>
      <c r="G3814" s="102">
        <v>26.17588814</v>
      </c>
      <c r="H3814" s="103">
        <f>DATE(YEAR(C3814),MONTH(C3814),DAY(C3814))</f>
      </c>
      <c r="I3814" s="110"/>
      <c r="M3814" s="111"/>
      <c r="N3814" s="112"/>
    </row>
    <row r="3815" s="87" customFormat="1" ht="15" customHeight="1">
      <c r="B3815" t="s" s="100">
        <v>333</v>
      </c>
      <c r="C3815" t="s" s="100">
        <v>314</v>
      </c>
      <c r="D3815" t="s" s="100">
        <v>722</v>
      </c>
      <c r="E3815" s="101"/>
      <c r="F3815" t="s" s="100">
        <v>711</v>
      </c>
      <c r="G3815" s="102">
        <v>4.290722715</v>
      </c>
      <c r="H3815" s="103">
        <f>DATE(YEAR(C3815),MONTH(C3815),DAY(C3815))</f>
      </c>
      <c r="I3815" s="110"/>
      <c r="M3815" s="111"/>
      <c r="N3815" s="112"/>
    </row>
    <row r="3816" s="87" customFormat="1" ht="15" customHeight="1">
      <c r="B3816" t="s" s="100">
        <v>333</v>
      </c>
      <c r="C3816" t="s" s="100">
        <v>314</v>
      </c>
      <c r="D3816" t="s" s="100">
        <v>710</v>
      </c>
      <c r="E3816" s="101"/>
      <c r="F3816" t="s" s="100">
        <v>723</v>
      </c>
      <c r="G3816" s="102">
        <v>107.2686713</v>
      </c>
      <c r="H3816" s="103">
        <f>DATE(YEAR(C3816),MONTH(C3816),DAY(C3816))</f>
      </c>
      <c r="I3816" s="110"/>
      <c r="M3816" s="111"/>
      <c r="N3816" s="112"/>
    </row>
    <row r="3817" s="87" customFormat="1" ht="15" customHeight="1">
      <c r="B3817" t="s" s="100">
        <v>333</v>
      </c>
      <c r="C3817" t="s" s="100">
        <v>314</v>
      </c>
      <c r="D3817" t="s" s="100">
        <v>710</v>
      </c>
      <c r="E3817" s="101"/>
      <c r="F3817" t="s" s="100">
        <v>724</v>
      </c>
      <c r="G3817" s="102">
        <v>25.13153599</v>
      </c>
      <c r="H3817" s="103">
        <f>DATE(YEAR(C3817),MONTH(C3817),DAY(C3817))</f>
      </c>
      <c r="I3817" s="110"/>
      <c r="M3817" s="111"/>
      <c r="N3817" s="112"/>
    </row>
    <row r="3818" s="87" customFormat="1" ht="15" customHeight="1">
      <c r="B3818" t="s" s="100">
        <v>333</v>
      </c>
      <c r="C3818" t="s" s="100">
        <v>314</v>
      </c>
      <c r="D3818" t="s" s="100">
        <v>710</v>
      </c>
      <c r="E3818" s="101"/>
      <c r="F3818" t="s" s="100">
        <v>725</v>
      </c>
      <c r="G3818" s="102">
        <v>24.51856329</v>
      </c>
      <c r="H3818" s="103">
        <f>DATE(YEAR(C3818),MONTH(C3818),DAY(C3818))</f>
      </c>
      <c r="I3818" s="110"/>
      <c r="M3818" s="111"/>
      <c r="N3818" s="112"/>
    </row>
    <row r="3819" s="87" customFormat="1" ht="15" customHeight="1">
      <c r="B3819" t="s" s="100">
        <v>333</v>
      </c>
      <c r="C3819" t="s" s="100">
        <v>314</v>
      </c>
      <c r="D3819" t="s" s="100">
        <v>710</v>
      </c>
      <c r="E3819" s="101"/>
      <c r="F3819" t="s" s="100">
        <v>727</v>
      </c>
      <c r="G3819" s="102">
        <v>11.64630894</v>
      </c>
      <c r="H3819" s="103">
        <f>DATE(YEAR(C3819),MONTH(C3819),DAY(C3819))</f>
      </c>
      <c r="I3819" s="110"/>
      <c r="M3819" s="111"/>
      <c r="N3819" s="112"/>
    </row>
    <row r="3820" s="87" customFormat="1" ht="15" customHeight="1">
      <c r="B3820" t="s" s="100">
        <v>333</v>
      </c>
      <c r="C3820" t="s" s="100">
        <v>314</v>
      </c>
      <c r="D3820" t="s" s="100">
        <v>710</v>
      </c>
      <c r="E3820" s="101"/>
      <c r="F3820" t="s" s="100">
        <v>726</v>
      </c>
      <c r="G3820" s="102">
        <v>96.84830774</v>
      </c>
      <c r="H3820" s="103">
        <f>DATE(YEAR(C3820),MONTH(C3820),DAY(C3820))</f>
      </c>
      <c r="I3820" s="110"/>
      <c r="M3820" s="111"/>
      <c r="N3820" s="112"/>
    </row>
    <row r="3821" s="87" customFormat="1" ht="15" customHeight="1">
      <c r="B3821" t="s" s="100">
        <v>333</v>
      </c>
      <c r="C3821" t="s" s="100">
        <v>314</v>
      </c>
      <c r="D3821" t="s" s="100">
        <v>721</v>
      </c>
      <c r="E3821" s="101"/>
      <c r="F3821" t="s" s="100">
        <v>717</v>
      </c>
      <c r="G3821" s="102">
        <v>88.87983502</v>
      </c>
      <c r="H3821" s="103">
        <f>DATE(YEAR(C3821),MONTH(C3821),DAY(C3821))</f>
      </c>
      <c r="I3821" s="110"/>
      <c r="M3821" s="111"/>
      <c r="N3821" s="112"/>
    </row>
    <row r="3822" s="87" customFormat="1" ht="15" customHeight="1">
      <c r="B3822" t="s" s="100">
        <v>333</v>
      </c>
      <c r="C3822" t="s" s="100">
        <v>314</v>
      </c>
      <c r="D3822" t="s" s="100">
        <v>721</v>
      </c>
      <c r="E3822" s="101"/>
      <c r="F3822" t="s" s="100">
        <v>723</v>
      </c>
      <c r="G3822" s="102">
        <v>97.46128045</v>
      </c>
      <c r="H3822" s="103">
        <f>DATE(YEAR(C3822),MONTH(C3822),DAY(C3822))</f>
      </c>
      <c r="I3822" s="110"/>
      <c r="M3822" s="111"/>
      <c r="N3822" s="112"/>
    </row>
    <row r="3823" s="87" customFormat="1" ht="15" customHeight="1">
      <c r="B3823" t="s" s="100">
        <v>333</v>
      </c>
      <c r="C3823" t="s" s="100">
        <v>314</v>
      </c>
      <c r="D3823" t="s" s="100">
        <v>721</v>
      </c>
      <c r="E3823" s="101"/>
      <c r="F3823" t="s" s="100">
        <v>724</v>
      </c>
      <c r="G3823" s="102">
        <v>76.00758067</v>
      </c>
      <c r="H3823" s="103">
        <f>DATE(YEAR(C3823),MONTH(C3823),DAY(C3823))</f>
      </c>
      <c r="I3823" s="110"/>
      <c r="M3823" s="111"/>
      <c r="N3823" s="112"/>
    </row>
    <row r="3824" s="87" customFormat="1" ht="15" customHeight="1">
      <c r="B3824" t="s" s="100">
        <v>333</v>
      </c>
      <c r="C3824" t="s" s="100">
        <v>314</v>
      </c>
      <c r="D3824" t="s" s="100">
        <v>721</v>
      </c>
      <c r="E3824" s="101"/>
      <c r="F3824" t="s" s="100">
        <v>725</v>
      </c>
      <c r="G3824" s="102">
        <v>43.52045845</v>
      </c>
      <c r="H3824" s="103">
        <f>DATE(YEAR(C3824),MONTH(C3824),DAY(C3824))</f>
      </c>
      <c r="I3824" s="110"/>
      <c r="M3824" s="111"/>
      <c r="N3824" s="112"/>
    </row>
    <row r="3825" s="87" customFormat="1" ht="15" customHeight="1">
      <c r="B3825" t="s" s="100">
        <v>333</v>
      </c>
      <c r="C3825" t="s" s="100">
        <v>314</v>
      </c>
      <c r="D3825" t="s" s="100">
        <v>721</v>
      </c>
      <c r="E3825" s="101"/>
      <c r="F3825" t="s" s="100">
        <v>727</v>
      </c>
      <c r="G3825" s="102">
        <v>70.49091255</v>
      </c>
      <c r="H3825" s="103">
        <f>DATE(YEAR(C3825),MONTH(C3825),DAY(C3825))</f>
      </c>
      <c r="I3825" s="110"/>
      <c r="M3825" s="111"/>
      <c r="N3825" s="112"/>
    </row>
    <row r="3826" s="87" customFormat="1" ht="15" customHeight="1">
      <c r="B3826" t="s" s="100">
        <v>333</v>
      </c>
      <c r="C3826" t="s" s="100">
        <v>314</v>
      </c>
      <c r="D3826" t="s" s="100">
        <v>721</v>
      </c>
      <c r="E3826" s="101"/>
      <c r="F3826" t="s" s="100">
        <v>728</v>
      </c>
      <c r="G3826" s="102">
        <v>63.74829903</v>
      </c>
      <c r="H3826" s="103">
        <f>DATE(YEAR(C3826),MONTH(C3826),DAY(C3826))</f>
      </c>
      <c r="I3826" s="110"/>
      <c r="M3826" s="111"/>
      <c r="N3826" s="112"/>
    </row>
    <row r="3827" s="87" customFormat="1" ht="15" customHeight="1">
      <c r="B3827" t="s" s="100">
        <v>336</v>
      </c>
      <c r="C3827" t="s" s="100">
        <v>225</v>
      </c>
      <c r="D3827" t="s" s="100">
        <v>722</v>
      </c>
      <c r="E3827" s="101"/>
      <c r="F3827" t="s" s="100">
        <v>713</v>
      </c>
      <c r="G3827" s="102">
        <v>0.576624603</v>
      </c>
      <c r="H3827" s="103">
        <f>DATE(YEAR(C3827),MONTH(C3827),DAY(C3827))</f>
      </c>
      <c r="I3827" s="110"/>
      <c r="M3827" s="111"/>
      <c r="N3827" s="112"/>
    </row>
    <row r="3828" s="87" customFormat="1" ht="15" customHeight="1">
      <c r="B3828" t="s" s="100">
        <v>336</v>
      </c>
      <c r="C3828" t="s" s="100">
        <v>225</v>
      </c>
      <c r="D3828" t="s" s="100">
        <v>710</v>
      </c>
      <c r="E3828" s="101"/>
      <c r="F3828" t="s" s="100">
        <v>729</v>
      </c>
      <c r="G3828" s="102">
        <v>2.362434259</v>
      </c>
      <c r="H3828" s="103">
        <f>DATE(YEAR(C3828),MONTH(C3828),DAY(C3828))</f>
      </c>
      <c r="I3828" s="110"/>
      <c r="M3828" s="111"/>
      <c r="N3828" s="112"/>
    </row>
    <row r="3829" s="87" customFormat="1" ht="15" customHeight="1">
      <c r="B3829" t="s" s="100">
        <v>336</v>
      </c>
      <c r="C3829" t="s" s="100">
        <v>225</v>
      </c>
      <c r="D3829" t="s" s="100">
        <v>710</v>
      </c>
      <c r="E3829" s="101"/>
      <c r="F3829" t="s" s="100">
        <v>730</v>
      </c>
      <c r="G3829" s="102">
        <v>1.264882201</v>
      </c>
      <c r="H3829" s="103">
        <f>DATE(YEAR(C3829),MONTH(C3829),DAY(C3829))</f>
      </c>
      <c r="I3829" s="110"/>
      <c r="M3829" s="111"/>
      <c r="N3829" s="112"/>
    </row>
    <row r="3830" s="87" customFormat="1" ht="15" customHeight="1">
      <c r="B3830" t="s" s="100">
        <v>336</v>
      </c>
      <c r="C3830" t="s" s="100">
        <v>225</v>
      </c>
      <c r="D3830" t="s" s="100">
        <v>731</v>
      </c>
      <c r="E3830" s="101"/>
      <c r="F3830" t="s" s="100">
        <v>711</v>
      </c>
      <c r="G3830" s="102">
        <v>0.325510039</v>
      </c>
      <c r="H3830" s="103">
        <f>DATE(YEAR(C3830),MONTH(C3830),DAY(C3830))</f>
      </c>
      <c r="I3830" s="110"/>
      <c r="M3830" s="111"/>
      <c r="N3830" s="112"/>
    </row>
    <row r="3831" s="87" customFormat="1" ht="15" customHeight="1">
      <c r="B3831" t="s" s="100">
        <v>336</v>
      </c>
      <c r="C3831" t="s" s="100">
        <v>225</v>
      </c>
      <c r="D3831" t="s" s="100">
        <v>719</v>
      </c>
      <c r="E3831" s="101"/>
      <c r="F3831" t="s" s="100">
        <v>732</v>
      </c>
      <c r="G3831" s="102">
        <v>3.162245286</v>
      </c>
      <c r="H3831" s="103">
        <f>DATE(YEAR(C3831),MONTH(C3831),DAY(C3831))</f>
      </c>
      <c r="I3831" s="110"/>
      <c r="M3831" s="111"/>
      <c r="N3831" s="112"/>
    </row>
    <row r="3832" s="87" customFormat="1" ht="15" customHeight="1">
      <c r="B3832" t="s" s="100">
        <v>336</v>
      </c>
      <c r="C3832" t="s" s="100">
        <v>225</v>
      </c>
      <c r="D3832" t="s" s="100">
        <v>719</v>
      </c>
      <c r="E3832" s="101"/>
      <c r="F3832" t="s" s="100">
        <v>733</v>
      </c>
      <c r="G3832" s="102">
        <v>0.446452414</v>
      </c>
      <c r="H3832" s="103">
        <f>DATE(YEAR(C3832),MONTH(C3832),DAY(C3832))</f>
      </c>
      <c r="I3832" s="110"/>
      <c r="M3832" s="111"/>
      <c r="N3832" s="112"/>
    </row>
    <row r="3833" s="87" customFormat="1" ht="15" customHeight="1">
      <c r="B3833" t="s" s="100">
        <v>336</v>
      </c>
      <c r="C3833" t="s" s="100">
        <v>225</v>
      </c>
      <c r="D3833" t="s" s="100">
        <v>721</v>
      </c>
      <c r="E3833" s="101"/>
      <c r="F3833" t="s" s="100">
        <v>712</v>
      </c>
      <c r="G3833" s="102">
        <v>0.837048547</v>
      </c>
      <c r="H3833" s="103">
        <f>DATE(YEAR(C3833),MONTH(C3833),DAY(C3833))</f>
      </c>
      <c r="I3833" s="110"/>
      <c r="M3833" s="111"/>
      <c r="N3833" s="112"/>
    </row>
    <row r="3834" s="87" customFormat="1" ht="15" customHeight="1">
      <c r="B3834" t="s" s="100">
        <v>336</v>
      </c>
      <c r="C3834" t="s" s="100">
        <v>225</v>
      </c>
      <c r="D3834" t="s" s="100">
        <v>721</v>
      </c>
      <c r="E3834" s="101"/>
      <c r="F3834" t="s" s="100">
        <v>713</v>
      </c>
      <c r="G3834" s="102">
        <v>1.153328773</v>
      </c>
      <c r="H3834" s="103">
        <f>DATE(YEAR(C3834),MONTH(C3834),DAY(C3834))</f>
      </c>
      <c r="I3834" s="110"/>
      <c r="M3834" s="111"/>
      <c r="N3834" s="112"/>
    </row>
    <row r="3835" s="87" customFormat="1" ht="15" customHeight="1">
      <c r="B3835" t="s" s="100">
        <v>336</v>
      </c>
      <c r="C3835" t="s" s="100">
        <v>229</v>
      </c>
      <c r="D3835" t="s" s="100">
        <v>722</v>
      </c>
      <c r="E3835" s="101"/>
      <c r="F3835" t="s" s="100">
        <v>713</v>
      </c>
      <c r="G3835" s="102">
        <v>26.16601271</v>
      </c>
      <c r="H3835" s="103">
        <f>DATE(YEAR(C3835),MONTH(C3835),DAY(C3835))</f>
      </c>
      <c r="I3835" s="110"/>
      <c r="M3835" s="111"/>
      <c r="N3835" s="112"/>
    </row>
    <row r="3836" s="87" customFormat="1" ht="15" customHeight="1">
      <c r="B3836" t="s" s="100">
        <v>336</v>
      </c>
      <c r="C3836" t="s" s="100">
        <v>229</v>
      </c>
      <c r="D3836" t="s" s="100">
        <v>710</v>
      </c>
      <c r="E3836" s="101"/>
      <c r="F3836" t="s" s="100">
        <v>729</v>
      </c>
      <c r="G3836" s="102">
        <v>102.1721385</v>
      </c>
      <c r="H3836" s="103">
        <f>DATE(YEAR(C3836),MONTH(C3836),DAY(C3836))</f>
      </c>
      <c r="I3836" s="110"/>
      <c r="M3836" s="111"/>
      <c r="N3836" s="112"/>
    </row>
    <row r="3837" s="87" customFormat="1" ht="15" customHeight="1">
      <c r="B3837" t="s" s="100">
        <v>336</v>
      </c>
      <c r="C3837" t="s" s="100">
        <v>229</v>
      </c>
      <c r="D3837" t="s" s="100">
        <v>710</v>
      </c>
      <c r="E3837" s="101"/>
      <c r="F3837" t="s" s="100">
        <v>730</v>
      </c>
      <c r="G3837" s="102">
        <v>23.05105561</v>
      </c>
      <c r="H3837" s="103">
        <f>DATE(YEAR(C3837),MONTH(C3837),DAY(C3837))</f>
      </c>
      <c r="I3837" s="110"/>
      <c r="M3837" s="111"/>
      <c r="N3837" s="112"/>
    </row>
    <row r="3838" s="87" customFormat="1" ht="15" customHeight="1">
      <c r="B3838" t="s" s="100">
        <v>336</v>
      </c>
      <c r="C3838" t="s" s="100">
        <v>229</v>
      </c>
      <c r="D3838" t="s" s="100">
        <v>731</v>
      </c>
      <c r="E3838" s="101"/>
      <c r="F3838" t="s" s="100">
        <v>711</v>
      </c>
      <c r="G3838" s="102">
        <v>29.90401452</v>
      </c>
      <c r="H3838" s="103">
        <f>DATE(YEAR(C3838),MONTH(C3838),DAY(C3838))</f>
      </c>
      <c r="I3838" s="110"/>
      <c r="M3838" s="111"/>
      <c r="N3838" s="112"/>
    </row>
    <row r="3839" s="87" customFormat="1" ht="15" customHeight="1">
      <c r="B3839" t="s" s="100">
        <v>336</v>
      </c>
      <c r="C3839" t="s" s="100">
        <v>229</v>
      </c>
      <c r="D3839" t="s" s="100">
        <v>719</v>
      </c>
      <c r="E3839" s="101"/>
      <c r="F3839" t="s" s="100">
        <v>732</v>
      </c>
      <c r="G3839" s="102">
        <v>104.0410949</v>
      </c>
      <c r="H3839" s="103">
        <f>DATE(YEAR(C3839),MONTH(C3839),DAY(C3839))</f>
      </c>
      <c r="I3839" s="110"/>
      <c r="M3839" s="111"/>
      <c r="N3839" s="112"/>
    </row>
    <row r="3840" s="87" customFormat="1" ht="15" customHeight="1">
      <c r="B3840" t="s" s="100">
        <v>336</v>
      </c>
      <c r="C3840" t="s" s="100">
        <v>229</v>
      </c>
      <c r="D3840" t="s" s="100">
        <v>719</v>
      </c>
      <c r="E3840" s="101"/>
      <c r="F3840" t="s" s="100">
        <v>733</v>
      </c>
      <c r="G3840" s="102">
        <v>22.42801089</v>
      </c>
      <c r="H3840" s="103">
        <f>DATE(YEAR(C3840),MONTH(C3840),DAY(C3840))</f>
      </c>
      <c r="I3840" s="110"/>
      <c r="M3840" s="111"/>
      <c r="N3840" s="112"/>
    </row>
    <row r="3841" s="87" customFormat="1" ht="15" customHeight="1">
      <c r="B3841" t="s" s="100">
        <v>336</v>
      </c>
      <c r="C3841" t="s" s="100">
        <v>229</v>
      </c>
      <c r="D3841" t="s" s="100">
        <v>721</v>
      </c>
      <c r="E3841" s="101"/>
      <c r="F3841" t="s" s="100">
        <v>712</v>
      </c>
      <c r="G3841" s="102">
        <v>33.64201634</v>
      </c>
      <c r="H3841" s="103">
        <f>DATE(YEAR(C3841),MONTH(C3841),DAY(C3841))</f>
      </c>
      <c r="I3841" s="110"/>
      <c r="M3841" s="111"/>
      <c r="N3841" s="112"/>
    </row>
    <row r="3842" s="87" customFormat="1" ht="15" customHeight="1">
      <c r="B3842" t="s" s="100">
        <v>336</v>
      </c>
      <c r="C3842" t="s" s="100">
        <v>229</v>
      </c>
      <c r="D3842" t="s" s="100">
        <v>721</v>
      </c>
      <c r="E3842" s="101"/>
      <c r="F3842" t="s" s="100">
        <v>713</v>
      </c>
      <c r="G3842" s="102">
        <v>30.52705924</v>
      </c>
      <c r="H3842" s="103">
        <f>DATE(YEAR(C3842),MONTH(C3842),DAY(C3842))</f>
      </c>
      <c r="I3842" s="110"/>
      <c r="M3842" s="111"/>
      <c r="N3842" s="112"/>
    </row>
    <row r="3843" s="87" customFormat="1" ht="15" customHeight="1">
      <c r="B3843" t="s" s="100">
        <v>336</v>
      </c>
      <c r="C3843" t="s" s="100">
        <v>234</v>
      </c>
      <c r="D3843" t="s" s="100">
        <v>722</v>
      </c>
      <c r="E3843" s="101"/>
      <c r="F3843" t="s" s="100">
        <v>713</v>
      </c>
      <c r="G3843" s="102">
        <v>22.06619858</v>
      </c>
      <c r="H3843" s="103">
        <f>DATE(YEAR(C3843),MONTH(C3843),DAY(C3843))</f>
      </c>
      <c r="I3843" s="110"/>
      <c r="M3843" s="111"/>
      <c r="N3843" s="112"/>
    </row>
    <row r="3844" s="87" customFormat="1" ht="15" customHeight="1">
      <c r="B3844" t="s" s="100">
        <v>336</v>
      </c>
      <c r="C3844" t="s" s="100">
        <v>234</v>
      </c>
      <c r="D3844" t="s" s="100">
        <v>710</v>
      </c>
      <c r="E3844" s="101"/>
      <c r="F3844" t="s" s="100">
        <v>729</v>
      </c>
      <c r="G3844" s="102">
        <v>80.29648855000001</v>
      </c>
      <c r="H3844" s="103">
        <f>DATE(YEAR(C3844),MONTH(C3844),DAY(C3844))</f>
      </c>
      <c r="I3844" s="110"/>
      <c r="M3844" s="111"/>
      <c r="N3844" s="112"/>
    </row>
    <row r="3845" s="87" customFormat="1" ht="15" customHeight="1">
      <c r="B3845" t="s" s="100">
        <v>336</v>
      </c>
      <c r="C3845" t="s" s="100">
        <v>234</v>
      </c>
      <c r="D3845" t="s" s="100">
        <v>710</v>
      </c>
      <c r="E3845" s="101"/>
      <c r="F3845" t="s" s="100">
        <v>730</v>
      </c>
      <c r="G3845" s="102">
        <v>47.19719067</v>
      </c>
      <c r="H3845" s="103">
        <f>DATE(YEAR(C3845),MONTH(C3845),DAY(C3845))</f>
      </c>
      <c r="I3845" s="110"/>
      <c r="M3845" s="111"/>
      <c r="N3845" s="112"/>
    </row>
    <row r="3846" s="87" customFormat="1" ht="15" customHeight="1">
      <c r="B3846" t="s" s="100">
        <v>336</v>
      </c>
      <c r="C3846" t="s" s="100">
        <v>234</v>
      </c>
      <c r="D3846" t="s" s="100">
        <v>731</v>
      </c>
      <c r="E3846" s="101"/>
      <c r="F3846" t="s" s="100">
        <v>711</v>
      </c>
      <c r="G3846" s="102">
        <v>12.25899921</v>
      </c>
      <c r="H3846" s="103">
        <f>DATE(YEAR(C3846),MONTH(C3846),DAY(C3846))</f>
      </c>
      <c r="I3846" s="110"/>
      <c r="M3846" s="111"/>
      <c r="N3846" s="112"/>
    </row>
    <row r="3847" s="87" customFormat="1" ht="15" customHeight="1">
      <c r="B3847" t="s" s="100">
        <v>336</v>
      </c>
      <c r="C3847" t="s" s="100">
        <v>234</v>
      </c>
      <c r="D3847" t="s" s="100">
        <v>719</v>
      </c>
      <c r="E3847" s="101"/>
      <c r="F3847" t="s" s="100">
        <v>732</v>
      </c>
      <c r="G3847" s="102">
        <v>114.6216863</v>
      </c>
      <c r="H3847" s="103">
        <f>DATE(YEAR(C3847),MONTH(C3847),DAY(C3847))</f>
      </c>
      <c r="I3847" s="110"/>
      <c r="M3847" s="111"/>
      <c r="N3847" s="112"/>
    </row>
    <row r="3848" s="87" customFormat="1" ht="15" customHeight="1">
      <c r="B3848" t="s" s="100">
        <v>336</v>
      </c>
      <c r="C3848" t="s" s="100">
        <v>234</v>
      </c>
      <c r="D3848" t="s" s="100">
        <v>719</v>
      </c>
      <c r="E3848" s="101"/>
      <c r="F3848" t="s" s="100">
        <v>733</v>
      </c>
      <c r="G3848" s="102">
        <v>10.42019303</v>
      </c>
      <c r="H3848" s="103">
        <f>DATE(YEAR(C3848),MONTH(C3848),DAY(C3848))</f>
      </c>
      <c r="I3848" s="110"/>
      <c r="M3848" s="111"/>
      <c r="N3848" s="112"/>
    </row>
    <row r="3849" s="87" customFormat="1" ht="15" customHeight="1">
      <c r="B3849" t="s" s="100">
        <v>336</v>
      </c>
      <c r="C3849" t="s" s="100">
        <v>234</v>
      </c>
      <c r="D3849" t="s" s="100">
        <v>721</v>
      </c>
      <c r="E3849" s="101"/>
      <c r="F3849" t="s" s="100">
        <v>712</v>
      </c>
      <c r="G3849" s="102">
        <v>23.90509216</v>
      </c>
      <c r="H3849" s="103">
        <f>DATE(YEAR(C3849),MONTH(C3849),DAY(C3849))</f>
      </c>
      <c r="I3849" s="110"/>
      <c r="M3849" s="111"/>
      <c r="N3849" s="112"/>
    </row>
    <row r="3850" s="87" customFormat="1" ht="15" customHeight="1">
      <c r="B3850" t="s" s="100">
        <v>336</v>
      </c>
      <c r="C3850" t="s" s="100">
        <v>234</v>
      </c>
      <c r="D3850" t="s" s="100">
        <v>721</v>
      </c>
      <c r="E3850" s="101"/>
      <c r="F3850" t="s" s="100">
        <v>713</v>
      </c>
      <c r="G3850" s="102">
        <v>76.61878878</v>
      </c>
      <c r="H3850" s="103">
        <f>DATE(YEAR(C3850),MONTH(C3850),DAY(C3850))</f>
      </c>
      <c r="I3850" s="110"/>
    </row>
    <row r="3851" s="87" customFormat="1" ht="15" customHeight="1">
      <c r="B3851" t="s" s="100">
        <v>336</v>
      </c>
      <c r="C3851" t="s" s="100">
        <v>237</v>
      </c>
      <c r="D3851" t="s" s="100">
        <v>722</v>
      </c>
      <c r="E3851" s="101"/>
      <c r="F3851" t="s" s="100">
        <v>713</v>
      </c>
      <c r="G3851" s="113">
        <v>6.223550313</v>
      </c>
      <c r="H3851" s="103">
        <f>DATE(YEAR(C3851),MONTH(C3851),DAY(C3851))</f>
      </c>
      <c r="I3851" s="110"/>
      <c r="M3851" s="111"/>
      <c r="N3851" s="112"/>
    </row>
    <row r="3852" s="87" customFormat="1" ht="15" customHeight="1">
      <c r="B3852" t="s" s="100">
        <v>336</v>
      </c>
      <c r="C3852" t="s" s="100">
        <v>237</v>
      </c>
      <c r="D3852" t="s" s="100">
        <v>710</v>
      </c>
      <c r="E3852" s="101"/>
      <c r="F3852" t="s" s="100">
        <v>729</v>
      </c>
      <c r="G3852" s="113">
        <v>33.19214084</v>
      </c>
      <c r="H3852" s="103">
        <f>DATE(YEAR(C3852),MONTH(C3852),DAY(C3852))</f>
      </c>
      <c r="I3852" s="110"/>
    </row>
    <row r="3853" s="87" customFormat="1" ht="15" customHeight="1">
      <c r="B3853" t="s" s="100">
        <v>336</v>
      </c>
      <c r="C3853" t="s" s="100">
        <v>237</v>
      </c>
      <c r="D3853" t="s" s="100">
        <v>710</v>
      </c>
      <c r="E3853" s="101"/>
      <c r="F3853" t="s" s="100">
        <v>730</v>
      </c>
      <c r="G3853" s="113">
        <v>62.9268706</v>
      </c>
      <c r="H3853" s="103">
        <f>DATE(YEAR(C3853),MONTH(C3853),DAY(C3853))</f>
      </c>
      <c r="I3853" s="110"/>
      <c r="M3853" s="111"/>
      <c r="N3853" s="112"/>
    </row>
    <row r="3854" s="87" customFormat="1" ht="15" customHeight="1">
      <c r="B3854" t="s" s="100">
        <v>336</v>
      </c>
      <c r="C3854" t="s" s="100">
        <v>237</v>
      </c>
      <c r="D3854" t="s" s="100">
        <v>731</v>
      </c>
      <c r="E3854" s="101"/>
      <c r="F3854" t="s" s="100">
        <v>711</v>
      </c>
      <c r="G3854" s="113">
        <v>15.90460733</v>
      </c>
      <c r="H3854" s="103">
        <f>DATE(YEAR(C3854),MONTH(C3854),DAY(C3854))</f>
      </c>
      <c r="I3854" s="110"/>
      <c r="M3854" s="111"/>
      <c r="N3854" s="112"/>
    </row>
    <row r="3855" s="87" customFormat="1" ht="15" customHeight="1">
      <c r="B3855" t="s" s="100">
        <v>336</v>
      </c>
      <c r="C3855" t="s" s="100">
        <v>237</v>
      </c>
      <c r="D3855" t="s" s="100">
        <v>719</v>
      </c>
      <c r="E3855" s="101"/>
      <c r="F3855" t="s" s="100">
        <v>733</v>
      </c>
      <c r="G3855" s="113">
        <v>26.27712743</v>
      </c>
      <c r="H3855" s="103">
        <f>DATE(YEAR(C3855),MONTH(C3855),DAY(C3855))</f>
      </c>
      <c r="I3855" s="110"/>
    </row>
    <row r="3856" s="87" customFormat="1" ht="15" customHeight="1">
      <c r="B3856" t="s" s="100">
        <v>336</v>
      </c>
      <c r="C3856" t="s" s="100">
        <v>237</v>
      </c>
      <c r="D3856" t="s" s="100">
        <v>721</v>
      </c>
      <c r="E3856" s="101"/>
      <c r="F3856" t="s" s="100">
        <v>712</v>
      </c>
      <c r="G3856" s="113">
        <v>73.2993907</v>
      </c>
      <c r="H3856" s="103">
        <f>DATE(YEAR(C3856),MONTH(C3856),DAY(C3856))</f>
      </c>
      <c r="I3856" s="110"/>
    </row>
    <row r="3857" s="87" customFormat="1" ht="15" customHeight="1">
      <c r="B3857" t="s" s="100">
        <v>336</v>
      </c>
      <c r="C3857" t="s" s="100">
        <v>237</v>
      </c>
      <c r="D3857" t="s" s="100">
        <v>721</v>
      </c>
      <c r="E3857" s="101"/>
      <c r="F3857" t="s" s="100">
        <v>713</v>
      </c>
      <c r="G3857" s="113">
        <v>66.3843773</v>
      </c>
      <c r="H3857" s="103">
        <f>DATE(YEAR(C3857),MONTH(C3857),DAY(C3857))</f>
      </c>
      <c r="I3857" s="110"/>
      <c r="M3857" s="111"/>
      <c r="N3857" s="112"/>
    </row>
    <row r="3858" s="87" customFormat="1" ht="15" customHeight="1">
      <c r="B3858" t="s" s="100">
        <v>336</v>
      </c>
      <c r="C3858" t="s" s="100">
        <v>240</v>
      </c>
      <c r="D3858" t="s" s="100">
        <v>722</v>
      </c>
      <c r="E3858" s="101"/>
      <c r="F3858" t="s" s="100">
        <v>713</v>
      </c>
      <c r="G3858" s="113">
        <v>1.988151474</v>
      </c>
      <c r="H3858" s="103">
        <f>DATE(YEAR(C3858),MONTH(C3858),DAY(C3858))</f>
      </c>
      <c r="I3858" s="110"/>
      <c r="M3858" s="111"/>
      <c r="N3858" s="112"/>
    </row>
    <row r="3859" s="87" customFormat="1" ht="15" customHeight="1">
      <c r="B3859" t="s" s="100">
        <v>336</v>
      </c>
      <c r="C3859" t="s" s="100">
        <v>240</v>
      </c>
      <c r="D3859" t="s" s="100">
        <v>710</v>
      </c>
      <c r="E3859" s="101"/>
      <c r="F3859" t="s" s="100">
        <v>729</v>
      </c>
      <c r="G3859" s="113">
        <v>31.81079017</v>
      </c>
      <c r="H3859" s="103">
        <f>DATE(YEAR(C3859),MONTH(C3859),DAY(C3859))</f>
      </c>
      <c r="I3859" s="110"/>
      <c r="M3859" s="111"/>
      <c r="N3859" s="112"/>
    </row>
    <row r="3860" s="87" customFormat="1" ht="15" customHeight="1">
      <c r="B3860" t="s" s="100">
        <v>336</v>
      </c>
      <c r="C3860" t="s" s="100">
        <v>240</v>
      </c>
      <c r="D3860" t="s" s="100">
        <v>710</v>
      </c>
      <c r="E3860" s="101"/>
      <c r="F3860" t="s" s="100">
        <v>730</v>
      </c>
      <c r="G3860" s="113">
        <v>3.976394594</v>
      </c>
      <c r="H3860" s="103">
        <f>DATE(YEAR(C3860),MONTH(C3860),DAY(C3860))</f>
      </c>
      <c r="I3860" s="110"/>
      <c r="M3860" s="111"/>
      <c r="N3860" s="112"/>
    </row>
    <row r="3861" s="87" customFormat="1" ht="15" customHeight="1">
      <c r="B3861" t="s" s="100">
        <v>336</v>
      </c>
      <c r="C3861" t="s" s="100">
        <v>240</v>
      </c>
      <c r="D3861" t="s" s="100">
        <v>731</v>
      </c>
      <c r="E3861" s="101"/>
      <c r="F3861" t="s" s="100">
        <v>711</v>
      </c>
      <c r="G3861" s="113">
        <v>3.313616339</v>
      </c>
      <c r="H3861" s="103">
        <f>DATE(YEAR(C3861),MONTH(C3861),DAY(C3861))</f>
      </c>
      <c r="I3861" s="110"/>
      <c r="M3861" s="111"/>
      <c r="N3861" s="112"/>
    </row>
    <row r="3862" s="87" customFormat="1" ht="15" customHeight="1">
      <c r="B3862" t="s" s="100">
        <v>336</v>
      </c>
      <c r="C3862" t="s" s="100">
        <v>240</v>
      </c>
      <c r="D3862" t="s" s="100">
        <v>719</v>
      </c>
      <c r="E3862" s="101"/>
      <c r="F3862" t="s" s="100">
        <v>733</v>
      </c>
      <c r="G3862" s="113">
        <v>12.59177875</v>
      </c>
      <c r="H3862" s="103">
        <f>DATE(YEAR(C3862),MONTH(C3862),DAY(C3862))</f>
      </c>
      <c r="I3862" s="110"/>
      <c r="M3862" s="111"/>
      <c r="N3862" s="112"/>
    </row>
    <row r="3863" s="87" customFormat="1" ht="15" customHeight="1">
      <c r="B3863" t="s" s="100">
        <v>336</v>
      </c>
      <c r="C3863" t="s" s="100">
        <v>240</v>
      </c>
      <c r="D3863" t="s" s="100">
        <v>721</v>
      </c>
      <c r="E3863" s="101"/>
      <c r="F3863" t="s" s="100">
        <v>712</v>
      </c>
      <c r="G3863" s="113">
        <v>37.77533624</v>
      </c>
      <c r="H3863" s="103">
        <f>DATE(YEAR(C3863),MONTH(C3863),DAY(C3863))</f>
      </c>
      <c r="I3863" s="110"/>
      <c r="M3863" s="111"/>
      <c r="N3863" s="112"/>
    </row>
    <row r="3864" s="87" customFormat="1" ht="15" customHeight="1">
      <c r="B3864" t="s" s="100">
        <v>336</v>
      </c>
      <c r="C3864" t="s" s="100">
        <v>240</v>
      </c>
      <c r="D3864" t="s" s="100">
        <v>721</v>
      </c>
      <c r="E3864" s="101"/>
      <c r="F3864" t="s" s="100">
        <v>713</v>
      </c>
      <c r="G3864" s="113">
        <v>47.7162769</v>
      </c>
      <c r="H3864" s="103">
        <f>DATE(YEAR(C3864),MONTH(C3864),DAY(C3864))</f>
      </c>
      <c r="I3864" s="110"/>
      <c r="M3864" s="111"/>
      <c r="N3864" s="112"/>
    </row>
    <row r="3865" s="87" customFormat="1" ht="15" customHeight="1">
      <c r="B3865" t="s" s="100">
        <v>336</v>
      </c>
      <c r="C3865" t="s" s="100">
        <v>244</v>
      </c>
      <c r="D3865" t="s" s="100">
        <v>722</v>
      </c>
      <c r="E3865" s="101"/>
      <c r="F3865" t="s" s="100">
        <v>713</v>
      </c>
      <c r="G3865" s="113">
        <v>1.449722828</v>
      </c>
      <c r="H3865" s="103">
        <f>DATE(YEAR(C3865),MONTH(C3865),DAY(C3865))</f>
      </c>
      <c r="I3865" s="110"/>
      <c r="M3865" s="111"/>
      <c r="N3865" s="112"/>
    </row>
    <row r="3866" s="87" customFormat="1" ht="15" customHeight="1">
      <c r="B3866" t="s" s="100">
        <v>336</v>
      </c>
      <c r="C3866" t="s" s="100">
        <v>244</v>
      </c>
      <c r="D3866" t="s" s="100">
        <v>710</v>
      </c>
      <c r="E3866" s="101"/>
      <c r="F3866" t="s" s="100">
        <v>729</v>
      </c>
      <c r="G3866" s="113">
        <v>2.899445656</v>
      </c>
      <c r="H3866" s="103">
        <f>DATE(YEAR(C3866),MONTH(C3866),DAY(C3866))</f>
      </c>
      <c r="I3866" s="110"/>
      <c r="M3866" s="111"/>
      <c r="N3866" s="112"/>
    </row>
    <row r="3867" s="87" customFormat="1" ht="15" customHeight="1">
      <c r="B3867" t="s" s="100">
        <v>336</v>
      </c>
      <c r="C3867" t="s" s="100">
        <v>244</v>
      </c>
      <c r="D3867" t="s" s="100">
        <v>710</v>
      </c>
      <c r="E3867" s="101"/>
      <c r="F3867" t="s" s="100">
        <v>730</v>
      </c>
      <c r="G3867" s="113">
        <v>3.624256951</v>
      </c>
      <c r="H3867" s="103">
        <f>DATE(YEAR(C3867),MONTH(C3867),DAY(C3867))</f>
      </c>
      <c r="I3867" s="110"/>
      <c r="M3867" s="111"/>
      <c r="N3867" s="112"/>
    </row>
    <row r="3868" s="87" customFormat="1" ht="15" customHeight="1">
      <c r="B3868" t="s" s="100">
        <v>336</v>
      </c>
      <c r="C3868" t="s" s="100">
        <v>244</v>
      </c>
      <c r="D3868" t="s" s="100">
        <v>731</v>
      </c>
      <c r="E3868" s="101"/>
      <c r="F3868" t="s" s="100">
        <v>711</v>
      </c>
      <c r="G3868" s="113">
        <v>1.449722828</v>
      </c>
      <c r="H3868" s="103">
        <f>DATE(YEAR(C3868),MONTH(C3868),DAY(C3868))</f>
      </c>
      <c r="I3868" s="110"/>
      <c r="M3868" s="111"/>
      <c r="N3868" s="112"/>
    </row>
    <row r="3869" s="87" customFormat="1" ht="15" customHeight="1">
      <c r="B3869" t="s" s="100">
        <v>336</v>
      </c>
      <c r="C3869" t="s" s="100">
        <v>244</v>
      </c>
      <c r="D3869" t="s" s="100">
        <v>719</v>
      </c>
      <c r="E3869" s="101"/>
      <c r="F3869" t="s" s="100">
        <v>733</v>
      </c>
      <c r="G3869" s="113">
        <v>9.423148262</v>
      </c>
      <c r="H3869" s="103">
        <f>DATE(YEAR(C3869),MONTH(C3869),DAY(C3869))</f>
      </c>
      <c r="I3869" s="110"/>
      <c r="M3869" s="111"/>
      <c r="N3869" s="112"/>
    </row>
    <row r="3870" s="87" customFormat="1" ht="15" customHeight="1">
      <c r="B3870" t="s" s="100">
        <v>336</v>
      </c>
      <c r="C3870" t="s" s="100">
        <v>244</v>
      </c>
      <c r="D3870" t="s" s="100">
        <v>721</v>
      </c>
      <c r="E3870" s="101"/>
      <c r="F3870" t="s" s="100">
        <v>712</v>
      </c>
      <c r="G3870" s="113">
        <v>16.67166216</v>
      </c>
      <c r="H3870" s="103">
        <f>DATE(YEAR(C3870),MONTH(C3870),DAY(C3870))</f>
      </c>
      <c r="I3870" s="110"/>
      <c r="M3870" s="111"/>
      <c r="N3870" s="112"/>
    </row>
    <row r="3871" s="87" customFormat="1" ht="15" customHeight="1">
      <c r="B3871" t="s" s="100">
        <v>336</v>
      </c>
      <c r="C3871" t="s" s="100">
        <v>244</v>
      </c>
      <c r="D3871" t="s" s="100">
        <v>721</v>
      </c>
      <c r="E3871" s="101"/>
      <c r="F3871" t="s" s="100">
        <v>713</v>
      </c>
      <c r="G3871" s="113">
        <v>18.12138499</v>
      </c>
      <c r="H3871" s="103">
        <f>DATE(YEAR(C3871),MONTH(C3871),DAY(C3871))</f>
      </c>
      <c r="I3871" s="110"/>
      <c r="M3871" s="111"/>
      <c r="N3871" s="112"/>
    </row>
    <row r="3872" s="87" customFormat="1" ht="15" customHeight="1">
      <c r="B3872" t="s" s="100">
        <v>336</v>
      </c>
      <c r="C3872" t="s" s="100">
        <v>249</v>
      </c>
      <c r="D3872" t="s" s="100">
        <v>710</v>
      </c>
      <c r="E3872" s="101"/>
      <c r="F3872" t="s" s="100">
        <v>729</v>
      </c>
      <c r="G3872" s="113">
        <v>2.917765103</v>
      </c>
      <c r="H3872" s="103">
        <f>DATE(YEAR(C3872),MONTH(C3872),DAY(C3872))</f>
      </c>
      <c r="I3872" s="110"/>
      <c r="M3872" s="111"/>
      <c r="N3872" s="112"/>
    </row>
    <row r="3873" s="87" customFormat="1" ht="15" customHeight="1">
      <c r="B3873" t="s" s="100">
        <v>336</v>
      </c>
      <c r="C3873" t="s" s="100">
        <v>249</v>
      </c>
      <c r="D3873" t="s" s="100">
        <v>710</v>
      </c>
      <c r="E3873" s="101"/>
      <c r="F3873" t="s" s="100">
        <v>730</v>
      </c>
      <c r="G3873" s="113">
        <v>1.945221567</v>
      </c>
      <c r="H3873" s="103">
        <f>DATE(YEAR(C3873),MONTH(C3873),DAY(C3873))</f>
      </c>
      <c r="I3873" s="110"/>
      <c r="M3873" s="111"/>
      <c r="N3873" s="112"/>
    </row>
    <row r="3874" s="87" customFormat="1" ht="15" customHeight="1">
      <c r="B3874" t="s" s="100">
        <v>336</v>
      </c>
      <c r="C3874" t="s" s="100">
        <v>249</v>
      </c>
      <c r="D3874" t="s" s="100">
        <v>731</v>
      </c>
      <c r="E3874" s="101"/>
      <c r="F3874" t="s" s="100">
        <v>711</v>
      </c>
      <c r="G3874" s="113">
        <v>0.972543536</v>
      </c>
      <c r="H3874" s="103">
        <f>DATE(YEAR(C3874),MONTH(C3874),DAY(C3874))</f>
      </c>
      <c r="I3874" s="110"/>
      <c r="M3874" s="111"/>
      <c r="N3874" s="112"/>
    </row>
    <row r="3875" s="87" customFormat="1" ht="15" customHeight="1">
      <c r="B3875" t="s" s="100">
        <v>336</v>
      </c>
      <c r="C3875" t="s" s="100">
        <v>249</v>
      </c>
      <c r="D3875" t="s" s="100">
        <v>721</v>
      </c>
      <c r="E3875" s="101"/>
      <c r="F3875" t="s" s="100">
        <v>712</v>
      </c>
      <c r="G3875" s="113">
        <v>40.84924943</v>
      </c>
      <c r="H3875" s="103">
        <f>DATE(YEAR(C3875),MONTH(C3875),DAY(C3875))</f>
      </c>
      <c r="I3875" s="110"/>
      <c r="M3875" s="111"/>
      <c r="N3875" s="112"/>
    </row>
    <row r="3876" s="87" customFormat="1" ht="15" customHeight="1">
      <c r="B3876" t="s" s="100">
        <v>336</v>
      </c>
      <c r="C3876" t="s" s="100">
        <v>249</v>
      </c>
      <c r="D3876" t="s" s="100">
        <v>721</v>
      </c>
      <c r="E3876" s="101"/>
      <c r="F3876" t="s" s="100">
        <v>713</v>
      </c>
      <c r="G3876" s="113">
        <v>7.780751773</v>
      </c>
      <c r="H3876" s="103">
        <f>DATE(YEAR(C3876),MONTH(C3876),DAY(C3876))</f>
      </c>
      <c r="I3876" s="110"/>
      <c r="M3876" s="111"/>
      <c r="N3876" s="112"/>
    </row>
    <row r="3877" s="87" customFormat="1" ht="15" customHeight="1">
      <c r="B3877" t="s" s="100">
        <v>336</v>
      </c>
      <c r="C3877" t="s" s="100">
        <v>252</v>
      </c>
      <c r="D3877" t="s" s="100">
        <v>722</v>
      </c>
      <c r="E3877" s="101"/>
      <c r="F3877" t="s" s="100">
        <v>713</v>
      </c>
      <c r="G3877" s="113">
        <v>2.932661909</v>
      </c>
      <c r="H3877" s="103">
        <f>DATE(YEAR(C3877),MONTH(C3877),DAY(C3877))</f>
      </c>
      <c r="I3877" s="110"/>
      <c r="M3877" s="111"/>
      <c r="N3877" s="112"/>
    </row>
    <row r="3878" s="87" customFormat="1" ht="15" customHeight="1">
      <c r="B3878" t="s" s="100">
        <v>336</v>
      </c>
      <c r="C3878" t="s" s="100">
        <v>252</v>
      </c>
      <c r="D3878" t="s" s="100">
        <v>710</v>
      </c>
      <c r="E3878" s="101"/>
      <c r="F3878" t="s" s="100">
        <v>729</v>
      </c>
      <c r="G3878" s="113">
        <v>3.910306001</v>
      </c>
      <c r="H3878" s="103">
        <f>DATE(YEAR(C3878),MONTH(C3878),DAY(C3878))</f>
      </c>
      <c r="I3878" s="110"/>
      <c r="M3878" s="111"/>
      <c r="N3878" s="112"/>
    </row>
    <row r="3879" s="87" customFormat="1" ht="15" customHeight="1">
      <c r="B3879" t="s" s="100">
        <v>336</v>
      </c>
      <c r="C3879" t="s" s="100">
        <v>252</v>
      </c>
      <c r="D3879" t="s" s="100">
        <v>710</v>
      </c>
      <c r="E3879" s="101"/>
      <c r="F3879" t="s" s="100">
        <v>730</v>
      </c>
      <c r="G3879" s="113">
        <v>0.977508909</v>
      </c>
      <c r="H3879" s="103">
        <f>DATE(YEAR(C3879),MONTH(C3879),DAY(C3879))</f>
      </c>
      <c r="I3879" s="110"/>
      <c r="M3879" s="111"/>
      <c r="N3879" s="112"/>
    </row>
    <row r="3880" s="87" customFormat="1" ht="15" customHeight="1">
      <c r="B3880" t="s" s="100">
        <v>336</v>
      </c>
      <c r="C3880" t="s" s="100">
        <v>252</v>
      </c>
      <c r="D3880" t="s" s="100">
        <v>731</v>
      </c>
      <c r="E3880" s="101"/>
      <c r="F3880" t="s" s="100">
        <v>711</v>
      </c>
      <c r="G3880" s="113">
        <v>0.977508909</v>
      </c>
      <c r="H3880" s="103">
        <f>DATE(YEAR(C3880),MONTH(C3880),DAY(C3880))</f>
      </c>
      <c r="I3880" s="110"/>
      <c r="M3880" s="111"/>
      <c r="N3880" s="112"/>
    </row>
    <row r="3881" s="87" customFormat="1" ht="15" customHeight="1">
      <c r="B3881" t="s" s="100">
        <v>336</v>
      </c>
      <c r="C3881" t="s" s="100">
        <v>252</v>
      </c>
      <c r="D3881" t="s" s="100">
        <v>719</v>
      </c>
      <c r="E3881" s="101"/>
      <c r="F3881" t="s" s="100">
        <v>733</v>
      </c>
      <c r="G3881" s="113">
        <v>5.865459001</v>
      </c>
      <c r="H3881" s="103">
        <f>DATE(YEAR(C3881),MONTH(C3881),DAY(C3881))</f>
      </c>
      <c r="I3881" s="110"/>
      <c r="M3881" s="111"/>
      <c r="N3881" s="112"/>
    </row>
    <row r="3882" s="87" customFormat="1" ht="15" customHeight="1">
      <c r="B3882" t="s" s="100">
        <v>336</v>
      </c>
      <c r="C3882" t="s" s="100">
        <v>252</v>
      </c>
      <c r="D3882" t="s" s="100">
        <v>721</v>
      </c>
      <c r="E3882" s="101"/>
      <c r="F3882" t="s" s="100">
        <v>712</v>
      </c>
      <c r="G3882" s="113">
        <v>9.775629818000001</v>
      </c>
      <c r="H3882" s="103">
        <f>DATE(YEAR(C3882),MONTH(C3882),DAY(C3882))</f>
      </c>
      <c r="I3882" s="110"/>
      <c r="M3882" s="111"/>
      <c r="N3882" s="112"/>
    </row>
    <row r="3883" s="87" customFormat="1" ht="15" customHeight="1">
      <c r="B3883" t="s" s="100">
        <v>336</v>
      </c>
      <c r="C3883" t="s" s="100">
        <v>252</v>
      </c>
      <c r="D3883" t="s" s="100">
        <v>721</v>
      </c>
      <c r="E3883" s="101"/>
      <c r="F3883" t="s" s="100">
        <v>713</v>
      </c>
      <c r="G3883" s="113">
        <v>3.910306001</v>
      </c>
      <c r="H3883" s="103">
        <f>DATE(YEAR(C3883),MONTH(C3883),DAY(C3883))</f>
      </c>
      <c r="I3883" s="110"/>
      <c r="M3883" s="111"/>
      <c r="N3883" s="112"/>
    </row>
    <row r="3884" s="87" customFormat="1" ht="15" customHeight="1">
      <c r="B3884" t="s" s="100">
        <v>336</v>
      </c>
      <c r="C3884" t="s" s="100">
        <v>255</v>
      </c>
      <c r="D3884" t="s" s="100">
        <v>722</v>
      </c>
      <c r="E3884" s="101"/>
      <c r="F3884" t="s" s="100">
        <v>713</v>
      </c>
      <c r="G3884" s="113">
        <v>0.330160939</v>
      </c>
      <c r="H3884" s="103">
        <f>DATE(YEAR(C3884),MONTH(C3884),DAY(C3884))</f>
      </c>
      <c r="I3884" s="110"/>
      <c r="M3884" s="111"/>
      <c r="N3884" s="112"/>
    </row>
    <row r="3885" s="87" customFormat="1" ht="15" customHeight="1">
      <c r="B3885" t="s" s="100">
        <v>336</v>
      </c>
      <c r="C3885" t="s" s="100">
        <v>255</v>
      </c>
      <c r="D3885" t="s" s="100">
        <v>710</v>
      </c>
      <c r="E3885" s="101"/>
      <c r="F3885" t="s" s="100">
        <v>730</v>
      </c>
      <c r="G3885" s="113">
        <v>1.320735072</v>
      </c>
      <c r="H3885" s="103">
        <f>DATE(YEAR(C3885),MONTH(C3885),DAY(C3885))</f>
      </c>
      <c r="I3885" s="110"/>
      <c r="M3885" s="111"/>
      <c r="N3885" s="112"/>
    </row>
    <row r="3886" s="87" customFormat="1" ht="15" customHeight="1">
      <c r="B3886" t="s" s="100">
        <v>336</v>
      </c>
      <c r="C3886" t="s" s="100">
        <v>255</v>
      </c>
      <c r="D3886" t="s" s="100">
        <v>731</v>
      </c>
      <c r="E3886" s="101"/>
      <c r="F3886" t="s" s="100">
        <v>711</v>
      </c>
      <c r="G3886" s="113">
        <v>0.330160939</v>
      </c>
      <c r="H3886" s="103">
        <f>DATE(YEAR(C3886),MONTH(C3886),DAY(C3886))</f>
      </c>
      <c r="I3886" s="110"/>
      <c r="M3886" s="111"/>
      <c r="N3886" s="112"/>
    </row>
    <row r="3887" s="87" customFormat="1" ht="15" customHeight="1">
      <c r="B3887" t="s" s="100">
        <v>336</v>
      </c>
      <c r="C3887" t="s" s="100">
        <v>255</v>
      </c>
      <c r="D3887" t="s" s="100">
        <v>719</v>
      </c>
      <c r="E3887" s="101"/>
      <c r="F3887" t="s" s="100">
        <v>733</v>
      </c>
      <c r="G3887" s="113">
        <v>1.320735072</v>
      </c>
      <c r="H3887" s="103">
        <f>DATE(YEAR(C3887),MONTH(C3887),DAY(C3887))</f>
      </c>
      <c r="I3887" s="110"/>
      <c r="M3887" s="111"/>
      <c r="N3887" s="112"/>
    </row>
    <row r="3888" s="87" customFormat="1" ht="15" customHeight="1">
      <c r="B3888" t="s" s="100">
        <v>336</v>
      </c>
      <c r="C3888" t="s" s="100">
        <v>255</v>
      </c>
      <c r="D3888" t="s" s="100">
        <v>721</v>
      </c>
      <c r="E3888" s="101"/>
      <c r="F3888" t="s" s="100">
        <v>712</v>
      </c>
      <c r="G3888" s="113">
        <v>1.320735072</v>
      </c>
      <c r="H3888" s="103">
        <f>DATE(YEAR(C3888),MONTH(C3888),DAY(C3888))</f>
      </c>
      <c r="I3888" s="110"/>
      <c r="M3888" s="111"/>
      <c r="N3888" s="112"/>
    </row>
    <row r="3889" s="87" customFormat="1" ht="15" customHeight="1">
      <c r="B3889" t="s" s="100">
        <v>336</v>
      </c>
      <c r="C3889" t="s" s="100">
        <v>255</v>
      </c>
      <c r="D3889" t="s" s="100">
        <v>721</v>
      </c>
      <c r="E3889" s="101"/>
      <c r="F3889" t="s" s="100">
        <v>713</v>
      </c>
      <c r="G3889" s="113">
        <v>1.981102609</v>
      </c>
      <c r="H3889" s="103">
        <f>DATE(YEAR(C3889),MONTH(C3889),DAY(C3889))</f>
      </c>
      <c r="I3889" s="110"/>
      <c r="M3889" s="111"/>
      <c r="N3889" s="112"/>
    </row>
    <row r="3890" s="87" customFormat="1" ht="15" customHeight="1">
      <c r="B3890" t="s" s="100">
        <v>336</v>
      </c>
      <c r="C3890" t="s" s="100">
        <v>259</v>
      </c>
      <c r="D3890" t="s" s="100">
        <v>710</v>
      </c>
      <c r="E3890" s="101"/>
      <c r="F3890" t="s" s="100">
        <v>729</v>
      </c>
      <c r="G3890" s="113">
        <v>56.36733148</v>
      </c>
      <c r="H3890" s="103">
        <f>DATE(YEAR(C3890),MONTH(C3890),DAY(C3890))</f>
      </c>
      <c r="I3890" s="110"/>
      <c r="M3890" s="111"/>
      <c r="N3890" s="112"/>
    </row>
    <row r="3891" s="87" customFormat="1" ht="15" customHeight="1">
      <c r="B3891" t="s" s="100">
        <v>336</v>
      </c>
      <c r="C3891" t="s" s="100">
        <v>259</v>
      </c>
      <c r="D3891" t="s" s="100">
        <v>710</v>
      </c>
      <c r="E3891" s="101"/>
      <c r="F3891" t="s" s="100">
        <v>730</v>
      </c>
      <c r="G3891" s="113">
        <v>0.963553808</v>
      </c>
      <c r="H3891" s="103">
        <f>DATE(YEAR(C3891),MONTH(C3891),DAY(C3891))</f>
      </c>
      <c r="I3891" s="110"/>
      <c r="M3891" s="111"/>
      <c r="N3891" s="112"/>
    </row>
    <row r="3892" s="87" customFormat="1" ht="15" customHeight="1">
      <c r="B3892" t="s" s="100">
        <v>336</v>
      </c>
      <c r="C3892" t="s" s="100">
        <v>259</v>
      </c>
      <c r="D3892" t="s" s="100">
        <v>731</v>
      </c>
      <c r="E3892" s="101"/>
      <c r="F3892" t="s" s="100">
        <v>711</v>
      </c>
      <c r="G3892" s="113">
        <v>1.445297401</v>
      </c>
      <c r="H3892" s="103">
        <f>DATE(YEAR(C3892),MONTH(C3892),DAY(C3892))</f>
      </c>
      <c r="I3892" s="110"/>
      <c r="M3892" s="111"/>
      <c r="N3892" s="112"/>
    </row>
    <row r="3893" s="87" customFormat="1" ht="15" customHeight="1">
      <c r="B3893" t="s" s="100">
        <v>336</v>
      </c>
      <c r="C3893" t="s" s="100">
        <v>259</v>
      </c>
      <c r="D3893" t="s" s="100">
        <v>719</v>
      </c>
      <c r="E3893" s="101"/>
      <c r="F3893" t="s" s="100">
        <v>733</v>
      </c>
      <c r="G3893" s="113">
        <v>1.445297401</v>
      </c>
      <c r="H3893" s="103">
        <f>DATE(YEAR(C3893),MONTH(C3893),DAY(C3893))</f>
      </c>
      <c r="I3893" s="110"/>
      <c r="M3893" s="111"/>
      <c r="N3893" s="112"/>
    </row>
    <row r="3894" s="87" customFormat="1" ht="15" customHeight="1">
      <c r="B3894" t="s" s="100">
        <v>336</v>
      </c>
      <c r="C3894" t="s" s="100">
        <v>259</v>
      </c>
      <c r="D3894" t="s" s="100">
        <v>721</v>
      </c>
      <c r="E3894" s="101"/>
      <c r="F3894" t="s" s="100">
        <v>712</v>
      </c>
      <c r="G3894" s="113">
        <v>5.781256226</v>
      </c>
      <c r="H3894" s="103">
        <f>DATE(YEAR(C3894),MONTH(C3894),DAY(C3894))</f>
      </c>
      <c r="I3894" s="110"/>
      <c r="M3894" s="111"/>
      <c r="N3894" s="112"/>
    </row>
    <row r="3895" s="87" customFormat="1" ht="15" customHeight="1">
      <c r="B3895" t="s" s="100">
        <v>336</v>
      </c>
      <c r="C3895" t="s" s="100">
        <v>259</v>
      </c>
      <c r="D3895" t="s" s="100">
        <v>721</v>
      </c>
      <c r="E3895" s="101"/>
      <c r="F3895" t="s" s="100">
        <v>713</v>
      </c>
      <c r="G3895" s="113">
        <v>5.299512633</v>
      </c>
      <c r="H3895" s="103">
        <f>DATE(YEAR(C3895),MONTH(C3895),DAY(C3895))</f>
      </c>
      <c r="I3895" s="110"/>
      <c r="M3895" s="111"/>
      <c r="N3895" s="112"/>
    </row>
    <row r="3896" s="87" customFormat="1" ht="15" customHeight="1">
      <c r="B3896" t="s" s="100">
        <v>336</v>
      </c>
      <c r="C3896" t="s" s="100">
        <v>263</v>
      </c>
      <c r="D3896" t="s" s="100">
        <v>722</v>
      </c>
      <c r="E3896" s="101"/>
      <c r="F3896" t="s" s="100">
        <v>713</v>
      </c>
      <c r="G3896" s="113">
        <v>2.242213366</v>
      </c>
      <c r="H3896" s="103">
        <f>DATE(YEAR(C3896),MONTH(C3896),DAY(C3896))</f>
      </c>
      <c r="I3896" s="110"/>
      <c r="M3896" s="111"/>
      <c r="N3896" s="112"/>
    </row>
    <row r="3897" s="87" customFormat="1" ht="15" customHeight="1">
      <c r="B3897" t="s" s="100">
        <v>336</v>
      </c>
      <c r="C3897" t="s" s="100">
        <v>263</v>
      </c>
      <c r="D3897" t="s" s="100">
        <v>710</v>
      </c>
      <c r="E3897" s="101"/>
      <c r="F3897" t="s" s="100">
        <v>729</v>
      </c>
      <c r="G3897" s="113">
        <v>11.21117018</v>
      </c>
      <c r="H3897" s="103">
        <f>DATE(YEAR(C3897),MONTH(C3897),DAY(C3897))</f>
      </c>
      <c r="I3897" s="110"/>
      <c r="M3897" s="111"/>
      <c r="N3897" s="112"/>
    </row>
    <row r="3898" s="87" customFormat="1" ht="15" customHeight="1">
      <c r="B3898" t="s" s="100">
        <v>336</v>
      </c>
      <c r="C3898" t="s" s="100">
        <v>263</v>
      </c>
      <c r="D3898" t="s" s="100">
        <v>710</v>
      </c>
      <c r="E3898" s="101"/>
      <c r="F3898" t="s" s="100">
        <v>730</v>
      </c>
      <c r="G3898" s="113">
        <v>8.221586816</v>
      </c>
      <c r="H3898" s="103">
        <f>DATE(YEAR(C3898),MONTH(C3898),DAY(C3898))</f>
      </c>
      <c r="I3898" s="110"/>
      <c r="M3898" s="111"/>
      <c r="N3898" s="112"/>
    </row>
    <row r="3899" s="87" customFormat="1" ht="15" customHeight="1">
      <c r="B3899" t="s" s="100">
        <v>336</v>
      </c>
      <c r="C3899" t="s" s="100">
        <v>263</v>
      </c>
      <c r="D3899" t="s" s="100">
        <v>731</v>
      </c>
      <c r="E3899" s="101"/>
      <c r="F3899" t="s" s="100">
        <v>711</v>
      </c>
      <c r="G3899" s="113">
        <v>10.46380018</v>
      </c>
      <c r="H3899" s="103">
        <f>DATE(YEAR(C3899),MONTH(C3899),DAY(C3899))</f>
      </c>
      <c r="I3899" s="110"/>
      <c r="M3899" s="111"/>
      <c r="N3899" s="112"/>
    </row>
    <row r="3900" s="87" customFormat="1" ht="15" customHeight="1">
      <c r="B3900" t="s" s="100">
        <v>336</v>
      </c>
      <c r="C3900" t="s" s="100">
        <v>263</v>
      </c>
      <c r="D3900" t="s" s="100">
        <v>719</v>
      </c>
      <c r="E3900" s="101"/>
      <c r="F3900" t="s" s="100">
        <v>733</v>
      </c>
      <c r="G3900" s="113">
        <v>18.685387</v>
      </c>
      <c r="H3900" s="103">
        <f>DATE(YEAR(C3900),MONTH(C3900),DAY(C3900))</f>
      </c>
      <c r="I3900" s="110"/>
      <c r="M3900" s="111"/>
      <c r="N3900" s="112"/>
    </row>
    <row r="3901" s="87" customFormat="1" ht="15" customHeight="1">
      <c r="B3901" t="s" s="100">
        <v>336</v>
      </c>
      <c r="C3901" t="s" s="100">
        <v>263</v>
      </c>
      <c r="D3901" t="s" s="100">
        <v>721</v>
      </c>
      <c r="E3901" s="101"/>
      <c r="F3901" t="s" s="100">
        <v>712</v>
      </c>
      <c r="G3901" s="113">
        <v>14.94822691</v>
      </c>
      <c r="H3901" s="103">
        <f>DATE(YEAR(C3901),MONTH(C3901),DAY(C3901))</f>
      </c>
      <c r="I3901" s="110"/>
      <c r="M3901" s="111"/>
      <c r="N3901" s="112"/>
    </row>
    <row r="3902" s="87" customFormat="1" ht="15" customHeight="1">
      <c r="B3902" t="s" s="100">
        <v>336</v>
      </c>
      <c r="C3902" t="s" s="100">
        <v>263</v>
      </c>
      <c r="D3902" t="s" s="100">
        <v>721</v>
      </c>
      <c r="E3902" s="101"/>
      <c r="F3902" t="s" s="100">
        <v>713</v>
      </c>
      <c r="G3902" s="113">
        <v>35.87582728</v>
      </c>
      <c r="H3902" s="103">
        <f>DATE(YEAR(C3902),MONTH(C3902),DAY(C3902))</f>
      </c>
      <c r="I3902" s="110"/>
      <c r="M3902" s="111"/>
      <c r="N3902" s="112"/>
    </row>
    <row r="3903" s="87" customFormat="1" ht="15" customHeight="1">
      <c r="B3903" t="s" s="100">
        <v>336</v>
      </c>
      <c r="C3903" t="s" s="100">
        <v>268</v>
      </c>
      <c r="D3903" t="s" s="100">
        <v>722</v>
      </c>
      <c r="E3903" s="101"/>
      <c r="F3903" t="s" s="100">
        <v>713</v>
      </c>
      <c r="G3903" s="113">
        <v>8.448296190000001</v>
      </c>
      <c r="H3903" s="103">
        <f>DATE(YEAR(C3903),MONTH(C3903),DAY(C3903))</f>
      </c>
      <c r="I3903" s="110"/>
      <c r="M3903" s="111"/>
      <c r="N3903" s="112"/>
    </row>
    <row r="3904" s="87" customFormat="1" ht="15" customHeight="1">
      <c r="B3904" t="s" s="100">
        <v>336</v>
      </c>
      <c r="C3904" t="s" s="100">
        <v>268</v>
      </c>
      <c r="D3904" t="s" s="100">
        <v>710</v>
      </c>
      <c r="E3904" s="101"/>
      <c r="F3904" t="s" s="100">
        <v>729</v>
      </c>
      <c r="G3904" s="113">
        <v>22.70473669</v>
      </c>
      <c r="H3904" s="103">
        <f>DATE(YEAR(C3904),MONTH(C3904),DAY(C3904))</f>
      </c>
      <c r="I3904" s="110"/>
      <c r="M3904" s="111"/>
      <c r="N3904" s="112"/>
    </row>
    <row r="3905" s="87" customFormat="1" ht="15" customHeight="1">
      <c r="B3905" t="s" s="100">
        <v>336</v>
      </c>
      <c r="C3905" t="s" s="100">
        <v>268</v>
      </c>
      <c r="D3905" t="s" s="100">
        <v>710</v>
      </c>
      <c r="E3905" s="101"/>
      <c r="F3905" t="s" s="100">
        <v>730</v>
      </c>
      <c r="G3905" s="113">
        <v>15.84054623</v>
      </c>
      <c r="H3905" s="103">
        <f>DATE(YEAR(C3905),MONTH(C3905),DAY(C3905))</f>
      </c>
      <c r="I3905" s="110"/>
      <c r="M3905" s="111"/>
      <c r="N3905" s="112"/>
    </row>
    <row r="3906" s="87" customFormat="1" ht="15" customHeight="1">
      <c r="B3906" t="s" s="100">
        <v>336</v>
      </c>
      <c r="C3906" t="s" s="100">
        <v>268</v>
      </c>
      <c r="D3906" t="s" s="100">
        <v>731</v>
      </c>
      <c r="E3906" s="101"/>
      <c r="F3906" t="s" s="100">
        <v>711</v>
      </c>
      <c r="G3906" s="113">
        <v>12.14442121</v>
      </c>
      <c r="H3906" s="103">
        <f>DATE(YEAR(C3906),MONTH(C3906),DAY(C3906))</f>
      </c>
      <c r="I3906" s="110"/>
      <c r="M3906" s="111"/>
      <c r="N3906" s="112"/>
    </row>
    <row r="3907" s="87" customFormat="1" ht="15" customHeight="1">
      <c r="B3907" t="s" s="100">
        <v>336</v>
      </c>
      <c r="C3907" t="s" s="100">
        <v>268</v>
      </c>
      <c r="D3907" t="s" s="100">
        <v>719</v>
      </c>
      <c r="E3907" s="101"/>
      <c r="F3907" t="s" s="100">
        <v>733</v>
      </c>
      <c r="G3907" s="113">
        <v>26.4008617</v>
      </c>
      <c r="H3907" s="103">
        <f>DATE(YEAR(C3907),MONTH(C3907),DAY(C3907))</f>
      </c>
      <c r="I3907" s="110"/>
      <c r="M3907" s="111"/>
      <c r="N3907" s="112"/>
    </row>
    <row r="3908" s="87" customFormat="1" ht="15" customHeight="1">
      <c r="B3908" t="s" s="100">
        <v>336</v>
      </c>
      <c r="C3908" t="s" s="100">
        <v>268</v>
      </c>
      <c r="D3908" t="s" s="100">
        <v>721</v>
      </c>
      <c r="E3908" s="101"/>
      <c r="F3908" t="s" s="100">
        <v>712</v>
      </c>
      <c r="G3908" s="113">
        <v>42.7693945</v>
      </c>
      <c r="H3908" s="103">
        <f>DATE(YEAR(C3908),MONTH(C3908),DAY(C3908))</f>
      </c>
      <c r="I3908" s="110"/>
      <c r="M3908" s="111"/>
      <c r="N3908" s="112"/>
    </row>
    <row r="3909" s="87" customFormat="1" ht="15" customHeight="1">
      <c r="B3909" t="s" s="100">
        <v>336</v>
      </c>
      <c r="C3909" t="s" s="100">
        <v>268</v>
      </c>
      <c r="D3909" t="s" s="100">
        <v>721</v>
      </c>
      <c r="E3909" s="101"/>
      <c r="F3909" t="s" s="100">
        <v>713</v>
      </c>
      <c r="G3909" s="113">
        <v>38.54528291</v>
      </c>
      <c r="H3909" s="103">
        <f>DATE(YEAR(C3909),MONTH(C3909),DAY(C3909))</f>
      </c>
      <c r="I3909" s="110"/>
      <c r="M3909" s="111"/>
      <c r="N3909" s="112"/>
    </row>
    <row r="3910" s="87" customFormat="1" ht="15" customHeight="1">
      <c r="B3910" t="s" s="100">
        <v>336</v>
      </c>
      <c r="C3910" t="s" s="100">
        <v>273</v>
      </c>
      <c r="D3910" t="s" s="100">
        <v>722</v>
      </c>
      <c r="E3910" s="101"/>
      <c r="F3910" t="s" s="100">
        <v>713</v>
      </c>
      <c r="G3910" s="113">
        <v>16.99793778</v>
      </c>
      <c r="H3910" s="103">
        <f>DATE(YEAR(C3910),MONTH(C3910),DAY(C3910))</f>
      </c>
      <c r="I3910" s="110"/>
      <c r="M3910" s="111"/>
      <c r="N3910" s="112"/>
    </row>
    <row r="3911" s="87" customFormat="1" ht="15" customHeight="1">
      <c r="B3911" t="s" s="100">
        <v>336</v>
      </c>
      <c r="C3911" t="s" s="100">
        <v>273</v>
      </c>
      <c r="D3911" t="s" s="100">
        <v>710</v>
      </c>
      <c r="E3911" s="101"/>
      <c r="F3911" t="s" s="100">
        <v>729</v>
      </c>
      <c r="G3911" s="113">
        <v>55.57018469</v>
      </c>
      <c r="H3911" s="103">
        <f>DATE(YEAR(C3911),MONTH(C3911),DAY(C3911))</f>
      </c>
      <c r="I3911" s="110"/>
      <c r="M3911" s="111"/>
      <c r="N3911" s="112"/>
    </row>
    <row r="3912" s="87" customFormat="1" ht="15" customHeight="1">
      <c r="B3912" t="s" s="100">
        <v>336</v>
      </c>
      <c r="C3912" t="s" s="100">
        <v>273</v>
      </c>
      <c r="D3912" t="s" s="100">
        <v>710</v>
      </c>
      <c r="E3912" s="101"/>
      <c r="F3912" t="s" s="100">
        <v>730</v>
      </c>
      <c r="G3912" s="113">
        <v>32.68832798</v>
      </c>
      <c r="H3912" s="103">
        <f>DATE(YEAR(C3912),MONTH(C3912),DAY(C3912))</f>
      </c>
      <c r="I3912" s="110"/>
    </row>
    <row r="3913" s="87" customFormat="1" ht="15" customHeight="1">
      <c r="B3913" t="s" s="100">
        <v>336</v>
      </c>
      <c r="C3913" t="s" s="100">
        <v>273</v>
      </c>
      <c r="D3913" t="s" s="100">
        <v>731</v>
      </c>
      <c r="E3913" s="101"/>
      <c r="F3913" t="s" s="100">
        <v>711</v>
      </c>
      <c r="G3913" s="113">
        <v>8.499014095</v>
      </c>
      <c r="H3913" s="103">
        <f>DATE(YEAR(C3913),MONTH(C3913),DAY(C3913))</f>
      </c>
      <c r="I3913" s="110"/>
      <c r="M3913" s="111"/>
      <c r="N3913" s="112"/>
    </row>
    <row r="3914" s="87" customFormat="1" ht="15" customHeight="1">
      <c r="B3914" t="s" s="100">
        <v>336</v>
      </c>
      <c r="C3914" t="s" s="100">
        <v>273</v>
      </c>
      <c r="D3914" t="s" s="100">
        <v>719</v>
      </c>
      <c r="E3914" s="101"/>
      <c r="F3914" t="s" s="100">
        <v>733</v>
      </c>
      <c r="G3914" s="113">
        <v>75.83694623</v>
      </c>
      <c r="H3914" s="103">
        <f>DATE(YEAR(C3914),MONTH(C3914),DAY(C3914))</f>
      </c>
      <c r="I3914" s="110"/>
    </row>
    <row r="3915" s="87" customFormat="1" ht="15" customHeight="1">
      <c r="B3915" t="s" s="100">
        <v>336</v>
      </c>
      <c r="C3915" t="s" s="100">
        <v>273</v>
      </c>
      <c r="D3915" t="s" s="100">
        <v>721</v>
      </c>
      <c r="E3915" s="101"/>
      <c r="F3915" t="s" s="100">
        <v>712</v>
      </c>
      <c r="G3915" s="113">
        <v>137.9448688</v>
      </c>
      <c r="H3915" s="103">
        <f>DATE(YEAR(C3915),MONTH(C3915),DAY(C3915))</f>
      </c>
      <c r="I3915" s="110"/>
      <c r="M3915" s="111"/>
      <c r="N3915" s="112"/>
    </row>
    <row r="3916" s="87" customFormat="1" ht="15" customHeight="1">
      <c r="B3916" t="s" s="100">
        <v>336</v>
      </c>
      <c r="C3916" t="s" s="100">
        <v>273</v>
      </c>
      <c r="D3916" t="s" s="100">
        <v>721</v>
      </c>
      <c r="E3916" s="101"/>
      <c r="F3916" t="s" s="100">
        <v>713</v>
      </c>
      <c r="G3916" s="113">
        <v>121.6006597</v>
      </c>
      <c r="H3916" s="103">
        <f>DATE(YEAR(C3916),MONTH(C3916),DAY(C3916))</f>
      </c>
      <c r="I3916" s="110"/>
      <c r="M3916" s="111"/>
      <c r="N3916" s="112"/>
    </row>
    <row r="3917" s="87" customFormat="1" ht="15" customHeight="1">
      <c r="B3917" t="s" s="100">
        <v>336</v>
      </c>
      <c r="C3917" t="s" s="100">
        <v>276</v>
      </c>
      <c r="D3917" t="s" s="100">
        <v>722</v>
      </c>
      <c r="E3917" s="101"/>
      <c r="F3917" t="s" s="100">
        <v>713</v>
      </c>
      <c r="G3917" s="113">
        <v>56.95480614</v>
      </c>
      <c r="H3917" s="103">
        <f>DATE(YEAR(C3917),MONTH(C3917),DAY(C3917))</f>
      </c>
      <c r="I3917" s="110"/>
    </row>
    <row r="3918" s="87" customFormat="1" ht="15" customHeight="1">
      <c r="B3918" t="s" s="100">
        <v>336</v>
      </c>
      <c r="C3918" t="s" s="100">
        <v>276</v>
      </c>
      <c r="D3918" t="s" s="100">
        <v>710</v>
      </c>
      <c r="E3918" s="101"/>
      <c r="F3918" t="s" s="100">
        <v>729</v>
      </c>
      <c r="G3918" s="113">
        <v>152.3211508</v>
      </c>
      <c r="H3918" s="103">
        <f>DATE(YEAR(C3918),MONTH(C3918),DAY(C3918))</f>
      </c>
      <c r="I3918" s="110"/>
    </row>
    <row r="3919" s="87" customFormat="1" ht="15" customHeight="1">
      <c r="B3919" t="s" s="100">
        <v>336</v>
      </c>
      <c r="C3919" t="s" s="100">
        <v>276</v>
      </c>
      <c r="D3919" t="s" s="100">
        <v>710</v>
      </c>
      <c r="E3919" s="101"/>
      <c r="F3919" t="s" s="100">
        <v>730</v>
      </c>
      <c r="G3919" s="113">
        <v>74.8360301</v>
      </c>
      <c r="H3919" s="103">
        <f>DATE(YEAR(C3919),MONTH(C3919),DAY(C3919))</f>
      </c>
      <c r="I3919" s="110"/>
      <c r="M3919" s="111"/>
      <c r="N3919" s="112"/>
    </row>
    <row r="3920" s="87" customFormat="1" ht="15" customHeight="1">
      <c r="B3920" t="s" s="100">
        <v>336</v>
      </c>
      <c r="C3920" t="s" s="100">
        <v>276</v>
      </c>
      <c r="D3920" t="s" s="100">
        <v>731</v>
      </c>
      <c r="E3920" s="101"/>
      <c r="F3920" t="s" s="100">
        <v>711</v>
      </c>
      <c r="G3920" s="113">
        <v>24.5038588</v>
      </c>
      <c r="H3920" s="103">
        <f>DATE(YEAR(C3920),MONTH(C3920),DAY(C3920))</f>
      </c>
      <c r="I3920" s="110"/>
      <c r="M3920" s="111"/>
      <c r="N3920" s="112"/>
    </row>
    <row r="3921" s="87" customFormat="1" ht="15" customHeight="1">
      <c r="B3921" t="s" s="100">
        <v>336</v>
      </c>
      <c r="C3921" t="s" s="100">
        <v>276</v>
      </c>
      <c r="D3921" t="s" s="100">
        <v>719</v>
      </c>
      <c r="E3921" s="101"/>
      <c r="F3921" t="s" s="100">
        <v>733</v>
      </c>
      <c r="G3921" s="113">
        <v>66.88884998</v>
      </c>
      <c r="H3921" s="103">
        <f>DATE(YEAR(C3921),MONTH(C3921),DAY(C3921))</f>
      </c>
      <c r="I3921" s="110"/>
      <c r="M3921" s="111"/>
      <c r="N3921" s="112"/>
    </row>
    <row r="3922" s="87" customFormat="1" ht="15" customHeight="1">
      <c r="B3922" t="s" s="100">
        <v>336</v>
      </c>
      <c r="C3922" t="s" s="100">
        <v>276</v>
      </c>
      <c r="D3922" t="s" s="100">
        <v>721</v>
      </c>
      <c r="E3922" s="101"/>
      <c r="F3922" t="s" s="100">
        <v>712</v>
      </c>
      <c r="G3922" s="113">
        <v>177.4872364</v>
      </c>
      <c r="H3922" s="103">
        <f>DATE(YEAR(C3922),MONTH(C3922),DAY(C3922))</f>
      </c>
      <c r="I3922" s="110"/>
      <c r="M3922" s="111"/>
      <c r="N3922" s="112"/>
    </row>
    <row r="3923" s="87" customFormat="1" ht="15" customHeight="1">
      <c r="B3923" t="s" s="100">
        <v>336</v>
      </c>
      <c r="C3923" t="s" s="100">
        <v>276</v>
      </c>
      <c r="D3923" t="s" s="100">
        <v>721</v>
      </c>
      <c r="E3923" s="101"/>
      <c r="F3923" t="s" s="100">
        <v>713</v>
      </c>
      <c r="G3923" s="113">
        <v>123.1814293</v>
      </c>
      <c r="H3923" s="103">
        <f>DATE(YEAR(C3923),MONTH(C3923),DAY(C3923))</f>
      </c>
      <c r="I3923" s="110"/>
      <c r="M3923" s="111"/>
      <c r="N3923" s="112"/>
    </row>
    <row r="3924" s="87" customFormat="1" ht="15" customHeight="1">
      <c r="B3924" t="s" s="100">
        <v>336</v>
      </c>
      <c r="C3924" t="s" s="100">
        <v>279</v>
      </c>
      <c r="D3924" t="s" s="100">
        <v>722</v>
      </c>
      <c r="E3924" s="101"/>
      <c r="F3924" t="s" s="100">
        <v>713</v>
      </c>
      <c r="G3924" s="102">
        <v>30.59366632</v>
      </c>
      <c r="H3924" s="103">
        <f>DATE(YEAR(C3924),MONTH(C3924),DAY(C3924))</f>
      </c>
      <c r="I3924" s="110"/>
      <c r="M3924" s="111"/>
      <c r="N3924" s="112"/>
    </row>
    <row r="3925" s="87" customFormat="1" ht="15" customHeight="1">
      <c r="B3925" t="s" s="100">
        <v>336</v>
      </c>
      <c r="C3925" t="s" s="100">
        <v>279</v>
      </c>
      <c r="D3925" t="s" s="100">
        <v>710</v>
      </c>
      <c r="E3925" s="101"/>
      <c r="F3925" t="s" s="100">
        <v>729</v>
      </c>
      <c r="G3925" s="102">
        <v>69.53094617000001</v>
      </c>
      <c r="H3925" s="103">
        <f>DATE(YEAR(C3925),MONTH(C3925),DAY(C3925))</f>
      </c>
      <c r="I3925" s="110"/>
      <c r="M3925" s="111"/>
      <c r="N3925" s="112"/>
    </row>
    <row r="3926" s="87" customFormat="1" ht="15" customHeight="1">
      <c r="B3926" t="s" s="100">
        <v>336</v>
      </c>
      <c r="C3926" t="s" s="100">
        <v>279</v>
      </c>
      <c r="D3926" t="s" s="100">
        <v>710</v>
      </c>
      <c r="E3926" s="101"/>
      <c r="F3926" t="s" s="100">
        <v>730</v>
      </c>
      <c r="G3926" s="102">
        <v>41.0232794</v>
      </c>
      <c r="H3926" s="103">
        <f>DATE(YEAR(C3926),MONTH(C3926),DAY(C3926))</f>
      </c>
      <c r="I3926" s="110"/>
      <c r="M3926" s="111"/>
      <c r="N3926" s="112"/>
    </row>
    <row r="3927" s="87" customFormat="1" ht="15" customHeight="1">
      <c r="B3927" t="s" s="100">
        <v>336</v>
      </c>
      <c r="C3927" t="s" s="100">
        <v>279</v>
      </c>
      <c r="D3927" t="s" s="100">
        <v>731</v>
      </c>
      <c r="E3927" s="101"/>
      <c r="F3927" t="s" s="100">
        <v>711</v>
      </c>
      <c r="G3927" s="102">
        <v>31.28893539</v>
      </c>
      <c r="H3927" s="103">
        <f>DATE(YEAR(C3927),MONTH(C3927),DAY(C3927))</f>
      </c>
      <c r="I3927" s="110"/>
      <c r="M3927" s="111"/>
      <c r="N3927" s="112"/>
    </row>
    <row r="3928" s="87" customFormat="1" ht="15" customHeight="1">
      <c r="B3928" t="s" s="100">
        <v>336</v>
      </c>
      <c r="C3928" t="s" s="100">
        <v>279</v>
      </c>
      <c r="D3928" t="s" s="100">
        <v>719</v>
      </c>
      <c r="E3928" s="101"/>
      <c r="F3928" t="s" s="100">
        <v>733</v>
      </c>
      <c r="G3928" s="102">
        <v>81.35128971</v>
      </c>
      <c r="H3928" s="103">
        <f>DATE(YEAR(C3928),MONTH(C3928),DAY(C3928))</f>
      </c>
      <c r="I3928" s="110"/>
      <c r="M3928" s="111"/>
      <c r="N3928" s="112"/>
    </row>
    <row r="3929" s="87" customFormat="1" ht="15" customHeight="1">
      <c r="B3929" t="s" s="100">
        <v>336</v>
      </c>
      <c r="C3929" t="s" s="100">
        <v>279</v>
      </c>
      <c r="D3929" t="s" s="100">
        <v>721</v>
      </c>
      <c r="E3929" s="101"/>
      <c r="F3929" t="s" s="100">
        <v>712</v>
      </c>
      <c r="G3929" s="102">
        <v>212.0694724</v>
      </c>
      <c r="H3929" s="103">
        <f>DATE(YEAR(C3929),MONTH(C3929),DAY(C3929))</f>
      </c>
      <c r="I3929" s="110"/>
      <c r="M3929" s="111"/>
      <c r="N3929" s="112"/>
    </row>
    <row r="3930" s="87" customFormat="1" ht="15" customHeight="1">
      <c r="B3930" t="s" s="100">
        <v>336</v>
      </c>
      <c r="C3930" t="s" s="100">
        <v>279</v>
      </c>
      <c r="D3930" t="s" s="100">
        <v>721</v>
      </c>
      <c r="E3930" s="101"/>
      <c r="F3930" t="s" s="100">
        <v>713</v>
      </c>
      <c r="G3930" s="102">
        <v>164.7884828</v>
      </c>
      <c r="H3930" s="103">
        <f>DATE(YEAR(C3930),MONTH(C3930),DAY(C3930))</f>
      </c>
      <c r="I3930" s="110"/>
      <c r="M3930" s="111"/>
      <c r="N3930" s="112"/>
    </row>
    <row r="3931" s="87" customFormat="1" ht="15" customHeight="1">
      <c r="B3931" t="s" s="100">
        <v>336</v>
      </c>
      <c r="C3931" t="s" s="100">
        <v>283</v>
      </c>
      <c r="D3931" t="s" s="100">
        <v>722</v>
      </c>
      <c r="E3931" s="101"/>
      <c r="F3931" t="s" s="100">
        <v>713</v>
      </c>
      <c r="G3931" s="102">
        <v>13.66187432</v>
      </c>
      <c r="H3931" s="103">
        <f>DATE(YEAR(C3931),MONTH(C3931),DAY(C3931))</f>
      </c>
      <c r="I3931" s="110"/>
      <c r="M3931" s="111"/>
      <c r="N3931" s="112"/>
    </row>
    <row r="3932" s="87" customFormat="1" ht="15" customHeight="1">
      <c r="B3932" t="s" s="100">
        <v>336</v>
      </c>
      <c r="C3932" t="s" s="100">
        <v>283</v>
      </c>
      <c r="D3932" t="s" s="100">
        <v>710</v>
      </c>
      <c r="E3932" s="101"/>
      <c r="F3932" t="s" s="100">
        <v>729</v>
      </c>
      <c r="G3932" s="102">
        <v>67.06753916</v>
      </c>
      <c r="H3932" s="103">
        <f>DATE(YEAR(C3932),MONTH(C3932),DAY(C3932))</f>
      </c>
      <c r="I3932" s="110"/>
      <c r="M3932" s="111"/>
      <c r="N3932" s="112"/>
    </row>
    <row r="3933" s="87" customFormat="1" ht="15" customHeight="1">
      <c r="B3933" t="s" s="100">
        <v>336</v>
      </c>
      <c r="C3933" t="s" s="100">
        <v>283</v>
      </c>
      <c r="D3933" t="s" s="100">
        <v>710</v>
      </c>
      <c r="E3933" s="101"/>
      <c r="F3933" t="s" s="100">
        <v>730</v>
      </c>
      <c r="G3933" s="102">
        <v>35.39673292</v>
      </c>
      <c r="H3933" s="103">
        <f>DATE(YEAR(C3933),MONTH(C3933),DAY(C3933))</f>
      </c>
      <c r="I3933" s="110"/>
      <c r="M3933" s="111"/>
      <c r="N3933" s="112"/>
    </row>
    <row r="3934" s="87" customFormat="1" ht="15" customHeight="1">
      <c r="B3934" t="s" s="100">
        <v>336</v>
      </c>
      <c r="C3934" t="s" s="100">
        <v>283</v>
      </c>
      <c r="D3934" t="s" s="100">
        <v>731</v>
      </c>
      <c r="E3934" s="101"/>
      <c r="F3934" t="s" s="100">
        <v>711</v>
      </c>
      <c r="G3934" s="102">
        <v>40.98570883</v>
      </c>
      <c r="H3934" s="103">
        <f>DATE(YEAR(C3934),MONTH(C3934),DAY(C3934))</f>
      </c>
      <c r="I3934" s="110"/>
      <c r="M3934" s="111"/>
      <c r="N3934" s="112"/>
    </row>
    <row r="3935" s="87" customFormat="1" ht="15" customHeight="1">
      <c r="B3935" t="s" s="100">
        <v>336</v>
      </c>
      <c r="C3935" t="s" s="100">
        <v>283</v>
      </c>
      <c r="D3935" t="s" s="100">
        <v>719</v>
      </c>
      <c r="E3935" s="101"/>
      <c r="F3935" t="s" s="100">
        <v>733</v>
      </c>
      <c r="G3935" s="102">
        <v>87.56039358</v>
      </c>
      <c r="H3935" s="103">
        <f>DATE(YEAR(C3935),MONTH(C3935),DAY(C3935))</f>
      </c>
      <c r="I3935" s="110"/>
      <c r="M3935" s="111"/>
      <c r="N3935" s="112"/>
    </row>
    <row r="3936" s="87" customFormat="1" ht="15" customHeight="1">
      <c r="B3936" t="s" s="100">
        <v>336</v>
      </c>
      <c r="C3936" t="s" s="100">
        <v>283</v>
      </c>
      <c r="D3936" t="s" s="100">
        <v>721</v>
      </c>
      <c r="E3936" s="101"/>
      <c r="F3936" t="s" s="100">
        <v>712</v>
      </c>
      <c r="G3936" s="102">
        <v>229.1474112</v>
      </c>
      <c r="H3936" s="103">
        <f>DATE(YEAR(C3936),MONTH(C3936),DAY(C3936))</f>
      </c>
      <c r="I3936" s="110"/>
      <c r="M3936" s="111"/>
      <c r="N3936" s="112"/>
    </row>
    <row r="3937" s="87" customFormat="1" ht="15" customHeight="1">
      <c r="B3937" t="s" s="100">
        <v>336</v>
      </c>
      <c r="C3937" t="s" s="100">
        <v>283</v>
      </c>
      <c r="D3937" t="s" s="100">
        <v>721</v>
      </c>
      <c r="E3937" s="101"/>
      <c r="F3937" t="s" s="100">
        <v>713</v>
      </c>
      <c r="G3937" s="102">
        <v>133.5140333</v>
      </c>
      <c r="H3937" s="103">
        <f>DATE(YEAR(C3937),MONTH(C3937),DAY(C3937))</f>
      </c>
      <c r="I3937" s="110"/>
      <c r="M3937" s="111"/>
      <c r="N3937" s="112"/>
    </row>
    <row r="3938" s="87" customFormat="1" ht="15" customHeight="1">
      <c r="B3938" t="s" s="100">
        <v>336</v>
      </c>
      <c r="C3938" t="s" s="100">
        <v>287</v>
      </c>
      <c r="D3938" t="s" s="100">
        <v>722</v>
      </c>
      <c r="E3938" s="101"/>
      <c r="F3938" t="s" s="100">
        <v>713</v>
      </c>
      <c r="G3938" s="102">
        <v>25.85655274</v>
      </c>
      <c r="H3938" s="103">
        <f>DATE(YEAR(C3938),MONTH(C3938),DAY(C3938))</f>
      </c>
      <c r="I3938" s="110"/>
      <c r="M3938" s="111"/>
      <c r="N3938" s="112"/>
    </row>
    <row r="3939" s="87" customFormat="1" ht="15" customHeight="1">
      <c r="B3939" t="s" s="100">
        <v>336</v>
      </c>
      <c r="C3939" t="s" s="100">
        <v>287</v>
      </c>
      <c r="D3939" t="s" s="100">
        <v>710</v>
      </c>
      <c r="E3939" s="101"/>
      <c r="F3939" t="s" s="100">
        <v>729</v>
      </c>
      <c r="G3939" s="102">
        <v>152.4176384</v>
      </c>
      <c r="H3939" s="103">
        <f>DATE(YEAR(C3939),MONTH(C3939),DAY(C3939))</f>
      </c>
      <c r="I3939" s="110"/>
      <c r="M3939" s="111"/>
      <c r="N3939" s="112"/>
    </row>
    <row r="3940" s="87" customFormat="1" ht="15" customHeight="1">
      <c r="B3940" t="s" s="100">
        <v>336</v>
      </c>
      <c r="C3940" t="s" s="100">
        <v>287</v>
      </c>
      <c r="D3940" t="s" s="100">
        <v>710</v>
      </c>
      <c r="E3940" s="101"/>
      <c r="F3940" t="s" s="100">
        <v>730</v>
      </c>
      <c r="G3940" s="102">
        <v>41.50660121</v>
      </c>
      <c r="H3940" s="103">
        <f>DATE(YEAR(C3940),MONTH(C3940),DAY(C3940))</f>
      </c>
      <c r="I3940" s="110"/>
      <c r="M3940" s="111"/>
      <c r="N3940" s="112"/>
    </row>
    <row r="3941" s="87" customFormat="1" ht="15" customHeight="1">
      <c r="B3941" t="s" s="100">
        <v>336</v>
      </c>
      <c r="C3941" t="s" s="100">
        <v>287</v>
      </c>
      <c r="D3941" t="s" s="100">
        <v>731</v>
      </c>
      <c r="E3941" s="101"/>
      <c r="F3941" t="s" s="100">
        <v>711</v>
      </c>
      <c r="G3941" s="102">
        <v>30.61960688</v>
      </c>
      <c r="H3941" s="103">
        <f>DATE(YEAR(C3941),MONTH(C3941),DAY(C3941))</f>
      </c>
      <c r="I3941" s="110"/>
      <c r="M3941" s="111"/>
      <c r="N3941" s="112"/>
    </row>
    <row r="3942" s="87" customFormat="1" ht="15" customHeight="1">
      <c r="B3942" t="s" s="100">
        <v>336</v>
      </c>
      <c r="C3942" t="s" s="100">
        <v>287</v>
      </c>
      <c r="D3942" t="s" s="100">
        <v>719</v>
      </c>
      <c r="E3942" s="101"/>
      <c r="F3942" t="s" s="100">
        <v>732</v>
      </c>
      <c r="G3942" s="102">
        <v>50.35221942</v>
      </c>
      <c r="H3942" s="103">
        <f>DATE(YEAR(C3942),MONTH(C3942),DAY(C3942))</f>
      </c>
      <c r="I3942" s="110"/>
      <c r="M3942" s="111"/>
      <c r="N3942" s="112"/>
    </row>
    <row r="3943" s="87" customFormat="1" ht="15" customHeight="1">
      <c r="B3943" t="s" s="100">
        <v>336</v>
      </c>
      <c r="C3943" t="s" s="100">
        <v>287</v>
      </c>
      <c r="D3943" t="s" s="100">
        <v>719</v>
      </c>
      <c r="E3943" s="101"/>
      <c r="F3943" t="s" s="100">
        <v>733</v>
      </c>
      <c r="G3943" s="102">
        <v>89.81753860000001</v>
      </c>
      <c r="H3943" s="103">
        <f>DATE(YEAR(C3943),MONTH(C3943),DAY(C3943))</f>
      </c>
      <c r="I3943" s="110"/>
      <c r="M3943" s="111"/>
      <c r="N3943" s="112"/>
    </row>
    <row r="3944" s="87" customFormat="1" ht="15" customHeight="1">
      <c r="B3944" t="s" s="100">
        <v>336</v>
      </c>
      <c r="C3944" t="s" s="100">
        <v>287</v>
      </c>
      <c r="D3944" t="s" s="100">
        <v>721</v>
      </c>
      <c r="E3944" s="101"/>
      <c r="F3944" t="s" s="100">
        <v>712</v>
      </c>
      <c r="G3944" s="102">
        <v>163.3046327</v>
      </c>
      <c r="H3944" s="103">
        <f>DATE(YEAR(C3944),MONTH(C3944),DAY(C3944))</f>
      </c>
      <c r="I3944" s="110"/>
      <c r="M3944" s="111"/>
      <c r="N3944" s="112"/>
    </row>
    <row r="3945" s="87" customFormat="1" ht="15" customHeight="1">
      <c r="B3945" t="s" s="100">
        <v>336</v>
      </c>
      <c r="C3945" t="s" s="100">
        <v>287</v>
      </c>
      <c r="D3945" t="s" s="100">
        <v>721</v>
      </c>
      <c r="E3945" s="101"/>
      <c r="F3945" t="s" s="100">
        <v>713</v>
      </c>
      <c r="G3945" s="102">
        <v>150.3763564</v>
      </c>
      <c r="H3945" s="103">
        <f>DATE(YEAR(C3945),MONTH(C3945),DAY(C3945))</f>
      </c>
      <c r="I3945" s="110"/>
      <c r="M3945" s="111"/>
      <c r="N3945" s="112"/>
    </row>
    <row r="3946" s="87" customFormat="1" ht="15" customHeight="1">
      <c r="B3946" t="s" s="100">
        <v>336</v>
      </c>
      <c r="C3946" t="s" s="100">
        <v>291</v>
      </c>
      <c r="D3946" t="s" s="100">
        <v>722</v>
      </c>
      <c r="E3946" s="101"/>
      <c r="F3946" t="s" s="100">
        <v>713</v>
      </c>
      <c r="G3946" s="102">
        <v>22.55001256</v>
      </c>
      <c r="H3946" s="103">
        <f>DATE(YEAR(C3946),MONTH(C3946),DAY(C3946))</f>
      </c>
      <c r="I3946" s="110"/>
      <c r="M3946" s="111"/>
      <c r="N3946" s="112"/>
    </row>
    <row r="3947" s="87" customFormat="1" ht="15" customHeight="1">
      <c r="B3947" t="s" s="100">
        <v>336</v>
      </c>
      <c r="C3947" t="s" s="100">
        <v>291</v>
      </c>
      <c r="D3947" t="s" s="100">
        <v>710</v>
      </c>
      <c r="E3947" s="101"/>
      <c r="F3947" t="s" s="100">
        <v>729</v>
      </c>
      <c r="G3947" s="102">
        <v>65.21209143</v>
      </c>
      <c r="H3947" s="103">
        <f>DATE(YEAR(C3947),MONTH(C3947),DAY(C3947))</f>
      </c>
      <c r="I3947" s="110"/>
      <c r="M3947" s="111"/>
      <c r="N3947" s="112"/>
    </row>
    <row r="3948" s="87" customFormat="1" ht="15" customHeight="1">
      <c r="B3948" t="s" s="100">
        <v>336</v>
      </c>
      <c r="C3948" t="s" s="100">
        <v>291</v>
      </c>
      <c r="D3948" t="s" s="100">
        <v>710</v>
      </c>
      <c r="E3948" s="101"/>
      <c r="F3948" t="s" s="100">
        <v>730</v>
      </c>
      <c r="G3948" s="102">
        <v>62.1648061</v>
      </c>
      <c r="H3948" s="103">
        <f>DATE(YEAR(C3948),MONTH(C3948),DAY(C3948))</f>
      </c>
      <c r="I3948" s="110"/>
      <c r="M3948" s="111"/>
      <c r="N3948" s="112"/>
    </row>
    <row r="3949" s="87" customFormat="1" ht="15" customHeight="1">
      <c r="B3949" t="s" s="100">
        <v>336</v>
      </c>
      <c r="C3949" t="s" s="100">
        <v>291</v>
      </c>
      <c r="D3949" t="s" s="100">
        <v>731</v>
      </c>
      <c r="E3949" s="101"/>
      <c r="F3949" t="s" s="100">
        <v>711</v>
      </c>
      <c r="G3949" s="102">
        <v>17.67428861</v>
      </c>
      <c r="H3949" s="103">
        <f>DATE(YEAR(C3949),MONTH(C3949),DAY(C3949))</f>
      </c>
      <c r="I3949" s="110"/>
      <c r="M3949" s="111"/>
      <c r="N3949" s="112"/>
    </row>
    <row r="3950" s="87" customFormat="1" ht="15" customHeight="1">
      <c r="B3950" t="s" s="100">
        <v>336</v>
      </c>
      <c r="C3950" t="s" s="100">
        <v>291</v>
      </c>
      <c r="D3950" t="s" s="100">
        <v>719</v>
      </c>
      <c r="E3950" s="101"/>
      <c r="F3950" t="s" s="100">
        <v>732</v>
      </c>
      <c r="G3950" s="102">
        <v>126.7674742</v>
      </c>
      <c r="H3950" s="103">
        <f>DATE(YEAR(C3950),MONTH(C3950),DAY(C3950))</f>
      </c>
      <c r="I3950" s="110"/>
      <c r="M3950" s="111"/>
      <c r="N3950" s="112"/>
    </row>
    <row r="3951" s="87" customFormat="1" ht="15" customHeight="1">
      <c r="B3951" t="s" s="100">
        <v>336</v>
      </c>
      <c r="C3951" t="s" s="100">
        <v>291</v>
      </c>
      <c r="D3951" t="s" s="100">
        <v>719</v>
      </c>
      <c r="E3951" s="101"/>
      <c r="F3951" t="s" s="100">
        <v>733</v>
      </c>
      <c r="G3951" s="102">
        <v>61.55538274</v>
      </c>
      <c r="H3951" s="103">
        <f>DATE(YEAR(C3951),MONTH(C3951),DAY(C3951))</f>
      </c>
      <c r="I3951" s="110"/>
      <c r="M3951" s="111"/>
      <c r="N3951" s="112"/>
    </row>
    <row r="3952" s="87" customFormat="1" ht="15" customHeight="1">
      <c r="B3952" t="s" s="100">
        <v>336</v>
      </c>
      <c r="C3952" t="s" s="100">
        <v>291</v>
      </c>
      <c r="D3952" t="s" s="100">
        <v>721</v>
      </c>
      <c r="E3952" s="101"/>
      <c r="F3952" t="s" s="100">
        <v>712</v>
      </c>
      <c r="G3952" s="102">
        <v>61.55538274</v>
      </c>
      <c r="H3952" s="103">
        <f>DATE(YEAR(C3952),MONTH(C3952),DAY(C3952))</f>
      </c>
      <c r="I3952" s="110"/>
      <c r="M3952" s="111"/>
      <c r="N3952" s="112"/>
    </row>
    <row r="3953" s="87" customFormat="1" ht="15" customHeight="1">
      <c r="B3953" t="s" s="100">
        <v>336</v>
      </c>
      <c r="C3953" t="s" s="100">
        <v>291</v>
      </c>
      <c r="D3953" t="s" s="100">
        <v>721</v>
      </c>
      <c r="E3953" s="101"/>
      <c r="F3953" t="s" s="100">
        <v>713</v>
      </c>
      <c r="G3953" s="102">
        <v>134.6904834</v>
      </c>
      <c r="H3953" s="103">
        <f>DATE(YEAR(C3953),MONTH(C3953),DAY(C3953))</f>
      </c>
      <c r="I3953" s="110"/>
      <c r="M3953" s="111"/>
      <c r="N3953" s="112"/>
    </row>
    <row r="3954" s="87" customFormat="1" ht="15" customHeight="1">
      <c r="B3954" t="s" s="100">
        <v>336</v>
      </c>
      <c r="C3954" t="s" s="100">
        <v>296</v>
      </c>
      <c r="D3954" t="s" s="100">
        <v>722</v>
      </c>
      <c r="E3954" s="101"/>
      <c r="F3954" t="s" s="100">
        <v>713</v>
      </c>
      <c r="G3954" s="102">
        <v>9.05315753</v>
      </c>
      <c r="H3954" s="103">
        <f>DATE(YEAR(C3954),MONTH(C3954),DAY(C3954))</f>
      </c>
      <c r="I3954" s="110"/>
      <c r="M3954" s="111"/>
      <c r="N3954" s="112"/>
    </row>
    <row r="3955" s="87" customFormat="1" ht="15" customHeight="1">
      <c r="B3955" t="s" s="100">
        <v>336</v>
      </c>
      <c r="C3955" t="s" s="100">
        <v>296</v>
      </c>
      <c r="D3955" t="s" s="100">
        <v>710</v>
      </c>
      <c r="E3955" s="101"/>
      <c r="F3955" t="s" s="100">
        <v>729</v>
      </c>
      <c r="G3955" s="102">
        <v>73.71849181</v>
      </c>
      <c r="H3955" s="103">
        <f>DATE(YEAR(C3955),MONTH(C3955),DAY(C3955))</f>
      </c>
      <c r="I3955" s="110"/>
      <c r="M3955" s="111"/>
      <c r="N3955" s="112"/>
    </row>
    <row r="3956" s="87" customFormat="1" ht="15" customHeight="1">
      <c r="B3956" t="s" s="100">
        <v>336</v>
      </c>
      <c r="C3956" t="s" s="100">
        <v>296</v>
      </c>
      <c r="D3956" t="s" s="100">
        <v>710</v>
      </c>
      <c r="E3956" s="101"/>
      <c r="F3956" t="s" s="100">
        <v>730</v>
      </c>
      <c r="G3956" s="102">
        <v>47.20572443</v>
      </c>
      <c r="H3956" s="103">
        <f>DATE(YEAR(C3956),MONTH(C3956),DAY(C3956))</f>
      </c>
      <c r="I3956" s="110"/>
      <c r="M3956" s="111"/>
      <c r="N3956" s="112"/>
    </row>
    <row r="3957" s="87" customFormat="1" ht="15" customHeight="1">
      <c r="B3957" t="s" s="100">
        <v>336</v>
      </c>
      <c r="C3957" t="s" s="100">
        <v>296</v>
      </c>
      <c r="D3957" t="s" s="100">
        <v>731</v>
      </c>
      <c r="E3957" s="101"/>
      <c r="F3957" t="s" s="100">
        <v>711</v>
      </c>
      <c r="G3957" s="102">
        <v>28.45279358</v>
      </c>
      <c r="H3957" s="103">
        <f>DATE(YEAR(C3957),MONTH(C3957),DAY(C3957))</f>
      </c>
      <c r="I3957" s="110"/>
      <c r="M3957" s="111"/>
      <c r="N3957" s="112"/>
    </row>
    <row r="3958" s="87" customFormat="1" ht="15" customHeight="1">
      <c r="B3958" t="s" s="100">
        <v>336</v>
      </c>
      <c r="C3958" t="s" s="100">
        <v>296</v>
      </c>
      <c r="D3958" t="s" s="100">
        <v>719</v>
      </c>
      <c r="E3958" s="101"/>
      <c r="F3958" t="s" s="100">
        <v>732</v>
      </c>
      <c r="G3958" s="102">
        <v>226.9754646</v>
      </c>
      <c r="H3958" s="103">
        <f>DATE(YEAR(C3958),MONTH(C3958),DAY(C3958))</f>
      </c>
      <c r="I3958" s="110"/>
      <c r="M3958" s="111"/>
      <c r="N3958" s="112"/>
    </row>
    <row r="3959" s="87" customFormat="1" ht="15" customHeight="1">
      <c r="B3959" t="s" s="100">
        <v>336</v>
      </c>
      <c r="C3959" t="s" s="100">
        <v>296</v>
      </c>
      <c r="D3959" t="s" s="100">
        <v>719</v>
      </c>
      <c r="E3959" s="101"/>
      <c r="F3959" t="s" s="100">
        <v>733</v>
      </c>
      <c r="G3959" s="102">
        <v>78.89177579</v>
      </c>
      <c r="H3959" s="103">
        <f>DATE(YEAR(C3959),MONTH(C3959),DAY(C3959))</f>
      </c>
      <c r="I3959" s="110"/>
      <c r="M3959" s="111"/>
      <c r="N3959" s="112"/>
    </row>
    <row r="3960" s="87" customFormat="1" ht="15" customHeight="1">
      <c r="B3960" t="s" s="100">
        <v>336</v>
      </c>
      <c r="C3960" t="s" s="100">
        <v>296</v>
      </c>
      <c r="D3960" t="s" s="100">
        <v>721</v>
      </c>
      <c r="E3960" s="101"/>
      <c r="F3960" t="s" s="100">
        <v>712</v>
      </c>
      <c r="G3960" s="102">
        <v>92.47151208</v>
      </c>
      <c r="H3960" s="103">
        <f>DATE(YEAR(C3960),MONTH(C3960),DAY(C3960))</f>
      </c>
      <c r="I3960" s="110"/>
      <c r="M3960" s="111"/>
      <c r="N3960" s="112"/>
    </row>
    <row r="3961" s="87" customFormat="1" ht="15" customHeight="1">
      <c r="B3961" t="s" s="100">
        <v>336</v>
      </c>
      <c r="C3961" t="s" s="100">
        <v>296</v>
      </c>
      <c r="D3961" t="s" s="100">
        <v>721</v>
      </c>
      <c r="E3961" s="101"/>
      <c r="F3961" t="s" s="100">
        <v>713</v>
      </c>
      <c r="G3961" s="102">
        <v>101.5246696</v>
      </c>
      <c r="H3961" s="103">
        <f>DATE(YEAR(C3961),MONTH(C3961),DAY(C3961))</f>
      </c>
      <c r="I3961" s="110"/>
      <c r="M3961" s="111"/>
      <c r="N3961" s="112"/>
    </row>
    <row r="3962" s="87" customFormat="1" ht="15" customHeight="1">
      <c r="B3962" t="s" s="100">
        <v>336</v>
      </c>
      <c r="C3962" t="s" s="100">
        <v>300</v>
      </c>
      <c r="D3962" t="s" s="100">
        <v>722</v>
      </c>
      <c r="E3962" s="101"/>
      <c r="F3962" t="s" s="100">
        <v>713</v>
      </c>
      <c r="G3962" s="102">
        <v>29.40683994</v>
      </c>
      <c r="H3962" s="103">
        <f>DATE(YEAR(C3962),MONTH(C3962),DAY(C3962))</f>
      </c>
      <c r="I3962" s="110"/>
      <c r="M3962" s="111"/>
      <c r="N3962" s="112"/>
    </row>
    <row r="3963" s="87" customFormat="1" ht="15" customHeight="1">
      <c r="B3963" t="s" s="100">
        <v>336</v>
      </c>
      <c r="C3963" t="s" s="100">
        <v>300</v>
      </c>
      <c r="D3963" t="s" s="100">
        <v>710</v>
      </c>
      <c r="E3963" s="101"/>
      <c r="F3963" t="s" s="100">
        <v>729</v>
      </c>
      <c r="G3963" s="102">
        <v>61.75443706</v>
      </c>
      <c r="H3963" s="103">
        <f>DATE(YEAR(C3963),MONTH(C3963),DAY(C3963))</f>
      </c>
      <c r="I3963" s="110"/>
      <c r="M3963" s="111"/>
      <c r="N3963" s="112"/>
    </row>
    <row r="3964" s="87" customFormat="1" ht="15" customHeight="1">
      <c r="B3964" t="s" s="100">
        <v>336</v>
      </c>
      <c r="C3964" t="s" s="100">
        <v>300</v>
      </c>
      <c r="D3964" t="s" s="100">
        <v>710</v>
      </c>
      <c r="E3964" s="101"/>
      <c r="F3964" t="s" s="100">
        <v>730</v>
      </c>
      <c r="G3964" s="102">
        <v>38.22894885</v>
      </c>
      <c r="H3964" s="103">
        <f>DATE(YEAR(C3964),MONTH(C3964),DAY(C3964))</f>
      </c>
      <c r="I3964" s="110"/>
      <c r="M3964" s="111"/>
      <c r="N3964" s="112"/>
    </row>
    <row r="3965" s="87" customFormat="1" ht="15" customHeight="1">
      <c r="B3965" t="s" s="100">
        <v>336</v>
      </c>
      <c r="C3965" t="s" s="100">
        <v>300</v>
      </c>
      <c r="D3965" t="s" s="100">
        <v>731</v>
      </c>
      <c r="E3965" s="101"/>
      <c r="F3965" t="s" s="100">
        <v>711</v>
      </c>
      <c r="G3965" s="102">
        <v>21.76109897</v>
      </c>
      <c r="H3965" s="103">
        <f>DATE(YEAR(C3965),MONTH(C3965),DAY(C3965))</f>
      </c>
      <c r="I3965" s="110"/>
      <c r="M3965" s="111"/>
      <c r="N3965" s="112"/>
    </row>
    <row r="3966" s="87" customFormat="1" ht="15" customHeight="1">
      <c r="B3966" t="s" s="100">
        <v>336</v>
      </c>
      <c r="C3966" t="s" s="100">
        <v>300</v>
      </c>
      <c r="D3966" t="s" s="100">
        <v>719</v>
      </c>
      <c r="E3966" s="101"/>
      <c r="F3966" t="s" s="100">
        <v>732</v>
      </c>
      <c r="G3966" s="102">
        <v>219.9633189</v>
      </c>
      <c r="H3966" s="103">
        <f>DATE(YEAR(C3966),MONTH(C3966),DAY(C3966))</f>
      </c>
      <c r="I3966" s="110"/>
      <c r="M3966" s="111"/>
      <c r="N3966" s="112"/>
    </row>
    <row r="3967" s="87" customFormat="1" ht="15" customHeight="1">
      <c r="B3967" t="s" s="100">
        <v>336</v>
      </c>
      <c r="C3967" t="s" s="100">
        <v>300</v>
      </c>
      <c r="D3967" t="s" s="100">
        <v>719</v>
      </c>
      <c r="E3967" s="101"/>
      <c r="F3967" t="s" s="100">
        <v>733</v>
      </c>
      <c r="G3967" s="102">
        <v>102.9239804</v>
      </c>
      <c r="H3967" s="103">
        <f>DATE(YEAR(C3967),MONTH(C3967),DAY(C3967))</f>
      </c>
      <c r="I3967" s="110"/>
      <c r="M3967" s="111"/>
      <c r="N3967" s="112"/>
    </row>
    <row r="3968" s="87" customFormat="1" ht="15" customHeight="1">
      <c r="B3968" t="s" s="100">
        <v>336</v>
      </c>
      <c r="C3968" t="s" s="100">
        <v>300</v>
      </c>
      <c r="D3968" t="s" s="100">
        <v>721</v>
      </c>
      <c r="E3968" s="101"/>
      <c r="F3968" t="s" s="100">
        <v>712</v>
      </c>
      <c r="G3968" s="102">
        <v>20.58481235</v>
      </c>
      <c r="H3968" s="103">
        <f>DATE(YEAR(C3968),MONTH(C3968),DAY(C3968))</f>
      </c>
      <c r="I3968" s="110"/>
      <c r="M3968" s="111"/>
      <c r="N3968" s="112"/>
    </row>
    <row r="3969" s="87" customFormat="1" ht="15" customHeight="1">
      <c r="B3969" t="s" s="100">
        <v>336</v>
      </c>
      <c r="C3969" t="s" s="100">
        <v>300</v>
      </c>
      <c r="D3969" t="s" s="100">
        <v>721</v>
      </c>
      <c r="E3969" s="101"/>
      <c r="F3969" t="s" s="100">
        <v>713</v>
      </c>
      <c r="G3969" s="102">
        <v>105.2765537</v>
      </c>
      <c r="H3969" s="103">
        <f>DATE(YEAR(C3969),MONTH(C3969),DAY(C3969))</f>
      </c>
      <c r="I3969" s="110"/>
      <c r="M3969" s="111"/>
      <c r="N3969" s="112"/>
    </row>
    <row r="3970" s="87" customFormat="1" ht="15" customHeight="1">
      <c r="B3970" t="s" s="100">
        <v>336</v>
      </c>
      <c r="C3970" t="s" s="100">
        <v>304</v>
      </c>
      <c r="D3970" t="s" s="100">
        <v>722</v>
      </c>
      <c r="E3970" s="101"/>
      <c r="F3970" t="s" s="100">
        <v>713</v>
      </c>
      <c r="G3970" s="102">
        <v>20.07545784</v>
      </c>
      <c r="H3970" s="103">
        <f>DATE(YEAR(C3970),MONTH(C3970),DAY(C3970))</f>
      </c>
      <c r="I3970" s="110"/>
      <c r="M3970" s="111"/>
      <c r="N3970" s="112"/>
    </row>
    <row r="3971" s="87" customFormat="1" ht="15" customHeight="1">
      <c r="B3971" t="s" s="100">
        <v>336</v>
      </c>
      <c r="C3971" t="s" s="100">
        <v>304</v>
      </c>
      <c r="D3971" t="s" s="100">
        <v>710</v>
      </c>
      <c r="E3971" s="101"/>
      <c r="F3971" t="s" s="100">
        <v>729</v>
      </c>
      <c r="G3971" s="102">
        <v>59.5988799</v>
      </c>
      <c r="H3971" s="103">
        <f>DATE(YEAR(C3971),MONTH(C3971),DAY(C3971))</f>
      </c>
      <c r="I3971" s="110"/>
      <c r="M3971" s="111"/>
      <c r="N3971" s="112"/>
    </row>
    <row r="3972" s="87" customFormat="1" ht="15" customHeight="1">
      <c r="B3972" t="s" s="100">
        <v>336</v>
      </c>
      <c r="C3972" t="s" s="100">
        <v>304</v>
      </c>
      <c r="D3972" t="s" s="100">
        <v>710</v>
      </c>
      <c r="E3972" s="101"/>
      <c r="F3972" t="s" s="100">
        <v>730</v>
      </c>
      <c r="G3972" s="102">
        <v>63.36306077</v>
      </c>
      <c r="H3972" s="103">
        <f>DATE(YEAR(C3972),MONTH(C3972),DAY(C3972))</f>
      </c>
      <c r="I3972" s="110"/>
      <c r="M3972" s="111"/>
      <c r="N3972" s="112"/>
    </row>
    <row r="3973" s="87" customFormat="1" ht="15" customHeight="1">
      <c r="B3973" t="s" s="100">
        <v>336</v>
      </c>
      <c r="C3973" t="s" s="100">
        <v>304</v>
      </c>
      <c r="D3973" t="s" s="100">
        <v>731</v>
      </c>
      <c r="E3973" s="101"/>
      <c r="F3973" t="s" s="100">
        <v>711</v>
      </c>
      <c r="G3973" s="102">
        <v>22.584825</v>
      </c>
      <c r="H3973" s="103">
        <f>DATE(YEAR(C3973),MONTH(C3973),DAY(C3973))</f>
      </c>
      <c r="I3973" s="110"/>
      <c r="M3973" s="111"/>
      <c r="N3973" s="112"/>
    </row>
    <row r="3974" s="87" customFormat="1" ht="15" customHeight="1">
      <c r="B3974" t="s" s="100">
        <v>336</v>
      </c>
      <c r="C3974" t="s" s="100">
        <v>304</v>
      </c>
      <c r="D3974" t="s" s="100">
        <v>719</v>
      </c>
      <c r="E3974" s="101"/>
      <c r="F3974" t="s" s="100">
        <v>732</v>
      </c>
      <c r="G3974" s="102">
        <v>248.4333353</v>
      </c>
      <c r="H3974" s="103">
        <f>DATE(YEAR(C3974),MONTH(C3974),DAY(C3974))</f>
      </c>
      <c r="I3974" s="110"/>
    </row>
    <row r="3975" s="87" customFormat="1" ht="15" customHeight="1">
      <c r="B3975" t="s" s="100">
        <v>336</v>
      </c>
      <c r="C3975" t="s" s="100">
        <v>304</v>
      </c>
      <c r="D3975" t="s" s="100">
        <v>719</v>
      </c>
      <c r="E3975" s="101"/>
      <c r="F3975" t="s" s="100">
        <v>733</v>
      </c>
      <c r="G3975" s="102">
        <v>65.24510782999999</v>
      </c>
      <c r="H3975" s="103">
        <f>DATE(YEAR(C3975),MONTH(C3975),DAY(C3975))</f>
      </c>
      <c r="I3975" s="110"/>
      <c r="M3975" s="111"/>
      <c r="N3975" s="112"/>
    </row>
    <row r="3976" s="87" customFormat="1" ht="15" customHeight="1">
      <c r="B3976" t="s" s="100">
        <v>336</v>
      </c>
      <c r="C3976" t="s" s="100">
        <v>304</v>
      </c>
      <c r="D3976" t="s" s="100">
        <v>721</v>
      </c>
      <c r="E3976" s="101"/>
      <c r="F3976" t="s" s="100">
        <v>712</v>
      </c>
      <c r="G3976" s="102">
        <v>52.0706049</v>
      </c>
      <c r="H3976" s="103">
        <f>DATE(YEAR(C3976),MONTH(C3976),DAY(C3976))</f>
      </c>
      <c r="I3976" s="110"/>
    </row>
    <row r="3977" s="87" customFormat="1" ht="15" customHeight="1">
      <c r="B3977" t="s" s="100">
        <v>336</v>
      </c>
      <c r="C3977" t="s" s="100">
        <v>304</v>
      </c>
      <c r="D3977" t="s" s="100">
        <v>721</v>
      </c>
      <c r="E3977" s="101"/>
      <c r="F3977" t="s" s="100">
        <v>713</v>
      </c>
      <c r="G3977" s="102">
        <v>53.95265196</v>
      </c>
      <c r="H3977" s="103">
        <f>DATE(YEAR(C3977),MONTH(C3977),DAY(C3977))</f>
      </c>
      <c r="I3977" s="110"/>
      <c r="M3977" s="111"/>
      <c r="N3977" s="112"/>
    </row>
    <row r="3978" s="87" customFormat="1" ht="15" customHeight="1">
      <c r="B3978" t="s" s="100">
        <v>336</v>
      </c>
      <c r="C3978" t="s" s="100">
        <v>308</v>
      </c>
      <c r="D3978" t="s" s="100">
        <v>722</v>
      </c>
      <c r="E3978" s="101"/>
      <c r="F3978" t="s" s="100">
        <v>713</v>
      </c>
      <c r="G3978" s="102">
        <v>34.62302839</v>
      </c>
      <c r="H3978" s="103">
        <f>DATE(YEAR(C3978),MONTH(C3978),DAY(C3978))</f>
      </c>
      <c r="I3978" s="110"/>
      <c r="M3978" s="111"/>
      <c r="N3978" s="112"/>
    </row>
    <row r="3979" s="87" customFormat="1" ht="15" customHeight="1">
      <c r="B3979" t="s" s="100">
        <v>336</v>
      </c>
      <c r="C3979" t="s" s="100">
        <v>308</v>
      </c>
      <c r="D3979" t="s" s="100">
        <v>710</v>
      </c>
      <c r="E3979" s="101"/>
      <c r="F3979" t="s" s="100">
        <v>729</v>
      </c>
      <c r="G3979" s="102">
        <v>67.83285798</v>
      </c>
      <c r="H3979" s="103">
        <f>DATE(YEAR(C3979),MONTH(C3979),DAY(C3979))</f>
      </c>
      <c r="I3979" s="110"/>
    </row>
    <row r="3980" s="87" customFormat="1" ht="15" customHeight="1">
      <c r="B3980" t="s" s="100">
        <v>336</v>
      </c>
      <c r="C3980" t="s" s="100">
        <v>308</v>
      </c>
      <c r="D3980" t="s" s="100">
        <v>710</v>
      </c>
      <c r="E3980" s="101"/>
      <c r="F3980" t="s" s="100">
        <v>730</v>
      </c>
      <c r="G3980" s="102">
        <v>62.18006282</v>
      </c>
      <c r="H3980" s="103">
        <f>DATE(YEAR(C3980),MONTH(C3980),DAY(C3980))</f>
      </c>
      <c r="I3980" s="110"/>
    </row>
    <row r="3981" s="87" customFormat="1" ht="15" customHeight="1">
      <c r="B3981" t="s" s="100">
        <v>336</v>
      </c>
      <c r="C3981" t="s" s="100">
        <v>308</v>
      </c>
      <c r="D3981" t="s" s="100">
        <v>731</v>
      </c>
      <c r="E3981" s="101"/>
      <c r="F3981" t="s" s="100">
        <v>711</v>
      </c>
      <c r="G3981" s="102">
        <v>31.09008027</v>
      </c>
      <c r="H3981" s="103">
        <f>DATE(YEAR(C3981),MONTH(C3981),DAY(C3981))</f>
      </c>
      <c r="I3981" s="110"/>
      <c r="M3981" s="111"/>
      <c r="N3981" s="112"/>
    </row>
    <row r="3982" s="87" customFormat="1" ht="15" customHeight="1">
      <c r="B3982" t="s" s="100">
        <v>336</v>
      </c>
      <c r="C3982" t="s" s="100">
        <v>308</v>
      </c>
      <c r="D3982" t="s" s="100">
        <v>719</v>
      </c>
      <c r="E3982" s="101"/>
      <c r="F3982" t="s" s="100">
        <v>732</v>
      </c>
      <c r="G3982" s="102">
        <v>244.4808503</v>
      </c>
      <c r="H3982" s="103">
        <f>DATE(YEAR(C3982),MONTH(C3982),DAY(C3982))</f>
      </c>
      <c r="I3982" s="110"/>
      <c r="M3982" s="111"/>
      <c r="N3982" s="112"/>
    </row>
    <row r="3983" s="87" customFormat="1" ht="15" customHeight="1">
      <c r="B3983" t="s" s="100">
        <v>336</v>
      </c>
      <c r="C3983" t="s" s="100">
        <v>308</v>
      </c>
      <c r="D3983" t="s" s="100">
        <v>719</v>
      </c>
      <c r="E3983" s="101"/>
      <c r="F3983" t="s" s="100">
        <v>733</v>
      </c>
      <c r="G3983" s="102">
        <v>98.92284054</v>
      </c>
      <c r="H3983" s="103">
        <f>DATE(YEAR(C3983),MONTH(C3983),DAY(C3983))</f>
      </c>
      <c r="I3983" s="110"/>
      <c r="M3983" s="111"/>
      <c r="N3983" s="112"/>
    </row>
    <row r="3984" s="87" customFormat="1" ht="15" customHeight="1">
      <c r="B3984" t="s" s="100">
        <v>336</v>
      </c>
      <c r="C3984" t="s" s="100">
        <v>308</v>
      </c>
      <c r="D3984" t="s" s="100">
        <v>721</v>
      </c>
      <c r="E3984" s="101"/>
      <c r="F3984" t="s" s="100">
        <v>712</v>
      </c>
      <c r="G3984" s="102">
        <v>35.32957893</v>
      </c>
      <c r="H3984" s="103">
        <f>DATE(YEAR(C3984),MONTH(C3984),DAY(C3984))</f>
      </c>
      <c r="I3984" s="110"/>
      <c r="M3984" s="111"/>
      <c r="N3984" s="112"/>
    </row>
    <row r="3985" s="87" customFormat="1" ht="15" customHeight="1">
      <c r="B3985" t="s" s="100">
        <v>336</v>
      </c>
      <c r="C3985" t="s" s="100">
        <v>308</v>
      </c>
      <c r="D3985" t="s" s="100">
        <v>721</v>
      </c>
      <c r="E3985" s="101"/>
      <c r="F3985" t="s" s="100">
        <v>713</v>
      </c>
      <c r="G3985" s="102">
        <v>101.0426876</v>
      </c>
      <c r="H3985" s="103">
        <f>DATE(YEAR(C3985),MONTH(C3985),DAY(C3985))</f>
      </c>
      <c r="I3985" s="110"/>
      <c r="M3985" s="111"/>
      <c r="N3985" s="112"/>
    </row>
    <row r="3986" s="87" customFormat="1" ht="15" customHeight="1">
      <c r="B3986" t="s" s="100">
        <v>336</v>
      </c>
      <c r="C3986" t="s" s="100">
        <v>311</v>
      </c>
      <c r="D3986" t="s" s="100">
        <v>722</v>
      </c>
      <c r="E3986" s="101"/>
      <c r="F3986" t="s" s="100">
        <v>713</v>
      </c>
      <c r="G3986" s="102">
        <v>32.87207885</v>
      </c>
      <c r="H3986" s="103">
        <f>DATE(YEAR(C3986),MONTH(C3986),DAY(C3986))</f>
      </c>
      <c r="I3986" s="110"/>
      <c r="M3986" s="111"/>
      <c r="N3986" s="112"/>
    </row>
    <row r="3987" s="87" customFormat="1" ht="15" customHeight="1">
      <c r="B3987" t="s" s="100">
        <v>336</v>
      </c>
      <c r="C3987" t="s" s="100">
        <v>311</v>
      </c>
      <c r="D3987" t="s" s="100">
        <v>710</v>
      </c>
      <c r="E3987" s="101"/>
      <c r="F3987" t="s" s="100">
        <v>729</v>
      </c>
      <c r="G3987" s="102">
        <v>179.5788947</v>
      </c>
      <c r="H3987" s="103">
        <f>DATE(YEAR(C3987),MONTH(C3987),DAY(C3987))</f>
      </c>
      <c r="I3987" s="110"/>
      <c r="M3987" s="111"/>
      <c r="N3987" s="112"/>
    </row>
    <row r="3988" s="87" customFormat="1" ht="15" customHeight="1">
      <c r="B3988" t="s" s="100">
        <v>336</v>
      </c>
      <c r="C3988" t="s" s="100">
        <v>311</v>
      </c>
      <c r="D3988" t="s" s="100">
        <v>710</v>
      </c>
      <c r="E3988" s="101"/>
      <c r="F3988" t="s" s="100">
        <v>730</v>
      </c>
      <c r="G3988" s="102">
        <v>38.95947904</v>
      </c>
      <c r="H3988" s="103">
        <f>DATE(YEAR(C3988),MONTH(C3988),DAY(C3988))</f>
      </c>
      <c r="I3988" s="110"/>
      <c r="M3988" s="111"/>
      <c r="N3988" s="112"/>
    </row>
    <row r="3989" s="87" customFormat="1" ht="15" customHeight="1">
      <c r="B3989" t="s" s="100">
        <v>336</v>
      </c>
      <c r="C3989" t="s" s="100">
        <v>311</v>
      </c>
      <c r="D3989" t="s" s="100">
        <v>731</v>
      </c>
      <c r="E3989" s="101"/>
      <c r="F3989" t="s" s="100">
        <v>711</v>
      </c>
      <c r="G3989" s="102">
        <v>34.69828207</v>
      </c>
      <c r="H3989" s="103">
        <f>DATE(YEAR(C3989),MONTH(C3989),DAY(C3989))</f>
      </c>
      <c r="I3989" s="110"/>
      <c r="M3989" s="111"/>
      <c r="N3989" s="112"/>
    </row>
    <row r="3990" s="87" customFormat="1" ht="15" customHeight="1">
      <c r="B3990" t="s" s="100">
        <v>336</v>
      </c>
      <c r="C3990" t="s" s="100">
        <v>311</v>
      </c>
      <c r="D3990" t="s" s="100">
        <v>719</v>
      </c>
      <c r="E3990" s="101"/>
      <c r="F3990" t="s" s="100">
        <v>732</v>
      </c>
      <c r="G3990" s="102">
        <v>248.3667525</v>
      </c>
      <c r="H3990" s="103">
        <f>DATE(YEAR(C3990),MONTH(C3990),DAY(C3990))</f>
      </c>
      <c r="I3990" s="110"/>
      <c r="M3990" s="111"/>
      <c r="N3990" s="112"/>
    </row>
    <row r="3991" s="87" customFormat="1" ht="15" customHeight="1">
      <c r="B3991" t="s" s="100">
        <v>336</v>
      </c>
      <c r="C3991" t="s" s="100">
        <v>311</v>
      </c>
      <c r="D3991" t="s" s="100">
        <v>719</v>
      </c>
      <c r="E3991" s="101"/>
      <c r="F3991" t="s" s="100">
        <v>733</v>
      </c>
      <c r="G3991" s="102">
        <v>31.65458198</v>
      </c>
      <c r="H3991" s="103">
        <f>DATE(YEAR(C3991),MONTH(C3991),DAY(C3991))</f>
      </c>
      <c r="I3991" s="110"/>
      <c r="M3991" s="111"/>
      <c r="N3991" s="112"/>
    </row>
    <row r="3992" s="87" customFormat="1" ht="15" customHeight="1">
      <c r="B3992" t="s" s="100">
        <v>336</v>
      </c>
      <c r="C3992" t="s" s="100">
        <v>311</v>
      </c>
      <c r="D3992" t="s" s="100">
        <v>721</v>
      </c>
      <c r="E3992" s="101"/>
      <c r="F3992" t="s" s="100">
        <v>712</v>
      </c>
      <c r="G3992" s="102">
        <v>33.4807852</v>
      </c>
      <c r="H3992" s="103">
        <f>DATE(YEAR(C3992),MONTH(C3992),DAY(C3992))</f>
      </c>
      <c r="I3992" s="110"/>
      <c r="M3992" s="111"/>
      <c r="N3992" s="112"/>
    </row>
    <row r="3993" s="87" customFormat="1" ht="15" customHeight="1">
      <c r="B3993" t="s" s="100">
        <v>336</v>
      </c>
      <c r="C3993" t="s" s="100">
        <v>311</v>
      </c>
      <c r="D3993" t="s" s="100">
        <v>721</v>
      </c>
      <c r="E3993" s="101"/>
      <c r="F3993" t="s" s="100">
        <v>713</v>
      </c>
      <c r="G3993" s="102">
        <v>73.04905476</v>
      </c>
      <c r="H3993" s="103">
        <f>DATE(YEAR(C3993),MONTH(C3993),DAY(C3993))</f>
      </c>
      <c r="I3993" s="110"/>
      <c r="M3993" s="111"/>
      <c r="N3993" s="112"/>
    </row>
    <row r="3994" s="87" customFormat="1" ht="15" customHeight="1">
      <c r="B3994" t="s" s="100">
        <v>336</v>
      </c>
      <c r="C3994" t="s" s="100">
        <v>314</v>
      </c>
      <c r="D3994" t="s" s="100">
        <v>722</v>
      </c>
      <c r="E3994" s="101"/>
      <c r="F3994" t="s" s="100">
        <v>713</v>
      </c>
      <c r="G3994" s="102">
        <v>27.42757605</v>
      </c>
      <c r="H3994" s="103">
        <f>DATE(YEAR(C3994),MONTH(C3994),DAY(C3994))</f>
      </c>
      <c r="I3994" s="110"/>
      <c r="M3994" s="111"/>
      <c r="N3994" s="112"/>
    </row>
    <row r="3995" s="87" customFormat="1" ht="15" customHeight="1">
      <c r="B3995" t="s" s="100">
        <v>336</v>
      </c>
      <c r="C3995" t="s" s="100">
        <v>314</v>
      </c>
      <c r="D3995" t="s" s="100">
        <v>710</v>
      </c>
      <c r="E3995" s="101"/>
      <c r="F3995" t="s" s="100">
        <v>729</v>
      </c>
      <c r="G3995" s="102">
        <v>130.9041953</v>
      </c>
      <c r="H3995" s="103">
        <f>DATE(YEAR(C3995),MONTH(C3995),DAY(C3995))</f>
      </c>
      <c r="I3995" s="110"/>
      <c r="M3995" s="111"/>
      <c r="N3995" s="112"/>
    </row>
    <row r="3996" s="87" customFormat="1" ht="15" customHeight="1">
      <c r="B3996" t="s" s="100">
        <v>336</v>
      </c>
      <c r="C3996" t="s" s="100">
        <v>314</v>
      </c>
      <c r="D3996" t="s" s="100">
        <v>710</v>
      </c>
      <c r="E3996" s="101"/>
      <c r="F3996" t="s" s="100">
        <v>730</v>
      </c>
      <c r="G3996" s="102">
        <v>51.11499284</v>
      </c>
      <c r="H3996" s="103">
        <f>DATE(YEAR(C3996),MONTH(C3996),DAY(C3996))</f>
      </c>
      <c r="I3996" s="110"/>
      <c r="M3996" s="111"/>
      <c r="N3996" s="112"/>
    </row>
    <row r="3997" s="87" customFormat="1" ht="15" customHeight="1">
      <c r="B3997" t="s" s="100">
        <v>336</v>
      </c>
      <c r="C3997" t="s" s="100">
        <v>314</v>
      </c>
      <c r="D3997" t="s" s="100">
        <v>731</v>
      </c>
      <c r="E3997" s="101"/>
      <c r="F3997" t="s" s="100">
        <v>711</v>
      </c>
      <c r="G3997" s="102">
        <v>28.05089283</v>
      </c>
      <c r="H3997" s="103">
        <f>DATE(YEAR(C3997),MONTH(C3997),DAY(C3997))</f>
      </c>
      <c r="I3997" s="110"/>
      <c r="M3997" s="111"/>
      <c r="N3997" s="112"/>
    </row>
    <row r="3998" s="87" customFormat="1" ht="15" customHeight="1">
      <c r="B3998" t="s" s="100">
        <v>336</v>
      </c>
      <c r="C3998" t="s" s="100">
        <v>314</v>
      </c>
      <c r="D3998" t="s" s="100">
        <v>719</v>
      </c>
      <c r="E3998" s="101"/>
      <c r="F3998" t="s" s="100">
        <v>732</v>
      </c>
      <c r="G3998" s="102">
        <v>223.1605091</v>
      </c>
      <c r="H3998" s="103">
        <f>DATE(YEAR(C3998),MONTH(C3998),DAY(C3998))</f>
      </c>
      <c r="I3998" s="110"/>
      <c r="M3998" s="111"/>
      <c r="N3998" s="112"/>
    </row>
    <row r="3999" s="87" customFormat="1" ht="15" customHeight="1">
      <c r="B3999" t="s" s="100">
        <v>336</v>
      </c>
      <c r="C3999" t="s" s="100">
        <v>314</v>
      </c>
      <c r="D3999" t="s" s="100">
        <v>719</v>
      </c>
      <c r="E3999" s="101"/>
      <c r="F3999" t="s" s="100">
        <v>733</v>
      </c>
      <c r="G3999" s="102">
        <v>47.37483356</v>
      </c>
      <c r="H3999" s="103">
        <f>DATE(YEAR(C3999),MONTH(C3999),DAY(C3999))</f>
      </c>
      <c r="I3999" s="110"/>
      <c r="M3999" s="111"/>
      <c r="N3999" s="112"/>
    </row>
    <row r="4000" s="87" customFormat="1" ht="15" customHeight="1">
      <c r="B4000" t="s" s="100">
        <v>336</v>
      </c>
      <c r="C4000" t="s" s="100">
        <v>314</v>
      </c>
      <c r="D4000" t="s" s="100">
        <v>721</v>
      </c>
      <c r="E4000" s="101"/>
      <c r="F4000" t="s" s="100">
        <v>712</v>
      </c>
      <c r="G4000" s="102">
        <v>117.8137671</v>
      </c>
      <c r="H4000" s="103">
        <f>DATE(YEAR(C4000),MONTH(C4000),DAY(C4000))</f>
      </c>
      <c r="I4000" s="110"/>
      <c r="M4000" s="111"/>
      <c r="N4000" s="112"/>
    </row>
    <row r="4001" s="87" customFormat="1" ht="15" customHeight="1">
      <c r="B4001" t="s" s="100">
        <v>336</v>
      </c>
      <c r="C4001" t="s" s="100">
        <v>314</v>
      </c>
      <c r="D4001" t="s" s="100">
        <v>721</v>
      </c>
      <c r="E4001" s="101"/>
      <c r="F4001" t="s" s="100">
        <v>713</v>
      </c>
      <c r="G4001" s="102">
        <v>99.11314317999999</v>
      </c>
      <c r="H4001" s="103">
        <f>DATE(YEAR(C4001),MONTH(C4001),DAY(C4001))</f>
      </c>
      <c r="I4001" s="110"/>
      <c r="M4001" s="111"/>
      <c r="N4001" s="112"/>
    </row>
    <row r="4002" s="87" customFormat="1" ht="15" customHeight="1">
      <c r="B4002" t="s" s="100">
        <v>336</v>
      </c>
      <c r="C4002" t="s" s="100">
        <v>319</v>
      </c>
      <c r="D4002" t="s" s="100">
        <v>722</v>
      </c>
      <c r="E4002" s="101"/>
      <c r="F4002" t="s" s="100">
        <v>713</v>
      </c>
      <c r="G4002" s="102">
        <v>33.8461613</v>
      </c>
      <c r="H4002" s="103">
        <f>DATE(YEAR(C4002),MONTH(C4002),DAY(C4002))</f>
      </c>
      <c r="I4002" s="110"/>
      <c r="M4002" s="111"/>
      <c r="N4002" s="112"/>
    </row>
    <row r="4003" s="87" customFormat="1" ht="15" customHeight="1">
      <c r="B4003" t="s" s="100">
        <v>336</v>
      </c>
      <c r="C4003" t="s" s="100">
        <v>319</v>
      </c>
      <c r="D4003" t="s" s="100">
        <v>710</v>
      </c>
      <c r="E4003" s="101"/>
      <c r="F4003" t="s" s="100">
        <v>729</v>
      </c>
      <c r="G4003" s="102">
        <v>91.69243643999999</v>
      </c>
      <c r="H4003" s="103">
        <f>DATE(YEAR(C4003),MONTH(C4003),DAY(C4003))</f>
      </c>
      <c r="I4003" s="110"/>
      <c r="M4003" s="111"/>
      <c r="N4003" s="112"/>
    </row>
    <row r="4004" s="87" customFormat="1" ht="15" customHeight="1">
      <c r="B4004" t="s" s="100">
        <v>336</v>
      </c>
      <c r="C4004" t="s" s="100">
        <v>319</v>
      </c>
      <c r="D4004" t="s" s="100">
        <v>710</v>
      </c>
      <c r="E4004" s="101"/>
      <c r="F4004" t="s" s="100">
        <v>730</v>
      </c>
      <c r="G4004" s="102">
        <v>43.07698763</v>
      </c>
      <c r="H4004" s="103">
        <f>DATE(YEAR(C4004),MONTH(C4004),DAY(C4004))</f>
      </c>
      <c r="I4004" s="110"/>
      <c r="M4004" s="111"/>
      <c r="N4004" s="112"/>
    </row>
    <row r="4005" s="87" customFormat="1" ht="15" customHeight="1">
      <c r="B4005" t="s" s="100">
        <v>336</v>
      </c>
      <c r="C4005" t="s" s="100">
        <v>319</v>
      </c>
      <c r="D4005" t="s" s="100">
        <v>731</v>
      </c>
      <c r="E4005" s="101"/>
      <c r="F4005" t="s" s="100">
        <v>711</v>
      </c>
      <c r="G4005" s="102">
        <v>29.5384885</v>
      </c>
      <c r="H4005" s="103">
        <f>DATE(YEAR(C4005),MONTH(C4005),DAY(C4005))</f>
      </c>
      <c r="I4005" s="110"/>
      <c r="M4005" s="111"/>
      <c r="N4005" s="112"/>
    </row>
    <row r="4006" s="87" customFormat="1" ht="15" customHeight="1">
      <c r="B4006" t="s" s="100">
        <v>336</v>
      </c>
      <c r="C4006" t="s" s="100">
        <v>319</v>
      </c>
      <c r="D4006" t="s" s="100">
        <v>719</v>
      </c>
      <c r="E4006" s="101"/>
      <c r="F4006" t="s" s="100">
        <v>732</v>
      </c>
      <c r="G4006" s="102">
        <v>284.9235299</v>
      </c>
      <c r="H4006" s="103">
        <f>DATE(YEAR(C4006),MONTH(C4006),DAY(C4006))</f>
      </c>
      <c r="I4006" s="110"/>
      <c r="M4006" s="111"/>
      <c r="N4006" s="112"/>
    </row>
    <row r="4007" s="87" customFormat="1" ht="15" customHeight="1">
      <c r="B4007" t="s" s="100">
        <v>336</v>
      </c>
      <c r="C4007" t="s" s="100">
        <v>319</v>
      </c>
      <c r="D4007" t="s" s="100">
        <v>719</v>
      </c>
      <c r="E4007" s="101"/>
      <c r="F4007" t="s" s="100">
        <v>733</v>
      </c>
      <c r="G4007" s="102">
        <v>68.92319752</v>
      </c>
      <c r="H4007" s="103">
        <f>DATE(YEAR(C4007),MONTH(C4007),DAY(C4007))</f>
      </c>
      <c r="I4007" s="110"/>
      <c r="M4007" s="111"/>
      <c r="N4007" s="112"/>
    </row>
    <row r="4008" s="87" customFormat="1" ht="15" customHeight="1">
      <c r="B4008" t="s" s="100">
        <v>336</v>
      </c>
      <c r="C4008" t="s" s="100">
        <v>319</v>
      </c>
      <c r="D4008" t="s" s="100">
        <v>721</v>
      </c>
      <c r="E4008" s="101"/>
      <c r="F4008" t="s" s="100">
        <v>712</v>
      </c>
      <c r="G4008" s="102">
        <v>91.07704225000001</v>
      </c>
      <c r="H4008" s="103">
        <f>DATE(YEAR(C4008),MONTH(C4008),DAY(C4008))</f>
      </c>
      <c r="I4008" s="110"/>
      <c r="M4008" s="111"/>
      <c r="N4008" s="112"/>
    </row>
    <row r="4009" s="87" customFormat="1" ht="15" customHeight="1">
      <c r="B4009" t="s" s="100">
        <v>336</v>
      </c>
      <c r="C4009" t="s" s="100">
        <v>319</v>
      </c>
      <c r="D4009" t="s" s="100">
        <v>721</v>
      </c>
      <c r="E4009" s="101"/>
      <c r="F4009" t="s" s="100">
        <v>713</v>
      </c>
      <c r="G4009" s="102">
        <v>102.1539646</v>
      </c>
      <c r="H4009" s="103">
        <f>DATE(YEAR(C4009),MONTH(C4009),DAY(C4009))</f>
      </c>
      <c r="I4009" s="110"/>
      <c r="M4009" s="111"/>
      <c r="N4009" s="112"/>
    </row>
    <row r="4010" s="87" customFormat="1" ht="15" customHeight="1">
      <c r="B4010" t="s" s="100">
        <v>340</v>
      </c>
      <c r="C4010" t="s" s="100">
        <v>229</v>
      </c>
      <c r="D4010" t="s" s="100">
        <v>722</v>
      </c>
      <c r="E4010" s="101"/>
      <c r="F4010" t="s" s="100">
        <v>714</v>
      </c>
      <c r="G4010" s="102">
        <v>1.858652361</v>
      </c>
      <c r="H4010" s="103">
        <f>DATE(YEAR(C4010),MONTH(C4010),DAY(C4010))</f>
      </c>
      <c r="I4010" s="110"/>
      <c r="M4010" s="111"/>
      <c r="N4010" s="112"/>
    </row>
    <row r="4011" s="87" customFormat="1" ht="15" customHeight="1">
      <c r="B4011" t="s" s="100">
        <v>340</v>
      </c>
      <c r="C4011" t="s" s="100">
        <v>229</v>
      </c>
      <c r="D4011" t="s" s="100">
        <v>710</v>
      </c>
      <c r="E4011" s="101"/>
      <c r="F4011" t="s" s="100">
        <v>735</v>
      </c>
      <c r="G4011" s="102">
        <v>0.436060239</v>
      </c>
      <c r="H4011" s="103">
        <f>DATE(YEAR(C4011),MONTH(C4011),DAY(C4011))</f>
      </c>
      <c r="I4011" s="110"/>
      <c r="M4011" s="111"/>
      <c r="N4011" s="112"/>
    </row>
    <row r="4012" s="87" customFormat="1" ht="15" customHeight="1">
      <c r="B4012" t="s" s="100">
        <v>340</v>
      </c>
      <c r="C4012" t="s" s="100">
        <v>229</v>
      </c>
      <c r="D4012" t="s" s="100">
        <v>710</v>
      </c>
      <c r="E4012" s="101"/>
      <c r="F4012" t="s" s="100">
        <v>736</v>
      </c>
      <c r="G4012" s="102">
        <v>1.100676802</v>
      </c>
      <c r="H4012" s="103">
        <f>DATE(YEAR(C4012),MONTH(C4012),DAY(C4012))</f>
      </c>
      <c r="I4012" s="110"/>
      <c r="M4012" s="111"/>
      <c r="N4012" s="112"/>
    </row>
    <row r="4013" s="87" customFormat="1" ht="15" customHeight="1">
      <c r="B4013" t="s" s="100">
        <v>340</v>
      </c>
      <c r="C4013" t="s" s="100">
        <v>229</v>
      </c>
      <c r="D4013" t="s" s="100">
        <v>710</v>
      </c>
      <c r="E4013" s="101"/>
      <c r="F4013" t="s" s="100">
        <v>737</v>
      </c>
      <c r="G4013" s="102">
        <v>1.619791904</v>
      </c>
      <c r="H4013" s="103">
        <f>DATE(YEAR(C4013),MONTH(C4013),DAY(C4013))</f>
      </c>
      <c r="I4013" s="110"/>
      <c r="M4013" s="111"/>
      <c r="N4013" s="112"/>
    </row>
    <row r="4014" s="87" customFormat="1" ht="15" customHeight="1">
      <c r="B4014" t="s" s="100">
        <v>340</v>
      </c>
      <c r="C4014" t="s" s="100">
        <v>229</v>
      </c>
      <c r="D4014" t="s" s="100">
        <v>710</v>
      </c>
      <c r="E4014" s="101"/>
      <c r="F4014" t="s" s="100">
        <v>738</v>
      </c>
      <c r="G4014" s="102">
        <v>0.06226894</v>
      </c>
      <c r="H4014" s="103">
        <f>DATE(YEAR(C4014),MONTH(C4014),DAY(C4014))</f>
      </c>
      <c r="I4014" s="110"/>
      <c r="M4014" s="111"/>
      <c r="N4014" s="112"/>
    </row>
    <row r="4015" s="87" customFormat="1" ht="15" customHeight="1">
      <c r="B4015" t="s" s="100">
        <v>340</v>
      </c>
      <c r="C4015" t="s" s="100">
        <v>229</v>
      </c>
      <c r="D4015" t="s" s="100">
        <v>710</v>
      </c>
      <c r="E4015" s="101"/>
      <c r="F4015" t="s" s="100">
        <v>739</v>
      </c>
      <c r="G4015" s="102">
        <v>0.051875979</v>
      </c>
      <c r="H4015" s="103">
        <f>DATE(YEAR(C4015),MONTH(C4015),DAY(C4015))</f>
      </c>
      <c r="I4015" s="110"/>
      <c r="M4015" s="111"/>
      <c r="N4015" s="112"/>
    </row>
    <row r="4016" s="87" customFormat="1" ht="15" customHeight="1">
      <c r="B4016" t="s" s="100">
        <v>340</v>
      </c>
      <c r="C4016" t="s" s="100">
        <v>229</v>
      </c>
      <c r="D4016" t="s" s="100">
        <v>710</v>
      </c>
      <c r="E4016" s="101"/>
      <c r="F4016" t="s" s="100">
        <v>740</v>
      </c>
      <c r="G4016" s="102">
        <v>0.06226894</v>
      </c>
      <c r="H4016" s="103">
        <f>DATE(YEAR(C4016),MONTH(C4016),DAY(C4016))</f>
      </c>
      <c r="I4016" s="110"/>
      <c r="M4016" s="111"/>
      <c r="N4016" s="112"/>
    </row>
    <row r="4017" s="87" customFormat="1" ht="15" customHeight="1">
      <c r="B4017" t="s" s="100">
        <v>340</v>
      </c>
      <c r="C4017" t="s" s="100">
        <v>229</v>
      </c>
      <c r="D4017" t="s" s="100">
        <v>719</v>
      </c>
      <c r="E4017" s="101"/>
      <c r="F4017" t="s" s="100">
        <v>741</v>
      </c>
      <c r="G4017" s="102">
        <v>3.104652966</v>
      </c>
      <c r="H4017" s="103">
        <f>DATE(YEAR(C4017),MONTH(C4017),DAY(C4017))</f>
      </c>
      <c r="I4017" s="110"/>
      <c r="M4017" s="111"/>
      <c r="N4017" s="112"/>
    </row>
    <row r="4018" s="87" customFormat="1" ht="15" customHeight="1">
      <c r="B4018" t="s" s="100">
        <v>340</v>
      </c>
      <c r="C4018" t="s" s="100">
        <v>234</v>
      </c>
      <c r="D4018" t="s" s="100">
        <v>722</v>
      </c>
      <c r="E4018" s="101"/>
      <c r="F4018" t="s" s="100">
        <v>714</v>
      </c>
      <c r="G4018" s="102">
        <v>102.9756808</v>
      </c>
      <c r="H4018" s="103">
        <f>DATE(YEAR(C4018),MONTH(C4018),DAY(C4018))</f>
      </c>
      <c r="I4018" s="110"/>
      <c r="M4018" s="111"/>
      <c r="N4018" s="112"/>
    </row>
    <row r="4019" s="87" customFormat="1" ht="15" customHeight="1">
      <c r="B4019" t="s" s="100">
        <v>340</v>
      </c>
      <c r="C4019" t="s" s="100">
        <v>234</v>
      </c>
      <c r="D4019" t="s" s="100">
        <v>710</v>
      </c>
      <c r="E4019" s="101"/>
      <c r="F4019" t="s" s="100">
        <v>734</v>
      </c>
      <c r="G4019" s="102">
        <v>1.225899921</v>
      </c>
      <c r="H4019" s="103">
        <f>DATE(YEAR(C4019),MONTH(C4019),DAY(C4019))</f>
      </c>
      <c r="I4019" s="110"/>
      <c r="M4019" s="111"/>
      <c r="N4019" s="112"/>
    </row>
    <row r="4020" s="87" customFormat="1" ht="15" customHeight="1">
      <c r="B4020" t="s" s="100">
        <v>340</v>
      </c>
      <c r="C4020" t="s" s="100">
        <v>234</v>
      </c>
      <c r="D4020" t="s" s="100">
        <v>710</v>
      </c>
      <c r="E4020" s="101"/>
      <c r="F4020" t="s" s="100">
        <v>735</v>
      </c>
      <c r="G4020" s="102">
        <v>12.25899921</v>
      </c>
      <c r="H4020" s="103">
        <f>DATE(YEAR(C4020),MONTH(C4020),DAY(C4020))</f>
      </c>
      <c r="I4020" s="110"/>
      <c r="M4020" s="111"/>
      <c r="N4020" s="112"/>
    </row>
    <row r="4021" s="87" customFormat="1" ht="15" customHeight="1">
      <c r="B4021" t="s" s="100">
        <v>340</v>
      </c>
      <c r="C4021" t="s" s="100">
        <v>234</v>
      </c>
      <c r="D4021" t="s" s="100">
        <v>710</v>
      </c>
      <c r="E4021" s="101"/>
      <c r="F4021" t="s" s="100">
        <v>736</v>
      </c>
      <c r="G4021" s="102">
        <v>22.06619858</v>
      </c>
      <c r="H4021" s="103">
        <f>DATE(YEAR(C4021),MONTH(C4021),DAY(C4021))</f>
      </c>
      <c r="I4021" s="110"/>
      <c r="M4021" s="111"/>
      <c r="N4021" s="112"/>
    </row>
    <row r="4022" s="87" customFormat="1" ht="15" customHeight="1">
      <c r="B4022" t="s" s="100">
        <v>340</v>
      </c>
      <c r="C4022" t="s" s="100">
        <v>234</v>
      </c>
      <c r="D4022" t="s" s="100">
        <v>710</v>
      </c>
      <c r="E4022" s="101"/>
      <c r="F4022" t="s" s="100">
        <v>737</v>
      </c>
      <c r="G4022" s="102">
        <v>57.6172963</v>
      </c>
      <c r="H4022" s="103">
        <f>DATE(YEAR(C4022),MONTH(C4022),DAY(C4022))</f>
      </c>
      <c r="I4022" s="110"/>
      <c r="M4022" s="111"/>
      <c r="N4022" s="112"/>
    </row>
    <row r="4023" s="87" customFormat="1" ht="15" customHeight="1">
      <c r="B4023" t="s" s="100">
        <v>340</v>
      </c>
      <c r="C4023" t="s" s="100">
        <v>234</v>
      </c>
      <c r="D4023" t="s" s="100">
        <v>710</v>
      </c>
      <c r="E4023" s="101"/>
      <c r="F4023" t="s" s="100">
        <v>738</v>
      </c>
      <c r="G4023" s="102">
        <v>3.064793501</v>
      </c>
      <c r="H4023" s="103">
        <f>DATE(YEAR(C4023),MONTH(C4023),DAY(C4023))</f>
      </c>
      <c r="I4023" s="110"/>
      <c r="M4023" s="111"/>
      <c r="N4023" s="112"/>
    </row>
    <row r="4024" s="87" customFormat="1" ht="15" customHeight="1">
      <c r="B4024" t="s" s="100">
        <v>340</v>
      </c>
      <c r="C4024" t="s" s="100">
        <v>234</v>
      </c>
      <c r="D4024" t="s" s="100">
        <v>710</v>
      </c>
      <c r="E4024" s="101"/>
      <c r="F4024" t="s" s="100">
        <v>739</v>
      </c>
      <c r="G4024" s="102">
        <v>1.225899921</v>
      </c>
      <c r="H4024" s="103">
        <f>DATE(YEAR(C4024),MONTH(C4024),DAY(C4024))</f>
      </c>
      <c r="I4024" s="110"/>
      <c r="M4024" s="111"/>
      <c r="N4024" s="112"/>
    </row>
    <row r="4025" s="87" customFormat="1" ht="15" customHeight="1">
      <c r="B4025" t="s" s="100">
        <v>340</v>
      </c>
      <c r="C4025" t="s" s="100">
        <v>234</v>
      </c>
      <c r="D4025" t="s" s="100">
        <v>710</v>
      </c>
      <c r="E4025" s="101"/>
      <c r="F4025" t="s" s="100">
        <v>740</v>
      </c>
      <c r="G4025" s="102">
        <v>7.968393187</v>
      </c>
      <c r="H4025" s="103">
        <f>DATE(YEAR(C4025),MONTH(C4025),DAY(C4025))</f>
      </c>
      <c r="I4025" s="110"/>
      <c r="M4025" s="111"/>
      <c r="N4025" s="112"/>
    </row>
    <row r="4026" s="87" customFormat="1" ht="15" customHeight="1">
      <c r="B4026" t="s" s="100">
        <v>340</v>
      </c>
      <c r="C4026" t="s" s="100">
        <v>234</v>
      </c>
      <c r="D4026" t="s" s="100">
        <v>719</v>
      </c>
      <c r="E4026" s="101"/>
      <c r="F4026" t="s" s="100">
        <v>741</v>
      </c>
      <c r="G4026" s="102">
        <v>88.877788</v>
      </c>
      <c r="H4026" s="103">
        <f>DATE(YEAR(C4026),MONTH(C4026),DAY(C4026))</f>
      </c>
      <c r="I4026" s="110"/>
      <c r="M4026" s="111"/>
      <c r="N4026" s="112"/>
    </row>
    <row r="4027" s="87" customFormat="1" ht="15" customHeight="1">
      <c r="B4027" t="s" s="100">
        <v>340</v>
      </c>
      <c r="C4027" t="s" s="100">
        <v>237</v>
      </c>
      <c r="D4027" t="s" s="100">
        <v>722</v>
      </c>
      <c r="E4027" s="101"/>
      <c r="F4027" t="s" s="100">
        <v>714</v>
      </c>
      <c r="G4027" s="113">
        <v>59.46926827</v>
      </c>
      <c r="H4027" s="103">
        <f>DATE(YEAR(C4027),MONTH(C4027),DAY(C4027))</f>
      </c>
      <c r="I4027" s="110"/>
      <c r="M4027" s="111"/>
      <c r="N4027" s="112"/>
    </row>
    <row r="4028" s="87" customFormat="1" ht="15" customHeight="1">
      <c r="B4028" t="s" s="100">
        <v>340</v>
      </c>
      <c r="C4028" t="s" s="100">
        <v>237</v>
      </c>
      <c r="D4028" t="s" s="100">
        <v>710</v>
      </c>
      <c r="E4028" s="101"/>
      <c r="F4028" t="s" s="100">
        <v>734</v>
      </c>
      <c r="G4028" s="113">
        <v>14.52158552</v>
      </c>
      <c r="H4028" s="103">
        <f>DATE(YEAR(C4028),MONTH(C4028),DAY(C4028))</f>
      </c>
      <c r="I4028" s="110"/>
      <c r="M4028" s="111"/>
      <c r="N4028" s="112"/>
    </row>
    <row r="4029" s="87" customFormat="1" ht="15" customHeight="1">
      <c r="B4029" t="s" s="100">
        <v>340</v>
      </c>
      <c r="C4029" t="s" s="100">
        <v>237</v>
      </c>
      <c r="D4029" t="s" s="100">
        <v>710</v>
      </c>
      <c r="E4029" s="101"/>
      <c r="F4029" t="s" s="100">
        <v>735</v>
      </c>
      <c r="G4029" s="113">
        <v>13.83002681</v>
      </c>
      <c r="H4029" s="103">
        <f>DATE(YEAR(C4029),MONTH(C4029),DAY(C4029))</f>
      </c>
      <c r="I4029" s="110"/>
      <c r="M4029" s="111"/>
      <c r="N4029" s="112"/>
    </row>
    <row r="4030" s="87" customFormat="1" ht="15" customHeight="1">
      <c r="B4030" t="s" s="100">
        <v>340</v>
      </c>
      <c r="C4030" t="s" s="100">
        <v>237</v>
      </c>
      <c r="D4030" t="s" s="100">
        <v>710</v>
      </c>
      <c r="E4030" s="101"/>
      <c r="F4030" t="s" s="100">
        <v>736</v>
      </c>
      <c r="G4030" s="113">
        <v>36.64964754</v>
      </c>
      <c r="H4030" s="103">
        <f>DATE(YEAR(C4030),MONTH(C4030),DAY(C4030))</f>
      </c>
      <c r="I4030" s="110"/>
      <c r="M4030" s="111"/>
      <c r="N4030" s="112"/>
    </row>
    <row r="4031" s="87" customFormat="1" ht="15" customHeight="1">
      <c r="B4031" t="s" s="100">
        <v>340</v>
      </c>
      <c r="C4031" t="s" s="100">
        <v>237</v>
      </c>
      <c r="D4031" t="s" s="100">
        <v>710</v>
      </c>
      <c r="E4031" s="101"/>
      <c r="F4031" t="s" s="100">
        <v>737</v>
      </c>
      <c r="G4031" s="113">
        <v>56.70332028</v>
      </c>
      <c r="H4031" s="103">
        <f>DATE(YEAR(C4031),MONTH(C4031),DAY(C4031))</f>
      </c>
      <c r="I4031" s="110"/>
      <c r="M4031" s="111"/>
      <c r="N4031" s="112"/>
    </row>
    <row r="4032" s="87" customFormat="1" ht="15" customHeight="1">
      <c r="B4032" t="s" s="100">
        <v>340</v>
      </c>
      <c r="C4032" t="s" s="100">
        <v>237</v>
      </c>
      <c r="D4032" t="s" s="100">
        <v>710</v>
      </c>
      <c r="E4032" s="101"/>
      <c r="F4032" t="s" s="100">
        <v>738</v>
      </c>
      <c r="G4032" s="113">
        <v>3.457506702</v>
      </c>
      <c r="H4032" s="103">
        <f>DATE(YEAR(C4032),MONTH(C4032),DAY(C4032))</f>
      </c>
      <c r="I4032" s="110"/>
      <c r="M4032" s="111"/>
      <c r="N4032" s="112"/>
    </row>
    <row r="4033" s="87" customFormat="1" ht="15" customHeight="1">
      <c r="B4033" t="s" s="100">
        <v>340</v>
      </c>
      <c r="C4033" t="s" s="100">
        <v>237</v>
      </c>
      <c r="D4033" t="s" s="100">
        <v>710</v>
      </c>
      <c r="E4033" s="101"/>
      <c r="F4033" t="s" s="100">
        <v>739</v>
      </c>
      <c r="G4033" s="113">
        <v>1.383021806</v>
      </c>
      <c r="H4033" s="103">
        <f>DATE(YEAR(C4033),MONTH(C4033),DAY(C4033))</f>
      </c>
      <c r="I4033" s="110"/>
      <c r="M4033" s="111"/>
      <c r="N4033" s="112"/>
    </row>
    <row r="4034" s="87" customFormat="1" ht="15" customHeight="1">
      <c r="B4034" t="s" s="100">
        <v>340</v>
      </c>
      <c r="C4034" t="s" s="100">
        <v>237</v>
      </c>
      <c r="D4034" t="s" s="100">
        <v>710</v>
      </c>
      <c r="E4034" s="101"/>
      <c r="F4034" t="s" s="100">
        <v>740</v>
      </c>
      <c r="G4034" s="113">
        <v>4.840528507</v>
      </c>
      <c r="H4034" s="103">
        <f>DATE(YEAR(C4034),MONTH(C4034),DAY(C4034))</f>
      </c>
      <c r="I4034" s="110"/>
      <c r="M4034" s="111"/>
      <c r="N4034" s="112"/>
    </row>
    <row r="4035" s="87" customFormat="1" ht="15" customHeight="1">
      <c r="B4035" t="s" s="100">
        <v>340</v>
      </c>
      <c r="C4035" t="s" s="100">
        <v>240</v>
      </c>
      <c r="D4035" t="s" s="100">
        <v>722</v>
      </c>
      <c r="E4035" s="101"/>
      <c r="F4035" t="s" s="100">
        <v>714</v>
      </c>
      <c r="G4035" s="113">
        <v>28.49717383</v>
      </c>
      <c r="H4035" s="103">
        <f>DATE(YEAR(C4035),MONTH(C4035),DAY(C4035))</f>
      </c>
      <c r="I4035" s="110"/>
      <c r="M4035" s="111"/>
      <c r="N4035" s="112"/>
    </row>
    <row r="4036" s="87" customFormat="1" ht="15" customHeight="1">
      <c r="B4036" t="s" s="100">
        <v>340</v>
      </c>
      <c r="C4036" t="s" s="100">
        <v>240</v>
      </c>
      <c r="D4036" t="s" s="100">
        <v>710</v>
      </c>
      <c r="E4036" s="101"/>
      <c r="F4036" t="s" s="100">
        <v>734</v>
      </c>
      <c r="G4036" s="113">
        <v>27.83448722</v>
      </c>
      <c r="H4036" s="103">
        <f>DATE(YEAR(C4036),MONTH(C4036),DAY(C4036))</f>
      </c>
      <c r="I4036" s="110"/>
    </row>
    <row r="4037" s="87" customFormat="1" ht="15" customHeight="1">
      <c r="B4037" t="s" s="100">
        <v>340</v>
      </c>
      <c r="C4037" t="s" s="100">
        <v>240</v>
      </c>
      <c r="D4037" t="s" s="100">
        <v>710</v>
      </c>
      <c r="E4037" s="101"/>
      <c r="F4037" t="s" s="100">
        <v>735</v>
      </c>
      <c r="G4037" s="113">
        <v>6.627232678</v>
      </c>
      <c r="H4037" s="103">
        <f>DATE(YEAR(C4037),MONTH(C4037),DAY(C4037))</f>
      </c>
      <c r="I4037" s="110"/>
      <c r="M4037" s="111"/>
      <c r="N4037" s="112"/>
    </row>
    <row r="4038" s="87" customFormat="1" ht="15" customHeight="1">
      <c r="B4038" t="s" s="100">
        <v>340</v>
      </c>
      <c r="C4038" t="s" s="100">
        <v>240</v>
      </c>
      <c r="D4038" t="s" s="100">
        <v>710</v>
      </c>
      <c r="E4038" s="101"/>
      <c r="F4038" t="s" s="100">
        <v>736</v>
      </c>
      <c r="G4038" s="113">
        <v>13.91724361</v>
      </c>
      <c r="H4038" s="103">
        <f>DATE(YEAR(C4038),MONTH(C4038),DAY(C4038))</f>
      </c>
      <c r="I4038" s="110"/>
    </row>
    <row r="4039" s="87" customFormat="1" ht="15" customHeight="1">
      <c r="B4039" t="s" s="100">
        <v>340</v>
      </c>
      <c r="C4039" t="s" s="100">
        <v>240</v>
      </c>
      <c r="D4039" t="s" s="100">
        <v>710</v>
      </c>
      <c r="E4039" s="101"/>
      <c r="F4039" t="s" s="100">
        <v>737</v>
      </c>
      <c r="G4039" s="113">
        <v>35.78718476</v>
      </c>
      <c r="H4039" s="103">
        <f>DATE(YEAR(C4039),MONTH(C4039),DAY(C4039))</f>
      </c>
      <c r="I4039" s="110"/>
      <c r="M4039" s="111"/>
      <c r="N4039" s="112"/>
    </row>
    <row r="4040" s="87" customFormat="1" ht="15" customHeight="1">
      <c r="B4040" t="s" s="100">
        <v>340</v>
      </c>
      <c r="C4040" t="s" s="100">
        <v>240</v>
      </c>
      <c r="D4040" t="s" s="100">
        <v>710</v>
      </c>
      <c r="E4040" s="101"/>
      <c r="F4040" t="s" s="100">
        <v>738</v>
      </c>
      <c r="G4040" s="113">
        <v>1.325464865</v>
      </c>
      <c r="H4040" s="103">
        <f>DATE(YEAR(C4040),MONTH(C4040),DAY(C4040))</f>
      </c>
      <c r="I4040" s="110"/>
      <c r="M4040" s="111"/>
      <c r="N4040" s="112"/>
    </row>
    <row r="4041" s="87" customFormat="1" ht="15" customHeight="1">
      <c r="B4041" t="s" s="100">
        <v>340</v>
      </c>
      <c r="C4041" t="s" s="100">
        <v>244</v>
      </c>
      <c r="D4041" t="s" s="100">
        <v>722</v>
      </c>
      <c r="E4041" s="101"/>
      <c r="F4041" t="s" s="100">
        <v>714</v>
      </c>
      <c r="G4041" s="113">
        <v>10.14795956</v>
      </c>
      <c r="H4041" s="103">
        <f>DATE(YEAR(C4041),MONTH(C4041),DAY(C4041))</f>
      </c>
      <c r="I4041" s="110"/>
    </row>
    <row r="4042" s="87" customFormat="1" ht="15" customHeight="1">
      <c r="B4042" t="s" s="100">
        <v>340</v>
      </c>
      <c r="C4042" t="s" s="100">
        <v>244</v>
      </c>
      <c r="D4042" t="s" s="100">
        <v>710</v>
      </c>
      <c r="E4042" s="101"/>
      <c r="F4042" t="s" s="100">
        <v>734</v>
      </c>
      <c r="G4042" s="113">
        <v>1.449722828</v>
      </c>
      <c r="H4042" s="103">
        <f>DATE(YEAR(C4042),MONTH(C4042),DAY(C4042))</f>
      </c>
      <c r="I4042" s="110"/>
    </row>
    <row r="4043" s="87" customFormat="1" ht="15" customHeight="1">
      <c r="B4043" t="s" s="100">
        <v>340</v>
      </c>
      <c r="C4043" t="s" s="100">
        <v>244</v>
      </c>
      <c r="D4043" t="s" s="100">
        <v>710</v>
      </c>
      <c r="E4043" s="101"/>
      <c r="F4043" t="s" s="100">
        <v>735</v>
      </c>
      <c r="G4043" s="113">
        <v>5.798791074</v>
      </c>
      <c r="H4043" s="103">
        <f>DATE(YEAR(C4043),MONTH(C4043),DAY(C4043))</f>
      </c>
      <c r="I4043" s="110"/>
      <c r="M4043" s="111"/>
      <c r="N4043" s="112"/>
    </row>
    <row r="4044" s="87" customFormat="1" ht="15" customHeight="1">
      <c r="B4044" t="s" s="100">
        <v>340</v>
      </c>
      <c r="C4044" t="s" s="100">
        <v>244</v>
      </c>
      <c r="D4044" t="s" s="100">
        <v>710</v>
      </c>
      <c r="E4044" s="101"/>
      <c r="F4044" t="s" s="100">
        <v>736</v>
      </c>
      <c r="G4044" s="113">
        <v>18.12138499</v>
      </c>
      <c r="H4044" s="103">
        <f>DATE(YEAR(C4044),MONTH(C4044),DAY(C4044))</f>
      </c>
      <c r="I4044" s="110"/>
      <c r="M4044" s="111"/>
      <c r="N4044" s="112"/>
    </row>
    <row r="4045" s="87" customFormat="1" ht="15" customHeight="1">
      <c r="B4045" t="s" s="100">
        <v>340</v>
      </c>
      <c r="C4045" t="s" s="100">
        <v>244</v>
      </c>
      <c r="D4045" t="s" s="100">
        <v>710</v>
      </c>
      <c r="E4045" s="101"/>
      <c r="F4045" t="s" s="100">
        <v>737</v>
      </c>
      <c r="G4045" s="113">
        <v>18.12138499</v>
      </c>
      <c r="H4045" s="103">
        <f>DATE(YEAR(C4045),MONTH(C4045),DAY(C4045))</f>
      </c>
      <c r="I4045" s="110"/>
      <c r="M4045" s="111"/>
      <c r="N4045" s="112"/>
    </row>
    <row r="4046" s="87" customFormat="1" ht="15" customHeight="1">
      <c r="B4046" t="s" s="100">
        <v>340</v>
      </c>
      <c r="C4046" t="s" s="100">
        <v>244</v>
      </c>
      <c r="D4046" t="s" s="100">
        <v>710</v>
      </c>
      <c r="E4046" s="101"/>
      <c r="F4046" t="s" s="100">
        <v>738</v>
      </c>
      <c r="G4046" s="113">
        <v>0.724811296</v>
      </c>
      <c r="H4046" s="103">
        <f>DATE(YEAR(C4046),MONTH(C4046),DAY(C4046))</f>
      </c>
      <c r="I4046" s="110"/>
      <c r="M4046" s="111"/>
      <c r="N4046" s="112"/>
    </row>
    <row r="4047" s="87" customFormat="1" ht="15" customHeight="1">
      <c r="B4047" t="s" s="100">
        <v>340</v>
      </c>
      <c r="C4047" t="s" s="100">
        <v>244</v>
      </c>
      <c r="D4047" t="s" s="100">
        <v>710</v>
      </c>
      <c r="E4047" s="101"/>
      <c r="F4047" t="s" s="100">
        <v>739</v>
      </c>
      <c r="G4047" s="113">
        <v>2.174534123</v>
      </c>
      <c r="H4047" s="103">
        <f>DATE(YEAR(C4047),MONTH(C4047),DAY(C4047))</f>
      </c>
      <c r="I4047" s="110"/>
      <c r="M4047" s="111"/>
      <c r="N4047" s="112"/>
    </row>
    <row r="4048" s="87" customFormat="1" ht="15" customHeight="1">
      <c r="B4048" t="s" s="100">
        <v>340</v>
      </c>
      <c r="C4048" t="s" s="100">
        <v>249</v>
      </c>
      <c r="D4048" t="s" s="100">
        <v>722</v>
      </c>
      <c r="E4048" s="101"/>
      <c r="F4048" t="s" s="100">
        <v>714</v>
      </c>
      <c r="G4048" s="113">
        <v>6.808208238</v>
      </c>
      <c r="H4048" s="103">
        <f>DATE(YEAR(C4048),MONTH(C4048),DAY(C4048))</f>
      </c>
      <c r="I4048" s="110"/>
      <c r="M4048" s="111"/>
      <c r="N4048" s="112"/>
    </row>
    <row r="4049" s="87" customFormat="1" ht="15" customHeight="1">
      <c r="B4049" t="s" s="100">
        <v>340</v>
      </c>
      <c r="C4049" t="s" s="100">
        <v>249</v>
      </c>
      <c r="D4049" t="s" s="100">
        <v>710</v>
      </c>
      <c r="E4049" s="101"/>
      <c r="F4049" t="s" s="100">
        <v>734</v>
      </c>
      <c r="G4049" s="113">
        <v>0.972543536</v>
      </c>
      <c r="H4049" s="103">
        <f>DATE(YEAR(C4049),MONTH(C4049),DAY(C4049))</f>
      </c>
      <c r="I4049" s="110"/>
      <c r="M4049" s="111"/>
      <c r="N4049" s="112"/>
    </row>
    <row r="4050" s="87" customFormat="1" ht="15" customHeight="1">
      <c r="B4050" t="s" s="100">
        <v>340</v>
      </c>
      <c r="C4050" t="s" s="100">
        <v>249</v>
      </c>
      <c r="D4050" t="s" s="100">
        <v>710</v>
      </c>
      <c r="E4050" s="101"/>
      <c r="F4050" t="s" s="100">
        <v>735</v>
      </c>
      <c r="G4050" s="113">
        <v>0.972543536</v>
      </c>
      <c r="H4050" s="103">
        <f>DATE(YEAR(C4050),MONTH(C4050),DAY(C4050))</f>
      </c>
      <c r="I4050" s="110"/>
      <c r="M4050" s="111"/>
      <c r="N4050" s="112"/>
    </row>
    <row r="4051" s="87" customFormat="1" ht="15" customHeight="1">
      <c r="B4051" t="s" s="100">
        <v>340</v>
      </c>
      <c r="C4051" t="s" s="100">
        <v>249</v>
      </c>
      <c r="D4051" t="s" s="100">
        <v>710</v>
      </c>
      <c r="E4051" s="101"/>
      <c r="F4051" t="s" s="100">
        <v>736</v>
      </c>
      <c r="G4051" s="113">
        <v>3.890443135</v>
      </c>
      <c r="H4051" s="103">
        <f>DATE(YEAR(C4051),MONTH(C4051),DAY(C4051))</f>
      </c>
      <c r="I4051" s="110"/>
      <c r="M4051" s="111"/>
      <c r="N4051" s="112"/>
    </row>
    <row r="4052" s="87" customFormat="1" ht="15" customHeight="1">
      <c r="B4052" t="s" s="100">
        <v>340</v>
      </c>
      <c r="C4052" t="s" s="100">
        <v>249</v>
      </c>
      <c r="D4052" t="s" s="100">
        <v>710</v>
      </c>
      <c r="E4052" s="101"/>
      <c r="F4052" t="s" s="100">
        <v>737</v>
      </c>
      <c r="G4052" s="113">
        <v>6.808208238</v>
      </c>
      <c r="H4052" s="103">
        <f>DATE(YEAR(C4052),MONTH(C4052),DAY(C4052))</f>
      </c>
      <c r="I4052" s="110"/>
      <c r="M4052" s="111"/>
      <c r="N4052" s="112"/>
    </row>
    <row r="4053" s="87" customFormat="1" ht="15" customHeight="1">
      <c r="B4053" t="s" s="100">
        <v>340</v>
      </c>
      <c r="C4053" t="s" s="100">
        <v>249</v>
      </c>
      <c r="D4053" t="s" s="100">
        <v>710</v>
      </c>
      <c r="E4053" s="101"/>
      <c r="F4053" t="s" s="100">
        <v>739</v>
      </c>
      <c r="G4053" s="113">
        <v>0.972543536</v>
      </c>
      <c r="H4053" s="103">
        <f>DATE(YEAR(C4053),MONTH(C4053),DAY(C4053))</f>
      </c>
      <c r="I4053" s="110"/>
      <c r="M4053" s="111"/>
      <c r="N4053" s="112"/>
    </row>
    <row r="4054" s="87" customFormat="1" ht="15" customHeight="1">
      <c r="B4054" t="s" s="100">
        <v>340</v>
      </c>
      <c r="C4054" t="s" s="100">
        <v>252</v>
      </c>
      <c r="D4054" t="s" s="100">
        <v>722</v>
      </c>
      <c r="E4054" s="101"/>
      <c r="F4054" t="s" s="100">
        <v>714</v>
      </c>
      <c r="G4054" s="113">
        <v>24.43920973</v>
      </c>
      <c r="H4054" s="103">
        <f>DATE(YEAR(C4054),MONTH(C4054),DAY(C4054))</f>
      </c>
      <c r="I4054" s="110"/>
      <c r="M4054" s="111"/>
      <c r="N4054" s="112"/>
    </row>
    <row r="4055" s="87" customFormat="1" ht="15" customHeight="1">
      <c r="B4055" t="s" s="100">
        <v>340</v>
      </c>
      <c r="C4055" t="s" s="100">
        <v>252</v>
      </c>
      <c r="D4055" t="s" s="100">
        <v>710</v>
      </c>
      <c r="E4055" s="101"/>
      <c r="F4055" t="s" s="100">
        <v>734</v>
      </c>
      <c r="G4055" s="113">
        <v>0.977508909</v>
      </c>
      <c r="H4055" s="103">
        <f>DATE(YEAR(C4055),MONTH(C4055),DAY(C4055))</f>
      </c>
      <c r="I4055" s="110"/>
      <c r="M4055" s="111"/>
      <c r="N4055" s="112"/>
    </row>
    <row r="4056" s="87" customFormat="1" ht="15" customHeight="1">
      <c r="B4056" t="s" s="100">
        <v>340</v>
      </c>
      <c r="C4056" t="s" s="100">
        <v>252</v>
      </c>
      <c r="D4056" t="s" s="100">
        <v>710</v>
      </c>
      <c r="E4056" s="101"/>
      <c r="F4056" t="s" s="100">
        <v>735</v>
      </c>
      <c r="G4056" s="113">
        <v>2.932661909</v>
      </c>
      <c r="H4056" s="103">
        <f>DATE(YEAR(C4056),MONTH(C4056),DAY(C4056))</f>
      </c>
      <c r="I4056" s="110"/>
      <c r="M4056" s="111"/>
      <c r="N4056" s="112"/>
    </row>
    <row r="4057" s="87" customFormat="1" ht="15" customHeight="1">
      <c r="B4057" t="s" s="100">
        <v>340</v>
      </c>
      <c r="C4057" t="s" s="100">
        <v>252</v>
      </c>
      <c r="D4057" t="s" s="100">
        <v>710</v>
      </c>
      <c r="E4057" s="101"/>
      <c r="F4057" t="s" s="100">
        <v>736</v>
      </c>
      <c r="G4057" s="113">
        <v>11.73078282</v>
      </c>
      <c r="H4057" s="103">
        <f>DATE(YEAR(C4057),MONTH(C4057),DAY(C4057))</f>
      </c>
      <c r="I4057" s="110"/>
      <c r="M4057" s="111"/>
      <c r="N4057" s="112"/>
    </row>
    <row r="4058" s="87" customFormat="1" ht="15" customHeight="1">
      <c r="B4058" t="s" s="100">
        <v>340</v>
      </c>
      <c r="C4058" t="s" s="100">
        <v>252</v>
      </c>
      <c r="D4058" t="s" s="100">
        <v>710</v>
      </c>
      <c r="E4058" s="101"/>
      <c r="F4058" t="s" s="100">
        <v>737</v>
      </c>
      <c r="G4058" s="113">
        <v>4.887814909</v>
      </c>
      <c r="H4058" s="103">
        <f>DATE(YEAR(C4058),MONTH(C4058),DAY(C4058))</f>
      </c>
      <c r="I4058" s="110"/>
      <c r="M4058" s="111"/>
      <c r="N4058" s="112"/>
    </row>
    <row r="4059" s="87" customFormat="1" ht="15" customHeight="1">
      <c r="B4059" t="s" s="100">
        <v>340</v>
      </c>
      <c r="C4059" t="s" s="100">
        <v>252</v>
      </c>
      <c r="D4059" t="s" s="100">
        <v>710</v>
      </c>
      <c r="E4059" s="101"/>
      <c r="F4059" t="s" s="100">
        <v>739</v>
      </c>
      <c r="G4059" s="113">
        <v>2.932661909</v>
      </c>
      <c r="H4059" s="103">
        <f>DATE(YEAR(C4059),MONTH(C4059),DAY(C4059))</f>
      </c>
      <c r="I4059" s="110"/>
      <c r="M4059" s="111"/>
      <c r="N4059" s="112"/>
    </row>
    <row r="4060" s="87" customFormat="1" ht="15" customHeight="1">
      <c r="B4060" t="s" s="100">
        <v>340</v>
      </c>
      <c r="C4060" t="s" s="100">
        <v>252</v>
      </c>
      <c r="D4060" t="s" s="100">
        <v>710</v>
      </c>
      <c r="E4060" s="101"/>
      <c r="F4060" t="s" s="100">
        <v>740</v>
      </c>
      <c r="G4060" s="113">
        <v>0.977508909</v>
      </c>
      <c r="H4060" s="103">
        <f>DATE(YEAR(C4060),MONTH(C4060),DAY(C4060))</f>
      </c>
      <c r="I4060" s="110"/>
      <c r="M4060" s="111"/>
      <c r="N4060" s="112"/>
    </row>
    <row r="4061" s="87" customFormat="1" ht="15" customHeight="1">
      <c r="B4061" t="s" s="100">
        <v>340</v>
      </c>
      <c r="C4061" t="s" s="100">
        <v>255</v>
      </c>
      <c r="D4061" t="s" s="100">
        <v>722</v>
      </c>
      <c r="E4061" s="101"/>
      <c r="F4061" t="s" s="100">
        <v>714</v>
      </c>
      <c r="G4061" s="113">
        <v>1.650896011</v>
      </c>
      <c r="H4061" s="103">
        <f>DATE(YEAR(C4061),MONTH(C4061),DAY(C4061))</f>
      </c>
      <c r="I4061" s="110"/>
      <c r="M4061" s="111"/>
      <c r="N4061" s="112"/>
    </row>
    <row r="4062" s="87" customFormat="1" ht="15" customHeight="1">
      <c r="B4062" t="s" s="100">
        <v>340</v>
      </c>
      <c r="C4062" t="s" s="100">
        <v>255</v>
      </c>
      <c r="D4062" t="s" s="100">
        <v>710</v>
      </c>
      <c r="E4062" s="101"/>
      <c r="F4062" t="s" s="100">
        <v>734</v>
      </c>
      <c r="G4062" s="113">
        <v>3.301792022</v>
      </c>
      <c r="H4062" s="103">
        <f>DATE(YEAR(C4062),MONTH(C4062),DAY(C4062))</f>
      </c>
      <c r="I4062" s="110"/>
      <c r="M4062" s="111"/>
      <c r="N4062" s="112"/>
    </row>
    <row r="4063" s="87" customFormat="1" ht="15" customHeight="1">
      <c r="B4063" t="s" s="100">
        <v>340</v>
      </c>
      <c r="C4063" t="s" s="100">
        <v>255</v>
      </c>
      <c r="D4063" t="s" s="100">
        <v>710</v>
      </c>
      <c r="E4063" s="101"/>
      <c r="F4063" t="s" s="100">
        <v>735</v>
      </c>
      <c r="G4063" s="113">
        <v>1.320735072</v>
      </c>
      <c r="H4063" s="103">
        <f>DATE(YEAR(C4063),MONTH(C4063),DAY(C4063))</f>
      </c>
      <c r="I4063" s="110"/>
      <c r="M4063" s="111"/>
      <c r="N4063" s="112"/>
    </row>
    <row r="4064" s="87" customFormat="1" ht="15" customHeight="1">
      <c r="B4064" t="s" s="100">
        <v>340</v>
      </c>
      <c r="C4064" t="s" s="100">
        <v>255</v>
      </c>
      <c r="D4064" t="s" s="100">
        <v>710</v>
      </c>
      <c r="E4064" s="101"/>
      <c r="F4064" t="s" s="100">
        <v>737</v>
      </c>
      <c r="G4064" s="113">
        <v>2.971631084</v>
      </c>
      <c r="H4064" s="103">
        <f>DATE(YEAR(C4064),MONTH(C4064),DAY(C4064))</f>
      </c>
      <c r="I4064" s="110"/>
      <c r="M4064" s="111"/>
      <c r="N4064" s="112"/>
    </row>
    <row r="4065" s="87" customFormat="1" ht="15" customHeight="1">
      <c r="B4065" t="s" s="100">
        <v>340</v>
      </c>
      <c r="C4065" t="s" s="100">
        <v>255</v>
      </c>
      <c r="D4065" t="s" s="100">
        <v>710</v>
      </c>
      <c r="E4065" s="101"/>
      <c r="F4065" t="s" s="100">
        <v>739</v>
      </c>
      <c r="G4065" s="113">
        <v>0.330160939</v>
      </c>
      <c r="H4065" s="103">
        <f>DATE(YEAR(C4065),MONTH(C4065),DAY(C4065))</f>
      </c>
      <c r="I4065" s="110"/>
      <c r="M4065" s="111"/>
      <c r="N4065" s="112"/>
    </row>
    <row r="4066" s="87" customFormat="1" ht="15" customHeight="1">
      <c r="B4066" t="s" s="100">
        <v>340</v>
      </c>
      <c r="C4066" t="s" s="100">
        <v>255</v>
      </c>
      <c r="D4066" t="s" s="100">
        <v>710</v>
      </c>
      <c r="E4066" s="101"/>
      <c r="F4066" t="s" s="100">
        <v>740</v>
      </c>
      <c r="G4066" s="113">
        <v>0.330160939</v>
      </c>
      <c r="H4066" s="103">
        <f>DATE(YEAR(C4066),MONTH(C4066),DAY(C4066))</f>
      </c>
      <c r="I4066" s="110"/>
      <c r="M4066" s="111"/>
      <c r="N4066" s="112"/>
    </row>
    <row r="4067" s="87" customFormat="1" ht="15" customHeight="1">
      <c r="B4067" t="s" s="100">
        <v>340</v>
      </c>
      <c r="C4067" t="s" s="100">
        <v>259</v>
      </c>
      <c r="D4067" t="s" s="100">
        <v>722</v>
      </c>
      <c r="E4067" s="101"/>
      <c r="F4067" t="s" s="100">
        <v>714</v>
      </c>
      <c r="G4067" s="113">
        <v>6.263066441</v>
      </c>
      <c r="H4067" s="103">
        <f>DATE(YEAR(C4067),MONTH(C4067),DAY(C4067))</f>
      </c>
      <c r="I4067" s="110"/>
      <c r="M4067" s="111"/>
      <c r="N4067" s="112"/>
    </row>
    <row r="4068" s="87" customFormat="1" ht="15" customHeight="1">
      <c r="B4068" t="s" s="100">
        <v>340</v>
      </c>
      <c r="C4068" t="s" s="100">
        <v>259</v>
      </c>
      <c r="D4068" t="s" s="100">
        <v>710</v>
      </c>
      <c r="E4068" s="101"/>
      <c r="F4068" t="s" s="100">
        <v>734</v>
      </c>
      <c r="G4068" s="113">
        <v>2.890661424</v>
      </c>
      <c r="H4068" s="103">
        <f>DATE(YEAR(C4068),MONTH(C4068),DAY(C4068))</f>
      </c>
      <c r="I4068" s="110"/>
      <c r="M4068" s="111"/>
      <c r="N4068" s="112"/>
    </row>
    <row r="4069" s="87" customFormat="1" ht="15" customHeight="1">
      <c r="B4069" t="s" s="100">
        <v>340</v>
      </c>
      <c r="C4069" t="s" s="100">
        <v>259</v>
      </c>
      <c r="D4069" t="s" s="100">
        <v>710</v>
      </c>
      <c r="E4069" s="101"/>
      <c r="F4069" t="s" s="100">
        <v>735</v>
      </c>
      <c r="G4069" s="113">
        <v>1.927107616</v>
      </c>
      <c r="H4069" s="103">
        <f>DATE(YEAR(C4069),MONTH(C4069),DAY(C4069))</f>
      </c>
      <c r="I4069" s="110"/>
      <c r="M4069" s="111"/>
      <c r="N4069" s="112"/>
    </row>
    <row r="4070" s="87" customFormat="1" ht="15" customHeight="1">
      <c r="B4070" t="s" s="100">
        <v>340</v>
      </c>
      <c r="C4070" t="s" s="100">
        <v>259</v>
      </c>
      <c r="D4070" t="s" s="100">
        <v>710</v>
      </c>
      <c r="E4070" s="101"/>
      <c r="F4070" t="s" s="100">
        <v>736</v>
      </c>
      <c r="G4070" s="113">
        <v>2.408851209</v>
      </c>
      <c r="H4070" s="103">
        <f>DATE(YEAR(C4070),MONTH(C4070),DAY(C4070))</f>
      </c>
      <c r="I4070" s="110"/>
      <c r="M4070" s="111"/>
      <c r="N4070" s="112"/>
    </row>
    <row r="4071" s="87" customFormat="1" ht="15" customHeight="1">
      <c r="B4071" t="s" s="100">
        <v>340</v>
      </c>
      <c r="C4071" t="s" s="100">
        <v>259</v>
      </c>
      <c r="D4071" t="s" s="100">
        <v>710</v>
      </c>
      <c r="E4071" s="101"/>
      <c r="F4071" t="s" s="100">
        <v>737</v>
      </c>
      <c r="G4071" s="113">
        <v>3.85414861</v>
      </c>
      <c r="H4071" s="103">
        <f>DATE(YEAR(C4071),MONTH(C4071),DAY(C4071))</f>
      </c>
      <c r="I4071" s="110"/>
      <c r="M4071" s="111"/>
      <c r="N4071" s="112"/>
    </row>
    <row r="4072" s="87" customFormat="1" ht="15" customHeight="1">
      <c r="B4072" t="s" s="100">
        <v>340</v>
      </c>
      <c r="C4072" t="s" s="100">
        <v>259</v>
      </c>
      <c r="D4072" t="s" s="100">
        <v>710</v>
      </c>
      <c r="E4072" s="101"/>
      <c r="F4072" t="s" s="100">
        <v>738</v>
      </c>
      <c r="G4072" s="113">
        <v>0.481743593</v>
      </c>
      <c r="H4072" s="103">
        <f>DATE(YEAR(C4072),MONTH(C4072),DAY(C4072))</f>
      </c>
      <c r="I4072" s="110"/>
      <c r="M4072" s="111"/>
      <c r="N4072" s="112"/>
    </row>
    <row r="4073" s="87" customFormat="1" ht="15" customHeight="1">
      <c r="B4073" t="s" s="100">
        <v>340</v>
      </c>
      <c r="C4073" t="s" s="100">
        <v>259</v>
      </c>
      <c r="D4073" t="s" s="100">
        <v>710</v>
      </c>
      <c r="E4073" s="101"/>
      <c r="F4073" t="s" s="100">
        <v>739</v>
      </c>
      <c r="G4073" s="113">
        <v>0.481743593</v>
      </c>
      <c r="H4073" s="103">
        <f>DATE(YEAR(C4073),MONTH(C4073),DAY(C4073))</f>
      </c>
      <c r="I4073" s="110"/>
      <c r="M4073" s="111"/>
      <c r="N4073" s="112"/>
    </row>
    <row r="4074" s="87" customFormat="1" ht="15" customHeight="1">
      <c r="B4074" t="s" s="100">
        <v>340</v>
      </c>
      <c r="C4074" t="s" s="100">
        <v>259</v>
      </c>
      <c r="D4074" t="s" s="100">
        <v>710</v>
      </c>
      <c r="E4074" s="101"/>
      <c r="F4074" t="s" s="100">
        <v>740</v>
      </c>
      <c r="G4074" s="113">
        <v>0.481743593</v>
      </c>
      <c r="H4074" s="103">
        <f>DATE(YEAR(C4074),MONTH(C4074),DAY(C4074))</f>
      </c>
      <c r="I4074" s="110"/>
      <c r="M4074" s="111"/>
      <c r="N4074" s="112"/>
    </row>
    <row r="4075" s="87" customFormat="1" ht="15" customHeight="1">
      <c r="B4075" t="s" s="100">
        <v>340</v>
      </c>
      <c r="C4075" t="s" s="100">
        <v>263</v>
      </c>
      <c r="D4075" t="s" s="100">
        <v>722</v>
      </c>
      <c r="E4075" s="101"/>
      <c r="F4075" t="s" s="100">
        <v>714</v>
      </c>
      <c r="G4075" s="113">
        <v>22.42244373</v>
      </c>
      <c r="H4075" s="103">
        <f>DATE(YEAR(C4075),MONTH(C4075),DAY(C4075))</f>
      </c>
      <c r="I4075" s="110"/>
      <c r="M4075" s="111"/>
      <c r="N4075" s="112"/>
    </row>
    <row r="4076" s="87" customFormat="1" ht="15" customHeight="1">
      <c r="B4076" t="s" s="100">
        <v>340</v>
      </c>
      <c r="C4076" t="s" s="100">
        <v>263</v>
      </c>
      <c r="D4076" t="s" s="100">
        <v>710</v>
      </c>
      <c r="E4076" s="101"/>
      <c r="F4076" t="s" s="100">
        <v>734</v>
      </c>
      <c r="G4076" s="113">
        <v>6.726743453</v>
      </c>
      <c r="H4076" s="103">
        <f>DATE(YEAR(C4076),MONTH(C4076),DAY(C4076))</f>
      </c>
      <c r="I4076" s="110"/>
      <c r="M4076" s="111"/>
      <c r="N4076" s="112"/>
    </row>
    <row r="4077" s="87" customFormat="1" ht="15" customHeight="1">
      <c r="B4077" t="s" s="100">
        <v>340</v>
      </c>
      <c r="C4077" t="s" s="100">
        <v>263</v>
      </c>
      <c r="D4077" t="s" s="100">
        <v>710</v>
      </c>
      <c r="E4077" s="101"/>
      <c r="F4077" t="s" s="100">
        <v>735</v>
      </c>
      <c r="G4077" s="113">
        <v>5.231900091</v>
      </c>
      <c r="H4077" s="103">
        <f>DATE(YEAR(C4077),MONTH(C4077),DAY(C4077))</f>
      </c>
      <c r="I4077" s="110"/>
      <c r="M4077" s="111"/>
      <c r="N4077" s="112"/>
    </row>
    <row r="4078" s="87" customFormat="1" ht="15" customHeight="1">
      <c r="B4078" t="s" s="100">
        <v>340</v>
      </c>
      <c r="C4078" t="s" s="100">
        <v>263</v>
      </c>
      <c r="D4078" t="s" s="100">
        <v>710</v>
      </c>
      <c r="E4078" s="101"/>
      <c r="F4078" t="s" s="100">
        <v>736</v>
      </c>
      <c r="G4078" s="113">
        <v>21.67497037</v>
      </c>
      <c r="H4078" s="103">
        <f>DATE(YEAR(C4078),MONTH(C4078),DAY(C4078))</f>
      </c>
      <c r="I4078" s="110"/>
      <c r="M4078" s="111"/>
      <c r="N4078" s="112"/>
    </row>
    <row r="4079" s="87" customFormat="1" ht="15" customHeight="1">
      <c r="B4079" t="s" s="100">
        <v>340</v>
      </c>
      <c r="C4079" t="s" s="100">
        <v>263</v>
      </c>
      <c r="D4079" t="s" s="100">
        <v>710</v>
      </c>
      <c r="E4079" s="101"/>
      <c r="F4079" t="s" s="100">
        <v>737</v>
      </c>
      <c r="G4079" s="113">
        <v>82.21555809</v>
      </c>
      <c r="H4079" s="103">
        <f>DATE(YEAR(C4079),MONTH(C4079),DAY(C4079))</f>
      </c>
      <c r="I4079" s="110"/>
      <c r="M4079" s="111"/>
      <c r="N4079" s="112"/>
    </row>
    <row r="4080" s="87" customFormat="1" ht="15" customHeight="1">
      <c r="B4080" t="s" s="100">
        <v>340</v>
      </c>
      <c r="C4080" t="s" s="100">
        <v>263</v>
      </c>
      <c r="D4080" t="s" s="100">
        <v>710</v>
      </c>
      <c r="E4080" s="101"/>
      <c r="F4080" t="s" s="100">
        <v>738</v>
      </c>
      <c r="G4080" s="113">
        <v>0.747370003</v>
      </c>
      <c r="H4080" s="103">
        <f>DATE(YEAR(C4080),MONTH(C4080),DAY(C4080))</f>
      </c>
      <c r="I4080" s="110"/>
      <c r="M4080" s="111"/>
      <c r="N4080" s="112"/>
    </row>
    <row r="4081" s="87" customFormat="1" ht="15" customHeight="1">
      <c r="B4081" t="s" s="100">
        <v>340</v>
      </c>
      <c r="C4081" t="s" s="100">
        <v>263</v>
      </c>
      <c r="D4081" t="s" s="100">
        <v>710</v>
      </c>
      <c r="E4081" s="101"/>
      <c r="F4081" t="s" s="100">
        <v>739</v>
      </c>
      <c r="G4081" s="113">
        <v>3.737056728</v>
      </c>
      <c r="H4081" s="103">
        <f>DATE(YEAR(C4081),MONTH(C4081),DAY(C4081))</f>
      </c>
      <c r="I4081" s="110"/>
      <c r="M4081" s="111"/>
      <c r="N4081" s="112"/>
    </row>
    <row r="4082" s="87" customFormat="1" ht="15" customHeight="1">
      <c r="B4082" t="s" s="100">
        <v>340</v>
      </c>
      <c r="C4082" t="s" s="100">
        <v>268</v>
      </c>
      <c r="D4082" t="s" s="100">
        <v>722</v>
      </c>
      <c r="E4082" s="101"/>
      <c r="F4082" t="s" s="100">
        <v>714</v>
      </c>
      <c r="G4082" s="113">
        <v>60.72203303</v>
      </c>
      <c r="H4082" s="103">
        <f>DATE(YEAR(C4082),MONTH(C4082),DAY(C4082))</f>
      </c>
      <c r="I4082" s="110"/>
      <c r="M4082" s="111"/>
      <c r="N4082" s="112"/>
    </row>
    <row r="4083" s="87" customFormat="1" ht="15" customHeight="1">
      <c r="B4083" t="s" s="100">
        <v>340</v>
      </c>
      <c r="C4083" t="s" s="100">
        <v>268</v>
      </c>
      <c r="D4083" t="s" s="100">
        <v>710</v>
      </c>
      <c r="E4083" s="101"/>
      <c r="F4083" t="s" s="100">
        <v>734</v>
      </c>
      <c r="G4083" s="113">
        <v>5.808217322</v>
      </c>
      <c r="H4083" s="103">
        <f>DATE(YEAR(C4083),MONTH(C4083),DAY(C4083))</f>
      </c>
      <c r="I4083" s="110"/>
      <c r="M4083" s="111"/>
      <c r="N4083" s="112"/>
    </row>
    <row r="4084" s="87" customFormat="1" ht="15" customHeight="1">
      <c r="B4084" t="s" s="100">
        <v>340</v>
      </c>
      <c r="C4084" t="s" s="100">
        <v>268</v>
      </c>
      <c r="D4084" t="s" s="100">
        <v>710</v>
      </c>
      <c r="E4084" s="101"/>
      <c r="F4084" t="s" s="100">
        <v>735</v>
      </c>
      <c r="G4084" s="113">
        <v>15.31248665</v>
      </c>
      <c r="H4084" s="103">
        <f>DATE(YEAR(C4084),MONTH(C4084),DAY(C4084))</f>
      </c>
      <c r="I4084" s="110"/>
      <c r="M4084" s="111"/>
      <c r="N4084" s="112"/>
    </row>
    <row r="4085" s="87" customFormat="1" ht="15" customHeight="1">
      <c r="B4085" t="s" s="100">
        <v>340</v>
      </c>
      <c r="C4085" t="s" s="100">
        <v>268</v>
      </c>
      <c r="D4085" t="s" s="100">
        <v>710</v>
      </c>
      <c r="E4085" s="101"/>
      <c r="F4085" t="s" s="100">
        <v>736</v>
      </c>
      <c r="G4085" s="113">
        <v>18.4806251</v>
      </c>
      <c r="H4085" s="103">
        <f>DATE(YEAR(C4085),MONTH(C4085),DAY(C4085))</f>
      </c>
      <c r="I4085" s="110"/>
      <c r="M4085" s="111"/>
      <c r="N4085" s="112"/>
    </row>
    <row r="4086" s="87" customFormat="1" ht="15" customHeight="1">
      <c r="B4086" t="s" s="100">
        <v>340</v>
      </c>
      <c r="C4086" t="s" s="100">
        <v>268</v>
      </c>
      <c r="D4086" t="s" s="100">
        <v>710</v>
      </c>
      <c r="E4086" s="101"/>
      <c r="F4086" t="s" s="100">
        <v>737</v>
      </c>
      <c r="G4086" s="113">
        <v>94.51514478</v>
      </c>
      <c r="H4086" s="103">
        <f>DATE(YEAR(C4086),MONTH(C4086),DAY(C4086))</f>
      </c>
      <c r="I4086" s="110"/>
      <c r="M4086" s="111"/>
      <c r="N4086" s="112"/>
    </row>
    <row r="4087" s="87" customFormat="1" ht="15" customHeight="1">
      <c r="B4087" t="s" s="100">
        <v>340</v>
      </c>
      <c r="C4087" t="s" s="100">
        <v>268</v>
      </c>
      <c r="D4087" t="s" s="100">
        <v>710</v>
      </c>
      <c r="E4087" s="101"/>
      <c r="F4087" t="s" s="100">
        <v>738</v>
      </c>
      <c r="G4087" s="113">
        <v>2.112092302</v>
      </c>
      <c r="H4087" s="103">
        <f>DATE(YEAR(C4087),MONTH(C4087),DAY(C4087))</f>
      </c>
      <c r="I4087" s="110"/>
      <c r="M4087" s="111"/>
      <c r="N4087" s="112"/>
    </row>
    <row r="4088" s="87" customFormat="1" ht="15" customHeight="1">
      <c r="B4088" t="s" s="100">
        <v>340</v>
      </c>
      <c r="C4088" t="s" s="100">
        <v>268</v>
      </c>
      <c r="D4088" t="s" s="100">
        <v>710</v>
      </c>
      <c r="E4088" s="101"/>
      <c r="F4088" t="s" s="100">
        <v>739</v>
      </c>
      <c r="G4088" s="113">
        <v>1.584032718</v>
      </c>
      <c r="H4088" s="103">
        <f>DATE(YEAR(C4088),MONTH(C4088),DAY(C4088))</f>
      </c>
      <c r="I4088" s="110"/>
      <c r="M4088" s="111"/>
      <c r="N4088" s="112"/>
    </row>
    <row r="4089" s="87" customFormat="1" ht="15" customHeight="1">
      <c r="B4089" t="s" s="100">
        <v>340</v>
      </c>
      <c r="C4089" t="s" s="100">
        <v>268</v>
      </c>
      <c r="D4089" t="s" s="100">
        <v>710</v>
      </c>
      <c r="E4089" s="101"/>
      <c r="F4089" t="s" s="100">
        <v>740</v>
      </c>
      <c r="G4089" s="113">
        <v>1.584032718</v>
      </c>
      <c r="H4089" s="103">
        <f>DATE(YEAR(C4089),MONTH(C4089),DAY(C4089))</f>
      </c>
      <c r="I4089" s="110"/>
      <c r="M4089" s="111"/>
      <c r="N4089" s="112"/>
    </row>
    <row r="4090" s="87" customFormat="1" ht="15" customHeight="1">
      <c r="B4090" t="s" s="100">
        <v>340</v>
      </c>
      <c r="C4090" t="s" s="100">
        <v>273</v>
      </c>
      <c r="D4090" t="s" s="100">
        <v>722</v>
      </c>
      <c r="E4090" s="101"/>
      <c r="F4090" t="s" s="100">
        <v>714</v>
      </c>
      <c r="G4090" s="113">
        <v>151.0201639</v>
      </c>
      <c r="H4090" s="103">
        <f>DATE(YEAR(C4090),MONTH(C4090),DAY(C4090))</f>
      </c>
      <c r="I4090" s="110"/>
      <c r="M4090" s="111"/>
      <c r="N4090" s="112"/>
    </row>
    <row r="4091" s="87" customFormat="1" ht="15" customHeight="1">
      <c r="B4091" t="s" s="100">
        <v>340</v>
      </c>
      <c r="C4091" t="s" s="100">
        <v>273</v>
      </c>
      <c r="D4091" t="s" s="100">
        <v>710</v>
      </c>
      <c r="E4091" s="101"/>
      <c r="F4091" t="s" s="100">
        <v>734</v>
      </c>
      <c r="G4091" s="113">
        <v>16.34420919</v>
      </c>
      <c r="H4091" s="103">
        <f>DATE(YEAR(C4091),MONTH(C4091),DAY(C4091))</f>
      </c>
      <c r="I4091" s="110"/>
      <c r="M4091" s="111"/>
      <c r="N4091" s="112"/>
    </row>
    <row r="4092" s="87" customFormat="1" ht="15" customHeight="1">
      <c r="B4092" t="s" s="100">
        <v>340</v>
      </c>
      <c r="C4092" t="s" s="100">
        <v>273</v>
      </c>
      <c r="D4092" t="s" s="100">
        <v>710</v>
      </c>
      <c r="E4092" s="101"/>
      <c r="F4092" t="s" s="100">
        <v>735</v>
      </c>
      <c r="G4092" s="113">
        <v>26.80440906</v>
      </c>
      <c r="H4092" s="103">
        <f>DATE(YEAR(C4092),MONTH(C4092),DAY(C4092))</f>
      </c>
      <c r="I4092" s="110"/>
      <c r="M4092" s="111"/>
      <c r="N4092" s="112"/>
    </row>
    <row r="4093" s="87" customFormat="1" ht="15" customHeight="1">
      <c r="B4093" t="s" s="100">
        <v>340</v>
      </c>
      <c r="C4093" t="s" s="100">
        <v>273</v>
      </c>
      <c r="D4093" t="s" s="100">
        <v>710</v>
      </c>
      <c r="E4093" s="101"/>
      <c r="F4093" t="s" s="100">
        <v>736</v>
      </c>
      <c r="G4093" s="113">
        <v>81.06713657</v>
      </c>
      <c r="H4093" s="103">
        <f>DATE(YEAR(C4093),MONTH(C4093),DAY(C4093))</f>
      </c>
      <c r="I4093" s="110"/>
      <c r="M4093" s="111"/>
      <c r="N4093" s="112"/>
    </row>
    <row r="4094" s="87" customFormat="1" ht="15" customHeight="1">
      <c r="B4094" t="s" s="100">
        <v>340</v>
      </c>
      <c r="C4094" t="s" s="100">
        <v>273</v>
      </c>
      <c r="D4094" t="s" s="100">
        <v>710</v>
      </c>
      <c r="E4094" s="101"/>
      <c r="F4094" t="s" s="100">
        <v>737</v>
      </c>
      <c r="G4094" s="113">
        <v>120.2931121</v>
      </c>
      <c r="H4094" s="103">
        <f>DATE(YEAR(C4094),MONTH(C4094),DAY(C4094))</f>
      </c>
      <c r="I4094" s="110"/>
      <c r="M4094" s="111"/>
      <c r="N4094" s="112"/>
    </row>
    <row r="4095" s="87" customFormat="1" ht="15" customHeight="1">
      <c r="B4095" t="s" s="100">
        <v>340</v>
      </c>
      <c r="C4095" t="s" s="100">
        <v>273</v>
      </c>
      <c r="D4095" t="s" s="100">
        <v>710</v>
      </c>
      <c r="E4095" s="101"/>
      <c r="F4095" t="s" s="100">
        <v>738</v>
      </c>
      <c r="G4095" s="113">
        <v>2.615095169</v>
      </c>
      <c r="H4095" s="103">
        <f>DATE(YEAR(C4095),MONTH(C4095),DAY(C4095))</f>
      </c>
      <c r="I4095" s="110"/>
      <c r="M4095" s="111"/>
      <c r="N4095" s="112"/>
    </row>
    <row r="4096" s="87" customFormat="1" ht="15" customHeight="1">
      <c r="B4096" t="s" s="100">
        <v>340</v>
      </c>
      <c r="C4096" t="s" s="100">
        <v>273</v>
      </c>
      <c r="D4096" t="s" s="100">
        <v>710</v>
      </c>
      <c r="E4096" s="101"/>
      <c r="F4096" t="s" s="100">
        <v>739</v>
      </c>
      <c r="G4096" s="113">
        <v>5.230099931</v>
      </c>
      <c r="H4096" s="103">
        <f>DATE(YEAR(C4096),MONTH(C4096),DAY(C4096))</f>
      </c>
      <c r="I4096" s="110"/>
      <c r="M4096" s="111"/>
      <c r="N4096" s="112"/>
    </row>
    <row r="4097" s="87" customFormat="1" ht="15" customHeight="1">
      <c r="B4097" t="s" s="100">
        <v>340</v>
      </c>
      <c r="C4097" t="s" s="100">
        <v>273</v>
      </c>
      <c r="D4097" t="s" s="100">
        <v>710</v>
      </c>
      <c r="E4097" s="101"/>
      <c r="F4097" t="s" s="100">
        <v>740</v>
      </c>
      <c r="G4097" s="113">
        <v>3.268823758</v>
      </c>
      <c r="H4097" s="103">
        <f>DATE(YEAR(C4097),MONTH(C4097),DAY(C4097))</f>
      </c>
      <c r="I4097" s="110"/>
      <c r="M4097" s="111"/>
      <c r="N4097" s="112"/>
    </row>
    <row r="4098" s="87" customFormat="1" ht="15" customHeight="1">
      <c r="B4098" t="s" s="100">
        <v>340</v>
      </c>
      <c r="C4098" t="s" s="100">
        <v>276</v>
      </c>
      <c r="D4098" t="s" s="100">
        <v>722</v>
      </c>
      <c r="E4098" s="101"/>
      <c r="F4098" t="s" s="100">
        <v>714</v>
      </c>
      <c r="G4098" s="113">
        <v>124.5059745</v>
      </c>
      <c r="H4098" s="103">
        <f>DATE(YEAR(C4098),MONTH(C4098),DAY(C4098))</f>
      </c>
      <c r="I4098" s="110"/>
    </row>
    <row r="4099" s="87" customFormat="1" ht="15" customHeight="1">
      <c r="B4099" t="s" s="100">
        <v>340</v>
      </c>
      <c r="C4099" t="s" s="100">
        <v>276</v>
      </c>
      <c r="D4099" t="s" s="100">
        <v>710</v>
      </c>
      <c r="E4099" s="101"/>
      <c r="F4099" t="s" s="100">
        <v>734</v>
      </c>
      <c r="G4099" s="113">
        <v>62.91521413</v>
      </c>
      <c r="H4099" s="103">
        <f>DATE(YEAR(C4099),MONTH(C4099),DAY(C4099))</f>
      </c>
      <c r="I4099" s="110"/>
      <c r="M4099" s="111"/>
      <c r="N4099" s="112"/>
    </row>
    <row r="4100" s="87" customFormat="1" ht="15" customHeight="1">
      <c r="B4100" t="s" s="100">
        <v>340</v>
      </c>
      <c r="C4100" t="s" s="100">
        <v>276</v>
      </c>
      <c r="D4100" t="s" s="100">
        <v>710</v>
      </c>
      <c r="E4100" s="101"/>
      <c r="F4100" t="s" s="100">
        <v>735</v>
      </c>
      <c r="G4100" s="113">
        <v>27.81517622</v>
      </c>
      <c r="H4100" s="103">
        <f>DATE(YEAR(C4100),MONTH(C4100),DAY(C4100))</f>
      </c>
      <c r="I4100" s="110"/>
    </row>
    <row r="4101" s="87" customFormat="1" ht="15" customHeight="1">
      <c r="B4101" t="s" s="100">
        <v>340</v>
      </c>
      <c r="C4101" t="s" s="100">
        <v>276</v>
      </c>
      <c r="D4101" t="s" s="100">
        <v>710</v>
      </c>
      <c r="E4101" s="101"/>
      <c r="F4101" t="s" s="100">
        <v>736</v>
      </c>
      <c r="G4101" s="113">
        <v>96.02857148</v>
      </c>
      <c r="H4101" s="103">
        <f>DATE(YEAR(C4101),MONTH(C4101),DAY(C4101))</f>
      </c>
      <c r="I4101" s="110"/>
      <c r="M4101" s="111"/>
      <c r="N4101" s="112"/>
    </row>
    <row r="4102" s="87" customFormat="1" ht="15" customHeight="1">
      <c r="B4102" t="s" s="100">
        <v>340</v>
      </c>
      <c r="C4102" t="s" s="100">
        <v>276</v>
      </c>
      <c r="D4102" t="s" s="100">
        <v>710</v>
      </c>
      <c r="E4102" s="101"/>
      <c r="F4102" t="s" s="100">
        <v>737</v>
      </c>
      <c r="G4102" s="113">
        <v>132.4531547</v>
      </c>
      <c r="H4102" s="103">
        <f>DATE(YEAR(C4102),MONTH(C4102),DAY(C4102))</f>
      </c>
      <c r="I4102" s="110"/>
      <c r="M4102" s="111"/>
      <c r="N4102" s="112"/>
    </row>
    <row r="4103" s="87" customFormat="1" ht="15" customHeight="1">
      <c r="B4103" t="s" s="100">
        <v>340</v>
      </c>
      <c r="C4103" t="s" s="100">
        <v>276</v>
      </c>
      <c r="D4103" t="s" s="100">
        <v>710</v>
      </c>
      <c r="E4103" s="101"/>
      <c r="F4103" t="s" s="100">
        <v>738</v>
      </c>
      <c r="G4103" s="113">
        <v>5.960407987</v>
      </c>
      <c r="H4103" s="103">
        <f>DATE(YEAR(C4103),MONTH(C4103),DAY(C4103))</f>
      </c>
      <c r="I4103" s="110"/>
    </row>
    <row r="4104" s="87" customFormat="1" ht="15" customHeight="1">
      <c r="B4104" t="s" s="100">
        <v>340</v>
      </c>
      <c r="C4104" t="s" s="100">
        <v>276</v>
      </c>
      <c r="D4104" t="s" s="100">
        <v>710</v>
      </c>
      <c r="E4104" s="101"/>
      <c r="F4104" t="s" s="100">
        <v>739</v>
      </c>
      <c r="G4104" s="113">
        <v>3.973635852</v>
      </c>
      <c r="H4104" s="103">
        <f>DATE(YEAR(C4104),MONTH(C4104),DAY(C4104))</f>
      </c>
      <c r="I4104" s="110"/>
    </row>
    <row r="4105" s="87" customFormat="1" ht="15" customHeight="1">
      <c r="B4105" t="s" s="100">
        <v>340</v>
      </c>
      <c r="C4105" t="s" s="100">
        <v>276</v>
      </c>
      <c r="D4105" t="s" s="100">
        <v>710</v>
      </c>
      <c r="E4105" s="101"/>
      <c r="F4105" t="s" s="100">
        <v>740</v>
      </c>
      <c r="G4105" s="113">
        <v>2.649090568</v>
      </c>
      <c r="H4105" s="103">
        <f>DATE(YEAR(C4105),MONTH(C4105),DAY(C4105))</f>
      </c>
      <c r="I4105" s="110"/>
      <c r="M4105" s="111"/>
      <c r="N4105" s="112"/>
    </row>
    <row r="4106" s="87" customFormat="1" ht="15" customHeight="1">
      <c r="B4106" t="s" s="100">
        <v>340</v>
      </c>
      <c r="C4106" t="s" s="100">
        <v>279</v>
      </c>
      <c r="D4106" t="s" s="100">
        <v>722</v>
      </c>
      <c r="E4106" s="101"/>
      <c r="F4106" t="s" s="100">
        <v>714</v>
      </c>
      <c r="G4106" s="102">
        <v>171.046193</v>
      </c>
      <c r="H4106" s="103">
        <f>DATE(YEAR(C4106),MONTH(C4106),DAY(C4106))</f>
      </c>
      <c r="I4106" s="110"/>
      <c r="M4106" s="111"/>
      <c r="N4106" s="112"/>
    </row>
    <row r="4107" s="87" customFormat="1" ht="15" customHeight="1">
      <c r="B4107" t="s" s="100">
        <v>340</v>
      </c>
      <c r="C4107" t="s" s="100">
        <v>279</v>
      </c>
      <c r="D4107" t="s" s="100">
        <v>710</v>
      </c>
      <c r="E4107" s="101"/>
      <c r="F4107" t="s" s="100">
        <v>734</v>
      </c>
      <c r="G4107" s="102">
        <v>46.58572048</v>
      </c>
      <c r="H4107" s="103">
        <f>DATE(YEAR(C4107),MONTH(C4107),DAY(C4107))</f>
      </c>
      <c r="I4107" s="110"/>
      <c r="M4107" s="111"/>
      <c r="N4107" s="112"/>
    </row>
    <row r="4108" s="87" customFormat="1" ht="15" customHeight="1">
      <c r="B4108" t="s" s="100">
        <v>340</v>
      </c>
      <c r="C4108" t="s" s="100">
        <v>279</v>
      </c>
      <c r="D4108" t="s" s="100">
        <v>710</v>
      </c>
      <c r="E4108" s="101"/>
      <c r="F4108" t="s" s="100">
        <v>735</v>
      </c>
      <c r="G4108" s="102">
        <v>103.6011502</v>
      </c>
      <c r="H4108" s="103">
        <f>DATE(YEAR(C4108),MONTH(C4108),DAY(C4108))</f>
      </c>
      <c r="I4108" s="110"/>
      <c r="M4108" s="111"/>
      <c r="N4108" s="112"/>
    </row>
    <row r="4109" s="87" customFormat="1" ht="15" customHeight="1">
      <c r="B4109" t="s" s="100">
        <v>340</v>
      </c>
      <c r="C4109" t="s" s="100">
        <v>279</v>
      </c>
      <c r="D4109" t="s" s="100">
        <v>710</v>
      </c>
      <c r="E4109" s="101"/>
      <c r="F4109" t="s" s="100">
        <v>736</v>
      </c>
      <c r="G4109" s="102">
        <v>109.8589565</v>
      </c>
      <c r="H4109" s="103">
        <f>DATE(YEAR(C4109),MONTH(C4109),DAY(C4109))</f>
      </c>
      <c r="I4109" s="110"/>
      <c r="M4109" s="111"/>
      <c r="N4109" s="112"/>
    </row>
    <row r="4110" s="87" customFormat="1" ht="15" customHeight="1">
      <c r="B4110" t="s" s="100">
        <v>340</v>
      </c>
      <c r="C4110" t="s" s="100">
        <v>279</v>
      </c>
      <c r="D4110" t="s" s="100">
        <v>710</v>
      </c>
      <c r="E4110" s="101"/>
      <c r="F4110" t="s" s="100">
        <v>737</v>
      </c>
      <c r="G4110" s="102">
        <v>167.5696553</v>
      </c>
      <c r="H4110" s="103">
        <f>DATE(YEAR(C4110),MONTH(C4110),DAY(C4110))</f>
      </c>
      <c r="I4110" s="110"/>
      <c r="M4110" s="111"/>
      <c r="N4110" s="112"/>
    </row>
    <row r="4111" s="87" customFormat="1" ht="15" customHeight="1">
      <c r="B4111" t="s" s="100">
        <v>340</v>
      </c>
      <c r="C4111" t="s" s="100">
        <v>279</v>
      </c>
      <c r="D4111" t="s" s="100">
        <v>710</v>
      </c>
      <c r="E4111" s="101"/>
      <c r="F4111" t="s" s="100">
        <v>738</v>
      </c>
      <c r="G4111" s="102">
        <v>6.257806309</v>
      </c>
      <c r="H4111" s="103">
        <f>DATE(YEAR(C4111),MONTH(C4111),DAY(C4111))</f>
      </c>
      <c r="I4111" s="110"/>
      <c r="M4111" s="111"/>
      <c r="N4111" s="112"/>
    </row>
    <row r="4112" s="87" customFormat="1" ht="15" customHeight="1">
      <c r="B4112" t="s" s="100">
        <v>340</v>
      </c>
      <c r="C4112" t="s" s="100">
        <v>279</v>
      </c>
      <c r="D4112" t="s" s="100">
        <v>710</v>
      </c>
      <c r="E4112" s="101"/>
      <c r="F4112" t="s" s="100">
        <v>739</v>
      </c>
      <c r="G4112" s="102">
        <v>8.343709694999999</v>
      </c>
      <c r="H4112" s="103">
        <f>DATE(YEAR(C4112),MONTH(C4112),DAY(C4112))</f>
      </c>
      <c r="I4112" s="110"/>
      <c r="M4112" s="111"/>
      <c r="N4112" s="112"/>
    </row>
    <row r="4113" s="87" customFormat="1" ht="15" customHeight="1">
      <c r="B4113" t="s" s="100">
        <v>340</v>
      </c>
      <c r="C4113" t="s" s="100">
        <v>279</v>
      </c>
      <c r="D4113" t="s" s="100">
        <v>710</v>
      </c>
      <c r="E4113" s="101"/>
      <c r="F4113" t="s" s="100">
        <v>740</v>
      </c>
      <c r="G4113" s="102">
        <v>4.171902923</v>
      </c>
      <c r="H4113" s="103">
        <f>DATE(YEAR(C4113),MONTH(C4113),DAY(C4113))</f>
      </c>
      <c r="I4113" s="110"/>
      <c r="M4113" s="111"/>
      <c r="N4113" s="112"/>
    </row>
    <row r="4114" s="87" customFormat="1" ht="15" customHeight="1">
      <c r="B4114" t="s" s="100">
        <v>340</v>
      </c>
      <c r="C4114" t="s" s="100">
        <v>283</v>
      </c>
      <c r="D4114" t="s" s="100">
        <v>722</v>
      </c>
      <c r="E4114" s="101"/>
      <c r="F4114" t="s" s="100">
        <v>714</v>
      </c>
      <c r="G4114" s="102">
        <v>107.432203</v>
      </c>
      <c r="H4114" s="103">
        <f>DATE(YEAR(C4114),MONTH(C4114),DAY(C4114))</f>
      </c>
      <c r="I4114" s="110"/>
      <c r="M4114" s="111"/>
      <c r="N4114" s="112"/>
    </row>
    <row r="4115" s="87" customFormat="1" ht="15" customHeight="1">
      <c r="B4115" t="s" s="100">
        <v>340</v>
      </c>
      <c r="C4115" t="s" s="100">
        <v>283</v>
      </c>
      <c r="D4115" t="s" s="100">
        <v>710</v>
      </c>
      <c r="E4115" s="101"/>
      <c r="F4115" t="s" s="100">
        <v>734</v>
      </c>
      <c r="G4115" s="102">
        <v>77.00348679</v>
      </c>
      <c r="H4115" s="103">
        <f>DATE(YEAR(C4115),MONTH(C4115),DAY(C4115))</f>
      </c>
      <c r="I4115" s="110"/>
      <c r="M4115" s="111"/>
      <c r="N4115" s="112"/>
    </row>
    <row r="4116" s="87" customFormat="1" ht="15" customHeight="1">
      <c r="B4116" t="s" s="100">
        <v>340</v>
      </c>
      <c r="C4116" t="s" s="100">
        <v>283</v>
      </c>
      <c r="D4116" t="s" s="100">
        <v>710</v>
      </c>
      <c r="E4116" s="101"/>
      <c r="F4116" t="s" s="100">
        <v>735</v>
      </c>
      <c r="G4116" s="102">
        <v>91.28632027</v>
      </c>
      <c r="H4116" s="103">
        <f>DATE(YEAR(C4116),MONTH(C4116),DAY(C4116))</f>
      </c>
      <c r="I4116" s="110"/>
      <c r="M4116" s="111"/>
      <c r="N4116" s="112"/>
    </row>
    <row r="4117" s="87" customFormat="1" ht="15" customHeight="1">
      <c r="B4117" t="s" s="100">
        <v>340</v>
      </c>
      <c r="C4117" t="s" s="100">
        <v>283</v>
      </c>
      <c r="D4117" t="s" s="100">
        <v>710</v>
      </c>
      <c r="E4117" s="101"/>
      <c r="F4117" t="s" s="100">
        <v>736</v>
      </c>
      <c r="G4117" s="102">
        <v>108.6742072</v>
      </c>
      <c r="H4117" s="103">
        <f>DATE(YEAR(C4117),MONTH(C4117),DAY(C4117))</f>
      </c>
      <c r="I4117" s="110"/>
      <c r="M4117" s="111"/>
      <c r="N4117" s="112"/>
    </row>
    <row r="4118" s="87" customFormat="1" ht="15" customHeight="1">
      <c r="B4118" t="s" s="100">
        <v>340</v>
      </c>
      <c r="C4118" t="s" s="100">
        <v>283</v>
      </c>
      <c r="D4118" t="s" s="100">
        <v>710</v>
      </c>
      <c r="E4118" s="101"/>
      <c r="F4118" t="s" s="100">
        <v>737</v>
      </c>
      <c r="G4118" s="102">
        <v>142.8290218</v>
      </c>
      <c r="H4118" s="103">
        <f>DATE(YEAR(C4118),MONTH(C4118),DAY(C4118))</f>
      </c>
      <c r="I4118" s="110"/>
      <c r="M4118" s="111"/>
      <c r="N4118" s="112"/>
    </row>
    <row r="4119" s="87" customFormat="1" ht="15" customHeight="1">
      <c r="B4119" t="s" s="100">
        <v>340</v>
      </c>
      <c r="C4119" t="s" s="100">
        <v>283</v>
      </c>
      <c r="D4119" t="s" s="100">
        <v>710</v>
      </c>
      <c r="E4119" s="101"/>
      <c r="F4119" t="s" s="100">
        <v>738</v>
      </c>
      <c r="G4119" s="102">
        <v>2.484008376</v>
      </c>
      <c r="H4119" s="103">
        <f>DATE(YEAR(C4119),MONTH(C4119),DAY(C4119))</f>
      </c>
      <c r="I4119" s="110"/>
      <c r="M4119" s="111"/>
      <c r="N4119" s="112"/>
    </row>
    <row r="4120" s="87" customFormat="1" ht="15" customHeight="1">
      <c r="B4120" t="s" s="100">
        <v>340</v>
      </c>
      <c r="C4120" t="s" s="100">
        <v>283</v>
      </c>
      <c r="D4120" t="s" s="100">
        <v>710</v>
      </c>
      <c r="E4120" s="101"/>
      <c r="F4120" t="s" s="100">
        <v>739</v>
      </c>
      <c r="G4120" s="102">
        <v>9.314902599</v>
      </c>
      <c r="H4120" s="103">
        <f>DATE(YEAR(C4120),MONTH(C4120),DAY(C4120))</f>
      </c>
      <c r="I4120" s="110"/>
      <c r="M4120" s="111"/>
      <c r="N4120" s="112"/>
    </row>
    <row r="4121" s="87" customFormat="1" ht="15" customHeight="1">
      <c r="B4121" t="s" s="100">
        <v>340</v>
      </c>
      <c r="C4121" t="s" s="100">
        <v>283</v>
      </c>
      <c r="D4121" t="s" s="100">
        <v>710</v>
      </c>
      <c r="E4121" s="101"/>
      <c r="F4121" t="s" s="100">
        <v>740</v>
      </c>
      <c r="G4121" s="102">
        <v>2.484008376</v>
      </c>
      <c r="H4121" s="103">
        <f>DATE(YEAR(C4121),MONTH(C4121),DAY(C4121))</f>
      </c>
      <c r="I4121" s="110"/>
      <c r="M4121" s="111"/>
      <c r="N4121" s="112"/>
    </row>
    <row r="4122" s="87" customFormat="1" ht="15" customHeight="1">
      <c r="B4122" t="s" s="100">
        <v>340</v>
      </c>
      <c r="C4122" t="s" s="100">
        <v>287</v>
      </c>
      <c r="D4122" t="s" s="100">
        <v>722</v>
      </c>
      <c r="E4122" s="101"/>
      <c r="F4122" t="s" s="100">
        <v>714</v>
      </c>
      <c r="G4122" s="102">
        <v>165.3459148</v>
      </c>
      <c r="H4122" s="103">
        <f>DATE(YEAR(C4122),MONTH(C4122),DAY(C4122))</f>
      </c>
      <c r="I4122" s="110"/>
      <c r="M4122" s="111"/>
      <c r="N4122" s="112"/>
    </row>
    <row r="4123" s="87" customFormat="1" ht="15" customHeight="1">
      <c r="B4123" t="s" s="100">
        <v>340</v>
      </c>
      <c r="C4123" t="s" s="100">
        <v>287</v>
      </c>
      <c r="D4123" t="s" s="100">
        <v>710</v>
      </c>
      <c r="E4123" s="101"/>
      <c r="F4123" t="s" s="100">
        <v>734</v>
      </c>
      <c r="G4123" s="102">
        <v>43.54788325</v>
      </c>
      <c r="H4123" s="103">
        <f>DATE(YEAR(C4123),MONTH(C4123),DAY(C4123))</f>
      </c>
      <c r="I4123" s="110"/>
      <c r="M4123" s="111"/>
      <c r="N4123" s="112"/>
    </row>
    <row r="4124" s="87" customFormat="1" ht="15" customHeight="1">
      <c r="B4124" t="s" s="100">
        <v>340</v>
      </c>
      <c r="C4124" t="s" s="100">
        <v>287</v>
      </c>
      <c r="D4124" t="s" s="100">
        <v>710</v>
      </c>
      <c r="E4124" s="101"/>
      <c r="F4124" t="s" s="100">
        <v>735</v>
      </c>
      <c r="G4124" s="102">
        <v>76.20886625</v>
      </c>
      <c r="H4124" s="103">
        <f>DATE(YEAR(C4124),MONTH(C4124),DAY(C4124))</f>
      </c>
      <c r="I4124" s="110"/>
      <c r="M4124" s="111"/>
      <c r="N4124" s="112"/>
    </row>
    <row r="4125" s="87" customFormat="1" ht="15" customHeight="1">
      <c r="B4125" t="s" s="100">
        <v>340</v>
      </c>
      <c r="C4125" t="s" s="100">
        <v>287</v>
      </c>
      <c r="D4125" t="s" s="100">
        <v>710</v>
      </c>
      <c r="E4125" s="101"/>
      <c r="F4125" t="s" s="100">
        <v>736</v>
      </c>
      <c r="G4125" s="102">
        <v>94.58059274</v>
      </c>
      <c r="H4125" s="103">
        <f>DATE(YEAR(C4125),MONTH(C4125),DAY(C4125))</f>
      </c>
      <c r="I4125" s="110"/>
      <c r="M4125" s="111"/>
      <c r="N4125" s="112"/>
    </row>
    <row r="4126" s="87" customFormat="1" ht="15" customHeight="1">
      <c r="B4126" t="s" s="100">
        <v>340</v>
      </c>
      <c r="C4126" t="s" s="100">
        <v>287</v>
      </c>
      <c r="D4126" t="s" s="100">
        <v>710</v>
      </c>
      <c r="E4126" s="101"/>
      <c r="F4126" t="s" s="100">
        <v>737</v>
      </c>
      <c r="G4126" s="102">
        <v>178.2741912</v>
      </c>
      <c r="H4126" s="103">
        <f>DATE(YEAR(C4126),MONTH(C4126),DAY(C4126))</f>
      </c>
      <c r="I4126" s="110"/>
      <c r="M4126" s="111"/>
      <c r="N4126" s="112"/>
    </row>
    <row r="4127" s="87" customFormat="1" ht="15" customHeight="1">
      <c r="B4127" t="s" s="100">
        <v>340</v>
      </c>
      <c r="C4127" t="s" s="100">
        <v>287</v>
      </c>
      <c r="D4127" t="s" s="100">
        <v>710</v>
      </c>
      <c r="E4127" s="101"/>
      <c r="F4127" t="s" s="100">
        <v>738</v>
      </c>
      <c r="G4127" s="102">
        <v>7.484826248</v>
      </c>
      <c r="H4127" s="103">
        <f>DATE(YEAR(C4127),MONTH(C4127),DAY(C4127))</f>
      </c>
      <c r="I4127" s="110"/>
      <c r="M4127" s="111"/>
      <c r="N4127" s="112"/>
    </row>
    <row r="4128" s="87" customFormat="1" ht="15" customHeight="1">
      <c r="B4128" t="s" s="100">
        <v>340</v>
      </c>
      <c r="C4128" t="s" s="100">
        <v>287</v>
      </c>
      <c r="D4128" t="s" s="100">
        <v>710</v>
      </c>
      <c r="E4128" s="101"/>
      <c r="F4128" t="s" s="100">
        <v>739</v>
      </c>
      <c r="G4128" s="102">
        <v>1.360886054</v>
      </c>
      <c r="H4128" s="103">
        <f>DATE(YEAR(C4128),MONTH(C4128),DAY(C4128))</f>
      </c>
      <c r="I4128" s="110"/>
      <c r="M4128" s="111"/>
      <c r="N4128" s="112"/>
    </row>
    <row r="4129" s="87" customFormat="1" ht="15" customHeight="1">
      <c r="B4129" t="s" s="100">
        <v>340</v>
      </c>
      <c r="C4129" t="s" s="100">
        <v>287</v>
      </c>
      <c r="D4129" t="s" s="100">
        <v>710</v>
      </c>
      <c r="E4129" s="101"/>
      <c r="F4129" t="s" s="100">
        <v>740</v>
      </c>
      <c r="G4129" s="102">
        <v>10.88699434</v>
      </c>
      <c r="H4129" s="103">
        <f>DATE(YEAR(C4129),MONTH(C4129),DAY(C4129))</f>
      </c>
      <c r="I4129" s="110"/>
      <c r="M4129" s="111"/>
      <c r="N4129" s="112"/>
    </row>
    <row r="4130" s="87" customFormat="1" ht="15" customHeight="1">
      <c r="B4130" t="s" s="100">
        <v>340</v>
      </c>
      <c r="C4130" t="s" s="100">
        <v>287</v>
      </c>
      <c r="D4130" t="s" s="100">
        <v>719</v>
      </c>
      <c r="E4130" s="101"/>
      <c r="F4130" t="s" s="100">
        <v>741</v>
      </c>
      <c r="G4130" s="102">
        <v>40.14571516</v>
      </c>
      <c r="H4130" s="103">
        <f>DATE(YEAR(C4130),MONTH(C4130),DAY(C4130))</f>
      </c>
      <c r="I4130" s="110"/>
      <c r="M4130" s="111"/>
      <c r="N4130" s="112"/>
    </row>
    <row r="4131" s="87" customFormat="1" ht="15" customHeight="1">
      <c r="B4131" t="s" s="100">
        <v>340</v>
      </c>
      <c r="C4131" t="s" s="100">
        <v>291</v>
      </c>
      <c r="D4131" t="s" s="100">
        <v>722</v>
      </c>
      <c r="E4131" s="101"/>
      <c r="F4131" t="s" s="100">
        <v>714</v>
      </c>
      <c r="G4131" s="102">
        <v>97.5134676</v>
      </c>
      <c r="H4131" s="103">
        <f>DATE(YEAR(C4131),MONTH(C4131),DAY(C4131))</f>
      </c>
      <c r="I4131" s="110"/>
      <c r="M4131" s="111"/>
      <c r="N4131" s="112"/>
    </row>
    <row r="4132" s="87" customFormat="1" ht="15" customHeight="1">
      <c r="B4132" t="s" s="100">
        <v>340</v>
      </c>
      <c r="C4132" t="s" s="100">
        <v>291</v>
      </c>
      <c r="D4132" t="s" s="100">
        <v>710</v>
      </c>
      <c r="E4132" s="101"/>
      <c r="F4132" t="s" s="100">
        <v>734</v>
      </c>
      <c r="G4132" s="102">
        <v>62.1648061</v>
      </c>
      <c r="H4132" s="103">
        <f>DATE(YEAR(C4132),MONTH(C4132),DAY(C4132))</f>
      </c>
      <c r="I4132" s="110"/>
      <c r="M4132" s="111"/>
      <c r="N4132" s="112"/>
    </row>
    <row r="4133" s="87" customFormat="1" ht="15" customHeight="1">
      <c r="B4133" t="s" s="100">
        <v>340</v>
      </c>
      <c r="C4133" t="s" s="100">
        <v>291</v>
      </c>
      <c r="D4133" t="s" s="100">
        <v>710</v>
      </c>
      <c r="E4133" s="101"/>
      <c r="F4133" t="s" s="100">
        <v>735</v>
      </c>
      <c r="G4133" s="102">
        <v>30.47293756</v>
      </c>
      <c r="H4133" s="103">
        <f>DATE(YEAR(C4133),MONTH(C4133),DAY(C4133))</f>
      </c>
      <c r="I4133" s="110"/>
      <c r="M4133" s="111"/>
      <c r="N4133" s="112"/>
    </row>
    <row r="4134" s="87" customFormat="1" ht="15" customHeight="1">
      <c r="B4134" t="s" s="100">
        <v>340</v>
      </c>
      <c r="C4134" t="s" s="100">
        <v>291</v>
      </c>
      <c r="D4134" t="s" s="100">
        <v>710</v>
      </c>
      <c r="E4134" s="101"/>
      <c r="F4134" t="s" s="100">
        <v>736</v>
      </c>
      <c r="G4134" s="102">
        <v>103.6080383</v>
      </c>
      <c r="H4134" s="103">
        <f>DATE(YEAR(C4134),MONTH(C4134),DAY(C4134))</f>
      </c>
      <c r="I4134" s="110"/>
      <c r="M4134" s="111"/>
      <c r="N4134" s="112"/>
    </row>
    <row r="4135" s="87" customFormat="1" ht="15" customHeight="1">
      <c r="B4135" t="s" s="100">
        <v>340</v>
      </c>
      <c r="C4135" t="s" s="100">
        <v>291</v>
      </c>
      <c r="D4135" t="s" s="100">
        <v>710</v>
      </c>
      <c r="E4135" s="101"/>
      <c r="F4135" t="s" s="100">
        <v>737</v>
      </c>
      <c r="G4135" s="102">
        <v>91.41889695</v>
      </c>
      <c r="H4135" s="103">
        <f>DATE(YEAR(C4135),MONTH(C4135),DAY(C4135))</f>
      </c>
      <c r="I4135" s="110"/>
      <c r="M4135" s="111"/>
      <c r="N4135" s="112"/>
    </row>
    <row r="4136" s="87" customFormat="1" ht="15" customHeight="1">
      <c r="B4136" t="s" s="100">
        <v>340</v>
      </c>
      <c r="C4136" t="s" s="100">
        <v>291</v>
      </c>
      <c r="D4136" t="s" s="100">
        <v>710</v>
      </c>
      <c r="E4136" s="101"/>
      <c r="F4136" t="s" s="100">
        <v>738</v>
      </c>
      <c r="G4136" s="102">
        <v>4.266216314</v>
      </c>
      <c r="H4136" s="103">
        <f>DATE(YEAR(C4136),MONTH(C4136),DAY(C4136))</f>
      </c>
      <c r="I4136" s="110"/>
      <c r="M4136" s="111"/>
      <c r="N4136" s="112"/>
    </row>
    <row r="4137" s="87" customFormat="1" ht="15" customHeight="1">
      <c r="B4137" t="s" s="100">
        <v>340</v>
      </c>
      <c r="C4137" t="s" s="100">
        <v>291</v>
      </c>
      <c r="D4137" t="s" s="100">
        <v>710</v>
      </c>
      <c r="E4137" s="101"/>
      <c r="F4137" t="s" s="100">
        <v>739</v>
      </c>
      <c r="G4137" s="102">
        <v>6.094570655</v>
      </c>
      <c r="H4137" s="103">
        <f>DATE(YEAR(C4137),MONTH(C4137),DAY(C4137))</f>
      </c>
      <c r="I4137" s="110"/>
      <c r="M4137" s="111"/>
      <c r="N4137" s="112"/>
    </row>
    <row r="4138" s="87" customFormat="1" ht="15" customHeight="1">
      <c r="B4138" t="s" s="100">
        <v>340</v>
      </c>
      <c r="C4138" t="s" s="100">
        <v>291</v>
      </c>
      <c r="D4138" t="s" s="100">
        <v>710</v>
      </c>
      <c r="E4138" s="101"/>
      <c r="F4138" t="s" s="100">
        <v>740</v>
      </c>
      <c r="G4138" s="102">
        <v>6.094570655</v>
      </c>
      <c r="H4138" s="103">
        <f>DATE(YEAR(C4138),MONTH(C4138),DAY(C4138))</f>
      </c>
      <c r="I4138" s="110"/>
      <c r="M4138" s="111"/>
      <c r="N4138" s="112"/>
    </row>
    <row r="4139" s="87" customFormat="1" ht="15" customHeight="1">
      <c r="B4139" t="s" s="100">
        <v>340</v>
      </c>
      <c r="C4139" t="s" s="100">
        <v>291</v>
      </c>
      <c r="D4139" t="s" s="100">
        <v>719</v>
      </c>
      <c r="E4139" s="101"/>
      <c r="F4139" t="s" s="100">
        <v>741</v>
      </c>
      <c r="G4139" s="102">
        <v>179.7904243</v>
      </c>
      <c r="H4139" s="103">
        <f>DATE(YEAR(C4139),MONTH(C4139),DAY(C4139))</f>
      </c>
      <c r="I4139" s="110"/>
      <c r="M4139" s="111"/>
      <c r="N4139" s="112"/>
    </row>
    <row r="4140" s="87" customFormat="1" ht="15" customHeight="1">
      <c r="B4140" t="s" s="100">
        <v>340</v>
      </c>
      <c r="C4140" t="s" s="100">
        <v>296</v>
      </c>
      <c r="D4140" t="s" s="100">
        <v>722</v>
      </c>
      <c r="E4140" s="101"/>
      <c r="F4140" t="s" s="100">
        <v>714</v>
      </c>
      <c r="G4140" s="102">
        <v>135.1506577</v>
      </c>
      <c r="H4140" s="103">
        <f>DATE(YEAR(C4140),MONTH(C4140),DAY(C4140))</f>
      </c>
      <c r="I4140" s="110"/>
      <c r="M4140" s="111"/>
      <c r="N4140" s="112"/>
    </row>
    <row r="4141" s="87" customFormat="1" ht="15" customHeight="1">
      <c r="B4141" t="s" s="100">
        <v>340</v>
      </c>
      <c r="C4141" t="s" s="100">
        <v>296</v>
      </c>
      <c r="D4141" t="s" s="100">
        <v>710</v>
      </c>
      <c r="E4141" s="101"/>
      <c r="F4141" t="s" s="100">
        <v>734</v>
      </c>
      <c r="G4141" s="102">
        <v>38.1525669</v>
      </c>
      <c r="H4141" s="103">
        <f>DATE(YEAR(C4141),MONTH(C4141),DAY(C4141))</f>
      </c>
      <c r="I4141" s="110"/>
      <c r="M4141" s="111"/>
      <c r="N4141" s="112"/>
    </row>
    <row r="4142" s="87" customFormat="1" ht="15" customHeight="1">
      <c r="B4142" t="s" s="100">
        <v>340</v>
      </c>
      <c r="C4142" t="s" s="100">
        <v>296</v>
      </c>
      <c r="D4142" t="s" s="100">
        <v>710</v>
      </c>
      <c r="E4142" s="101"/>
      <c r="F4142" t="s" s="100">
        <v>735</v>
      </c>
      <c r="G4142" s="102">
        <v>11.63979952</v>
      </c>
      <c r="H4142" s="103">
        <f>DATE(YEAR(C4142),MONTH(C4142),DAY(C4142))</f>
      </c>
      <c r="I4142" s="110"/>
      <c r="M4142" s="111"/>
      <c r="N4142" s="112"/>
    </row>
    <row r="4143" s="87" customFormat="1" ht="15" customHeight="1">
      <c r="B4143" t="s" s="100">
        <v>340</v>
      </c>
      <c r="C4143" t="s" s="100">
        <v>296</v>
      </c>
      <c r="D4143" t="s" s="100">
        <v>710</v>
      </c>
      <c r="E4143" s="101"/>
      <c r="F4143" t="s" s="100">
        <v>736</v>
      </c>
      <c r="G4143" s="102">
        <v>73.07187603</v>
      </c>
      <c r="H4143" s="103">
        <f>DATE(YEAR(C4143),MONTH(C4143),DAY(C4143))</f>
      </c>
      <c r="I4143" s="110"/>
      <c r="M4143" s="111"/>
      <c r="N4143" s="112"/>
    </row>
    <row r="4144" s="87" customFormat="1" ht="15" customHeight="1">
      <c r="B4144" t="s" s="100">
        <v>340</v>
      </c>
      <c r="C4144" t="s" s="100">
        <v>296</v>
      </c>
      <c r="D4144" t="s" s="100">
        <v>710</v>
      </c>
      <c r="E4144" s="101"/>
      <c r="F4144" t="s" s="100">
        <v>737</v>
      </c>
      <c r="G4144" s="102">
        <v>116.3976375</v>
      </c>
      <c r="H4144" s="103">
        <f>DATE(YEAR(C4144),MONTH(C4144),DAY(C4144))</f>
      </c>
      <c r="I4144" s="110"/>
      <c r="M4144" s="111"/>
      <c r="N4144" s="112"/>
    </row>
    <row r="4145" s="87" customFormat="1" ht="15" customHeight="1">
      <c r="B4145" t="s" s="100">
        <v>340</v>
      </c>
      <c r="C4145" t="s" s="100">
        <v>296</v>
      </c>
      <c r="D4145" t="s" s="100">
        <v>710</v>
      </c>
      <c r="E4145" s="101"/>
      <c r="F4145" t="s" s="100">
        <v>738</v>
      </c>
      <c r="G4145" s="102">
        <v>3.233257772</v>
      </c>
      <c r="H4145" s="103">
        <f>DATE(YEAR(C4145),MONTH(C4145),DAY(C4145))</f>
      </c>
      <c r="I4145" s="110"/>
      <c r="M4145" s="111"/>
      <c r="N4145" s="112"/>
    </row>
    <row r="4146" s="87" customFormat="1" ht="15" customHeight="1">
      <c r="B4146" t="s" s="100">
        <v>340</v>
      </c>
      <c r="C4146" t="s" s="100">
        <v>296</v>
      </c>
      <c r="D4146" t="s" s="100">
        <v>710</v>
      </c>
      <c r="E4146" s="101"/>
      <c r="F4146" t="s" s="100">
        <v>739</v>
      </c>
      <c r="G4146" s="102">
        <v>18.10631506</v>
      </c>
      <c r="H4146" s="103">
        <f>DATE(YEAR(C4146),MONTH(C4146),DAY(C4146))</f>
      </c>
      <c r="I4146" s="110"/>
      <c r="M4146" s="111"/>
      <c r="N4146" s="112"/>
    </row>
    <row r="4147" s="87" customFormat="1" ht="15" customHeight="1">
      <c r="B4147" t="s" s="100">
        <v>340</v>
      </c>
      <c r="C4147" t="s" s="100">
        <v>296</v>
      </c>
      <c r="D4147" t="s" s="100">
        <v>710</v>
      </c>
      <c r="E4147" s="101"/>
      <c r="F4147" t="s" s="100">
        <v>740</v>
      </c>
      <c r="G4147" s="102">
        <v>2.586641987</v>
      </c>
      <c r="H4147" s="103">
        <f>DATE(YEAR(C4147),MONTH(C4147),DAY(C4147))</f>
      </c>
      <c r="I4147" s="110"/>
      <c r="M4147" s="111"/>
      <c r="N4147" s="112"/>
    </row>
    <row r="4148" s="87" customFormat="1" ht="15" customHeight="1">
      <c r="B4148" t="s" s="100">
        <v>340</v>
      </c>
      <c r="C4148" t="s" s="100">
        <v>296</v>
      </c>
      <c r="D4148" t="s" s="100">
        <v>719</v>
      </c>
      <c r="E4148" s="101"/>
      <c r="F4148" t="s" s="100">
        <v>741</v>
      </c>
      <c r="G4148" s="102">
        <v>245.0817797</v>
      </c>
      <c r="H4148" s="103">
        <f>DATE(YEAR(C4148),MONTH(C4148),DAY(C4148))</f>
      </c>
      <c r="I4148" s="110"/>
      <c r="M4148" s="111"/>
      <c r="N4148" s="112"/>
    </row>
    <row r="4149" s="87" customFormat="1" ht="15" customHeight="1">
      <c r="B4149" t="s" s="100">
        <v>340</v>
      </c>
      <c r="C4149" t="s" s="100">
        <v>300</v>
      </c>
      <c r="D4149" t="s" s="100">
        <v>722</v>
      </c>
      <c r="E4149" s="101"/>
      <c r="F4149" t="s" s="100">
        <v>714</v>
      </c>
      <c r="G4149" s="102">
        <v>139.9766427</v>
      </c>
      <c r="H4149" s="103">
        <f>DATE(YEAR(C4149),MONTH(C4149),DAY(C4149))</f>
      </c>
      <c r="I4149" s="110"/>
      <c r="M4149" s="111"/>
      <c r="N4149" s="112"/>
    </row>
    <row r="4150" s="87" customFormat="1" ht="15" customHeight="1">
      <c r="B4150" t="s" s="100">
        <v>340</v>
      </c>
      <c r="C4150" t="s" s="100">
        <v>300</v>
      </c>
      <c r="D4150" t="s" s="100">
        <v>710</v>
      </c>
      <c r="E4150" s="101"/>
      <c r="F4150" t="s" s="100">
        <v>734</v>
      </c>
      <c r="G4150" s="102">
        <v>54.6967174</v>
      </c>
      <c r="H4150" s="103">
        <f>DATE(YEAR(C4150),MONTH(C4150),DAY(C4150))</f>
      </c>
      <c r="I4150" s="110"/>
      <c r="M4150" s="111"/>
      <c r="N4150" s="112"/>
    </row>
    <row r="4151" s="87" customFormat="1" ht="15" customHeight="1">
      <c r="B4151" t="s" s="100">
        <v>340</v>
      </c>
      <c r="C4151" t="s" s="100">
        <v>300</v>
      </c>
      <c r="D4151" t="s" s="100">
        <v>710</v>
      </c>
      <c r="E4151" s="101"/>
      <c r="F4151" t="s" s="100">
        <v>735</v>
      </c>
      <c r="G4151" s="102">
        <v>14.70346063</v>
      </c>
      <c r="H4151" s="103">
        <f>DATE(YEAR(C4151),MONTH(C4151),DAY(C4151))</f>
      </c>
      <c r="I4151" s="110"/>
      <c r="M4151" s="111"/>
      <c r="N4151" s="112"/>
    </row>
    <row r="4152" s="87" customFormat="1" ht="15" customHeight="1">
      <c r="B4152" t="s" s="100">
        <v>340</v>
      </c>
      <c r="C4152" t="s" s="100">
        <v>300</v>
      </c>
      <c r="D4152" t="s" s="100">
        <v>710</v>
      </c>
      <c r="E4152" s="101"/>
      <c r="F4152" t="s" s="100">
        <v>736</v>
      </c>
      <c r="G4152" s="102">
        <v>54.6967174</v>
      </c>
      <c r="H4152" s="103">
        <f>DATE(YEAR(C4152),MONTH(C4152),DAY(C4152))</f>
      </c>
      <c r="I4152" s="110"/>
      <c r="M4152" s="111"/>
      <c r="N4152" s="112"/>
    </row>
    <row r="4153" s="87" customFormat="1" ht="15" customHeight="1">
      <c r="B4153" t="s" s="100">
        <v>340</v>
      </c>
      <c r="C4153" t="s" s="100">
        <v>300</v>
      </c>
      <c r="D4153" t="s" s="100">
        <v>710</v>
      </c>
      <c r="E4153" s="101"/>
      <c r="F4153" t="s" s="100">
        <v>737</v>
      </c>
      <c r="G4153" s="102">
        <v>124.0969768</v>
      </c>
      <c r="H4153" s="103">
        <f>DATE(YEAR(C4153),MONTH(C4153),DAY(C4153))</f>
      </c>
      <c r="I4153" s="110"/>
      <c r="M4153" s="111"/>
      <c r="N4153" s="112"/>
    </row>
    <row r="4154" s="87" customFormat="1" ht="15" customHeight="1">
      <c r="B4154" t="s" s="100">
        <v>340</v>
      </c>
      <c r="C4154" t="s" s="100">
        <v>300</v>
      </c>
      <c r="D4154" t="s" s="100">
        <v>710</v>
      </c>
      <c r="E4154" s="101"/>
      <c r="F4154" t="s" s="100">
        <v>738</v>
      </c>
      <c r="G4154" s="102">
        <v>4.116962471</v>
      </c>
      <c r="H4154" s="103">
        <f>DATE(YEAR(C4154),MONTH(C4154),DAY(C4154))</f>
      </c>
      <c r="I4154" s="110"/>
      <c r="M4154" s="111"/>
      <c r="N4154" s="112"/>
    </row>
    <row r="4155" s="87" customFormat="1" ht="15" customHeight="1">
      <c r="B4155" t="s" s="100">
        <v>340</v>
      </c>
      <c r="C4155" t="s" s="100">
        <v>300</v>
      </c>
      <c r="D4155" t="s" s="100">
        <v>710</v>
      </c>
      <c r="E4155" s="101"/>
      <c r="F4155" t="s" s="100">
        <v>739</v>
      </c>
      <c r="G4155" s="102">
        <v>7.645822302</v>
      </c>
      <c r="H4155" s="103">
        <f>DATE(YEAR(C4155),MONTH(C4155),DAY(C4155))</f>
      </c>
      <c r="I4155" s="110"/>
      <c r="M4155" s="111"/>
      <c r="N4155" s="112"/>
    </row>
    <row r="4156" s="87" customFormat="1" ht="15" customHeight="1">
      <c r="B4156" t="s" s="100">
        <v>340</v>
      </c>
      <c r="C4156" t="s" s="100">
        <v>300</v>
      </c>
      <c r="D4156" t="s" s="100">
        <v>710</v>
      </c>
      <c r="E4156" s="101"/>
      <c r="F4156" t="s" s="100">
        <v>740</v>
      </c>
      <c r="G4156" s="102">
        <v>6.469535692</v>
      </c>
      <c r="H4156" s="103">
        <f>DATE(YEAR(C4156),MONTH(C4156),DAY(C4156))</f>
      </c>
      <c r="I4156" s="110"/>
      <c r="M4156" s="111"/>
      <c r="N4156" s="112"/>
    </row>
    <row r="4157" s="87" customFormat="1" ht="15" customHeight="1">
      <c r="B4157" t="s" s="100">
        <v>340</v>
      </c>
      <c r="C4157" t="s" s="100">
        <v>300</v>
      </c>
      <c r="D4157" t="s" s="100">
        <v>719</v>
      </c>
      <c r="E4157" s="101"/>
      <c r="F4157" t="s" s="100">
        <v>741</v>
      </c>
      <c r="G4157" s="102">
        <v>189.3801923</v>
      </c>
      <c r="H4157" s="103">
        <f>DATE(YEAR(C4157),MONTH(C4157),DAY(C4157))</f>
      </c>
      <c r="I4157" s="110"/>
      <c r="M4157" s="111"/>
      <c r="N4157" s="112"/>
    </row>
    <row r="4158" s="87" customFormat="1" ht="15" customHeight="1">
      <c r="B4158" t="s" s="100">
        <v>340</v>
      </c>
      <c r="C4158" t="s" s="100">
        <v>304</v>
      </c>
      <c r="D4158" t="s" s="100">
        <v>722</v>
      </c>
      <c r="E4158" s="101"/>
      <c r="F4158" t="s" s="100">
        <v>714</v>
      </c>
      <c r="G4158" s="102">
        <v>159.9759956</v>
      </c>
      <c r="H4158" s="103">
        <f>DATE(YEAR(C4158),MONTH(C4158),DAY(C4158))</f>
      </c>
      <c r="I4158" s="110"/>
      <c r="M4158" s="111"/>
      <c r="N4158" s="112"/>
    </row>
    <row r="4159" s="87" customFormat="1" ht="15" customHeight="1">
      <c r="B4159" t="s" s="100">
        <v>340</v>
      </c>
      <c r="C4159" t="s" s="100">
        <v>304</v>
      </c>
      <c r="D4159" t="s" s="100">
        <v>710</v>
      </c>
      <c r="E4159" s="101"/>
      <c r="F4159" t="s" s="100">
        <v>734</v>
      </c>
      <c r="G4159" s="102">
        <v>59.5988799</v>
      </c>
      <c r="H4159" s="103">
        <f>DATE(YEAR(C4159),MONTH(C4159),DAY(C4159))</f>
      </c>
      <c r="I4159" s="110"/>
      <c r="M4159" s="111"/>
      <c r="N4159" s="112"/>
    </row>
    <row r="4160" s="87" customFormat="1" ht="15" customHeight="1">
      <c r="B4160" t="s" s="100">
        <v>340</v>
      </c>
      <c r="C4160" t="s" s="100">
        <v>304</v>
      </c>
      <c r="D4160" t="s" s="100">
        <v>710</v>
      </c>
      <c r="E4160" s="101"/>
      <c r="F4160" t="s" s="100">
        <v>735</v>
      </c>
      <c r="G4160" s="102">
        <v>31.99523382</v>
      </c>
      <c r="H4160" s="103">
        <f>DATE(YEAR(C4160),MONTH(C4160),DAY(C4160))</f>
      </c>
      <c r="I4160" s="110"/>
    </row>
    <row r="4161" s="87" customFormat="1" ht="15" customHeight="1">
      <c r="B4161" t="s" s="100">
        <v>340</v>
      </c>
      <c r="C4161" t="s" s="100">
        <v>304</v>
      </c>
      <c r="D4161" t="s" s="100">
        <v>710</v>
      </c>
      <c r="E4161" s="101"/>
      <c r="F4161" t="s" s="100">
        <v>736</v>
      </c>
      <c r="G4161" s="102">
        <v>43.91500979</v>
      </c>
      <c r="H4161" s="103">
        <f>DATE(YEAR(C4161),MONTH(C4161),DAY(C4161))</f>
      </c>
      <c r="I4161" s="110"/>
      <c r="M4161" s="111"/>
      <c r="N4161" s="112"/>
    </row>
    <row r="4162" s="87" customFormat="1" ht="15" customHeight="1">
      <c r="B4162" t="s" s="100">
        <v>340</v>
      </c>
      <c r="C4162" t="s" s="100">
        <v>304</v>
      </c>
      <c r="D4162" t="s" s="100">
        <v>710</v>
      </c>
      <c r="E4162" s="101"/>
      <c r="F4162" t="s" s="100">
        <v>737</v>
      </c>
      <c r="G4162" s="102">
        <v>60.22628675</v>
      </c>
      <c r="H4162" s="103">
        <f>DATE(YEAR(C4162),MONTH(C4162),DAY(C4162))</f>
      </c>
      <c r="I4162" s="110"/>
    </row>
    <row r="4163" s="87" customFormat="1" ht="15" customHeight="1">
      <c r="B4163" t="s" s="100">
        <v>340</v>
      </c>
      <c r="C4163" t="s" s="100">
        <v>304</v>
      </c>
      <c r="D4163" t="s" s="100">
        <v>710</v>
      </c>
      <c r="E4163" s="101"/>
      <c r="F4163" t="s" s="100">
        <v>738</v>
      </c>
      <c r="G4163" s="102">
        <v>7.528275</v>
      </c>
      <c r="H4163" s="103">
        <f>DATE(YEAR(C4163),MONTH(C4163),DAY(C4163))</f>
      </c>
      <c r="I4163" s="110"/>
      <c r="M4163" s="111"/>
      <c r="N4163" s="112"/>
    </row>
    <row r="4164" s="87" customFormat="1" ht="15" customHeight="1">
      <c r="B4164" t="s" s="100">
        <v>340</v>
      </c>
      <c r="C4164" t="s" s="100">
        <v>304</v>
      </c>
      <c r="D4164" t="s" s="100">
        <v>710</v>
      </c>
      <c r="E4164" s="101"/>
      <c r="F4164" t="s" s="100">
        <v>739</v>
      </c>
      <c r="G4164" s="102">
        <v>3.764180877</v>
      </c>
      <c r="H4164" s="103">
        <f>DATE(YEAR(C4164),MONTH(C4164),DAY(C4164))</f>
      </c>
      <c r="I4164" s="110"/>
      <c r="M4164" s="111"/>
      <c r="N4164" s="112"/>
    </row>
    <row r="4165" s="87" customFormat="1" ht="15" customHeight="1">
      <c r="B4165" t="s" s="100">
        <v>340</v>
      </c>
      <c r="C4165" t="s" s="100">
        <v>304</v>
      </c>
      <c r="D4165" t="s" s="100">
        <v>710</v>
      </c>
      <c r="E4165" s="101"/>
      <c r="F4165" t="s" s="100">
        <v>740</v>
      </c>
      <c r="G4165" s="102">
        <v>3.764180877</v>
      </c>
      <c r="H4165" s="103">
        <f>DATE(YEAR(C4165),MONTH(C4165),DAY(C4165))</f>
      </c>
      <c r="I4165" s="110"/>
    </row>
    <row r="4166" s="87" customFormat="1" ht="15" customHeight="1">
      <c r="B4166" t="s" s="100">
        <v>340</v>
      </c>
      <c r="C4166" t="s" s="100">
        <v>304</v>
      </c>
      <c r="D4166" t="s" s="100">
        <v>719</v>
      </c>
      <c r="E4166" s="101"/>
      <c r="F4166" t="s" s="100">
        <v>741</v>
      </c>
      <c r="G4166" s="102">
        <v>204.5183255</v>
      </c>
      <c r="H4166" s="103">
        <f>DATE(YEAR(C4166),MONTH(C4166),DAY(C4166))</f>
      </c>
      <c r="I4166" s="110"/>
    </row>
    <row r="4167" s="87" customFormat="1" ht="15" customHeight="1">
      <c r="B4167" t="s" s="100">
        <v>340</v>
      </c>
      <c r="C4167" t="s" s="100">
        <v>308</v>
      </c>
      <c r="D4167" t="s" s="100">
        <v>722</v>
      </c>
      <c r="E4167" s="101"/>
      <c r="F4167" t="s" s="100">
        <v>714</v>
      </c>
      <c r="G4167" s="102">
        <v>132.1326701</v>
      </c>
      <c r="H4167" s="103">
        <f>DATE(YEAR(C4167),MONTH(C4167),DAY(C4167))</f>
      </c>
      <c r="I4167" s="110"/>
      <c r="M4167" s="111"/>
      <c r="N4167" s="112"/>
    </row>
    <row r="4168" s="87" customFormat="1" ht="15" customHeight="1">
      <c r="B4168" t="s" s="100">
        <v>340</v>
      </c>
      <c r="C4168" t="s" s="100">
        <v>308</v>
      </c>
      <c r="D4168" t="s" s="100">
        <v>710</v>
      </c>
      <c r="E4168" s="101"/>
      <c r="F4168" t="s" s="100">
        <v>734</v>
      </c>
      <c r="G4168" s="102">
        <v>71.3658061</v>
      </c>
      <c r="H4168" s="103">
        <f>DATE(YEAR(C4168),MONTH(C4168),DAY(C4168))</f>
      </c>
      <c r="I4168" s="110"/>
      <c r="M4168" s="111"/>
      <c r="N4168" s="112"/>
    </row>
    <row r="4169" s="87" customFormat="1" ht="15" customHeight="1">
      <c r="B4169" t="s" s="100">
        <v>340</v>
      </c>
      <c r="C4169" t="s" s="100">
        <v>308</v>
      </c>
      <c r="D4169" t="s" s="100">
        <v>710</v>
      </c>
      <c r="E4169" s="101"/>
      <c r="F4169" t="s" s="100">
        <v>735</v>
      </c>
      <c r="G4169" s="102">
        <v>53.70096779</v>
      </c>
      <c r="H4169" s="103">
        <f>DATE(YEAR(C4169),MONTH(C4169),DAY(C4169))</f>
      </c>
      <c r="I4169" s="110"/>
      <c r="M4169" s="111"/>
      <c r="N4169" s="112"/>
    </row>
    <row r="4170" s="87" customFormat="1" ht="15" customHeight="1">
      <c r="B4170" t="s" s="100">
        <v>340</v>
      </c>
      <c r="C4170" t="s" s="100">
        <v>308</v>
      </c>
      <c r="D4170" t="s" s="100">
        <v>710</v>
      </c>
      <c r="E4170" s="101"/>
      <c r="F4170" t="s" s="100">
        <v>736</v>
      </c>
      <c r="G4170" s="102">
        <v>74.19220369</v>
      </c>
      <c r="H4170" s="103">
        <f>DATE(YEAR(C4170),MONTH(C4170),DAY(C4170))</f>
      </c>
      <c r="I4170" s="110"/>
      <c r="M4170" s="111"/>
      <c r="N4170" s="112"/>
    </row>
    <row r="4171" s="87" customFormat="1" ht="15" customHeight="1">
      <c r="B4171" t="s" s="100">
        <v>340</v>
      </c>
      <c r="C4171" t="s" s="100">
        <v>308</v>
      </c>
      <c r="D4171" t="s" s="100">
        <v>710</v>
      </c>
      <c r="E4171" s="101"/>
      <c r="F4171" t="s" s="100">
        <v>737</v>
      </c>
      <c r="G4171" s="102">
        <v>77.01850356</v>
      </c>
      <c r="H4171" s="103">
        <f>DATE(YEAR(C4171),MONTH(C4171),DAY(C4171))</f>
      </c>
      <c r="I4171" s="110"/>
      <c r="M4171" s="111"/>
      <c r="N4171" s="112"/>
    </row>
    <row r="4172" s="87" customFormat="1" ht="15" customHeight="1">
      <c r="B4172" t="s" s="100">
        <v>340</v>
      </c>
      <c r="C4172" t="s" s="100">
        <v>308</v>
      </c>
      <c r="D4172" t="s" s="100">
        <v>710</v>
      </c>
      <c r="E4172" s="101"/>
      <c r="F4172" t="s" s="100">
        <v>738</v>
      </c>
      <c r="G4172" s="102">
        <v>6.359345703</v>
      </c>
      <c r="H4172" s="103">
        <f>DATE(YEAR(C4172),MONTH(C4172),DAY(C4172))</f>
      </c>
      <c r="I4172" s="110"/>
      <c r="M4172" s="111"/>
      <c r="N4172" s="112"/>
    </row>
    <row r="4173" s="87" customFormat="1" ht="15" customHeight="1">
      <c r="B4173" t="s" s="100">
        <v>340</v>
      </c>
      <c r="C4173" t="s" s="100">
        <v>308</v>
      </c>
      <c r="D4173" t="s" s="100">
        <v>710</v>
      </c>
      <c r="E4173" s="101"/>
      <c r="F4173" t="s" s="100">
        <v>739</v>
      </c>
      <c r="G4173" s="102">
        <v>4.946146912</v>
      </c>
      <c r="H4173" s="103">
        <f>DATE(YEAR(C4173),MONTH(C4173),DAY(C4173))</f>
      </c>
      <c r="I4173" s="110"/>
      <c r="M4173" s="111"/>
      <c r="N4173" s="112"/>
    </row>
    <row r="4174" s="87" customFormat="1" ht="15" customHeight="1">
      <c r="B4174" t="s" s="100">
        <v>340</v>
      </c>
      <c r="C4174" t="s" s="100">
        <v>308</v>
      </c>
      <c r="D4174" t="s" s="100">
        <v>710</v>
      </c>
      <c r="E4174" s="101"/>
      <c r="F4174" t="s" s="100">
        <v>740</v>
      </c>
      <c r="G4174" s="102">
        <v>4.946146912</v>
      </c>
      <c r="H4174" s="103">
        <f>DATE(YEAR(C4174),MONTH(C4174),DAY(C4174))</f>
      </c>
      <c r="I4174" s="110"/>
      <c r="M4174" s="111"/>
      <c r="N4174" s="112"/>
    </row>
    <row r="4175" s="87" customFormat="1" ht="15" customHeight="1">
      <c r="B4175" t="s" s="100">
        <v>340</v>
      </c>
      <c r="C4175" t="s" s="100">
        <v>308</v>
      </c>
      <c r="D4175" t="s" s="100">
        <v>719</v>
      </c>
      <c r="E4175" s="101"/>
      <c r="F4175" t="s" s="100">
        <v>741</v>
      </c>
      <c r="G4175" s="102">
        <v>301.0082157</v>
      </c>
      <c r="H4175" s="103">
        <f>DATE(YEAR(C4175),MONTH(C4175),DAY(C4175))</f>
      </c>
      <c r="I4175" s="110"/>
      <c r="M4175" s="111"/>
      <c r="N4175" s="112"/>
    </row>
    <row r="4176" s="87" customFormat="1" ht="15" customHeight="1">
      <c r="B4176" t="s" s="100">
        <v>340</v>
      </c>
      <c r="C4176" t="s" s="100">
        <v>311</v>
      </c>
      <c r="D4176" t="s" s="100">
        <v>722</v>
      </c>
      <c r="E4176" s="101"/>
      <c r="F4176" t="s" s="100">
        <v>714</v>
      </c>
      <c r="G4176" s="102">
        <v>124.7921247</v>
      </c>
      <c r="H4176" s="103">
        <f>DATE(YEAR(C4176),MONTH(C4176),DAY(C4176))</f>
      </c>
      <c r="I4176" s="110"/>
      <c r="M4176" s="111"/>
      <c r="N4176" s="112"/>
    </row>
    <row r="4177" s="87" customFormat="1" ht="15" customHeight="1">
      <c r="B4177" t="s" s="100">
        <v>340</v>
      </c>
      <c r="C4177" t="s" s="100">
        <v>311</v>
      </c>
      <c r="D4177" t="s" s="100">
        <v>710</v>
      </c>
      <c r="E4177" s="101"/>
      <c r="F4177" t="s" s="100">
        <v>734</v>
      </c>
      <c r="G4177" s="102">
        <v>43.82946653</v>
      </c>
      <c r="H4177" s="103">
        <f>DATE(YEAR(C4177),MONTH(C4177),DAY(C4177))</f>
      </c>
      <c r="I4177" s="110"/>
      <c r="M4177" s="111"/>
      <c r="N4177" s="112"/>
    </row>
    <row r="4178" s="87" customFormat="1" ht="15" customHeight="1">
      <c r="B4178" t="s" s="100">
        <v>340</v>
      </c>
      <c r="C4178" t="s" s="100">
        <v>311</v>
      </c>
      <c r="D4178" t="s" s="100">
        <v>710</v>
      </c>
      <c r="E4178" s="101"/>
      <c r="F4178" t="s" s="100">
        <v>735</v>
      </c>
      <c r="G4178" s="102">
        <v>35.3070726</v>
      </c>
      <c r="H4178" s="103">
        <f>DATE(YEAR(C4178),MONTH(C4178),DAY(C4178))</f>
      </c>
      <c r="I4178" s="110"/>
      <c r="M4178" s="111"/>
      <c r="N4178" s="112"/>
    </row>
    <row r="4179" s="87" customFormat="1" ht="15" customHeight="1">
      <c r="B4179" t="s" s="100">
        <v>340</v>
      </c>
      <c r="C4179" t="s" s="100">
        <v>311</v>
      </c>
      <c r="D4179" t="s" s="100">
        <v>710</v>
      </c>
      <c r="E4179" s="101"/>
      <c r="F4179" t="s" s="100">
        <v>736</v>
      </c>
      <c r="G4179" s="102">
        <v>33.4807852</v>
      </c>
      <c r="H4179" s="103">
        <f>DATE(YEAR(C4179),MONTH(C4179),DAY(C4179))</f>
      </c>
      <c r="I4179" s="110"/>
      <c r="M4179" s="111"/>
      <c r="N4179" s="112"/>
    </row>
    <row r="4180" s="87" customFormat="1" ht="15" customHeight="1">
      <c r="B4180" t="s" s="100">
        <v>340</v>
      </c>
      <c r="C4180" t="s" s="100">
        <v>311</v>
      </c>
      <c r="D4180" t="s" s="100">
        <v>710</v>
      </c>
      <c r="E4180" s="101"/>
      <c r="F4180" t="s" s="100">
        <v>737</v>
      </c>
      <c r="G4180" s="102">
        <v>73.65776111</v>
      </c>
      <c r="H4180" s="103">
        <f>DATE(YEAR(C4180),MONTH(C4180),DAY(C4180))</f>
      </c>
      <c r="I4180" s="110"/>
      <c r="M4180" s="111"/>
      <c r="N4180" s="112"/>
    </row>
    <row r="4181" s="87" customFormat="1" ht="15" customHeight="1">
      <c r="B4181" t="s" s="100">
        <v>340</v>
      </c>
      <c r="C4181" t="s" s="100">
        <v>311</v>
      </c>
      <c r="D4181" t="s" s="100">
        <v>710</v>
      </c>
      <c r="E4181" s="101"/>
      <c r="F4181" t="s" s="100">
        <v>718</v>
      </c>
      <c r="G4181" s="102">
        <v>0.29420947</v>
      </c>
      <c r="H4181" s="103">
        <f>DATE(YEAR(C4181),MONTH(C4181),DAY(C4181))</f>
      </c>
      <c r="I4181" s="110"/>
      <c r="M4181" s="111"/>
      <c r="N4181" s="112"/>
    </row>
    <row r="4182" s="87" customFormat="1" ht="15" customHeight="1">
      <c r="B4182" t="s" s="100">
        <v>340</v>
      </c>
      <c r="C4182" t="s" s="100">
        <v>311</v>
      </c>
      <c r="D4182" t="s" s="100">
        <v>710</v>
      </c>
      <c r="E4182" s="101"/>
      <c r="F4182" t="s" s="100">
        <v>738</v>
      </c>
      <c r="G4182" s="102">
        <v>9.131100278</v>
      </c>
      <c r="H4182" s="103">
        <f>DATE(YEAR(C4182),MONTH(C4182),DAY(C4182))</f>
      </c>
      <c r="I4182" s="110"/>
      <c r="M4182" s="111"/>
      <c r="N4182" s="112"/>
    </row>
    <row r="4183" s="87" customFormat="1" ht="15" customHeight="1">
      <c r="B4183" t="s" s="100">
        <v>340</v>
      </c>
      <c r="C4183" t="s" s="100">
        <v>311</v>
      </c>
      <c r="D4183" t="s" s="100">
        <v>710</v>
      </c>
      <c r="E4183" s="101"/>
      <c r="F4183" t="s" s="100">
        <v>739</v>
      </c>
      <c r="G4183" s="102">
        <v>3.652490619</v>
      </c>
      <c r="H4183" s="103">
        <f>DATE(YEAR(C4183),MONTH(C4183),DAY(C4183))</f>
      </c>
      <c r="I4183" s="110"/>
      <c r="M4183" s="111"/>
      <c r="N4183" s="112"/>
    </row>
    <row r="4184" s="87" customFormat="1" ht="15" customHeight="1">
      <c r="B4184" t="s" s="100">
        <v>340</v>
      </c>
      <c r="C4184" t="s" s="100">
        <v>311</v>
      </c>
      <c r="D4184" t="s" s="100">
        <v>710</v>
      </c>
      <c r="E4184" s="101"/>
      <c r="F4184" t="s" s="100">
        <v>740</v>
      </c>
      <c r="G4184" s="102">
        <v>3.652490619</v>
      </c>
      <c r="H4184" s="103">
        <f>DATE(YEAR(C4184),MONTH(C4184),DAY(C4184))</f>
      </c>
      <c r="I4184" s="110"/>
      <c r="M4184" s="111"/>
      <c r="N4184" s="112"/>
    </row>
    <row r="4185" s="87" customFormat="1" ht="15" customHeight="1">
      <c r="B4185" t="s" s="100">
        <v>340</v>
      </c>
      <c r="C4185" t="s" s="100">
        <v>311</v>
      </c>
      <c r="D4185" t="s" s="100">
        <v>719</v>
      </c>
      <c r="E4185" s="101"/>
      <c r="F4185" t="s" s="100">
        <v>741</v>
      </c>
      <c r="G4185" s="102">
        <v>271.4989406</v>
      </c>
      <c r="H4185" s="103">
        <f>DATE(YEAR(C4185),MONTH(C4185),DAY(C4185))</f>
      </c>
      <c r="I4185" s="110"/>
      <c r="M4185" s="111"/>
      <c r="N4185" s="112"/>
    </row>
    <row r="4186" s="87" customFormat="1" ht="15" customHeight="1">
      <c r="B4186" t="s" s="100">
        <v>340</v>
      </c>
      <c r="C4186" t="s" s="100">
        <v>314</v>
      </c>
      <c r="D4186" t="s" s="100">
        <v>722</v>
      </c>
      <c r="E4186" s="101"/>
      <c r="F4186" t="s" s="100">
        <v>714</v>
      </c>
      <c r="G4186" s="102">
        <v>155.215015</v>
      </c>
      <c r="H4186" s="103">
        <f>DATE(YEAR(C4186),MONTH(C4186),DAY(C4186))</f>
      </c>
      <c r="I4186" s="110"/>
      <c r="M4186" s="111"/>
      <c r="N4186" s="112"/>
    </row>
    <row r="4187" s="87" customFormat="1" ht="15" customHeight="1">
      <c r="B4187" t="s" s="100">
        <v>340</v>
      </c>
      <c r="C4187" t="s" s="100">
        <v>314</v>
      </c>
      <c r="D4187" t="s" s="100">
        <v>710</v>
      </c>
      <c r="E4187" s="101"/>
      <c r="F4187" t="s" s="100">
        <v>734</v>
      </c>
      <c r="G4187" s="102">
        <v>74.17900664</v>
      </c>
      <c r="H4187" s="103">
        <f>DATE(YEAR(C4187),MONTH(C4187),DAY(C4187))</f>
      </c>
      <c r="I4187" s="110"/>
      <c r="M4187" s="111"/>
      <c r="N4187" s="112"/>
    </row>
    <row r="4188" s="87" customFormat="1" ht="15" customHeight="1">
      <c r="B4188" t="s" s="100">
        <v>340</v>
      </c>
      <c r="C4188" t="s" s="100">
        <v>314</v>
      </c>
      <c r="D4188" t="s" s="100">
        <v>710</v>
      </c>
      <c r="E4188" s="101"/>
      <c r="F4188" t="s" s="100">
        <v>735</v>
      </c>
      <c r="G4188" s="102">
        <v>9.973671855999999</v>
      </c>
      <c r="H4188" s="103">
        <f>DATE(YEAR(C4188),MONTH(C4188),DAY(C4188))</f>
      </c>
      <c r="I4188" s="110"/>
      <c r="M4188" s="111"/>
      <c r="N4188" s="112"/>
    </row>
    <row r="4189" s="87" customFormat="1" ht="15" customHeight="1">
      <c r="B4189" t="s" s="100">
        <v>340</v>
      </c>
      <c r="C4189" t="s" s="100">
        <v>314</v>
      </c>
      <c r="D4189" t="s" s="100">
        <v>710</v>
      </c>
      <c r="E4189" s="101"/>
      <c r="F4189" t="s" s="100">
        <v>736</v>
      </c>
      <c r="G4189" s="102">
        <v>79.16588566999999</v>
      </c>
      <c r="H4189" s="103">
        <f>DATE(YEAR(C4189),MONTH(C4189),DAY(C4189))</f>
      </c>
      <c r="I4189" s="110"/>
      <c r="M4189" s="111"/>
      <c r="N4189" s="112"/>
    </row>
    <row r="4190" s="87" customFormat="1" ht="15" customHeight="1">
      <c r="B4190" t="s" s="100">
        <v>340</v>
      </c>
      <c r="C4190" t="s" s="100">
        <v>314</v>
      </c>
      <c r="D4190" t="s" s="100">
        <v>710</v>
      </c>
      <c r="E4190" s="101"/>
      <c r="F4190" t="s" s="100">
        <v>737</v>
      </c>
      <c r="G4190" s="102">
        <v>44.25807727</v>
      </c>
      <c r="H4190" s="103">
        <f>DATE(YEAR(C4190),MONTH(C4190),DAY(C4190))</f>
      </c>
      <c r="I4190" s="110"/>
      <c r="M4190" s="111"/>
      <c r="N4190" s="112"/>
    </row>
    <row r="4191" s="87" customFormat="1" ht="15" customHeight="1">
      <c r="B4191" t="s" s="100">
        <v>340</v>
      </c>
      <c r="C4191" t="s" s="100">
        <v>314</v>
      </c>
      <c r="D4191" t="s" s="100">
        <v>710</v>
      </c>
      <c r="E4191" s="101"/>
      <c r="F4191" t="s" s="100">
        <v>718</v>
      </c>
      <c r="G4191" s="102">
        <v>84.15267849999999</v>
      </c>
      <c r="H4191" s="103">
        <f>DATE(YEAR(C4191),MONTH(C4191),DAY(C4191))</f>
      </c>
      <c r="I4191" s="110"/>
      <c r="M4191" s="111"/>
      <c r="N4191" s="112"/>
    </row>
    <row r="4192" s="87" customFormat="1" ht="15" customHeight="1">
      <c r="B4192" t="s" s="100">
        <v>340</v>
      </c>
      <c r="C4192" t="s" s="100">
        <v>314</v>
      </c>
      <c r="D4192" t="s" s="100">
        <v>710</v>
      </c>
      <c r="E4192" s="101"/>
      <c r="F4192" t="s" s="100">
        <v>726</v>
      </c>
      <c r="G4192" s="102">
        <v>1.641518657</v>
      </c>
      <c r="H4192" s="103">
        <f>DATE(YEAR(C4192),MONTH(C4192),DAY(C4192))</f>
      </c>
      <c r="I4192" s="110"/>
      <c r="M4192" s="111"/>
      <c r="N4192" s="112"/>
    </row>
    <row r="4193" s="87" customFormat="1" ht="15" customHeight="1">
      <c r="B4193" t="s" s="100">
        <v>340</v>
      </c>
      <c r="C4193" t="s" s="100">
        <v>314</v>
      </c>
      <c r="D4193" t="s" s="100">
        <v>710</v>
      </c>
      <c r="E4193" s="101"/>
      <c r="F4193" t="s" s="100">
        <v>738</v>
      </c>
      <c r="G4193" s="102">
        <v>5.610195807</v>
      </c>
      <c r="H4193" s="103">
        <f>DATE(YEAR(C4193),MONTH(C4193),DAY(C4193))</f>
      </c>
      <c r="I4193" s="110"/>
      <c r="M4193" s="111"/>
      <c r="N4193" s="112"/>
    </row>
    <row r="4194" s="87" customFormat="1" ht="15" customHeight="1">
      <c r="B4194" t="s" s="100">
        <v>340</v>
      </c>
      <c r="C4194" t="s" s="100">
        <v>314</v>
      </c>
      <c r="D4194" t="s" s="100">
        <v>710</v>
      </c>
      <c r="E4194" s="101"/>
      <c r="F4194" t="s" s="100">
        <v>739</v>
      </c>
      <c r="G4194" s="102">
        <v>9.973671855999999</v>
      </c>
      <c r="H4194" s="103">
        <f>DATE(YEAR(C4194),MONTH(C4194),DAY(C4194))</f>
      </c>
      <c r="I4194" s="110"/>
      <c r="M4194" s="111"/>
      <c r="N4194" s="112"/>
    </row>
    <row r="4195" s="87" customFormat="1" ht="15" customHeight="1">
      <c r="B4195" t="s" s="100">
        <v>340</v>
      </c>
      <c r="C4195" t="s" s="100">
        <v>314</v>
      </c>
      <c r="D4195" t="s" s="100">
        <v>710</v>
      </c>
      <c r="E4195" s="101"/>
      <c r="F4195" t="s" s="100">
        <v>740</v>
      </c>
      <c r="G4195" s="102">
        <v>2.493439514</v>
      </c>
      <c r="H4195" s="103">
        <f>DATE(YEAR(C4195),MONTH(C4195),DAY(C4195))</f>
      </c>
      <c r="I4195" s="110"/>
      <c r="M4195" s="111"/>
      <c r="N4195" s="112"/>
    </row>
    <row r="4196" s="87" customFormat="1" ht="15" customHeight="1">
      <c r="B4196" t="s" s="100">
        <v>340</v>
      </c>
      <c r="C4196" t="s" s="100">
        <v>314</v>
      </c>
      <c r="D4196" t="s" s="100">
        <v>719</v>
      </c>
      <c r="E4196" s="101"/>
      <c r="F4196" t="s" s="100">
        <v>741</v>
      </c>
      <c r="G4196" s="102">
        <v>244.9778893</v>
      </c>
      <c r="H4196" s="103">
        <f>DATE(YEAR(C4196),MONTH(C4196),DAY(C4196))</f>
      </c>
      <c r="I4196" s="110"/>
      <c r="M4196" s="111"/>
      <c r="N4196" s="112"/>
    </row>
    <row r="4197" s="87" customFormat="1" ht="15" customHeight="1">
      <c r="B4197" t="s" s="100">
        <v>340</v>
      </c>
      <c r="C4197" t="s" s="100">
        <v>319</v>
      </c>
      <c r="D4197" t="s" s="100">
        <v>722</v>
      </c>
      <c r="E4197" s="101"/>
      <c r="F4197" t="s" s="100">
        <v>714</v>
      </c>
      <c r="G4197" s="102">
        <v>141.4343915</v>
      </c>
      <c r="H4197" s="103">
        <f>DATE(YEAR(C4197),MONTH(C4197),DAY(C4197))</f>
      </c>
      <c r="I4197" s="110"/>
      <c r="M4197" s="111"/>
      <c r="N4197" s="112"/>
    </row>
    <row r="4198" s="87" customFormat="1" ht="15" customHeight="1">
      <c r="B4198" t="s" s="100">
        <v>340</v>
      </c>
      <c r="C4198" t="s" s="100">
        <v>319</v>
      </c>
      <c r="D4198" t="s" s="100">
        <v>710</v>
      </c>
      <c r="E4198" s="101"/>
      <c r="F4198" t="s" s="100">
        <v>734</v>
      </c>
      <c r="G4198" s="102">
        <v>70.09141664000001</v>
      </c>
      <c r="H4198" s="103">
        <f>DATE(YEAR(C4198),MONTH(C4198),DAY(C4198))</f>
      </c>
      <c r="I4198" s="110"/>
      <c r="M4198" s="111"/>
      <c r="N4198" s="112"/>
    </row>
    <row r="4199" s="87" customFormat="1" ht="15" customHeight="1">
      <c r="B4199" t="s" s="100">
        <v>340</v>
      </c>
      <c r="C4199" t="s" s="100">
        <v>319</v>
      </c>
      <c r="D4199" t="s" s="100">
        <v>710</v>
      </c>
      <c r="E4199" s="101"/>
      <c r="F4199" t="s" s="100">
        <v>735</v>
      </c>
      <c r="G4199" s="102">
        <v>16.27120936</v>
      </c>
      <c r="H4199" s="103">
        <f>DATE(YEAR(C4199),MONTH(C4199),DAY(C4199))</f>
      </c>
      <c r="I4199" s="110"/>
      <c r="M4199" s="111"/>
      <c r="N4199" s="112"/>
    </row>
    <row r="4200" s="87" customFormat="1" ht="15" customHeight="1">
      <c r="B4200" t="s" s="100">
        <v>340</v>
      </c>
      <c r="C4200" t="s" s="100">
        <v>319</v>
      </c>
      <c r="D4200" t="s" s="100">
        <v>710</v>
      </c>
      <c r="E4200" s="101"/>
      <c r="F4200" t="s" s="100">
        <v>736</v>
      </c>
      <c r="G4200" s="102">
        <v>23.78099163</v>
      </c>
      <c r="H4200" s="103">
        <f>DATE(YEAR(C4200),MONTH(C4200),DAY(C4200))</f>
      </c>
      <c r="I4200" s="110"/>
      <c r="M4200" s="111"/>
      <c r="N4200" s="112"/>
    </row>
    <row r="4201" s="87" customFormat="1" ht="15" customHeight="1">
      <c r="B4201" t="s" s="100">
        <v>340</v>
      </c>
      <c r="C4201" t="s" s="100">
        <v>319</v>
      </c>
      <c r="D4201" t="s" s="100">
        <v>710</v>
      </c>
      <c r="E4201" s="101"/>
      <c r="F4201" t="s" s="100">
        <v>737</v>
      </c>
      <c r="G4201" s="102">
        <v>84.48511551999999</v>
      </c>
      <c r="H4201" s="103">
        <f>DATE(YEAR(C4201),MONTH(C4201),DAY(C4201))</f>
      </c>
      <c r="I4201" s="110"/>
      <c r="M4201" s="111"/>
      <c r="N4201" s="112"/>
    </row>
    <row r="4202" s="87" customFormat="1" ht="15" customHeight="1">
      <c r="B4202" t="s" s="100">
        <v>340</v>
      </c>
      <c r="C4202" t="s" s="100">
        <v>319</v>
      </c>
      <c r="D4202" t="s" s="100">
        <v>710</v>
      </c>
      <c r="E4202" s="101"/>
      <c r="F4202" t="s" s="100">
        <v>718</v>
      </c>
      <c r="G4202" s="102">
        <v>44.43291453</v>
      </c>
      <c r="H4202" s="103">
        <f>DATE(YEAR(C4202),MONTH(C4202),DAY(C4202))</f>
      </c>
      <c r="I4202" s="110"/>
      <c r="M4202" s="111"/>
      <c r="N4202" s="112"/>
    </row>
    <row r="4203" s="87" customFormat="1" ht="15" customHeight="1">
      <c r="B4203" t="s" s="100">
        <v>340</v>
      </c>
      <c r="C4203" t="s" s="100">
        <v>319</v>
      </c>
      <c r="D4203" t="s" s="100">
        <v>710</v>
      </c>
      <c r="E4203" s="101"/>
      <c r="F4203" t="s" s="100">
        <v>726</v>
      </c>
      <c r="G4203" s="102">
        <v>36.29735312</v>
      </c>
      <c r="H4203" s="103">
        <f>DATE(YEAR(C4203),MONTH(C4203),DAY(C4203))</f>
      </c>
      <c r="I4203" s="110"/>
      <c r="M4203" s="111"/>
      <c r="N4203" s="112"/>
    </row>
    <row r="4204" s="87" customFormat="1" ht="15" customHeight="1">
      <c r="B4204" t="s" s="100">
        <v>340</v>
      </c>
      <c r="C4204" t="s" s="100">
        <v>319</v>
      </c>
      <c r="D4204" t="s" s="100">
        <v>710</v>
      </c>
      <c r="E4204" s="101"/>
      <c r="F4204" t="s" s="100">
        <v>738</v>
      </c>
      <c r="G4204" s="102">
        <v>3.129068737</v>
      </c>
      <c r="H4204" s="103">
        <f>DATE(YEAR(C4204),MONTH(C4204),DAY(C4204))</f>
      </c>
      <c r="I4204" s="110"/>
      <c r="M4204" s="111"/>
      <c r="N4204" s="112"/>
    </row>
    <row r="4205" s="87" customFormat="1" ht="15" customHeight="1">
      <c r="B4205" t="s" s="100">
        <v>340</v>
      </c>
      <c r="C4205" t="s" s="100">
        <v>319</v>
      </c>
      <c r="D4205" t="s" s="100">
        <v>710</v>
      </c>
      <c r="E4205" s="101"/>
      <c r="F4205" t="s" s="100">
        <v>739</v>
      </c>
      <c r="G4205" s="102">
        <v>5.006492671</v>
      </c>
      <c r="H4205" s="103">
        <f>DATE(YEAR(C4205),MONTH(C4205),DAY(C4205))</f>
      </c>
      <c r="I4205" s="110"/>
      <c r="M4205" s="111"/>
      <c r="N4205" s="112"/>
    </row>
    <row r="4206" s="87" customFormat="1" ht="15" customHeight="1">
      <c r="B4206" t="s" s="100">
        <v>340</v>
      </c>
      <c r="C4206" t="s" s="100">
        <v>319</v>
      </c>
      <c r="D4206" t="s" s="100">
        <v>710</v>
      </c>
      <c r="E4206" s="101"/>
      <c r="F4206" t="s" s="100">
        <v>740</v>
      </c>
      <c r="G4206" s="102">
        <v>6.884003146</v>
      </c>
      <c r="H4206" s="103">
        <f>DATE(YEAR(C4206),MONTH(C4206),DAY(C4206))</f>
      </c>
      <c r="I4206" s="110"/>
      <c r="M4206" s="111"/>
      <c r="N4206" s="112"/>
    </row>
    <row r="4207" s="87" customFormat="1" ht="15" customHeight="1">
      <c r="B4207" t="s" s="100">
        <v>340</v>
      </c>
      <c r="C4207" t="s" s="100">
        <v>319</v>
      </c>
      <c r="D4207" t="s" s="100">
        <v>719</v>
      </c>
      <c r="E4207" s="101"/>
      <c r="F4207" t="s" s="100">
        <v>741</v>
      </c>
      <c r="G4207" s="102">
        <v>237.1842238</v>
      </c>
      <c r="H4207" s="103">
        <f>DATE(YEAR(C4207),MONTH(C4207),DAY(C4207))</f>
      </c>
      <c r="I4207" s="110"/>
      <c r="M4207" s="111"/>
      <c r="N4207" s="112"/>
    </row>
    <row r="4208" s="87" customFormat="1" ht="15" customHeight="1">
      <c r="B4208" t="s" s="100">
        <v>340</v>
      </c>
      <c r="C4208" t="s" s="100">
        <v>324</v>
      </c>
      <c r="D4208" t="s" s="100">
        <v>722</v>
      </c>
      <c r="E4208" s="101"/>
      <c r="F4208" t="s" s="100">
        <v>714</v>
      </c>
      <c r="G4208" s="102">
        <v>149.8447529</v>
      </c>
      <c r="H4208" s="103">
        <f>DATE(YEAR(C4208),MONTH(C4208),DAY(C4208))</f>
      </c>
      <c r="I4208" s="110"/>
      <c r="M4208" s="111"/>
      <c r="N4208" s="112"/>
    </row>
    <row r="4209" s="87" customFormat="1" ht="15" customHeight="1">
      <c r="B4209" t="s" s="100">
        <v>340</v>
      </c>
      <c r="C4209" t="s" s="100">
        <v>324</v>
      </c>
      <c r="D4209" t="s" s="100">
        <v>710</v>
      </c>
      <c r="E4209" s="101"/>
      <c r="F4209" t="s" s="100">
        <v>734</v>
      </c>
      <c r="G4209" s="102">
        <v>78.60704809000001</v>
      </c>
      <c r="H4209" s="103">
        <f>DATE(YEAR(C4209),MONTH(C4209),DAY(C4209))</f>
      </c>
      <c r="I4209" s="110"/>
      <c r="M4209" s="111"/>
      <c r="N4209" s="112"/>
    </row>
    <row r="4210" s="87" customFormat="1" ht="15" customHeight="1">
      <c r="B4210" t="s" s="100">
        <v>340</v>
      </c>
      <c r="C4210" t="s" s="100">
        <v>324</v>
      </c>
      <c r="D4210" t="s" s="100">
        <v>710</v>
      </c>
      <c r="E4210" s="101"/>
      <c r="F4210" t="s" s="100">
        <v>735</v>
      </c>
      <c r="G4210" s="102">
        <v>40.53173353</v>
      </c>
      <c r="H4210" s="103">
        <f>DATE(YEAR(C4210),MONTH(C4210),DAY(C4210))</f>
      </c>
      <c r="I4210" s="110"/>
      <c r="M4210" s="111"/>
      <c r="N4210" s="112"/>
    </row>
    <row r="4211" s="87" customFormat="1" ht="15" customHeight="1">
      <c r="B4211" t="s" s="100">
        <v>340</v>
      </c>
      <c r="C4211" t="s" s="100">
        <v>324</v>
      </c>
      <c r="D4211" t="s" s="100">
        <v>710</v>
      </c>
      <c r="E4211" s="101"/>
      <c r="F4211" t="s" s="100">
        <v>736</v>
      </c>
      <c r="G4211" s="102">
        <v>28.8635059</v>
      </c>
      <c r="H4211" s="103">
        <f>DATE(YEAR(C4211),MONTH(C4211),DAY(C4211))</f>
      </c>
      <c r="I4211" s="110"/>
      <c r="M4211" s="111"/>
      <c r="N4211" s="112"/>
    </row>
    <row r="4212" s="87" customFormat="1" ht="15" customHeight="1">
      <c r="B4212" t="s" s="100">
        <v>340</v>
      </c>
      <c r="C4212" t="s" s="100">
        <v>324</v>
      </c>
      <c r="D4212" t="s" s="100">
        <v>710</v>
      </c>
      <c r="E4212" s="101"/>
      <c r="F4212" t="s" s="100">
        <v>737</v>
      </c>
      <c r="G4212" s="102">
        <v>77.99292174999999</v>
      </c>
      <c r="H4212" s="103">
        <f>DATE(YEAR(C4212),MONTH(C4212),DAY(C4212))</f>
      </c>
      <c r="I4212" s="110"/>
      <c r="M4212" s="111"/>
      <c r="N4212" s="112"/>
    </row>
    <row r="4213" s="87" customFormat="1" ht="15" customHeight="1">
      <c r="B4213" t="s" s="100">
        <v>340</v>
      </c>
      <c r="C4213" t="s" s="100">
        <v>324</v>
      </c>
      <c r="D4213" t="s" s="100">
        <v>710</v>
      </c>
      <c r="E4213" s="101"/>
      <c r="F4213" t="s" s="100">
        <v>718</v>
      </c>
      <c r="G4213" s="102">
        <v>33.77643022</v>
      </c>
      <c r="H4213" s="103">
        <f>DATE(YEAR(C4213),MONTH(C4213),DAY(C4213))</f>
      </c>
      <c r="I4213" s="110"/>
      <c r="M4213" s="111"/>
      <c r="N4213" s="112"/>
    </row>
    <row r="4214" s="87" customFormat="1" ht="15" customHeight="1">
      <c r="B4214" t="s" s="100">
        <v>340</v>
      </c>
      <c r="C4214" t="s" s="100">
        <v>324</v>
      </c>
      <c r="D4214" t="s" s="100">
        <v>710</v>
      </c>
      <c r="E4214" s="101"/>
      <c r="F4214" t="s" s="100">
        <v>726</v>
      </c>
      <c r="G4214" s="102">
        <v>35.61889558</v>
      </c>
      <c r="H4214" s="103">
        <f>DATE(YEAR(C4214),MONTH(C4214),DAY(C4214))</f>
      </c>
      <c r="I4214" s="110"/>
      <c r="M4214" s="111"/>
      <c r="N4214" s="112"/>
    </row>
    <row r="4215" s="87" customFormat="1" ht="15" customHeight="1">
      <c r="B4215" t="s" s="100">
        <v>340</v>
      </c>
      <c r="C4215" t="s" s="100">
        <v>324</v>
      </c>
      <c r="D4215" t="s" s="100">
        <v>710</v>
      </c>
      <c r="E4215" s="101"/>
      <c r="F4215" t="s" s="100">
        <v>738</v>
      </c>
      <c r="G4215" s="102">
        <v>1.228252669</v>
      </c>
      <c r="H4215" s="103">
        <f>DATE(YEAR(C4215),MONTH(C4215),DAY(C4215))</f>
      </c>
      <c r="I4215" s="110"/>
      <c r="M4215" s="111"/>
      <c r="N4215" s="112"/>
    </row>
    <row r="4216" s="87" customFormat="1" ht="15" customHeight="1">
      <c r="B4216" t="s" s="100">
        <v>340</v>
      </c>
      <c r="C4216" t="s" s="100">
        <v>324</v>
      </c>
      <c r="D4216" t="s" s="100">
        <v>710</v>
      </c>
      <c r="E4216" s="101"/>
      <c r="F4216" t="s" s="100">
        <v>739</v>
      </c>
      <c r="G4216" s="102">
        <v>9.825934988</v>
      </c>
      <c r="H4216" s="103">
        <f>DATE(YEAR(C4216),MONTH(C4216),DAY(C4216))</f>
      </c>
      <c r="I4216" s="110"/>
      <c r="M4216" s="111"/>
      <c r="N4216" s="112"/>
    </row>
    <row r="4217" s="87" customFormat="1" ht="15" customHeight="1">
      <c r="B4217" t="s" s="100">
        <v>340</v>
      </c>
      <c r="C4217" t="s" s="100">
        <v>324</v>
      </c>
      <c r="D4217" t="s" s="100">
        <v>710</v>
      </c>
      <c r="E4217" s="101"/>
      <c r="F4217" t="s" s="100">
        <v>740</v>
      </c>
      <c r="G4217" s="102">
        <v>3.684758006</v>
      </c>
      <c r="H4217" s="103">
        <f>DATE(YEAR(C4217),MONTH(C4217),DAY(C4217))</f>
      </c>
      <c r="I4217" s="110"/>
      <c r="M4217" s="111"/>
      <c r="N4217" s="112"/>
    </row>
    <row r="4218" s="87" customFormat="1" ht="15" customHeight="1">
      <c r="B4218" t="s" s="100">
        <v>340</v>
      </c>
      <c r="C4218" t="s" s="100">
        <v>324</v>
      </c>
      <c r="D4218" t="s" s="100">
        <v>719</v>
      </c>
      <c r="E4218" s="101"/>
      <c r="F4218" t="s" s="100">
        <v>741</v>
      </c>
      <c r="G4218" s="102">
        <v>251.7882562</v>
      </c>
      <c r="H4218" s="103">
        <f>DATE(YEAR(C4218),MONTH(C4218),DAY(C4218))</f>
      </c>
      <c r="I4218" s="110"/>
      <c r="M4218" s="111"/>
      <c r="N4218" s="112"/>
    </row>
    <row r="4219" s="87" customFormat="1" ht="15" customHeight="1">
      <c r="B4219" t="s" s="100">
        <v>343</v>
      </c>
      <c r="C4219" t="s" s="100">
        <v>234</v>
      </c>
      <c r="D4219" t="s" s="100">
        <v>742</v>
      </c>
      <c r="E4219" s="101"/>
      <c r="F4219" t="s" s="100">
        <v>711</v>
      </c>
      <c r="G4219" s="102">
        <v>3.269037325</v>
      </c>
      <c r="H4219" s="103">
        <f>DATE(YEAR(C4219),MONTH(C4219),DAY(C4219))</f>
      </c>
      <c r="I4219" s="110"/>
      <c r="M4219" s="111"/>
      <c r="N4219" s="112"/>
    </row>
    <row r="4220" s="87" customFormat="1" ht="15" customHeight="1">
      <c r="B4220" t="s" s="100">
        <v>343</v>
      </c>
      <c r="C4220" t="s" s="100">
        <v>234</v>
      </c>
      <c r="D4220" t="s" s="100">
        <v>742</v>
      </c>
      <c r="E4220" s="101"/>
      <c r="F4220" t="s" s="100">
        <v>712</v>
      </c>
      <c r="G4220" s="102">
        <v>1.573210557</v>
      </c>
      <c r="H4220" s="103">
        <f>DATE(YEAR(C4220),MONTH(C4220),DAY(C4220))</f>
      </c>
      <c r="I4220" s="110"/>
      <c r="M4220" s="111"/>
      <c r="N4220" s="112"/>
    </row>
    <row r="4221" s="87" customFormat="1" ht="15" customHeight="1">
      <c r="B4221" t="s" s="100">
        <v>343</v>
      </c>
      <c r="C4221" t="s" s="100">
        <v>234</v>
      </c>
      <c r="D4221" t="s" s="100">
        <v>742</v>
      </c>
      <c r="E4221" s="101"/>
      <c r="F4221" t="s" s="100">
        <v>713</v>
      </c>
      <c r="G4221" s="102">
        <v>1.552847352</v>
      </c>
      <c r="H4221" s="103">
        <f>DATE(YEAR(C4221),MONTH(C4221),DAY(C4221))</f>
      </c>
      <c r="I4221" s="110"/>
      <c r="M4221" s="111"/>
      <c r="N4221" s="112"/>
    </row>
    <row r="4222" s="87" customFormat="1" ht="15" customHeight="1">
      <c r="B4222" t="s" s="100">
        <v>343</v>
      </c>
      <c r="C4222" t="s" s="100">
        <v>234</v>
      </c>
      <c r="D4222" t="s" s="100">
        <v>742</v>
      </c>
      <c r="E4222" s="101"/>
      <c r="F4222" t="s" s="100">
        <v>714</v>
      </c>
      <c r="G4222" s="102">
        <v>2.870687582</v>
      </c>
      <c r="H4222" s="103">
        <f>DATE(YEAR(C4222),MONTH(C4222),DAY(C4222))</f>
      </c>
      <c r="I4222" s="110"/>
    </row>
    <row r="4223" s="87" customFormat="1" ht="15" customHeight="1">
      <c r="B4223" t="s" s="100">
        <v>343</v>
      </c>
      <c r="C4223" t="s" s="100">
        <v>234</v>
      </c>
      <c r="D4223" t="s" s="100">
        <v>719</v>
      </c>
      <c r="E4223" s="101"/>
      <c r="F4223" t="s" s="100">
        <v>743</v>
      </c>
      <c r="G4223" s="102">
        <v>1.808217678</v>
      </c>
      <c r="H4223" s="103">
        <f>DATE(YEAR(C4223),MONTH(C4223),DAY(C4223))</f>
      </c>
      <c r="I4223" s="110"/>
      <c r="M4223" s="111"/>
      <c r="N4223" s="112"/>
    </row>
    <row r="4224" s="87" customFormat="1" ht="15" customHeight="1">
      <c r="B4224" t="s" s="100">
        <v>343</v>
      </c>
      <c r="C4224" t="s" s="100">
        <v>234</v>
      </c>
      <c r="D4224" t="s" s="100">
        <v>719</v>
      </c>
      <c r="E4224" s="101"/>
      <c r="F4224" t="s" s="100">
        <v>744</v>
      </c>
      <c r="G4224" s="102">
        <v>3.800315975</v>
      </c>
      <c r="H4224" s="103">
        <f>DATE(YEAR(C4224),MONTH(C4224),DAY(C4224))</f>
      </c>
      <c r="I4224" s="110"/>
    </row>
    <row r="4225" s="87" customFormat="1" ht="15" customHeight="1">
      <c r="B4225" t="s" s="100">
        <v>343</v>
      </c>
      <c r="C4225" t="s" s="100">
        <v>234</v>
      </c>
      <c r="D4225" t="s" s="100">
        <v>719</v>
      </c>
      <c r="E4225" s="101"/>
      <c r="F4225" t="s" s="100">
        <v>745</v>
      </c>
      <c r="G4225" s="102">
        <v>0.459701546</v>
      </c>
      <c r="H4225" s="103">
        <f>DATE(YEAR(C4225),MONTH(C4225),DAY(C4225))</f>
      </c>
      <c r="I4225" s="110"/>
      <c r="M4225" s="111"/>
      <c r="N4225" s="112"/>
    </row>
    <row r="4226" s="87" customFormat="1" ht="15" customHeight="1">
      <c r="B4226" t="s" s="100">
        <v>343</v>
      </c>
      <c r="C4226" t="s" s="100">
        <v>237</v>
      </c>
      <c r="D4226" t="s" s="100">
        <v>742</v>
      </c>
      <c r="E4226" s="101"/>
      <c r="F4226" t="s" s="100">
        <v>711</v>
      </c>
      <c r="G4226" s="113">
        <v>90.58701984</v>
      </c>
      <c r="H4226" s="103">
        <f>DATE(YEAR(C4226),MONTH(C4226),DAY(C4226))</f>
      </c>
      <c r="I4226" s="110"/>
      <c r="M4226" s="111"/>
      <c r="N4226" s="112"/>
    </row>
    <row r="4227" s="87" customFormat="1" ht="15" customHeight="1">
      <c r="B4227" t="s" s="100">
        <v>343</v>
      </c>
      <c r="C4227" t="s" s="100">
        <v>237</v>
      </c>
      <c r="D4227" t="s" s="100">
        <v>742</v>
      </c>
      <c r="E4227" s="101"/>
      <c r="F4227" t="s" s="100">
        <v>712</v>
      </c>
      <c r="G4227" s="113">
        <v>215.0576436</v>
      </c>
      <c r="H4227" s="103">
        <f>DATE(YEAR(C4227),MONTH(C4227),DAY(C4227))</f>
      </c>
      <c r="I4227" s="110"/>
    </row>
    <row r="4228" s="87" customFormat="1" ht="15" customHeight="1">
      <c r="B4228" t="s" s="100">
        <v>343</v>
      </c>
      <c r="C4228" t="s" s="100">
        <v>237</v>
      </c>
      <c r="D4228" t="s" s="100">
        <v>742</v>
      </c>
      <c r="E4228" s="101"/>
      <c r="F4228" t="s" s="100">
        <v>713</v>
      </c>
      <c r="G4228" s="113">
        <v>75.37387560000001</v>
      </c>
      <c r="H4228" s="103">
        <f>DATE(YEAR(C4228),MONTH(C4228),DAY(C4228))</f>
      </c>
      <c r="I4228" s="110"/>
    </row>
    <row r="4229" s="87" customFormat="1" ht="15" customHeight="1">
      <c r="B4229" t="s" s="100">
        <v>343</v>
      </c>
      <c r="C4229" t="s" s="100">
        <v>237</v>
      </c>
      <c r="D4229" t="s" s="100">
        <v>742</v>
      </c>
      <c r="E4229" s="101"/>
      <c r="F4229" t="s" s="100">
        <v>714</v>
      </c>
      <c r="G4229" s="113">
        <v>89.89546111999999</v>
      </c>
      <c r="H4229" s="103">
        <f>DATE(YEAR(C4229),MONTH(C4229),DAY(C4229))</f>
      </c>
      <c r="I4229" s="110"/>
      <c r="M4229" s="111"/>
      <c r="N4229" s="112"/>
    </row>
    <row r="4230" s="87" customFormat="1" ht="15" customHeight="1">
      <c r="B4230" t="s" s="100">
        <v>343</v>
      </c>
      <c r="C4230" t="s" s="100">
        <v>237</v>
      </c>
      <c r="D4230" t="s" s="100">
        <v>719</v>
      </c>
      <c r="E4230" s="101"/>
      <c r="F4230" t="s" s="100">
        <v>744</v>
      </c>
      <c r="G4230" s="113">
        <v>4.149065417</v>
      </c>
      <c r="H4230" s="103">
        <f>DATE(YEAR(C4230),MONTH(C4230),DAY(C4230))</f>
      </c>
      <c r="I4230" s="110"/>
      <c r="M4230" s="111"/>
      <c r="N4230" s="112"/>
    </row>
    <row r="4231" s="87" customFormat="1" ht="15" customHeight="1">
      <c r="B4231" t="s" s="100">
        <v>343</v>
      </c>
      <c r="C4231" t="s" s="100">
        <v>237</v>
      </c>
      <c r="D4231" t="s" s="100">
        <v>719</v>
      </c>
      <c r="E4231" s="101"/>
      <c r="F4231" t="s" s="100">
        <v>745</v>
      </c>
      <c r="G4231" s="113">
        <v>9.681057015</v>
      </c>
      <c r="H4231" s="103">
        <f>DATE(YEAR(C4231),MONTH(C4231),DAY(C4231))</f>
      </c>
      <c r="I4231" s="110"/>
      <c r="M4231" s="111"/>
      <c r="N4231" s="112"/>
    </row>
    <row r="4232" s="87" customFormat="1" ht="15" customHeight="1">
      <c r="B4232" t="s" s="100">
        <v>343</v>
      </c>
      <c r="C4232" t="s" s="100">
        <v>240</v>
      </c>
      <c r="D4232" t="s" s="100">
        <v>742</v>
      </c>
      <c r="E4232" s="101"/>
      <c r="F4232" t="s" s="100">
        <v>711</v>
      </c>
      <c r="G4232" s="113">
        <v>44.40256892</v>
      </c>
      <c r="H4232" s="103">
        <f>DATE(YEAR(C4232),MONTH(C4232),DAY(C4232))</f>
      </c>
      <c r="I4232" s="110"/>
      <c r="M4232" s="111"/>
      <c r="N4232" s="112"/>
    </row>
    <row r="4233" s="87" customFormat="1" ht="15" customHeight="1">
      <c r="B4233" t="s" s="100">
        <v>343</v>
      </c>
      <c r="C4233" t="s" s="100">
        <v>240</v>
      </c>
      <c r="D4233" t="s" s="100">
        <v>742</v>
      </c>
      <c r="E4233" s="101"/>
      <c r="F4233" t="s" s="100">
        <v>712</v>
      </c>
      <c r="G4233" s="113">
        <v>106.0360894</v>
      </c>
      <c r="H4233" s="103">
        <f>DATE(YEAR(C4233),MONTH(C4233),DAY(C4233))</f>
      </c>
      <c r="I4233" s="110"/>
      <c r="M4233" s="111"/>
      <c r="N4233" s="112"/>
    </row>
    <row r="4234" s="87" customFormat="1" ht="15" customHeight="1">
      <c r="B4234" t="s" s="100">
        <v>343</v>
      </c>
      <c r="C4234" t="s" s="100">
        <v>240</v>
      </c>
      <c r="D4234" t="s" s="100">
        <v>742</v>
      </c>
      <c r="E4234" s="101"/>
      <c r="F4234" t="s" s="100">
        <v>713</v>
      </c>
      <c r="G4234" s="113">
        <v>62.29620712</v>
      </c>
      <c r="H4234" s="103">
        <f>DATE(YEAR(C4234),MONTH(C4234),DAY(C4234))</f>
      </c>
      <c r="I4234" s="110"/>
      <c r="M4234" s="111"/>
      <c r="N4234" s="112"/>
    </row>
    <row r="4235" s="87" customFormat="1" ht="15" customHeight="1">
      <c r="B4235" t="s" s="100">
        <v>343</v>
      </c>
      <c r="C4235" t="s" s="100">
        <v>240</v>
      </c>
      <c r="D4235" t="s" s="100">
        <v>742</v>
      </c>
      <c r="E4235" s="101"/>
      <c r="F4235" t="s" s="100">
        <v>714</v>
      </c>
      <c r="G4235" s="113">
        <v>60.30805565</v>
      </c>
      <c r="H4235" s="103">
        <f>DATE(YEAR(C4235),MONTH(C4235),DAY(C4235))</f>
      </c>
      <c r="I4235" s="110"/>
      <c r="M4235" s="111"/>
      <c r="N4235" s="112"/>
    </row>
    <row r="4236" s="87" customFormat="1" ht="15" customHeight="1">
      <c r="B4236" t="s" s="100">
        <v>343</v>
      </c>
      <c r="C4236" t="s" s="100">
        <v>240</v>
      </c>
      <c r="D4236" t="s" s="100">
        <v>719</v>
      </c>
      <c r="E4236" s="101"/>
      <c r="F4236" t="s" s="100">
        <v>745</v>
      </c>
      <c r="G4236" s="113">
        <v>10.60362727</v>
      </c>
      <c r="H4236" s="103">
        <f>DATE(YEAR(C4236),MONTH(C4236),DAY(C4236))</f>
      </c>
      <c r="I4236" s="110"/>
      <c r="M4236" s="111"/>
      <c r="N4236" s="112"/>
    </row>
    <row r="4237" s="87" customFormat="1" ht="15" customHeight="1">
      <c r="B4237" t="s" s="100">
        <v>343</v>
      </c>
      <c r="C4237" t="s" s="100">
        <v>244</v>
      </c>
      <c r="D4237" t="s" s="100">
        <v>742</v>
      </c>
      <c r="E4237" s="101"/>
      <c r="F4237" t="s" s="100">
        <v>711</v>
      </c>
      <c r="G4237" s="113">
        <v>20.29591912</v>
      </c>
      <c r="H4237" s="103">
        <f>DATE(YEAR(C4237),MONTH(C4237),DAY(C4237))</f>
      </c>
      <c r="I4237" s="110"/>
      <c r="M4237" s="111"/>
      <c r="N4237" s="112"/>
    </row>
    <row r="4238" s="87" customFormat="1" ht="15" customHeight="1">
      <c r="B4238" t="s" s="100">
        <v>343</v>
      </c>
      <c r="C4238" t="s" s="100">
        <v>244</v>
      </c>
      <c r="D4238" t="s" s="100">
        <v>742</v>
      </c>
      <c r="E4238" s="101"/>
      <c r="F4238" t="s" s="100">
        <v>712</v>
      </c>
      <c r="G4238" s="113">
        <v>54.36405474</v>
      </c>
      <c r="H4238" s="103">
        <f>DATE(YEAR(C4238),MONTH(C4238),DAY(C4238))</f>
      </c>
      <c r="I4238" s="110"/>
      <c r="M4238" s="111"/>
      <c r="N4238" s="112"/>
    </row>
    <row r="4239" s="87" customFormat="1" ht="15" customHeight="1">
      <c r="B4239" t="s" s="100">
        <v>343</v>
      </c>
      <c r="C4239" t="s" s="100">
        <v>244</v>
      </c>
      <c r="D4239" t="s" s="100">
        <v>742</v>
      </c>
      <c r="E4239" s="101"/>
      <c r="F4239" t="s" s="100">
        <v>713</v>
      </c>
      <c r="G4239" s="113">
        <v>10.14795956</v>
      </c>
      <c r="H4239" s="103">
        <f>DATE(YEAR(C4239),MONTH(C4239),DAY(C4239))</f>
      </c>
      <c r="I4239" s="110"/>
      <c r="M4239" s="111"/>
      <c r="N4239" s="112"/>
    </row>
    <row r="4240" s="87" customFormat="1" ht="15" customHeight="1">
      <c r="B4240" t="s" s="100">
        <v>343</v>
      </c>
      <c r="C4240" t="s" s="100">
        <v>244</v>
      </c>
      <c r="D4240" t="s" s="100">
        <v>742</v>
      </c>
      <c r="E4240" s="101"/>
      <c r="F4240" t="s" s="100">
        <v>714</v>
      </c>
      <c r="G4240" s="113">
        <v>34.06813562</v>
      </c>
      <c r="H4240" s="103">
        <f>DATE(YEAR(C4240),MONTH(C4240),DAY(C4240))</f>
      </c>
      <c r="I4240" s="110"/>
      <c r="M4240" s="111"/>
      <c r="N4240" s="112"/>
    </row>
    <row r="4241" s="87" customFormat="1" ht="15" customHeight="1">
      <c r="B4241" t="s" s="100">
        <v>343</v>
      </c>
      <c r="C4241" t="s" s="100">
        <v>244</v>
      </c>
      <c r="D4241" t="s" s="100">
        <v>719</v>
      </c>
      <c r="E4241" s="101"/>
      <c r="F4241" t="s" s="100">
        <v>744</v>
      </c>
      <c r="G4241" s="113">
        <v>1.449722828</v>
      </c>
      <c r="H4241" s="103">
        <f>DATE(YEAR(C4241),MONTH(C4241),DAY(C4241))</f>
      </c>
      <c r="I4241" s="110"/>
      <c r="M4241" s="111"/>
      <c r="N4241" s="112"/>
    </row>
    <row r="4242" s="87" customFormat="1" ht="15" customHeight="1">
      <c r="B4242" t="s" s="100">
        <v>343</v>
      </c>
      <c r="C4242" t="s" s="100">
        <v>244</v>
      </c>
      <c r="D4242" t="s" s="100">
        <v>719</v>
      </c>
      <c r="E4242" s="101"/>
      <c r="F4242" t="s" s="100">
        <v>745</v>
      </c>
      <c r="G4242" s="113">
        <v>5.798791074</v>
      </c>
      <c r="H4242" s="103">
        <f>DATE(YEAR(C4242),MONTH(C4242),DAY(C4242))</f>
      </c>
      <c r="I4242" s="110"/>
      <c r="M4242" s="111"/>
      <c r="N4242" s="112"/>
    </row>
    <row r="4243" s="87" customFormat="1" ht="15" customHeight="1">
      <c r="B4243" t="s" s="100">
        <v>343</v>
      </c>
      <c r="C4243" t="s" s="100">
        <v>249</v>
      </c>
      <c r="D4243" t="s" s="100">
        <v>742</v>
      </c>
      <c r="E4243" s="101"/>
      <c r="F4243" t="s" s="100">
        <v>711</v>
      </c>
      <c r="G4243" s="113">
        <v>19.45194668</v>
      </c>
      <c r="H4243" s="103">
        <f>DATE(YEAR(C4243),MONTH(C4243),DAY(C4243))</f>
      </c>
      <c r="I4243" s="110"/>
      <c r="M4243" s="111"/>
      <c r="N4243" s="112"/>
    </row>
    <row r="4244" s="87" customFormat="1" ht="15" customHeight="1">
      <c r="B4244" t="s" s="100">
        <v>343</v>
      </c>
      <c r="C4244" t="s" s="100">
        <v>249</v>
      </c>
      <c r="D4244" t="s" s="100">
        <v>742</v>
      </c>
      <c r="E4244" s="101"/>
      <c r="F4244" t="s" s="100">
        <v>712</v>
      </c>
      <c r="G4244" s="113">
        <v>41.82179296</v>
      </c>
      <c r="H4244" s="103">
        <f>DATE(YEAR(C4244),MONTH(C4244),DAY(C4244))</f>
      </c>
      <c r="I4244" s="110"/>
      <c r="M4244" s="111"/>
      <c r="N4244" s="112"/>
    </row>
    <row r="4245" s="87" customFormat="1" ht="15" customHeight="1">
      <c r="B4245" t="s" s="100">
        <v>343</v>
      </c>
      <c r="C4245" t="s" s="100">
        <v>249</v>
      </c>
      <c r="D4245" t="s" s="100">
        <v>742</v>
      </c>
      <c r="E4245" s="101"/>
      <c r="F4245" t="s" s="100">
        <v>713</v>
      </c>
      <c r="G4245" s="113">
        <v>7.780751773</v>
      </c>
      <c r="H4245" s="103">
        <f>DATE(YEAR(C4245),MONTH(C4245),DAY(C4245))</f>
      </c>
      <c r="I4245" s="110"/>
      <c r="M4245" s="111"/>
      <c r="N4245" s="112"/>
    </row>
    <row r="4246" s="87" customFormat="1" ht="15" customHeight="1">
      <c r="B4246" t="s" s="100">
        <v>343</v>
      </c>
      <c r="C4246" t="s" s="100">
        <v>249</v>
      </c>
      <c r="D4246" t="s" s="100">
        <v>742</v>
      </c>
      <c r="E4246" s="101"/>
      <c r="F4246" t="s" s="100">
        <v>714</v>
      </c>
      <c r="G4246" s="113">
        <v>19.45194668</v>
      </c>
      <c r="H4246" s="103">
        <f>DATE(YEAR(C4246),MONTH(C4246),DAY(C4246))</f>
      </c>
      <c r="I4246" s="110"/>
      <c r="M4246" s="111"/>
      <c r="N4246" s="112"/>
    </row>
    <row r="4247" s="87" customFormat="1" ht="15" customHeight="1">
      <c r="B4247" t="s" s="100">
        <v>343</v>
      </c>
      <c r="C4247" t="s" s="100">
        <v>249</v>
      </c>
      <c r="D4247" t="s" s="100">
        <v>719</v>
      </c>
      <c r="E4247" s="101"/>
      <c r="F4247" t="s" s="100">
        <v>745</v>
      </c>
      <c r="G4247" s="113">
        <v>3.890443135</v>
      </c>
      <c r="H4247" s="103">
        <f>DATE(YEAR(C4247),MONTH(C4247),DAY(C4247))</f>
      </c>
      <c r="I4247" s="110"/>
      <c r="M4247" s="111"/>
      <c r="N4247" s="112"/>
    </row>
    <row r="4248" s="87" customFormat="1" ht="15" customHeight="1">
      <c r="B4248" t="s" s="100">
        <v>343</v>
      </c>
      <c r="C4248" t="s" s="100">
        <v>252</v>
      </c>
      <c r="D4248" t="s" s="100">
        <v>742</v>
      </c>
      <c r="E4248" s="101"/>
      <c r="F4248" t="s" s="100">
        <v>711</v>
      </c>
      <c r="G4248" s="113">
        <v>8.79812091</v>
      </c>
      <c r="H4248" s="103">
        <f>DATE(YEAR(C4248),MONTH(C4248),DAY(C4248))</f>
      </c>
      <c r="I4248" s="110"/>
      <c r="M4248" s="111"/>
      <c r="N4248" s="112"/>
    </row>
    <row r="4249" s="87" customFormat="1" ht="15" customHeight="1">
      <c r="B4249" t="s" s="100">
        <v>343</v>
      </c>
      <c r="C4249" t="s" s="100">
        <v>252</v>
      </c>
      <c r="D4249" t="s" s="100">
        <v>742</v>
      </c>
      <c r="E4249" s="101"/>
      <c r="F4249" t="s" s="100">
        <v>712</v>
      </c>
      <c r="G4249" s="113">
        <v>16.61859773</v>
      </c>
      <c r="H4249" s="103">
        <f>DATE(YEAR(C4249),MONTH(C4249),DAY(C4249))</f>
      </c>
      <c r="I4249" s="110"/>
      <c r="M4249" s="111"/>
      <c r="N4249" s="112"/>
    </row>
    <row r="4250" s="87" customFormat="1" ht="15" customHeight="1">
      <c r="B4250" t="s" s="100">
        <v>343</v>
      </c>
      <c r="C4250" t="s" s="100">
        <v>252</v>
      </c>
      <c r="D4250" t="s" s="100">
        <v>742</v>
      </c>
      <c r="E4250" s="101"/>
      <c r="F4250" t="s" s="100">
        <v>713</v>
      </c>
      <c r="G4250" s="113">
        <v>2.932661909</v>
      </c>
      <c r="H4250" s="103">
        <f>DATE(YEAR(C4250),MONTH(C4250),DAY(C4250))</f>
      </c>
      <c r="I4250" s="110"/>
      <c r="M4250" s="111"/>
      <c r="N4250" s="112"/>
    </row>
    <row r="4251" s="87" customFormat="1" ht="15" customHeight="1">
      <c r="B4251" t="s" s="100">
        <v>343</v>
      </c>
      <c r="C4251" t="s" s="100">
        <v>252</v>
      </c>
      <c r="D4251" t="s" s="100">
        <v>742</v>
      </c>
      <c r="E4251" s="101"/>
      <c r="F4251" t="s" s="100">
        <v>714</v>
      </c>
      <c r="G4251" s="113">
        <v>13.68593582</v>
      </c>
      <c r="H4251" s="103">
        <f>DATE(YEAR(C4251),MONTH(C4251),DAY(C4251))</f>
      </c>
      <c r="I4251" s="110"/>
      <c r="M4251" s="111"/>
      <c r="N4251" s="112"/>
    </row>
    <row r="4252" s="87" customFormat="1" ht="15" customHeight="1">
      <c r="B4252" t="s" s="100">
        <v>343</v>
      </c>
      <c r="C4252" t="s" s="100">
        <v>255</v>
      </c>
      <c r="D4252" t="s" s="100">
        <v>742</v>
      </c>
      <c r="E4252" s="101"/>
      <c r="F4252" t="s" s="100">
        <v>711</v>
      </c>
      <c r="G4252" s="113">
        <v>4.292366156</v>
      </c>
      <c r="H4252" s="103">
        <f>DATE(YEAR(C4252),MONTH(C4252),DAY(C4252))</f>
      </c>
      <c r="I4252" s="110"/>
      <c r="M4252" s="111"/>
      <c r="N4252" s="112"/>
    </row>
    <row r="4253" s="87" customFormat="1" ht="15" customHeight="1">
      <c r="B4253" t="s" s="100">
        <v>343</v>
      </c>
      <c r="C4253" t="s" s="100">
        <v>255</v>
      </c>
      <c r="D4253" t="s" s="100">
        <v>742</v>
      </c>
      <c r="E4253" s="101"/>
      <c r="F4253" t="s" s="100">
        <v>712</v>
      </c>
      <c r="G4253" s="113">
        <v>2.311263547</v>
      </c>
      <c r="H4253" s="103">
        <f>DATE(YEAR(C4253),MONTH(C4253),DAY(C4253))</f>
      </c>
      <c r="I4253" s="110"/>
      <c r="M4253" s="111"/>
      <c r="N4253" s="112"/>
    </row>
    <row r="4254" s="87" customFormat="1" ht="15" customHeight="1">
      <c r="B4254" t="s" s="100">
        <v>343</v>
      </c>
      <c r="C4254" t="s" s="100">
        <v>255</v>
      </c>
      <c r="D4254" t="s" s="100">
        <v>742</v>
      </c>
      <c r="E4254" s="101"/>
      <c r="F4254" t="s" s="100">
        <v>713</v>
      </c>
      <c r="G4254" s="113">
        <v>1.650896011</v>
      </c>
      <c r="H4254" s="103">
        <f>DATE(YEAR(C4254),MONTH(C4254),DAY(C4254))</f>
      </c>
      <c r="I4254" s="110"/>
      <c r="M4254" s="111"/>
      <c r="N4254" s="112"/>
    </row>
    <row r="4255" s="87" customFormat="1" ht="15" customHeight="1">
      <c r="B4255" t="s" s="100">
        <v>343</v>
      </c>
      <c r="C4255" t="s" s="100">
        <v>255</v>
      </c>
      <c r="D4255" t="s" s="100">
        <v>742</v>
      </c>
      <c r="E4255" s="101"/>
      <c r="F4255" t="s" s="100">
        <v>714</v>
      </c>
      <c r="G4255" s="113">
        <v>18.15990178</v>
      </c>
      <c r="H4255" s="103">
        <f>DATE(YEAR(C4255),MONTH(C4255),DAY(C4255))</f>
      </c>
      <c r="I4255" s="110"/>
      <c r="M4255" s="111"/>
      <c r="N4255" s="112"/>
    </row>
    <row r="4256" s="87" customFormat="1" ht="15" customHeight="1">
      <c r="B4256" t="s" s="100">
        <v>343</v>
      </c>
      <c r="C4256" t="s" s="100">
        <v>255</v>
      </c>
      <c r="D4256" t="s" s="100">
        <v>719</v>
      </c>
      <c r="E4256" s="101"/>
      <c r="F4256" t="s" s="100">
        <v>745</v>
      </c>
      <c r="G4256" s="113">
        <v>8.914847590999999</v>
      </c>
      <c r="H4256" s="103">
        <f>DATE(YEAR(C4256),MONTH(C4256),DAY(C4256))</f>
      </c>
      <c r="I4256" s="110"/>
      <c r="M4256" s="111"/>
      <c r="N4256" s="112"/>
    </row>
    <row r="4257" s="87" customFormat="1" ht="15" customHeight="1">
      <c r="B4257" t="s" s="100">
        <v>343</v>
      </c>
      <c r="C4257" t="s" s="100">
        <v>259</v>
      </c>
      <c r="D4257" t="s" s="100">
        <v>742</v>
      </c>
      <c r="E4257" s="101"/>
      <c r="F4257" t="s" s="100">
        <v>711</v>
      </c>
      <c r="G4257" s="113">
        <v>38.54175259</v>
      </c>
      <c r="H4257" s="103">
        <f>DATE(YEAR(C4257),MONTH(C4257),DAY(C4257))</f>
      </c>
      <c r="I4257" s="110"/>
      <c r="M4257" s="111"/>
      <c r="N4257" s="112"/>
    </row>
    <row r="4258" s="87" customFormat="1" ht="15" customHeight="1">
      <c r="B4258" t="s" s="100">
        <v>343</v>
      </c>
      <c r="C4258" t="s" s="100">
        <v>259</v>
      </c>
      <c r="D4258" t="s" s="100">
        <v>742</v>
      </c>
      <c r="E4258" s="101"/>
      <c r="F4258" t="s" s="100">
        <v>712</v>
      </c>
      <c r="G4258" s="113">
        <v>16.38021487</v>
      </c>
      <c r="H4258" s="103">
        <f>DATE(YEAR(C4258),MONTH(C4258),DAY(C4258))</f>
      </c>
      <c r="I4258" s="110"/>
      <c r="M4258" s="111"/>
      <c r="N4258" s="112"/>
    </row>
    <row r="4259" s="87" customFormat="1" ht="15" customHeight="1">
      <c r="B4259" t="s" s="100">
        <v>343</v>
      </c>
      <c r="C4259" t="s" s="100">
        <v>259</v>
      </c>
      <c r="D4259" t="s" s="100">
        <v>742</v>
      </c>
      <c r="E4259" s="101"/>
      <c r="F4259" t="s" s="100">
        <v>713</v>
      </c>
      <c r="G4259" s="113">
        <v>4.335958825</v>
      </c>
      <c r="H4259" s="103">
        <f>DATE(YEAR(C4259),MONTH(C4259),DAY(C4259))</f>
      </c>
      <c r="I4259" s="110"/>
      <c r="M4259" s="111"/>
      <c r="N4259" s="112"/>
    </row>
    <row r="4260" s="87" customFormat="1" ht="15" customHeight="1">
      <c r="B4260" t="s" s="100">
        <v>343</v>
      </c>
      <c r="C4260" t="s" s="100">
        <v>259</v>
      </c>
      <c r="D4260" t="s" s="100">
        <v>742</v>
      </c>
      <c r="E4260" s="101"/>
      <c r="F4260" t="s" s="100">
        <v>714</v>
      </c>
      <c r="G4260" s="113">
        <v>10.11721505</v>
      </c>
      <c r="H4260" s="103">
        <f>DATE(YEAR(C4260),MONTH(C4260),DAY(C4260))</f>
      </c>
      <c r="I4260" s="110"/>
      <c r="M4260" s="111"/>
      <c r="N4260" s="112"/>
    </row>
    <row r="4261" s="87" customFormat="1" ht="15" customHeight="1">
      <c r="B4261" t="s" s="100">
        <v>343</v>
      </c>
      <c r="C4261" t="s" s="100">
        <v>259</v>
      </c>
      <c r="D4261" t="s" s="100">
        <v>719</v>
      </c>
      <c r="E4261" s="101"/>
      <c r="F4261" t="s" s="100">
        <v>745</v>
      </c>
      <c r="G4261" s="113">
        <v>1.445297401</v>
      </c>
      <c r="H4261" s="103">
        <f>DATE(YEAR(C4261),MONTH(C4261),DAY(C4261))</f>
      </c>
      <c r="I4261" s="110"/>
      <c r="M4261" s="111"/>
      <c r="N4261" s="112"/>
    </row>
    <row r="4262" s="87" customFormat="1" ht="15" customHeight="1">
      <c r="B4262" t="s" s="100">
        <v>343</v>
      </c>
      <c r="C4262" t="s" s="100">
        <v>263</v>
      </c>
      <c r="D4262" t="s" s="100">
        <v>742</v>
      </c>
      <c r="E4262" s="101"/>
      <c r="F4262" t="s" s="100">
        <v>711</v>
      </c>
      <c r="G4262" s="113">
        <v>42.60257073</v>
      </c>
      <c r="H4262" s="103">
        <f>DATE(YEAR(C4262),MONTH(C4262),DAY(C4262))</f>
      </c>
      <c r="I4262" s="110"/>
      <c r="M4262" s="111"/>
      <c r="N4262" s="112"/>
    </row>
    <row r="4263" s="87" customFormat="1" ht="15" customHeight="1">
      <c r="B4263" t="s" s="100">
        <v>343</v>
      </c>
      <c r="C4263" t="s" s="100">
        <v>263</v>
      </c>
      <c r="D4263" t="s" s="100">
        <v>742</v>
      </c>
      <c r="E4263" s="101"/>
      <c r="F4263" t="s" s="100">
        <v>712</v>
      </c>
      <c r="G4263" s="113">
        <v>79.22587136</v>
      </c>
      <c r="H4263" s="103">
        <f>DATE(YEAR(C4263),MONTH(C4263),DAY(C4263))</f>
      </c>
      <c r="I4263" s="110"/>
      <c r="M4263" s="111"/>
      <c r="N4263" s="112"/>
    </row>
    <row r="4264" s="87" customFormat="1" ht="15" customHeight="1">
      <c r="B4264" t="s" s="100">
        <v>343</v>
      </c>
      <c r="C4264" t="s" s="100">
        <v>263</v>
      </c>
      <c r="D4264" t="s" s="100">
        <v>742</v>
      </c>
      <c r="E4264" s="101"/>
      <c r="F4264" t="s" s="100">
        <v>713</v>
      </c>
      <c r="G4264" s="113">
        <v>19.432757</v>
      </c>
      <c r="H4264" s="103">
        <f>DATE(YEAR(C4264),MONTH(C4264),DAY(C4264))</f>
      </c>
      <c r="I4264" s="110"/>
      <c r="M4264" s="111"/>
      <c r="N4264" s="112"/>
    </row>
    <row r="4265" s="87" customFormat="1" ht="15" customHeight="1">
      <c r="B4265" t="s" s="100">
        <v>343</v>
      </c>
      <c r="C4265" t="s" s="100">
        <v>263</v>
      </c>
      <c r="D4265" t="s" s="100">
        <v>742</v>
      </c>
      <c r="E4265" s="101"/>
      <c r="F4265" t="s" s="100">
        <v>714</v>
      </c>
      <c r="G4265" s="113">
        <v>38.118144</v>
      </c>
      <c r="H4265" s="103">
        <f>DATE(YEAR(C4265),MONTH(C4265),DAY(C4265))</f>
      </c>
      <c r="I4265" s="110"/>
      <c r="M4265" s="111"/>
      <c r="N4265" s="112"/>
    </row>
    <row r="4266" s="87" customFormat="1" ht="15" customHeight="1">
      <c r="B4266" t="s" s="100">
        <v>343</v>
      </c>
      <c r="C4266" t="s" s="100">
        <v>263</v>
      </c>
      <c r="D4266" t="s" s="100">
        <v>719</v>
      </c>
      <c r="E4266" s="101"/>
      <c r="F4266" t="s" s="100">
        <v>745</v>
      </c>
      <c r="G4266" s="113">
        <v>4.484530088</v>
      </c>
      <c r="H4266" s="103">
        <f>DATE(YEAR(C4266),MONTH(C4266),DAY(C4266))</f>
      </c>
      <c r="I4266" s="110"/>
      <c r="M4266" s="111"/>
      <c r="N4266" s="112"/>
    </row>
    <row r="4267" s="87" customFormat="1" ht="15" customHeight="1">
      <c r="B4267" t="s" s="100">
        <v>343</v>
      </c>
      <c r="C4267" t="s" s="100">
        <v>268</v>
      </c>
      <c r="D4267" t="s" s="100">
        <v>742</v>
      </c>
      <c r="E4267" s="101"/>
      <c r="F4267" t="s" s="100">
        <v>711</v>
      </c>
      <c r="G4267" s="113">
        <v>76.56257926000001</v>
      </c>
      <c r="H4267" s="103">
        <f>DATE(YEAR(C4267),MONTH(C4267),DAY(C4267))</f>
      </c>
      <c r="I4267" s="110"/>
      <c r="M4267" s="111"/>
      <c r="N4267" s="112"/>
    </row>
    <row r="4268" s="87" customFormat="1" ht="15" customHeight="1">
      <c r="B4268" t="s" s="100">
        <v>343</v>
      </c>
      <c r="C4268" t="s" s="100">
        <v>268</v>
      </c>
      <c r="D4268" t="s" s="100">
        <v>742</v>
      </c>
      <c r="E4268" s="101"/>
      <c r="F4268" t="s" s="100">
        <v>712</v>
      </c>
      <c r="G4268" s="113">
        <v>60.19397345</v>
      </c>
      <c r="H4268" s="103">
        <f>DATE(YEAR(C4268),MONTH(C4268),DAY(C4268))</f>
      </c>
      <c r="I4268" s="110"/>
      <c r="M4268" s="111"/>
      <c r="N4268" s="112"/>
    </row>
    <row r="4269" s="87" customFormat="1" ht="15" customHeight="1">
      <c r="B4269" t="s" s="100">
        <v>343</v>
      </c>
      <c r="C4269" t="s" s="100">
        <v>268</v>
      </c>
      <c r="D4269" t="s" s="100">
        <v>742</v>
      </c>
      <c r="E4269" s="101"/>
      <c r="F4269" t="s" s="100">
        <v>713</v>
      </c>
      <c r="G4269" s="113">
        <v>58.08195416</v>
      </c>
      <c r="H4269" s="103">
        <f>DATE(YEAR(C4269),MONTH(C4269),DAY(C4269))</f>
      </c>
      <c r="I4269" s="110"/>
      <c r="M4269" s="111"/>
      <c r="N4269" s="112"/>
    </row>
    <row r="4270" s="87" customFormat="1" ht="15" customHeight="1">
      <c r="B4270" t="s" s="100">
        <v>343</v>
      </c>
      <c r="C4270" t="s" s="100">
        <v>268</v>
      </c>
      <c r="D4270" t="s" s="100">
        <v>742</v>
      </c>
      <c r="E4270" s="101"/>
      <c r="F4270" t="s" s="100">
        <v>714</v>
      </c>
      <c r="G4270" s="113">
        <v>80.78669085</v>
      </c>
      <c r="H4270" s="103">
        <f>DATE(YEAR(C4270),MONTH(C4270),DAY(C4270))</f>
      </c>
      <c r="I4270" s="110"/>
      <c r="M4270" s="111"/>
      <c r="N4270" s="112"/>
    </row>
    <row r="4271" s="87" customFormat="1" ht="15" customHeight="1">
      <c r="B4271" t="s" s="100">
        <v>343</v>
      </c>
      <c r="C4271" t="s" s="100">
        <v>268</v>
      </c>
      <c r="D4271" t="s" s="100">
        <v>719</v>
      </c>
      <c r="E4271" s="101"/>
      <c r="F4271" t="s" s="100">
        <v>744</v>
      </c>
      <c r="G4271" s="113">
        <v>0.527986567</v>
      </c>
      <c r="H4271" s="103">
        <f>DATE(YEAR(C4271),MONTH(C4271),DAY(C4271))</f>
      </c>
      <c r="I4271" s="110"/>
      <c r="M4271" s="111"/>
      <c r="N4271" s="112"/>
    </row>
    <row r="4272" s="87" customFormat="1" ht="15" customHeight="1">
      <c r="B4272" t="s" s="100">
        <v>343</v>
      </c>
      <c r="C4272" t="s" s="100">
        <v>268</v>
      </c>
      <c r="D4272" t="s" s="100">
        <v>719</v>
      </c>
      <c r="E4272" s="101"/>
      <c r="F4272" t="s" s="100">
        <v>745</v>
      </c>
      <c r="G4272" s="113">
        <v>17.42457895</v>
      </c>
      <c r="H4272" s="103">
        <f>DATE(YEAR(C4272),MONTH(C4272),DAY(C4272))</f>
      </c>
      <c r="I4272" s="110"/>
      <c r="M4272" s="111"/>
      <c r="N4272" s="112"/>
    </row>
    <row r="4273" s="87" customFormat="1" ht="15" customHeight="1">
      <c r="B4273" t="s" s="100">
        <v>343</v>
      </c>
      <c r="C4273" t="s" s="100">
        <v>273</v>
      </c>
      <c r="D4273" t="s" s="100">
        <v>742</v>
      </c>
      <c r="E4273" s="101"/>
      <c r="F4273" t="s" s="100">
        <v>711</v>
      </c>
      <c r="G4273" s="113">
        <v>168.0181017</v>
      </c>
      <c r="H4273" s="103">
        <f>DATE(YEAR(C4273),MONTH(C4273),DAY(C4273))</f>
      </c>
      <c r="I4273" s="110"/>
      <c r="M4273" s="111"/>
      <c r="N4273" s="112"/>
    </row>
    <row r="4274" s="87" customFormat="1" ht="15" customHeight="1">
      <c r="B4274" t="s" s="100">
        <v>343</v>
      </c>
      <c r="C4274" t="s" s="100">
        <v>273</v>
      </c>
      <c r="D4274" t="s" s="100">
        <v>742</v>
      </c>
      <c r="E4274" s="101"/>
      <c r="F4274" t="s" s="100">
        <v>712</v>
      </c>
      <c r="G4274" s="113">
        <v>173.2482016</v>
      </c>
      <c r="H4274" s="103">
        <f>DATE(YEAR(C4274),MONTH(C4274),DAY(C4274))</f>
      </c>
      <c r="I4274" s="110"/>
      <c r="M4274" s="111"/>
      <c r="N4274" s="112"/>
    </row>
    <row r="4275" s="87" customFormat="1" ht="15" customHeight="1">
      <c r="B4275" t="s" s="100">
        <v>343</v>
      </c>
      <c r="C4275" t="s" s="100">
        <v>273</v>
      </c>
      <c r="D4275" t="s" s="100">
        <v>742</v>
      </c>
      <c r="E4275" s="101"/>
      <c r="F4275" t="s" s="100">
        <v>713</v>
      </c>
      <c r="G4275" s="113">
        <v>152.3277115</v>
      </c>
      <c r="H4275" s="103">
        <f>DATE(YEAR(C4275),MONTH(C4275),DAY(C4275))</f>
      </c>
      <c r="I4275" s="110"/>
      <c r="M4275" s="111"/>
      <c r="N4275" s="112"/>
    </row>
    <row r="4276" s="87" customFormat="1" ht="15" customHeight="1">
      <c r="B4276" t="s" s="100">
        <v>343</v>
      </c>
      <c r="C4276" t="s" s="100">
        <v>273</v>
      </c>
      <c r="D4276" t="s" s="100">
        <v>742</v>
      </c>
      <c r="E4276" s="101"/>
      <c r="F4276" t="s" s="100">
        <v>714</v>
      </c>
      <c r="G4276" s="113">
        <v>137.2910499</v>
      </c>
      <c r="H4276" s="103">
        <f>DATE(YEAR(C4276),MONTH(C4276),DAY(C4276))</f>
      </c>
      <c r="I4276" s="110"/>
      <c r="M4276" s="111"/>
      <c r="N4276" s="112"/>
    </row>
    <row r="4277" s="87" customFormat="1" ht="15" customHeight="1">
      <c r="B4277" t="s" s="100">
        <v>343</v>
      </c>
      <c r="C4277" t="s" s="100">
        <v>273</v>
      </c>
      <c r="D4277" t="s" s="100">
        <v>719</v>
      </c>
      <c r="E4277" s="101"/>
      <c r="F4277" t="s" s="100">
        <v>745</v>
      </c>
      <c r="G4277" s="113">
        <v>28.76577564</v>
      </c>
      <c r="H4277" s="103">
        <f>DATE(YEAR(C4277),MONTH(C4277),DAY(C4277))</f>
      </c>
      <c r="I4277" s="110"/>
      <c r="M4277" s="111"/>
      <c r="N4277" s="112"/>
    </row>
    <row r="4278" s="87" customFormat="1" ht="15" customHeight="1">
      <c r="B4278" t="s" s="100">
        <v>343</v>
      </c>
      <c r="C4278" t="s" s="100">
        <v>276</v>
      </c>
      <c r="D4278" t="s" s="100">
        <v>742</v>
      </c>
      <c r="E4278" s="101"/>
      <c r="F4278" t="s" s="100">
        <v>711</v>
      </c>
      <c r="G4278" s="113">
        <v>218.5476823</v>
      </c>
      <c r="H4278" s="103">
        <f>DATE(YEAR(C4278),MONTH(C4278),DAY(C4278))</f>
      </c>
      <c r="I4278" s="110"/>
      <c r="M4278" s="111"/>
      <c r="N4278" s="112"/>
    </row>
    <row r="4279" s="87" customFormat="1" ht="15" customHeight="1">
      <c r="B4279" t="s" s="100">
        <v>343</v>
      </c>
      <c r="C4279" t="s" s="100">
        <v>276</v>
      </c>
      <c r="D4279" t="s" s="100">
        <v>742</v>
      </c>
      <c r="E4279" s="101"/>
      <c r="F4279" t="s" s="100">
        <v>712</v>
      </c>
      <c r="G4279" s="113">
        <v>230.4684983</v>
      </c>
      <c r="H4279" s="103">
        <f>DATE(YEAR(C4279),MONTH(C4279),DAY(C4279))</f>
      </c>
      <c r="I4279" s="110"/>
      <c r="M4279" s="111"/>
      <c r="N4279" s="112"/>
    </row>
    <row r="4280" s="87" customFormat="1" ht="15" customHeight="1">
      <c r="B4280" t="s" s="100">
        <v>343</v>
      </c>
      <c r="C4280" t="s" s="100">
        <v>276</v>
      </c>
      <c r="D4280" t="s" s="100">
        <v>742</v>
      </c>
      <c r="E4280" s="101"/>
      <c r="F4280" t="s" s="100">
        <v>713</v>
      </c>
      <c r="G4280" s="113">
        <v>155.6324682</v>
      </c>
      <c r="H4280" s="103">
        <f>DATE(YEAR(C4280),MONTH(C4280),DAY(C4280))</f>
      </c>
      <c r="I4280" s="110"/>
      <c r="M4280" s="111"/>
      <c r="N4280" s="112"/>
    </row>
    <row r="4281" s="87" customFormat="1" ht="15" customHeight="1">
      <c r="B4281" t="s" s="100">
        <v>343</v>
      </c>
      <c r="C4281" t="s" s="100">
        <v>276</v>
      </c>
      <c r="D4281" t="s" s="100">
        <v>742</v>
      </c>
      <c r="E4281" s="101"/>
      <c r="F4281" t="s" s="100">
        <v>714</v>
      </c>
      <c r="G4281" s="113">
        <v>249.6741759</v>
      </c>
      <c r="H4281" s="103">
        <f>DATE(YEAR(C4281),MONTH(C4281),DAY(C4281))</f>
      </c>
      <c r="I4281" s="110"/>
      <c r="M4281" s="111"/>
      <c r="N4281" s="112"/>
    </row>
    <row r="4282" s="87" customFormat="1" ht="15" customHeight="1">
      <c r="B4282" t="s" s="100">
        <v>343</v>
      </c>
      <c r="C4282" t="s" s="100">
        <v>276</v>
      </c>
      <c r="D4282" t="s" s="100">
        <v>719</v>
      </c>
      <c r="E4282" s="101"/>
      <c r="F4282" t="s" s="100">
        <v>744</v>
      </c>
      <c r="G4282" s="113">
        <v>1.324545284</v>
      </c>
      <c r="H4282" s="103">
        <f>DATE(YEAR(C4282),MONTH(C4282),DAY(C4282))</f>
      </c>
      <c r="I4282" s="110"/>
      <c r="M4282" s="111"/>
      <c r="N4282" s="112"/>
    </row>
    <row r="4283" s="87" customFormat="1" ht="15" customHeight="1">
      <c r="B4283" t="s" s="100">
        <v>343</v>
      </c>
      <c r="C4283" t="s" s="100">
        <v>276</v>
      </c>
      <c r="D4283" t="s" s="100">
        <v>719</v>
      </c>
      <c r="E4283" s="101"/>
      <c r="F4283" t="s" s="100">
        <v>745</v>
      </c>
      <c r="G4283" s="113">
        <v>54.968034</v>
      </c>
      <c r="H4283" s="103">
        <f>DATE(YEAR(C4283),MONTH(C4283),DAY(C4283))</f>
      </c>
      <c r="I4283" s="110"/>
      <c r="M4283" s="111"/>
      <c r="N4283" s="112"/>
    </row>
    <row r="4284" s="87" customFormat="1" ht="15" customHeight="1">
      <c r="B4284" t="s" s="100">
        <v>343</v>
      </c>
      <c r="C4284" t="s" s="100">
        <v>279</v>
      </c>
      <c r="D4284" t="s" s="100">
        <v>742</v>
      </c>
      <c r="E4284" s="101"/>
      <c r="F4284" t="s" s="100">
        <v>711</v>
      </c>
      <c r="G4284" s="102">
        <v>224.585085</v>
      </c>
      <c r="H4284" s="103">
        <f>DATE(YEAR(C4284),MONTH(C4284),DAY(C4284))</f>
      </c>
      <c r="I4284" s="110"/>
    </row>
    <row r="4285" s="87" customFormat="1" ht="15" customHeight="1">
      <c r="B4285" t="s" s="100">
        <v>343</v>
      </c>
      <c r="C4285" t="s" s="100">
        <v>279</v>
      </c>
      <c r="D4285" t="s" s="100">
        <v>742</v>
      </c>
      <c r="E4285" s="101"/>
      <c r="F4285" t="s" s="100">
        <v>712</v>
      </c>
      <c r="G4285" s="102">
        <v>226.6709884</v>
      </c>
      <c r="H4285" s="103">
        <f>DATE(YEAR(C4285),MONTH(C4285),DAY(C4285))</f>
      </c>
      <c r="I4285" s="110"/>
      <c r="M4285" s="111"/>
      <c r="N4285" s="112"/>
    </row>
    <row r="4286" s="87" customFormat="1" ht="15" customHeight="1">
      <c r="B4286" t="s" s="100">
        <v>343</v>
      </c>
      <c r="C4286" t="s" s="100">
        <v>279</v>
      </c>
      <c r="D4286" t="s" s="100">
        <v>742</v>
      </c>
      <c r="E4286" s="101"/>
      <c r="F4286" t="s" s="100">
        <v>713</v>
      </c>
      <c r="G4286" s="102">
        <v>192.6008805</v>
      </c>
      <c r="H4286" s="103">
        <f>DATE(YEAR(C4286),MONTH(C4286),DAY(C4286))</f>
      </c>
      <c r="I4286" s="110"/>
    </row>
    <row r="4287" s="87" customFormat="1" ht="15" customHeight="1">
      <c r="B4287" t="s" s="100">
        <v>343</v>
      </c>
      <c r="C4287" t="s" s="100">
        <v>279</v>
      </c>
      <c r="D4287" t="s" s="100">
        <v>742</v>
      </c>
      <c r="E4287" s="101"/>
      <c r="F4287" t="s" s="100">
        <v>714</v>
      </c>
      <c r="G4287" s="102">
        <v>296.2020307</v>
      </c>
      <c r="H4287" s="103">
        <f>DATE(YEAR(C4287),MONTH(C4287),DAY(C4287))</f>
      </c>
      <c r="I4287" s="110"/>
      <c r="M4287" s="111"/>
      <c r="N4287" s="112"/>
    </row>
    <row r="4288" s="87" customFormat="1" ht="15" customHeight="1">
      <c r="B4288" t="s" s="100">
        <v>343</v>
      </c>
      <c r="C4288" t="s" s="100">
        <v>279</v>
      </c>
      <c r="D4288" t="s" s="100">
        <v>719</v>
      </c>
      <c r="E4288" s="101"/>
      <c r="F4288" t="s" s="100">
        <v>744</v>
      </c>
      <c r="G4288" s="102">
        <v>6.257806309</v>
      </c>
      <c r="H4288" s="103">
        <f>DATE(YEAR(C4288),MONTH(C4288),DAY(C4288))</f>
      </c>
      <c r="I4288" s="110"/>
      <c r="M4288" s="111"/>
      <c r="N4288" s="112"/>
    </row>
    <row r="4289" s="87" customFormat="1" ht="15" customHeight="1">
      <c r="B4289" t="s" s="100">
        <v>343</v>
      </c>
      <c r="C4289" t="s" s="100">
        <v>279</v>
      </c>
      <c r="D4289" t="s" s="100">
        <v>719</v>
      </c>
      <c r="E4289" s="101"/>
      <c r="F4289" t="s" s="100">
        <v>745</v>
      </c>
      <c r="G4289" s="102">
        <v>41.71854847</v>
      </c>
      <c r="H4289" s="103">
        <f>DATE(YEAR(C4289),MONTH(C4289),DAY(C4289))</f>
      </c>
      <c r="I4289" s="110"/>
    </row>
    <row r="4290" s="87" customFormat="1" ht="15" customHeight="1">
      <c r="B4290" t="s" s="100">
        <v>343</v>
      </c>
      <c r="C4290" t="s" s="100">
        <v>283</v>
      </c>
      <c r="D4290" t="s" s="100">
        <v>742</v>
      </c>
      <c r="E4290" s="101"/>
      <c r="F4290" t="s" s="100">
        <v>711</v>
      </c>
      <c r="G4290" s="102">
        <v>218.5904185</v>
      </c>
      <c r="H4290" s="103">
        <f>DATE(YEAR(C4290),MONTH(C4290),DAY(C4290))</f>
      </c>
      <c r="I4290" s="110"/>
    </row>
    <row r="4291" s="87" customFormat="1" ht="15" customHeight="1">
      <c r="B4291" t="s" s="100">
        <v>343</v>
      </c>
      <c r="C4291" t="s" s="100">
        <v>283</v>
      </c>
      <c r="D4291" t="s" s="100">
        <v>742</v>
      </c>
      <c r="E4291" s="101"/>
      <c r="F4291" t="s" s="100">
        <v>712</v>
      </c>
      <c r="G4291" s="102">
        <v>98.73825952</v>
      </c>
      <c r="H4291" s="103">
        <f>DATE(YEAR(C4291),MONTH(C4291),DAY(C4291))</f>
      </c>
      <c r="I4291" s="110"/>
      <c r="M4291" s="111"/>
      <c r="N4291" s="112"/>
    </row>
    <row r="4292" s="87" customFormat="1" ht="15" customHeight="1">
      <c r="B4292" t="s" s="100">
        <v>343</v>
      </c>
      <c r="C4292" t="s" s="100">
        <v>283</v>
      </c>
      <c r="D4292" t="s" s="100">
        <v>742</v>
      </c>
      <c r="E4292" s="101"/>
      <c r="F4292" t="s" s="100">
        <v>713</v>
      </c>
      <c r="G4292" s="102">
        <v>196.8556458</v>
      </c>
      <c r="H4292" s="103">
        <f>DATE(YEAR(C4292),MONTH(C4292),DAY(C4292))</f>
      </c>
      <c r="I4292" s="110"/>
      <c r="M4292" s="111"/>
      <c r="N4292" s="112"/>
    </row>
    <row r="4293" s="87" customFormat="1" ht="15" customHeight="1">
      <c r="B4293" t="s" s="100">
        <v>343</v>
      </c>
      <c r="C4293" t="s" s="100">
        <v>283</v>
      </c>
      <c r="D4293" t="s" s="100">
        <v>742</v>
      </c>
      <c r="E4293" s="101"/>
      <c r="F4293" t="s" s="100">
        <v>714</v>
      </c>
      <c r="G4293" s="102">
        <v>303.0458445</v>
      </c>
      <c r="H4293" s="103">
        <f>DATE(YEAR(C4293),MONTH(C4293),DAY(C4293))</f>
      </c>
      <c r="I4293" s="110"/>
      <c r="M4293" s="111"/>
      <c r="N4293" s="112"/>
    </row>
    <row r="4294" s="87" customFormat="1" ht="15" customHeight="1">
      <c r="B4294" t="s" s="100">
        <v>343</v>
      </c>
      <c r="C4294" t="s" s="100">
        <v>283</v>
      </c>
      <c r="D4294" t="s" s="100">
        <v>719</v>
      </c>
      <c r="E4294" s="101"/>
      <c r="F4294" t="s" s="100">
        <v>744</v>
      </c>
      <c r="G4294" s="102">
        <v>180.088718</v>
      </c>
      <c r="H4294" s="103">
        <f>DATE(YEAR(C4294),MONTH(C4294),DAY(C4294))</f>
      </c>
      <c r="I4294" s="110"/>
      <c r="M4294" s="111"/>
      <c r="N4294" s="112"/>
    </row>
    <row r="4295" s="87" customFormat="1" ht="15" customHeight="1">
      <c r="B4295" t="s" s="100">
        <v>343</v>
      </c>
      <c r="C4295" t="s" s="100">
        <v>283</v>
      </c>
      <c r="D4295" t="s" s="100">
        <v>719</v>
      </c>
      <c r="E4295" s="101"/>
      <c r="F4295" t="s" s="100">
        <v>745</v>
      </c>
      <c r="G4295" s="102">
        <v>105.5692396</v>
      </c>
      <c r="H4295" s="103">
        <f>DATE(YEAR(C4295),MONTH(C4295),DAY(C4295))</f>
      </c>
      <c r="I4295" s="110"/>
      <c r="M4295" s="111"/>
      <c r="N4295" s="112"/>
    </row>
    <row r="4296" s="87" customFormat="1" ht="15" customHeight="1">
      <c r="B4296" t="s" s="100">
        <v>343</v>
      </c>
      <c r="C4296" t="s" s="100">
        <v>287</v>
      </c>
      <c r="D4296" t="s" s="100">
        <v>742</v>
      </c>
      <c r="E4296" s="101"/>
      <c r="F4296" t="s" s="100">
        <v>711</v>
      </c>
      <c r="G4296" s="102">
        <v>281.0200061</v>
      </c>
      <c r="H4296" s="103">
        <f>DATE(YEAR(C4296),MONTH(C4296),DAY(C4296))</f>
      </c>
      <c r="I4296" s="110"/>
      <c r="M4296" s="111"/>
      <c r="N4296" s="112"/>
    </row>
    <row r="4297" s="87" customFormat="1" ht="15" customHeight="1">
      <c r="B4297" t="s" s="100">
        <v>343</v>
      </c>
      <c r="C4297" t="s" s="100">
        <v>287</v>
      </c>
      <c r="D4297" t="s" s="100">
        <v>742</v>
      </c>
      <c r="E4297" s="101"/>
      <c r="F4297" t="s" s="100">
        <v>712</v>
      </c>
      <c r="G4297" s="102">
        <v>176.9133051</v>
      </c>
      <c r="H4297" s="103">
        <f>DATE(YEAR(C4297),MONTH(C4297),DAY(C4297))</f>
      </c>
      <c r="I4297" s="110"/>
      <c r="M4297" s="111"/>
      <c r="N4297" s="112"/>
    </row>
    <row r="4298" s="87" customFormat="1" ht="15" customHeight="1">
      <c r="B4298" t="s" s="100">
        <v>343</v>
      </c>
      <c r="C4298" t="s" s="100">
        <v>287</v>
      </c>
      <c r="D4298" t="s" s="100">
        <v>742</v>
      </c>
      <c r="E4298" s="101"/>
      <c r="F4298" t="s" s="100">
        <v>713</v>
      </c>
      <c r="G4298" s="102">
        <v>262.6482796</v>
      </c>
      <c r="H4298" s="103">
        <f>DATE(YEAR(C4298),MONTH(C4298),DAY(C4298))</f>
      </c>
      <c r="I4298" s="110"/>
      <c r="M4298" s="111"/>
      <c r="N4298" s="112"/>
    </row>
    <row r="4299" s="87" customFormat="1" ht="15" customHeight="1">
      <c r="B4299" t="s" s="100">
        <v>343</v>
      </c>
      <c r="C4299" t="s" s="100">
        <v>287</v>
      </c>
      <c r="D4299" t="s" s="100">
        <v>742</v>
      </c>
      <c r="E4299" s="101"/>
      <c r="F4299" t="s" s="100">
        <v>714</v>
      </c>
      <c r="G4299" s="102">
        <v>124.5198036</v>
      </c>
      <c r="H4299" s="103">
        <f>DATE(YEAR(C4299),MONTH(C4299),DAY(C4299))</f>
      </c>
      <c r="I4299" s="110"/>
      <c r="M4299" s="111"/>
      <c r="N4299" s="112"/>
    </row>
    <row r="4300" s="87" customFormat="1" ht="15" customHeight="1">
      <c r="B4300" t="s" s="100">
        <v>343</v>
      </c>
      <c r="C4300" t="s" s="100">
        <v>287</v>
      </c>
      <c r="D4300" t="s" s="100">
        <v>719</v>
      </c>
      <c r="E4300" s="101"/>
      <c r="F4300" t="s" s="100">
        <v>743</v>
      </c>
      <c r="G4300" s="102">
        <v>1.360886054</v>
      </c>
      <c r="H4300" s="103">
        <f>DATE(YEAR(C4300),MONTH(C4300),DAY(C4300))</f>
      </c>
      <c r="I4300" s="110"/>
      <c r="M4300" s="111"/>
      <c r="N4300" s="112"/>
    </row>
    <row r="4301" s="87" customFormat="1" ht="15" customHeight="1">
      <c r="B4301" t="s" s="100">
        <v>343</v>
      </c>
      <c r="C4301" t="s" s="100">
        <v>287</v>
      </c>
      <c r="D4301" t="s" s="100">
        <v>719</v>
      </c>
      <c r="E4301" s="101"/>
      <c r="F4301" t="s" s="100">
        <v>744</v>
      </c>
      <c r="G4301" s="102">
        <v>461.3355734</v>
      </c>
      <c r="H4301" s="103">
        <f>DATE(YEAR(C4301),MONTH(C4301),DAY(C4301))</f>
      </c>
      <c r="I4301" s="110"/>
      <c r="M4301" s="111"/>
      <c r="N4301" s="112"/>
    </row>
    <row r="4302" s="87" customFormat="1" ht="15" customHeight="1">
      <c r="B4302" t="s" s="100">
        <v>343</v>
      </c>
      <c r="C4302" t="s" s="100">
        <v>287</v>
      </c>
      <c r="D4302" t="s" s="100">
        <v>719</v>
      </c>
      <c r="E4302" s="101"/>
      <c r="F4302" t="s" s="100">
        <v>745</v>
      </c>
      <c r="G4302" s="102">
        <v>66.68275797</v>
      </c>
      <c r="H4302" s="103">
        <f>DATE(YEAR(C4302),MONTH(C4302),DAY(C4302))</f>
      </c>
      <c r="I4302" s="110"/>
      <c r="M4302" s="111"/>
      <c r="N4302" s="112"/>
    </row>
    <row r="4303" s="87" customFormat="1" ht="15" customHeight="1">
      <c r="B4303" t="s" s="100">
        <v>343</v>
      </c>
      <c r="C4303" t="s" s="100">
        <v>291</v>
      </c>
      <c r="D4303" t="s" s="100">
        <v>742</v>
      </c>
      <c r="E4303" s="101"/>
      <c r="F4303" t="s" s="100">
        <v>711</v>
      </c>
      <c r="G4303" s="102">
        <v>194.4174276</v>
      </c>
      <c r="H4303" s="103">
        <f>DATE(YEAR(C4303),MONTH(C4303),DAY(C4303))</f>
      </c>
      <c r="I4303" s="110"/>
      <c r="M4303" s="111"/>
      <c r="N4303" s="112"/>
    </row>
    <row r="4304" s="87" customFormat="1" ht="15" customHeight="1">
      <c r="B4304" t="s" s="100">
        <v>343</v>
      </c>
      <c r="C4304" t="s" s="100">
        <v>291</v>
      </c>
      <c r="D4304" t="s" s="100">
        <v>742</v>
      </c>
      <c r="E4304" s="101"/>
      <c r="F4304" t="s" s="100">
        <v>712</v>
      </c>
      <c r="G4304" s="102">
        <v>85.93374964</v>
      </c>
      <c r="H4304" s="103">
        <f>DATE(YEAR(C4304),MONTH(C4304),DAY(C4304))</f>
      </c>
      <c r="I4304" s="110"/>
      <c r="M4304" s="111"/>
      <c r="N4304" s="112"/>
    </row>
    <row r="4305" s="87" customFormat="1" ht="15" customHeight="1">
      <c r="B4305" t="s" s="100">
        <v>343</v>
      </c>
      <c r="C4305" t="s" s="100">
        <v>291</v>
      </c>
      <c r="D4305" t="s" s="100">
        <v>742</v>
      </c>
      <c r="E4305" s="101"/>
      <c r="F4305" t="s" s="100">
        <v>713</v>
      </c>
      <c r="G4305" s="102">
        <v>137.7377688</v>
      </c>
      <c r="H4305" s="103">
        <f>DATE(YEAR(C4305),MONTH(C4305),DAY(C4305))</f>
      </c>
      <c r="I4305" s="110"/>
      <c r="M4305" s="111"/>
      <c r="N4305" s="112"/>
    </row>
    <row r="4306" s="87" customFormat="1" ht="15" customHeight="1">
      <c r="B4306" t="s" s="100">
        <v>343</v>
      </c>
      <c r="C4306" t="s" s="100">
        <v>291</v>
      </c>
      <c r="D4306" t="s" s="100">
        <v>742</v>
      </c>
      <c r="E4306" s="101"/>
      <c r="F4306" t="s" s="100">
        <v>714</v>
      </c>
      <c r="G4306" s="102">
        <v>91.41889695</v>
      </c>
      <c r="H4306" s="103">
        <f>DATE(YEAR(C4306),MONTH(C4306),DAY(C4306))</f>
      </c>
      <c r="I4306" s="110"/>
      <c r="M4306" s="111"/>
      <c r="N4306" s="112"/>
    </row>
    <row r="4307" s="87" customFormat="1" ht="15" customHeight="1">
      <c r="B4307" t="s" s="100">
        <v>343</v>
      </c>
      <c r="C4307" t="s" s="100">
        <v>291</v>
      </c>
      <c r="D4307" t="s" s="100">
        <v>719</v>
      </c>
      <c r="E4307" s="101"/>
      <c r="F4307" t="s" s="100">
        <v>743</v>
      </c>
      <c r="G4307" s="102">
        <v>79.22967136</v>
      </c>
      <c r="H4307" s="103">
        <f>DATE(YEAR(C4307),MONTH(C4307),DAY(C4307))</f>
      </c>
      <c r="I4307" s="110"/>
      <c r="M4307" s="111"/>
      <c r="N4307" s="112"/>
    </row>
    <row r="4308" s="87" customFormat="1" ht="15" customHeight="1">
      <c r="B4308" t="s" s="100">
        <v>343</v>
      </c>
      <c r="C4308" t="s" s="100">
        <v>291</v>
      </c>
      <c r="D4308" t="s" s="100">
        <v>719</v>
      </c>
      <c r="E4308" s="101"/>
      <c r="F4308" t="s" s="100">
        <v>744</v>
      </c>
      <c r="G4308" s="102">
        <v>484.5199684</v>
      </c>
      <c r="H4308" s="103">
        <f>DATE(YEAR(C4308),MONTH(C4308),DAY(C4308))</f>
      </c>
      <c r="I4308" s="110"/>
      <c r="M4308" s="111"/>
      <c r="N4308" s="112"/>
    </row>
    <row r="4309" s="87" customFormat="1" ht="15" customHeight="1">
      <c r="B4309" t="s" s="100">
        <v>343</v>
      </c>
      <c r="C4309" t="s" s="100">
        <v>291</v>
      </c>
      <c r="D4309" t="s" s="100">
        <v>719</v>
      </c>
      <c r="E4309" s="101"/>
      <c r="F4309" t="s" s="100">
        <v>745</v>
      </c>
      <c r="G4309" s="102">
        <v>48.7567338</v>
      </c>
      <c r="H4309" s="103">
        <f>DATE(YEAR(C4309),MONTH(C4309),DAY(C4309))</f>
      </c>
      <c r="I4309" s="110"/>
      <c r="M4309" s="111"/>
      <c r="N4309" s="112"/>
    </row>
    <row r="4310" s="87" customFormat="1" ht="15" customHeight="1">
      <c r="B4310" t="s" s="100">
        <v>343</v>
      </c>
      <c r="C4310" t="s" s="100">
        <v>296</v>
      </c>
      <c r="D4310" t="s" s="100">
        <v>742</v>
      </c>
      <c r="E4310" s="101"/>
      <c r="F4310" t="s" s="100">
        <v>711</v>
      </c>
      <c r="G4310" s="102">
        <v>245.7283955</v>
      </c>
      <c r="H4310" s="103">
        <f>DATE(YEAR(C4310),MONTH(C4310),DAY(C4310))</f>
      </c>
      <c r="I4310" s="110"/>
      <c r="M4310" s="111"/>
      <c r="N4310" s="112"/>
    </row>
    <row r="4311" s="87" customFormat="1" ht="15" customHeight="1">
      <c r="B4311" t="s" s="100">
        <v>343</v>
      </c>
      <c r="C4311" t="s" s="100">
        <v>296</v>
      </c>
      <c r="D4311" t="s" s="100">
        <v>742</v>
      </c>
      <c r="E4311" s="101"/>
      <c r="F4311" t="s" s="100">
        <v>712</v>
      </c>
      <c r="G4311" s="102">
        <v>143.5571101</v>
      </c>
      <c r="H4311" s="103">
        <f>DATE(YEAR(C4311),MONTH(C4311),DAY(C4311))</f>
      </c>
      <c r="I4311" s="110"/>
      <c r="M4311" s="111"/>
      <c r="N4311" s="112"/>
    </row>
    <row r="4312" s="87" customFormat="1" ht="15" customHeight="1">
      <c r="B4312" t="s" s="100">
        <v>343</v>
      </c>
      <c r="C4312" t="s" s="100">
        <v>296</v>
      </c>
      <c r="D4312" t="s" s="100">
        <v>742</v>
      </c>
      <c r="E4312" s="101"/>
      <c r="F4312" t="s" s="100">
        <v>713</v>
      </c>
      <c r="G4312" s="102">
        <v>93.11812787</v>
      </c>
      <c r="H4312" s="103">
        <f>DATE(YEAR(C4312),MONTH(C4312),DAY(C4312))</f>
      </c>
      <c r="I4312" s="110"/>
      <c r="M4312" s="111"/>
      <c r="N4312" s="112"/>
    </row>
    <row r="4313" s="87" customFormat="1" ht="15" customHeight="1">
      <c r="B4313" t="s" s="100">
        <v>343</v>
      </c>
      <c r="C4313" t="s" s="100">
        <v>296</v>
      </c>
      <c r="D4313" t="s" s="100">
        <v>742</v>
      </c>
      <c r="E4313" s="101"/>
      <c r="F4313" t="s" s="100">
        <v>714</v>
      </c>
      <c r="G4313" s="102">
        <v>89.23825431</v>
      </c>
      <c r="H4313" s="103">
        <f>DATE(YEAR(C4313),MONTH(C4313),DAY(C4313))</f>
      </c>
      <c r="I4313" s="110"/>
      <c r="M4313" s="111"/>
      <c r="N4313" s="112"/>
    </row>
    <row r="4314" s="87" customFormat="1" ht="15" customHeight="1">
      <c r="B4314" t="s" s="100">
        <v>343</v>
      </c>
      <c r="C4314" t="s" s="100">
        <v>296</v>
      </c>
      <c r="D4314" t="s" s="100">
        <v>719</v>
      </c>
      <c r="E4314" s="101"/>
      <c r="F4314" t="s" s="100">
        <v>743</v>
      </c>
      <c r="G4314" s="102">
        <v>164.2500671</v>
      </c>
      <c r="H4314" s="103">
        <f>DATE(YEAR(C4314),MONTH(C4314),DAY(C4314))</f>
      </c>
      <c r="I4314" s="110"/>
      <c r="M4314" s="111"/>
      <c r="N4314" s="112"/>
    </row>
    <row r="4315" s="87" customFormat="1" ht="15" customHeight="1">
      <c r="B4315" t="s" s="100">
        <v>343</v>
      </c>
      <c r="C4315" t="s" s="100">
        <v>296</v>
      </c>
      <c r="D4315" t="s" s="100">
        <v>719</v>
      </c>
      <c r="E4315" s="101"/>
      <c r="F4315" t="s" s="100">
        <v>744</v>
      </c>
      <c r="G4315" s="102">
        <v>541.2491573999999</v>
      </c>
      <c r="H4315" s="103">
        <f>DATE(YEAR(C4315),MONTH(C4315),DAY(C4315))</f>
      </c>
      <c r="I4315" s="110"/>
      <c r="M4315" s="111"/>
      <c r="N4315" s="112"/>
    </row>
    <row r="4316" s="87" customFormat="1" ht="15" customHeight="1">
      <c r="B4316" t="s" s="100">
        <v>343</v>
      </c>
      <c r="C4316" t="s" s="100">
        <v>296</v>
      </c>
      <c r="D4316" t="s" s="100">
        <v>719</v>
      </c>
      <c r="E4316" s="101"/>
      <c r="F4316" t="s" s="100">
        <v>745</v>
      </c>
      <c r="G4316" s="102">
        <v>45.91240344</v>
      </c>
      <c r="H4316" s="103">
        <f>DATE(YEAR(C4316),MONTH(C4316),DAY(C4316))</f>
      </c>
      <c r="I4316" s="110"/>
      <c r="M4316" s="111"/>
      <c r="N4316" s="112"/>
    </row>
    <row r="4317" s="87" customFormat="1" ht="15" customHeight="1">
      <c r="B4317" t="s" s="100">
        <v>343</v>
      </c>
      <c r="C4317" t="s" s="100">
        <v>300</v>
      </c>
      <c r="D4317" t="s" s="100">
        <v>742</v>
      </c>
      <c r="E4317" s="101"/>
      <c r="F4317" t="s" s="100">
        <v>711</v>
      </c>
      <c r="G4317" s="102">
        <v>257.6040838</v>
      </c>
      <c r="H4317" s="103">
        <f>DATE(YEAR(C4317),MONTH(C4317),DAY(C4317))</f>
      </c>
      <c r="I4317" s="110"/>
      <c r="M4317" s="111"/>
      <c r="N4317" s="112"/>
    </row>
    <row r="4318" s="87" customFormat="1" ht="15" customHeight="1">
      <c r="B4318" t="s" s="100">
        <v>343</v>
      </c>
      <c r="C4318" t="s" s="100">
        <v>300</v>
      </c>
      <c r="D4318" t="s" s="100">
        <v>742</v>
      </c>
      <c r="E4318" s="101"/>
      <c r="F4318" t="s" s="100">
        <v>712</v>
      </c>
      <c r="G4318" s="102">
        <v>93.51376888999999</v>
      </c>
      <c r="H4318" s="103">
        <f>DATE(YEAR(C4318),MONTH(C4318),DAY(C4318))</f>
      </c>
      <c r="I4318" s="110"/>
      <c r="M4318" s="111"/>
      <c r="N4318" s="112"/>
    </row>
    <row r="4319" s="87" customFormat="1" ht="15" customHeight="1">
      <c r="B4319" t="s" s="100">
        <v>343</v>
      </c>
      <c r="C4319" t="s" s="100">
        <v>300</v>
      </c>
      <c r="D4319" t="s" s="100">
        <v>742</v>
      </c>
      <c r="E4319" s="101"/>
      <c r="F4319" t="s" s="100">
        <v>713</v>
      </c>
      <c r="G4319" s="102">
        <v>90.57309303</v>
      </c>
      <c r="H4319" s="103">
        <f>DATE(YEAR(C4319),MONTH(C4319),DAY(C4319))</f>
      </c>
      <c r="I4319" s="110"/>
      <c r="M4319" s="111"/>
      <c r="N4319" s="112"/>
    </row>
    <row r="4320" s="87" customFormat="1" ht="15" customHeight="1">
      <c r="B4320" t="s" s="100">
        <v>343</v>
      </c>
      <c r="C4320" t="s" s="100">
        <v>300</v>
      </c>
      <c r="D4320" t="s" s="100">
        <v>742</v>
      </c>
      <c r="E4320" s="101"/>
      <c r="F4320" t="s" s="100">
        <v>714</v>
      </c>
      <c r="G4320" s="102">
        <v>138.8003561</v>
      </c>
      <c r="H4320" s="103">
        <f>DATE(YEAR(C4320),MONTH(C4320),DAY(C4320))</f>
      </c>
      <c r="I4320" s="110"/>
      <c r="M4320" s="111"/>
      <c r="N4320" s="112"/>
    </row>
    <row r="4321" s="87" customFormat="1" ht="15" customHeight="1">
      <c r="B4321" t="s" s="100">
        <v>343</v>
      </c>
      <c r="C4321" t="s" s="100">
        <v>300</v>
      </c>
      <c r="D4321" t="s" s="100">
        <v>719</v>
      </c>
      <c r="E4321" s="101"/>
      <c r="F4321" t="s" s="100">
        <v>743</v>
      </c>
      <c r="G4321" s="102">
        <v>141.7410319</v>
      </c>
      <c r="H4321" s="103">
        <f>DATE(YEAR(C4321),MONTH(C4321),DAY(C4321))</f>
      </c>
      <c r="I4321" s="110"/>
      <c r="M4321" s="111"/>
      <c r="N4321" s="112"/>
    </row>
    <row r="4322" s="87" customFormat="1" ht="15" customHeight="1">
      <c r="B4322" t="s" s="100">
        <v>343</v>
      </c>
      <c r="C4322" t="s" s="100">
        <v>300</v>
      </c>
      <c r="D4322" t="s" s="100">
        <v>719</v>
      </c>
      <c r="E4322" s="101"/>
      <c r="F4322" t="s" s="100">
        <v>744</v>
      </c>
      <c r="G4322" s="102">
        <v>587.5490214</v>
      </c>
      <c r="H4322" s="103">
        <f>DATE(YEAR(C4322),MONTH(C4322),DAY(C4322))</f>
      </c>
      <c r="I4322" s="110"/>
      <c r="M4322" s="111"/>
      <c r="N4322" s="112"/>
    </row>
    <row r="4323" s="87" customFormat="1" ht="15" customHeight="1">
      <c r="B4323" t="s" s="100">
        <v>343</v>
      </c>
      <c r="C4323" t="s" s="100">
        <v>300</v>
      </c>
      <c r="D4323" t="s" s="100">
        <v>719</v>
      </c>
      <c r="E4323" s="101"/>
      <c r="F4323" t="s" s="100">
        <v>745</v>
      </c>
      <c r="G4323" s="102">
        <v>42.93401396</v>
      </c>
      <c r="H4323" s="103">
        <f>DATE(YEAR(C4323),MONTH(C4323),DAY(C4323))</f>
      </c>
      <c r="I4323" s="110"/>
      <c r="M4323" s="111"/>
      <c r="N4323" s="112"/>
    </row>
    <row r="4324" s="87" customFormat="1" ht="15" customHeight="1">
      <c r="B4324" t="s" s="100">
        <v>343</v>
      </c>
      <c r="C4324" t="s" s="100">
        <v>304</v>
      </c>
      <c r="D4324" t="s" s="100">
        <v>742</v>
      </c>
      <c r="E4324" s="101"/>
      <c r="F4324" t="s" s="100">
        <v>711</v>
      </c>
      <c r="G4324" s="102">
        <v>225.2211034</v>
      </c>
      <c r="H4324" s="103">
        <f>DATE(YEAR(C4324),MONTH(C4324),DAY(C4324))</f>
      </c>
      <c r="I4324" s="110"/>
      <c r="M4324" s="111"/>
      <c r="N4324" s="112"/>
    </row>
    <row r="4325" s="87" customFormat="1" ht="15" customHeight="1">
      <c r="B4325" t="s" s="100">
        <v>343</v>
      </c>
      <c r="C4325" t="s" s="100">
        <v>304</v>
      </c>
      <c r="D4325" t="s" s="100">
        <v>742</v>
      </c>
      <c r="E4325" s="101"/>
      <c r="F4325" t="s" s="100">
        <v>712</v>
      </c>
      <c r="G4325" s="102">
        <v>152.4477206</v>
      </c>
      <c r="H4325" s="103">
        <f>DATE(YEAR(C4325),MONTH(C4325),DAY(C4325))</f>
      </c>
      <c r="I4325" s="110"/>
      <c r="M4325" s="111"/>
      <c r="N4325" s="112"/>
    </row>
    <row r="4326" s="87" customFormat="1" ht="15" customHeight="1">
      <c r="B4326" t="s" s="100">
        <v>343</v>
      </c>
      <c r="C4326" t="s" s="100">
        <v>304</v>
      </c>
      <c r="D4326" t="s" s="100">
        <v>742</v>
      </c>
      <c r="E4326" s="101"/>
      <c r="F4326" t="s" s="100">
        <v>713</v>
      </c>
      <c r="G4326" s="102">
        <v>113.5516186</v>
      </c>
      <c r="H4326" s="103">
        <f>DATE(YEAR(C4326),MONTH(C4326),DAY(C4326))</f>
      </c>
      <c r="I4326" s="110"/>
      <c r="M4326" s="111"/>
      <c r="N4326" s="112"/>
    </row>
    <row r="4327" s="87" customFormat="1" ht="15" customHeight="1">
      <c r="B4327" t="s" s="100">
        <v>343</v>
      </c>
      <c r="C4327" t="s" s="100">
        <v>304</v>
      </c>
      <c r="D4327" t="s" s="100">
        <v>742</v>
      </c>
      <c r="E4327" s="101"/>
      <c r="F4327" t="s" s="100">
        <v>714</v>
      </c>
      <c r="G4327" s="102">
        <v>68.38188185999999</v>
      </c>
      <c r="H4327" s="103">
        <f>DATE(YEAR(C4327),MONTH(C4327),DAY(C4327))</f>
      </c>
      <c r="I4327" s="110"/>
      <c r="M4327" s="111"/>
      <c r="N4327" s="112"/>
    </row>
    <row r="4328" s="87" customFormat="1" ht="15" customHeight="1">
      <c r="B4328" t="s" s="100">
        <v>343</v>
      </c>
      <c r="C4328" t="s" s="100">
        <v>304</v>
      </c>
      <c r="D4328" t="s" s="100">
        <v>719</v>
      </c>
      <c r="E4328" s="101"/>
      <c r="F4328" t="s" s="100">
        <v>743</v>
      </c>
      <c r="G4328" s="102">
        <v>147.4288995</v>
      </c>
      <c r="H4328" s="103">
        <f>DATE(YEAR(C4328),MONTH(C4328),DAY(C4328))</f>
      </c>
      <c r="I4328" s="110"/>
      <c r="M4328" s="111"/>
      <c r="N4328" s="112"/>
    </row>
    <row r="4329" s="87" customFormat="1" ht="15" customHeight="1">
      <c r="B4329" t="s" s="100">
        <v>343</v>
      </c>
      <c r="C4329" t="s" s="100">
        <v>304</v>
      </c>
      <c r="D4329" t="s" s="100">
        <v>719</v>
      </c>
      <c r="E4329" s="101"/>
      <c r="F4329" t="s" s="100">
        <v>744</v>
      </c>
      <c r="G4329" s="102">
        <v>541.4090004</v>
      </c>
      <c r="H4329" s="103">
        <f>DATE(YEAR(C4329),MONTH(C4329),DAY(C4329))</f>
      </c>
      <c r="I4329" s="110"/>
      <c r="M4329" s="111"/>
      <c r="N4329" s="112"/>
    </row>
    <row r="4330" s="87" customFormat="1" ht="15" customHeight="1">
      <c r="B4330" t="s" s="100">
        <v>343</v>
      </c>
      <c r="C4330" t="s" s="100">
        <v>304</v>
      </c>
      <c r="D4330" t="s" s="100">
        <v>719</v>
      </c>
      <c r="E4330" s="101"/>
      <c r="F4330" t="s" s="100">
        <v>745</v>
      </c>
      <c r="G4330" s="102">
        <v>45.79705686</v>
      </c>
      <c r="H4330" s="103">
        <f>DATE(YEAR(C4330),MONTH(C4330),DAY(C4330))</f>
      </c>
      <c r="I4330" s="110"/>
      <c r="M4330" s="111"/>
      <c r="N4330" s="112"/>
    </row>
    <row r="4331" s="87" customFormat="1" ht="15" customHeight="1">
      <c r="B4331" t="s" s="100">
        <v>343</v>
      </c>
      <c r="C4331" t="s" s="100">
        <v>308</v>
      </c>
      <c r="D4331" t="s" s="100">
        <v>742</v>
      </c>
      <c r="E4331" s="101"/>
      <c r="F4331" t="s" s="100">
        <v>711</v>
      </c>
      <c r="G4331" s="102">
        <v>216.9237182</v>
      </c>
      <c r="H4331" s="103">
        <f>DATE(YEAR(C4331),MONTH(C4331),DAY(C4331))</f>
      </c>
      <c r="I4331" s="110"/>
      <c r="M4331" s="111"/>
      <c r="N4331" s="112"/>
    </row>
    <row r="4332" s="87" customFormat="1" ht="15" customHeight="1">
      <c r="B4332" t="s" s="100">
        <v>343</v>
      </c>
      <c r="C4332" t="s" s="100">
        <v>308</v>
      </c>
      <c r="D4332" t="s" s="100">
        <v>742</v>
      </c>
      <c r="E4332" s="101"/>
      <c r="F4332" t="s" s="100">
        <v>712</v>
      </c>
      <c r="G4332" s="102">
        <v>66.41965919</v>
      </c>
      <c r="H4332" s="103">
        <f>DATE(YEAR(C4332),MONTH(C4332),DAY(C4332))</f>
      </c>
      <c r="I4332" s="110"/>
      <c r="M4332" s="111"/>
      <c r="N4332" s="112"/>
    </row>
    <row r="4333" s="87" customFormat="1" ht="15" customHeight="1">
      <c r="B4333" t="s" s="100">
        <v>343</v>
      </c>
      <c r="C4333" t="s" s="100">
        <v>308</v>
      </c>
      <c r="D4333" t="s" s="100">
        <v>742</v>
      </c>
      <c r="E4333" s="101"/>
      <c r="F4333" t="s" s="100">
        <v>713</v>
      </c>
      <c r="G4333" s="102">
        <v>108.8151344</v>
      </c>
      <c r="H4333" s="103">
        <f>DATE(YEAR(C4333),MONTH(C4333),DAY(C4333))</f>
      </c>
      <c r="I4333" s="110"/>
      <c r="M4333" s="111"/>
      <c r="N4333" s="112"/>
    </row>
    <row r="4334" s="87" customFormat="1" ht="15" customHeight="1">
      <c r="B4334" t="s" s="100">
        <v>343</v>
      </c>
      <c r="C4334" t="s" s="100">
        <v>308</v>
      </c>
      <c r="D4334" t="s" s="100">
        <v>742</v>
      </c>
      <c r="E4334" s="101"/>
      <c r="F4334" t="s" s="100">
        <v>714</v>
      </c>
      <c r="G4334" s="102">
        <v>113.7612813</v>
      </c>
      <c r="H4334" s="103">
        <f>DATE(YEAR(C4334),MONTH(C4334),DAY(C4334))</f>
      </c>
      <c r="I4334" s="110"/>
      <c r="M4334" s="111"/>
      <c r="N4334" s="112"/>
    </row>
    <row r="4335" s="87" customFormat="1" ht="15" customHeight="1">
      <c r="B4335" t="s" s="100">
        <v>343</v>
      </c>
      <c r="C4335" t="s" s="100">
        <v>308</v>
      </c>
      <c r="D4335" t="s" s="100">
        <v>719</v>
      </c>
      <c r="E4335" s="101"/>
      <c r="F4335" t="s" s="100">
        <v>743</v>
      </c>
      <c r="G4335" s="102">
        <v>184.4205368</v>
      </c>
      <c r="H4335" s="103">
        <f>DATE(YEAR(C4335),MONTH(C4335),DAY(C4335))</f>
      </c>
      <c r="I4335" s="110"/>
      <c r="M4335" s="111"/>
      <c r="N4335" s="112"/>
    </row>
    <row r="4336" s="87" customFormat="1" ht="15" customHeight="1">
      <c r="B4336" t="s" s="100">
        <v>343</v>
      </c>
      <c r="C4336" t="s" s="100">
        <v>308</v>
      </c>
      <c r="D4336" t="s" s="100">
        <v>719</v>
      </c>
      <c r="E4336" s="101"/>
      <c r="F4336" t="s" s="100">
        <v>744</v>
      </c>
      <c r="G4336" s="102">
        <v>614.0284745</v>
      </c>
      <c r="H4336" s="103">
        <f>DATE(YEAR(C4336),MONTH(C4336),DAY(C4336))</f>
      </c>
      <c r="I4336" s="110"/>
      <c r="M4336" s="111"/>
      <c r="N4336" s="112"/>
    </row>
    <row r="4337" s="87" customFormat="1" ht="15" customHeight="1">
      <c r="B4337" t="s" s="100">
        <v>343</v>
      </c>
      <c r="C4337" t="s" s="100">
        <v>308</v>
      </c>
      <c r="D4337" t="s" s="100">
        <v>719</v>
      </c>
      <c r="E4337" s="101"/>
      <c r="F4337" t="s" s="100">
        <v>745</v>
      </c>
      <c r="G4337" s="102">
        <v>49.46146912</v>
      </c>
      <c r="H4337" s="103">
        <f>DATE(YEAR(C4337),MONTH(C4337),DAY(C4337))</f>
      </c>
      <c r="I4337" s="110"/>
      <c r="M4337" s="111"/>
      <c r="N4337" s="112"/>
    </row>
    <row r="4338" s="87" customFormat="1" ht="15" customHeight="1">
      <c r="B4338" t="s" s="100">
        <v>343</v>
      </c>
      <c r="C4338" t="s" s="100">
        <v>311</v>
      </c>
      <c r="D4338" t="s" s="100">
        <v>742</v>
      </c>
      <c r="E4338" s="101"/>
      <c r="F4338" t="s" s="100">
        <v>711</v>
      </c>
      <c r="G4338" s="102">
        <v>207.5810703</v>
      </c>
      <c r="H4338" s="103">
        <f>DATE(YEAR(C4338),MONTH(C4338),DAY(C4338))</f>
      </c>
      <c r="I4338" s="110"/>
      <c r="M4338" s="111"/>
      <c r="N4338" s="112"/>
    </row>
    <row r="4339" s="87" customFormat="1" ht="15" customHeight="1">
      <c r="B4339" t="s" s="100">
        <v>343</v>
      </c>
      <c r="C4339" t="s" s="100">
        <v>311</v>
      </c>
      <c r="D4339" t="s" s="100">
        <v>742</v>
      </c>
      <c r="E4339" s="101"/>
      <c r="F4339" t="s" s="100">
        <v>712</v>
      </c>
      <c r="G4339" s="102">
        <v>57.83047012</v>
      </c>
      <c r="H4339" s="103">
        <f>DATE(YEAR(C4339),MONTH(C4339),DAY(C4339))</f>
      </c>
      <c r="I4339" s="110"/>
      <c r="M4339" s="111"/>
      <c r="N4339" s="112"/>
    </row>
    <row r="4340" s="87" customFormat="1" ht="15" customHeight="1">
      <c r="B4340" t="s" s="100">
        <v>343</v>
      </c>
      <c r="C4340" t="s" s="100">
        <v>311</v>
      </c>
      <c r="D4340" t="s" s="100">
        <v>742</v>
      </c>
      <c r="E4340" s="101"/>
      <c r="F4340" t="s" s="100">
        <v>713</v>
      </c>
      <c r="G4340" s="102">
        <v>118.7047245</v>
      </c>
      <c r="H4340" s="103">
        <f>DATE(YEAR(C4340),MONTH(C4340),DAY(C4340))</f>
      </c>
      <c r="I4340" s="110"/>
      <c r="M4340" s="111"/>
      <c r="N4340" s="112"/>
    </row>
    <row r="4341" s="87" customFormat="1" ht="15" customHeight="1">
      <c r="B4341" t="s" s="100">
        <v>343</v>
      </c>
      <c r="C4341" t="s" s="100">
        <v>311</v>
      </c>
      <c r="D4341" t="s" s="100">
        <v>742</v>
      </c>
      <c r="E4341" s="101"/>
      <c r="F4341" t="s" s="100">
        <v>714</v>
      </c>
      <c r="G4341" s="102">
        <v>90.70254897</v>
      </c>
      <c r="H4341" s="103">
        <f>DATE(YEAR(C4341),MONTH(C4341),DAY(C4341))</f>
      </c>
      <c r="I4341" s="110"/>
      <c r="M4341" s="111"/>
      <c r="N4341" s="112"/>
    </row>
    <row r="4342" s="87" customFormat="1" ht="15" customHeight="1">
      <c r="B4342" t="s" s="100">
        <v>343</v>
      </c>
      <c r="C4342" t="s" s="100">
        <v>311</v>
      </c>
      <c r="D4342" t="s" s="100">
        <v>719</v>
      </c>
      <c r="E4342" s="101"/>
      <c r="F4342" t="s" s="100">
        <v>743</v>
      </c>
      <c r="G4342" s="102">
        <v>158.2729099</v>
      </c>
      <c r="H4342" s="103">
        <f>DATE(YEAR(C4342),MONTH(C4342),DAY(C4342))</f>
      </c>
      <c r="I4342" s="110"/>
      <c r="M4342" s="111"/>
      <c r="N4342" s="112"/>
    </row>
    <row r="4343" s="87" customFormat="1" ht="15" customHeight="1">
      <c r="B4343" t="s" s="100">
        <v>343</v>
      </c>
      <c r="C4343" t="s" s="100">
        <v>311</v>
      </c>
      <c r="D4343" t="s" s="100">
        <v>719</v>
      </c>
      <c r="E4343" s="101"/>
      <c r="F4343" t="s" s="100">
        <v>744</v>
      </c>
      <c r="G4343" s="102">
        <v>440.1205318</v>
      </c>
      <c r="H4343" s="103">
        <f>DATE(YEAR(C4343),MONTH(C4343),DAY(C4343))</f>
      </c>
      <c r="I4343" s="110"/>
      <c r="M4343" s="111"/>
      <c r="N4343" s="112"/>
    </row>
    <row r="4344" s="87" customFormat="1" ht="15" customHeight="1">
      <c r="B4344" t="s" s="100">
        <v>343</v>
      </c>
      <c r="C4344" t="s" s="100">
        <v>311</v>
      </c>
      <c r="D4344" t="s" s="100">
        <v>719</v>
      </c>
      <c r="E4344" s="101"/>
      <c r="F4344" t="s" s="100">
        <v>745</v>
      </c>
      <c r="G4344" s="102">
        <v>74.87525798</v>
      </c>
      <c r="H4344" s="103">
        <f>DATE(YEAR(C4344),MONTH(C4344),DAY(C4344))</f>
      </c>
      <c r="I4344" s="110"/>
      <c r="M4344" s="111"/>
      <c r="N4344" s="112"/>
    </row>
    <row r="4345" s="87" customFormat="1" ht="15" customHeight="1">
      <c r="B4345" t="s" s="100">
        <v>343</v>
      </c>
      <c r="C4345" t="s" s="100">
        <v>314</v>
      </c>
      <c r="D4345" t="s" s="100">
        <v>742</v>
      </c>
      <c r="E4345" s="101"/>
      <c r="F4345" t="s" s="100">
        <v>711</v>
      </c>
      <c r="G4345" s="102">
        <v>211.3168007</v>
      </c>
      <c r="H4345" s="103">
        <f>DATE(YEAR(C4345),MONTH(C4345),DAY(C4345))</f>
      </c>
      <c r="I4345" s="110"/>
      <c r="M4345" s="111"/>
      <c r="N4345" s="112"/>
    </row>
    <row r="4346" s="87" customFormat="1" ht="15" customHeight="1">
      <c r="B4346" t="s" s="100">
        <v>343</v>
      </c>
      <c r="C4346" t="s" s="100">
        <v>314</v>
      </c>
      <c r="D4346" t="s" s="100">
        <v>742</v>
      </c>
      <c r="E4346" s="101"/>
      <c r="F4346" t="s" s="100">
        <v>712</v>
      </c>
      <c r="G4346" s="102">
        <v>66.07545752</v>
      </c>
      <c r="H4346" s="103">
        <f>DATE(YEAR(C4346),MONTH(C4346),DAY(C4346))</f>
      </c>
      <c r="I4346" s="110"/>
    </row>
    <row r="4347" s="87" customFormat="1" ht="15" customHeight="1">
      <c r="B4347" t="s" s="100">
        <v>343</v>
      </c>
      <c r="C4347" t="s" s="100">
        <v>314</v>
      </c>
      <c r="D4347" t="s" s="100">
        <v>742</v>
      </c>
      <c r="E4347" s="101"/>
      <c r="F4347" t="s" s="100">
        <v>713</v>
      </c>
      <c r="G4347" s="102">
        <v>160.2018079</v>
      </c>
      <c r="H4347" s="103">
        <f>DATE(YEAR(C4347),MONTH(C4347),DAY(C4347))</f>
      </c>
      <c r="I4347" s="110"/>
      <c r="M4347" s="111"/>
      <c r="N4347" s="112"/>
    </row>
    <row r="4348" s="87" customFormat="1" ht="15" customHeight="1">
      <c r="B4348" t="s" s="100">
        <v>343</v>
      </c>
      <c r="C4348" t="s" s="100">
        <v>314</v>
      </c>
      <c r="D4348" t="s" s="100">
        <v>742</v>
      </c>
      <c r="E4348" s="101"/>
      <c r="F4348" t="s" s="100">
        <v>714</v>
      </c>
      <c r="G4348" s="102">
        <v>139.6311474</v>
      </c>
      <c r="H4348" s="103">
        <f>DATE(YEAR(C4348),MONTH(C4348),DAY(C4348))</f>
      </c>
      <c r="I4348" s="110"/>
    </row>
    <row r="4349" s="87" customFormat="1" ht="15" customHeight="1">
      <c r="B4349" t="s" s="100">
        <v>343</v>
      </c>
      <c r="C4349" t="s" s="100">
        <v>314</v>
      </c>
      <c r="D4349" t="s" s="100">
        <v>719</v>
      </c>
      <c r="E4349" s="101"/>
      <c r="F4349" t="s" s="100">
        <v>743</v>
      </c>
      <c r="G4349" s="102">
        <v>133.3976348</v>
      </c>
      <c r="H4349" s="103">
        <f>DATE(YEAR(C4349),MONTH(C4349),DAY(C4349))</f>
      </c>
      <c r="I4349" s="110"/>
      <c r="M4349" s="111"/>
      <c r="N4349" s="112"/>
    </row>
    <row r="4350" s="87" customFormat="1" ht="15" customHeight="1">
      <c r="B4350" t="s" s="100">
        <v>343</v>
      </c>
      <c r="C4350" t="s" s="100">
        <v>314</v>
      </c>
      <c r="D4350" t="s" s="100">
        <v>719</v>
      </c>
      <c r="E4350" s="101"/>
      <c r="F4350" t="s" s="100">
        <v>744</v>
      </c>
      <c r="G4350" s="102">
        <v>501.1760841</v>
      </c>
      <c r="H4350" s="103">
        <f>DATE(YEAR(C4350),MONTH(C4350),DAY(C4350))</f>
      </c>
      <c r="I4350" s="110"/>
      <c r="M4350" s="111"/>
      <c r="N4350" s="112"/>
    </row>
    <row r="4351" s="87" customFormat="1" ht="15" customHeight="1">
      <c r="B4351" t="s" s="100">
        <v>343</v>
      </c>
      <c r="C4351" t="s" s="100">
        <v>314</v>
      </c>
      <c r="D4351" t="s" s="100">
        <v>719</v>
      </c>
      <c r="E4351" s="101"/>
      <c r="F4351" t="s" s="100">
        <v>745</v>
      </c>
      <c r="G4351" s="102">
        <v>50.49158986</v>
      </c>
      <c r="H4351" s="103">
        <f>DATE(YEAR(C4351),MONTH(C4351),DAY(C4351))</f>
      </c>
      <c r="I4351" s="110"/>
    </row>
    <row r="4352" s="87" customFormat="1" ht="15" customHeight="1">
      <c r="B4352" t="s" s="100">
        <v>343</v>
      </c>
      <c r="C4352" t="s" s="100">
        <v>319</v>
      </c>
      <c r="D4352" t="s" s="100">
        <v>742</v>
      </c>
      <c r="E4352" s="101"/>
      <c r="F4352" t="s" s="100">
        <v>711</v>
      </c>
      <c r="G4352" s="102">
        <v>199.0094467</v>
      </c>
      <c r="H4352" s="103">
        <f>DATE(YEAR(C4352),MONTH(C4352),DAY(C4352))</f>
      </c>
      <c r="I4352" s="110"/>
    </row>
    <row r="4353" s="87" customFormat="1" ht="15" customHeight="1">
      <c r="B4353" t="s" s="100">
        <v>343</v>
      </c>
      <c r="C4353" t="s" s="100">
        <v>319</v>
      </c>
      <c r="D4353" t="s" s="100">
        <v>742</v>
      </c>
      <c r="E4353" s="101"/>
      <c r="F4353" t="s" s="100">
        <v>712</v>
      </c>
      <c r="G4353" s="102">
        <v>95.74983220999999</v>
      </c>
      <c r="H4353" s="103">
        <f>DATE(YEAR(C4353),MONTH(C4353),DAY(C4353))</f>
      </c>
      <c r="I4353" s="110"/>
      <c r="M4353" s="111"/>
      <c r="N4353" s="112"/>
    </row>
    <row r="4354" s="87" customFormat="1" ht="15" customHeight="1">
      <c r="B4354" t="s" s="100">
        <v>343</v>
      </c>
      <c r="C4354" t="s" s="100">
        <v>319</v>
      </c>
      <c r="D4354" t="s" s="100">
        <v>742</v>
      </c>
      <c r="E4354" s="101"/>
      <c r="F4354" t="s" s="100">
        <v>713</v>
      </c>
      <c r="G4354" s="102">
        <v>163.3379592</v>
      </c>
      <c r="H4354" s="103">
        <f>DATE(YEAR(C4354),MONTH(C4354),DAY(C4354))</f>
      </c>
      <c r="I4354" s="110"/>
      <c r="M4354" s="111"/>
      <c r="N4354" s="112"/>
    </row>
    <row r="4355" s="87" customFormat="1" ht="15" customHeight="1">
      <c r="B4355" t="s" s="100">
        <v>343</v>
      </c>
      <c r="C4355" t="s" s="100">
        <v>319</v>
      </c>
      <c r="D4355" t="s" s="100">
        <v>742</v>
      </c>
      <c r="E4355" s="101"/>
      <c r="F4355" t="s" s="100">
        <v>714</v>
      </c>
      <c r="G4355" s="102">
        <v>91.9948978</v>
      </c>
      <c r="H4355" s="103">
        <f>DATE(YEAR(C4355),MONTH(C4355),DAY(C4355))</f>
      </c>
      <c r="I4355" s="110"/>
      <c r="M4355" s="111"/>
      <c r="N4355" s="112"/>
    </row>
    <row r="4356" s="87" customFormat="1" ht="15" customHeight="1">
      <c r="B4356" t="s" s="100">
        <v>343</v>
      </c>
      <c r="C4356" t="s" s="100">
        <v>319</v>
      </c>
      <c r="D4356" t="s" s="100">
        <v>719</v>
      </c>
      <c r="E4356" s="101"/>
      <c r="F4356" t="s" s="100">
        <v>743</v>
      </c>
      <c r="G4356" s="102">
        <v>161.4604488</v>
      </c>
      <c r="H4356" s="103">
        <f>DATE(YEAR(C4356),MONTH(C4356),DAY(C4356))</f>
      </c>
      <c r="I4356" s="110"/>
      <c r="M4356" s="111"/>
      <c r="N4356" s="112"/>
    </row>
    <row r="4357" s="87" customFormat="1" ht="15" customHeight="1">
      <c r="B4357" t="s" s="100">
        <v>343</v>
      </c>
      <c r="C4357" t="s" s="100">
        <v>319</v>
      </c>
      <c r="D4357" t="s" s="100">
        <v>719</v>
      </c>
      <c r="E4357" s="101"/>
      <c r="F4357" t="s" s="100">
        <v>744</v>
      </c>
      <c r="G4357" s="102">
        <v>418.0449506</v>
      </c>
      <c r="H4357" s="103">
        <f>DATE(YEAR(C4357),MONTH(C4357),DAY(C4357))</f>
      </c>
      <c r="I4357" s="110"/>
      <c r="M4357" s="111"/>
      <c r="N4357" s="112"/>
    </row>
    <row r="4358" s="87" customFormat="1" ht="15" customHeight="1">
      <c r="B4358" t="s" s="100">
        <v>343</v>
      </c>
      <c r="C4358" t="s" s="100">
        <v>319</v>
      </c>
      <c r="D4358" t="s" s="100">
        <v>719</v>
      </c>
      <c r="E4358" s="101"/>
      <c r="F4358" t="s" s="100">
        <v>745</v>
      </c>
      <c r="G4358" s="102">
        <v>40.05220099</v>
      </c>
      <c r="H4358" s="103">
        <f>DATE(YEAR(C4358),MONTH(C4358),DAY(C4358))</f>
      </c>
      <c r="I4358" s="110"/>
      <c r="M4358" s="111"/>
      <c r="N4358" s="112"/>
    </row>
    <row r="4359" s="87" customFormat="1" ht="15" customHeight="1">
      <c r="B4359" t="s" s="100">
        <v>343</v>
      </c>
      <c r="C4359" t="s" s="100">
        <v>324</v>
      </c>
      <c r="D4359" t="s" s="100">
        <v>742</v>
      </c>
      <c r="E4359" s="101"/>
      <c r="F4359" t="s" s="100">
        <v>711</v>
      </c>
      <c r="G4359" s="102">
        <v>262.9256977</v>
      </c>
      <c r="H4359" s="103">
        <f>DATE(YEAR(C4359),MONTH(C4359),DAY(C4359))</f>
      </c>
      <c r="I4359" s="110"/>
      <c r="M4359" s="111"/>
      <c r="N4359" s="112"/>
    </row>
    <row r="4360" s="87" customFormat="1" ht="15" customHeight="1">
      <c r="B4360" t="s" s="100">
        <v>343</v>
      </c>
      <c r="C4360" t="s" s="100">
        <v>324</v>
      </c>
      <c r="D4360" t="s" s="100">
        <v>742</v>
      </c>
      <c r="E4360" s="101"/>
      <c r="F4360" t="s" s="100">
        <v>712</v>
      </c>
      <c r="G4360" s="102">
        <v>201.0975725</v>
      </c>
      <c r="H4360" s="103">
        <f>DATE(YEAR(C4360),MONTH(C4360),DAY(C4360))</f>
      </c>
      <c r="I4360" s="110"/>
      <c r="M4360" s="111"/>
      <c r="N4360" s="112"/>
    </row>
    <row r="4361" s="87" customFormat="1" ht="15" customHeight="1">
      <c r="B4361" t="s" s="100">
        <v>343</v>
      </c>
      <c r="C4361" t="s" s="100">
        <v>324</v>
      </c>
      <c r="D4361" t="s" s="100">
        <v>742</v>
      </c>
      <c r="E4361" s="101"/>
      <c r="F4361" t="s" s="100">
        <v>713</v>
      </c>
      <c r="G4361" s="102">
        <v>65.57532354</v>
      </c>
      <c r="H4361" s="103">
        <f>DATE(YEAR(C4361),MONTH(C4361),DAY(C4361))</f>
      </c>
      <c r="I4361" s="110"/>
      <c r="M4361" s="111"/>
      <c r="N4361" s="112"/>
    </row>
    <row r="4362" s="87" customFormat="1" ht="15" customHeight="1">
      <c r="B4362" t="s" s="100">
        <v>343</v>
      </c>
      <c r="C4362" t="s" s="100">
        <v>324</v>
      </c>
      <c r="D4362" t="s" s="100">
        <v>742</v>
      </c>
      <c r="E4362" s="101"/>
      <c r="F4362" t="s" s="100">
        <v>714</v>
      </c>
      <c r="G4362" s="102">
        <v>216.7106831</v>
      </c>
      <c r="H4362" s="103">
        <f>DATE(YEAR(C4362),MONTH(C4362),DAY(C4362))</f>
      </c>
      <c r="I4362" s="110"/>
      <c r="M4362" s="111"/>
      <c r="N4362" s="112"/>
    </row>
    <row r="4363" s="87" customFormat="1" ht="15" customHeight="1">
      <c r="B4363" t="s" s="100">
        <v>343</v>
      </c>
      <c r="C4363" t="s" s="100">
        <v>324</v>
      </c>
      <c r="D4363" t="s" s="100">
        <v>719</v>
      </c>
      <c r="E4363" s="101"/>
      <c r="F4363" t="s" s="100">
        <v>743</v>
      </c>
      <c r="G4363" s="102">
        <v>106.1694974</v>
      </c>
      <c r="H4363" s="103">
        <f>DATE(YEAR(C4363),MONTH(C4363),DAY(C4363))</f>
      </c>
      <c r="I4363" s="110"/>
      <c r="M4363" s="111"/>
      <c r="N4363" s="112"/>
    </row>
    <row r="4364" s="87" customFormat="1" ht="15" customHeight="1">
      <c r="B4364" t="s" s="100">
        <v>343</v>
      </c>
      <c r="C4364" t="s" s="100">
        <v>324</v>
      </c>
      <c r="D4364" t="s" s="100">
        <v>719</v>
      </c>
      <c r="E4364" s="101"/>
      <c r="F4364" t="s" s="100">
        <v>744</v>
      </c>
      <c r="G4364" s="102">
        <v>180.4881974</v>
      </c>
      <c r="H4364" s="103">
        <f>DATE(YEAR(C4364),MONTH(C4364),DAY(C4364))</f>
      </c>
      <c r="I4364" s="110"/>
      <c r="M4364" s="111"/>
      <c r="N4364" s="112"/>
    </row>
    <row r="4365" s="87" customFormat="1" ht="15" customHeight="1">
      <c r="B4365" t="s" s="100">
        <v>343</v>
      </c>
      <c r="C4365" t="s" s="100">
        <v>324</v>
      </c>
      <c r="D4365" t="s" s="100">
        <v>719</v>
      </c>
      <c r="E4365" s="101"/>
      <c r="F4365" t="s" s="100">
        <v>745</v>
      </c>
      <c r="G4365" s="102">
        <v>36.22257201</v>
      </c>
      <c r="H4365" s="103">
        <f>DATE(YEAR(C4365),MONTH(C4365),DAY(C4365))</f>
      </c>
      <c r="I4365" s="110"/>
      <c r="M4365" s="111"/>
      <c r="N4365" s="112"/>
    </row>
    <row r="4366" s="87" customFormat="1" ht="15" customHeight="1">
      <c r="B4366" t="s" s="100">
        <v>343</v>
      </c>
      <c r="C4366" t="s" s="100">
        <v>328</v>
      </c>
      <c r="D4366" t="s" s="100">
        <v>742</v>
      </c>
      <c r="E4366" s="101"/>
      <c r="F4366" t="s" s="100">
        <v>711</v>
      </c>
      <c r="G4366" s="102">
        <v>188.107716</v>
      </c>
      <c r="H4366" s="103">
        <f>DATE(YEAR(C4366),MONTH(C4366),DAY(C4366))</f>
      </c>
      <c r="I4366" s="110"/>
      <c r="M4366" s="111"/>
      <c r="N4366" s="112"/>
    </row>
    <row r="4367" s="87" customFormat="1" ht="15" customHeight="1">
      <c r="B4367" t="s" s="100">
        <v>343</v>
      </c>
      <c r="C4367" t="s" s="100">
        <v>328</v>
      </c>
      <c r="D4367" t="s" s="100">
        <v>742</v>
      </c>
      <c r="E4367" s="101"/>
      <c r="F4367" t="s" s="100">
        <v>712</v>
      </c>
      <c r="G4367" s="102">
        <v>212.8883215</v>
      </c>
      <c r="H4367" s="103">
        <f>DATE(YEAR(C4367),MONTH(C4367),DAY(C4367))</f>
      </c>
      <c r="I4367" s="110"/>
      <c r="M4367" s="111"/>
      <c r="N4367" s="112"/>
    </row>
    <row r="4368" s="87" customFormat="1" ht="15" customHeight="1">
      <c r="B4368" t="s" s="100">
        <v>343</v>
      </c>
      <c r="C4368" t="s" s="100">
        <v>328</v>
      </c>
      <c r="D4368" t="s" s="100">
        <v>742</v>
      </c>
      <c r="E4368" s="101"/>
      <c r="F4368" t="s" s="100">
        <v>713</v>
      </c>
      <c r="G4368" s="102">
        <v>136.2936075</v>
      </c>
      <c r="H4368" s="103">
        <f>DATE(YEAR(C4368),MONTH(C4368),DAY(C4368))</f>
      </c>
      <c r="I4368" s="110"/>
      <c r="M4368" s="111"/>
      <c r="N4368" s="112"/>
    </row>
    <row r="4369" s="87" customFormat="1" ht="15" customHeight="1">
      <c r="B4369" t="s" s="100">
        <v>343</v>
      </c>
      <c r="C4369" t="s" s="100">
        <v>328</v>
      </c>
      <c r="D4369" t="s" s="100">
        <v>742</v>
      </c>
      <c r="E4369" s="101"/>
      <c r="F4369" t="s" s="100">
        <v>714</v>
      </c>
      <c r="G4369" s="102">
        <v>232.0370396</v>
      </c>
      <c r="H4369" s="103">
        <f>DATE(YEAR(C4369),MONTH(C4369),DAY(C4369))</f>
      </c>
      <c r="I4369" s="110"/>
      <c r="M4369" s="111"/>
      <c r="N4369" s="112"/>
    </row>
    <row r="4370" s="87" customFormat="1" ht="15" customHeight="1">
      <c r="B4370" t="s" s="100">
        <v>343</v>
      </c>
      <c r="C4370" t="s" s="100">
        <v>328</v>
      </c>
      <c r="D4370" t="s" s="100">
        <v>719</v>
      </c>
      <c r="E4370" s="101"/>
      <c r="F4370" t="s" s="100">
        <v>743</v>
      </c>
      <c r="G4370" s="102">
        <v>85.60582890000001</v>
      </c>
      <c r="H4370" s="103">
        <f>DATE(YEAR(C4370),MONTH(C4370),DAY(C4370))</f>
      </c>
      <c r="I4370" s="110"/>
      <c r="M4370" s="111"/>
      <c r="N4370" s="112"/>
    </row>
    <row r="4371" s="87" customFormat="1" ht="15" customHeight="1">
      <c r="B4371" t="s" s="100">
        <v>343</v>
      </c>
      <c r="C4371" t="s" s="100">
        <v>328</v>
      </c>
      <c r="D4371" t="s" s="100">
        <v>719</v>
      </c>
      <c r="E4371" s="101"/>
      <c r="F4371" t="s" s="100">
        <v>745</v>
      </c>
      <c r="G4371" s="102">
        <v>38.29735701</v>
      </c>
      <c r="H4371" s="103">
        <f>DATE(YEAR(C4371),MONTH(C4371),DAY(C4371))</f>
      </c>
      <c r="I4371" s="110"/>
      <c r="M4371" s="111"/>
      <c r="N4371" s="112"/>
    </row>
    <row r="4372" s="87" customFormat="1" ht="15" customHeight="1">
      <c r="B4372" t="s" s="100">
        <v>346</v>
      </c>
      <c r="C4372" t="s" s="100">
        <v>237</v>
      </c>
      <c r="D4372" t="s" s="100">
        <v>746</v>
      </c>
      <c r="E4372" s="101"/>
      <c r="F4372" t="s" s="100">
        <v>726</v>
      </c>
      <c r="G4372" s="113">
        <v>0.20741024</v>
      </c>
      <c r="H4372" s="103">
        <f>DATE(YEAR(C4372),MONTH(C4372),DAY(C4372))</f>
      </c>
      <c r="I4372" s="110"/>
      <c r="M4372" s="111"/>
      <c r="N4372" s="112"/>
    </row>
    <row r="4373" s="87" customFormat="1" ht="15" customHeight="1">
      <c r="B4373" t="s" s="100">
        <v>346</v>
      </c>
      <c r="C4373" t="s" s="100">
        <v>237</v>
      </c>
      <c r="D4373" t="s" s="100">
        <v>746</v>
      </c>
      <c r="E4373" s="101"/>
      <c r="F4373" t="s" s="100">
        <v>738</v>
      </c>
      <c r="G4373" s="113">
        <v>0.115227911</v>
      </c>
      <c r="H4373" s="103">
        <f>DATE(YEAR(C4373),MONTH(C4373),DAY(C4373))</f>
      </c>
      <c r="I4373" s="110"/>
      <c r="M4373" s="111"/>
      <c r="N4373" s="112"/>
    </row>
    <row r="4374" s="87" customFormat="1" ht="15" customHeight="1">
      <c r="B4374" t="s" s="100">
        <v>346</v>
      </c>
      <c r="C4374" t="s" s="100">
        <v>240</v>
      </c>
      <c r="D4374" t="s" s="100">
        <v>746</v>
      </c>
      <c r="E4374" s="101"/>
      <c r="F4374" t="s" s="100">
        <v>726</v>
      </c>
      <c r="G4374" s="113">
        <v>33.79903329</v>
      </c>
      <c r="H4374" s="103">
        <f>DATE(YEAR(C4374),MONTH(C4374),DAY(C4374))</f>
      </c>
      <c r="I4374" s="110"/>
      <c r="M4374" s="111"/>
      <c r="N4374" s="112"/>
    </row>
    <row r="4375" s="87" customFormat="1" ht="15" customHeight="1">
      <c r="B4375" t="s" s="100">
        <v>346</v>
      </c>
      <c r="C4375" t="s" s="100">
        <v>240</v>
      </c>
      <c r="D4375" t="s" s="100">
        <v>746</v>
      </c>
      <c r="E4375" s="101"/>
      <c r="F4375" t="s" s="100">
        <v>738</v>
      </c>
      <c r="G4375" s="113">
        <v>9.278162407</v>
      </c>
      <c r="H4375" s="103">
        <f>DATE(YEAR(C4375),MONTH(C4375),DAY(C4375))</f>
      </c>
      <c r="I4375" s="110"/>
      <c r="M4375" s="111"/>
      <c r="N4375" s="112"/>
    </row>
    <row r="4376" s="87" customFormat="1" ht="15" customHeight="1">
      <c r="B4376" t="s" s="100">
        <v>346</v>
      </c>
      <c r="C4376" t="s" s="100">
        <v>244</v>
      </c>
      <c r="D4376" t="s" s="100">
        <v>746</v>
      </c>
      <c r="E4376" s="101"/>
      <c r="F4376" t="s" s="100">
        <v>726</v>
      </c>
      <c r="G4376" s="113">
        <v>24.64498736</v>
      </c>
      <c r="H4376" s="103">
        <f>DATE(YEAR(C4376),MONTH(C4376),DAY(C4376))</f>
      </c>
      <c r="I4376" s="110"/>
      <c r="M4376" s="111"/>
      <c r="N4376" s="112"/>
    </row>
    <row r="4377" s="87" customFormat="1" ht="15" customHeight="1">
      <c r="B4377" t="s" s="100">
        <v>346</v>
      </c>
      <c r="C4377" t="s" s="100">
        <v>244</v>
      </c>
      <c r="D4377" t="s" s="100">
        <v>746</v>
      </c>
      <c r="E4377" s="101"/>
      <c r="F4377" t="s" s="100">
        <v>738</v>
      </c>
      <c r="G4377" s="113">
        <v>1.449722828</v>
      </c>
      <c r="H4377" s="103">
        <f>DATE(YEAR(C4377),MONTH(C4377),DAY(C4377))</f>
      </c>
      <c r="I4377" s="110"/>
      <c r="M4377" s="111"/>
      <c r="N4377" s="112"/>
    </row>
    <row r="4378" s="87" customFormat="1" ht="15" customHeight="1">
      <c r="B4378" t="s" s="100">
        <v>346</v>
      </c>
      <c r="C4378" t="s" s="100">
        <v>249</v>
      </c>
      <c r="D4378" t="s" s="100">
        <v>746</v>
      </c>
      <c r="E4378" s="101"/>
      <c r="F4378" t="s" s="100">
        <v>726</v>
      </c>
      <c r="G4378" s="113">
        <v>1.945221567</v>
      </c>
      <c r="H4378" s="103">
        <f>DATE(YEAR(C4378),MONTH(C4378),DAY(C4378))</f>
      </c>
      <c r="I4378" s="110"/>
      <c r="M4378" s="111"/>
      <c r="N4378" s="112"/>
    </row>
    <row r="4379" s="87" customFormat="1" ht="15" customHeight="1">
      <c r="B4379" t="s" s="100">
        <v>346</v>
      </c>
      <c r="C4379" t="s" s="100">
        <v>249</v>
      </c>
      <c r="D4379" t="s" s="100">
        <v>746</v>
      </c>
      <c r="E4379" s="101"/>
      <c r="F4379" t="s" s="100">
        <v>738</v>
      </c>
      <c r="G4379" s="113">
        <v>4.86298667</v>
      </c>
      <c r="H4379" s="103">
        <f>DATE(YEAR(C4379),MONTH(C4379),DAY(C4379))</f>
      </c>
      <c r="I4379" s="110"/>
      <c r="M4379" s="111"/>
      <c r="N4379" s="112"/>
    </row>
    <row r="4380" s="87" customFormat="1" ht="15" customHeight="1">
      <c r="B4380" t="s" s="100">
        <v>346</v>
      </c>
      <c r="C4380" t="s" s="100">
        <v>252</v>
      </c>
      <c r="D4380" t="s" s="100">
        <v>746</v>
      </c>
      <c r="E4380" s="101"/>
      <c r="F4380" t="s" s="100">
        <v>726</v>
      </c>
      <c r="G4380" s="113">
        <v>2.932661909</v>
      </c>
      <c r="H4380" s="103">
        <f>DATE(YEAR(C4380),MONTH(C4380),DAY(C4380))</f>
      </c>
      <c r="I4380" s="110"/>
      <c r="M4380" s="111"/>
      <c r="N4380" s="112"/>
    </row>
    <row r="4381" s="87" customFormat="1" ht="15" customHeight="1">
      <c r="B4381" t="s" s="100">
        <v>346</v>
      </c>
      <c r="C4381" t="s" s="100">
        <v>252</v>
      </c>
      <c r="D4381" t="s" s="100">
        <v>746</v>
      </c>
      <c r="E4381" s="101"/>
      <c r="F4381" t="s" s="100">
        <v>738</v>
      </c>
      <c r="G4381" s="113">
        <v>0.977508909</v>
      </c>
      <c r="H4381" s="103">
        <f>DATE(YEAR(C4381),MONTH(C4381),DAY(C4381))</f>
      </c>
      <c r="I4381" s="110"/>
      <c r="M4381" s="111"/>
      <c r="N4381" s="112"/>
    </row>
    <row r="4382" s="87" customFormat="1" ht="15" customHeight="1">
      <c r="B4382" t="s" s="100">
        <v>346</v>
      </c>
      <c r="C4382" t="s" s="100">
        <v>255</v>
      </c>
      <c r="D4382" t="s" s="100">
        <v>746</v>
      </c>
      <c r="E4382" s="101"/>
      <c r="F4382" t="s" s="100">
        <v>726</v>
      </c>
      <c r="G4382" s="113">
        <v>2.641424486</v>
      </c>
      <c r="H4382" s="103">
        <f>DATE(YEAR(C4382),MONTH(C4382),DAY(C4382))</f>
      </c>
      <c r="I4382" s="110"/>
      <c r="M4382" s="111"/>
      <c r="N4382" s="112"/>
    </row>
    <row r="4383" s="87" customFormat="1" ht="15" customHeight="1">
      <c r="B4383" t="s" s="100">
        <v>346</v>
      </c>
      <c r="C4383" t="s" s="100">
        <v>255</v>
      </c>
      <c r="D4383" t="s" s="100">
        <v>746</v>
      </c>
      <c r="E4383" s="101"/>
      <c r="F4383" t="s" s="100">
        <v>738</v>
      </c>
      <c r="G4383" s="113">
        <v>0.330160939</v>
      </c>
      <c r="H4383" s="103">
        <f>DATE(YEAR(C4383),MONTH(C4383),DAY(C4383))</f>
      </c>
      <c r="I4383" s="110"/>
      <c r="M4383" s="111"/>
      <c r="N4383" s="112"/>
    </row>
    <row r="4384" s="87" customFormat="1" ht="15" customHeight="1">
      <c r="B4384" t="s" s="100">
        <v>346</v>
      </c>
      <c r="C4384" t="s" s="100">
        <v>259</v>
      </c>
      <c r="D4384" t="s" s="100">
        <v>746</v>
      </c>
      <c r="E4384" s="101"/>
      <c r="F4384" t="s" s="100">
        <v>726</v>
      </c>
      <c r="G4384" s="113">
        <v>0.963553808</v>
      </c>
      <c r="H4384" s="103">
        <f>DATE(YEAR(C4384),MONTH(C4384),DAY(C4384))</f>
      </c>
      <c r="I4384" s="110"/>
      <c r="M4384" s="111"/>
      <c r="N4384" s="112"/>
    </row>
    <row r="4385" s="87" customFormat="1" ht="15" customHeight="1">
      <c r="B4385" t="s" s="100">
        <v>346</v>
      </c>
      <c r="C4385" t="s" s="100">
        <v>259</v>
      </c>
      <c r="D4385" t="s" s="100">
        <v>746</v>
      </c>
      <c r="E4385" s="101"/>
      <c r="F4385" t="s" s="100">
        <v>738</v>
      </c>
      <c r="G4385" s="113">
        <v>3.85414861</v>
      </c>
      <c r="H4385" s="103">
        <f>DATE(YEAR(C4385),MONTH(C4385),DAY(C4385))</f>
      </c>
      <c r="I4385" s="110"/>
      <c r="M4385" s="111"/>
      <c r="N4385" s="112"/>
    </row>
    <row r="4386" s="87" customFormat="1" ht="15" customHeight="1">
      <c r="B4386" t="s" s="100">
        <v>346</v>
      </c>
      <c r="C4386" t="s" s="100">
        <v>263</v>
      </c>
      <c r="D4386" t="s" s="100">
        <v>746</v>
      </c>
      <c r="E4386" s="101"/>
      <c r="F4386" t="s" s="100">
        <v>726</v>
      </c>
      <c r="G4386" s="113">
        <v>39.612884</v>
      </c>
      <c r="H4386" s="103">
        <f>DATE(YEAR(C4386),MONTH(C4386),DAY(C4386))</f>
      </c>
      <c r="I4386" s="110"/>
      <c r="M4386" s="111"/>
      <c r="N4386" s="112"/>
    </row>
    <row r="4387" s="87" customFormat="1" ht="15" customHeight="1">
      <c r="B4387" t="s" s="100">
        <v>346</v>
      </c>
      <c r="C4387" t="s" s="100">
        <v>263</v>
      </c>
      <c r="D4387" t="s" s="100">
        <v>746</v>
      </c>
      <c r="E4387" s="101"/>
      <c r="F4387" t="s" s="100">
        <v>738</v>
      </c>
      <c r="G4387" s="113">
        <v>11.21117018</v>
      </c>
      <c r="H4387" s="103">
        <f>DATE(YEAR(C4387),MONTH(C4387),DAY(C4387))</f>
      </c>
      <c r="I4387" s="110"/>
      <c r="M4387" s="111"/>
      <c r="N4387" s="112"/>
    </row>
    <row r="4388" s="87" customFormat="1" ht="15" customHeight="1">
      <c r="B4388" t="s" s="100">
        <v>346</v>
      </c>
      <c r="C4388" t="s" s="100">
        <v>268</v>
      </c>
      <c r="D4388" t="s" s="100">
        <v>746</v>
      </c>
      <c r="E4388" s="101"/>
      <c r="F4388" t="s" s="100">
        <v>726</v>
      </c>
      <c r="G4388" s="113">
        <v>104.0194871</v>
      </c>
      <c r="H4388" s="103">
        <f>DATE(YEAR(C4388),MONTH(C4388),DAY(C4388))</f>
      </c>
      <c r="I4388" s="110"/>
      <c r="M4388" s="111"/>
      <c r="N4388" s="112"/>
    </row>
    <row r="4389" s="87" customFormat="1" ht="15" customHeight="1">
      <c r="B4389" t="s" s="100">
        <v>346</v>
      </c>
      <c r="C4389" t="s" s="100">
        <v>268</v>
      </c>
      <c r="D4389" t="s" s="100">
        <v>746</v>
      </c>
      <c r="E4389" s="101"/>
      <c r="F4389" t="s" s="100">
        <v>738</v>
      </c>
      <c r="G4389" s="113">
        <v>14.78450008</v>
      </c>
      <c r="H4389" s="103">
        <f>DATE(YEAR(C4389),MONTH(C4389),DAY(C4389))</f>
      </c>
      <c r="I4389" s="110"/>
      <c r="M4389" s="111"/>
      <c r="N4389" s="112"/>
    </row>
    <row r="4390" s="87" customFormat="1" ht="15" customHeight="1">
      <c r="B4390" t="s" s="100">
        <v>346</v>
      </c>
      <c r="C4390" t="s" s="100">
        <v>273</v>
      </c>
      <c r="D4390" t="s" s="100">
        <v>746</v>
      </c>
      <c r="E4390" s="101"/>
      <c r="F4390" t="s" s="100">
        <v>726</v>
      </c>
      <c r="G4390" s="113">
        <v>75.83694623</v>
      </c>
      <c r="H4390" s="103">
        <f>DATE(YEAR(C4390),MONTH(C4390),DAY(C4390))</f>
      </c>
      <c r="I4390" s="110"/>
      <c r="M4390" s="111"/>
      <c r="N4390" s="112"/>
    </row>
    <row r="4391" s="87" customFormat="1" ht="15" customHeight="1">
      <c r="B4391" t="s" s="100">
        <v>346</v>
      </c>
      <c r="C4391" t="s" s="100">
        <v>273</v>
      </c>
      <c r="D4391" t="s" s="100">
        <v>746</v>
      </c>
      <c r="E4391" s="101"/>
      <c r="F4391" t="s" s="100">
        <v>738</v>
      </c>
      <c r="G4391" s="113">
        <v>46.41744201</v>
      </c>
      <c r="H4391" s="103">
        <f>DATE(YEAR(C4391),MONTH(C4391),DAY(C4391))</f>
      </c>
      <c r="I4391" s="110"/>
      <c r="M4391" s="111"/>
      <c r="N4391" s="112"/>
    </row>
    <row r="4392" s="87" customFormat="1" ht="15" customHeight="1">
      <c r="B4392" t="s" s="100">
        <v>346</v>
      </c>
      <c r="C4392" t="s" s="100">
        <v>276</v>
      </c>
      <c r="D4392" t="s" s="100">
        <v>746</v>
      </c>
      <c r="E4392" s="101"/>
      <c r="F4392" t="s" s="100">
        <v>726</v>
      </c>
      <c r="G4392" s="113">
        <v>70.2001674</v>
      </c>
      <c r="H4392" s="103">
        <f>DATE(YEAR(C4392),MONTH(C4392),DAY(C4392))</f>
      </c>
      <c r="I4392" s="110"/>
      <c r="M4392" s="111"/>
      <c r="N4392" s="112"/>
    </row>
    <row r="4393" s="87" customFormat="1" ht="15" customHeight="1">
      <c r="B4393" t="s" s="100">
        <v>346</v>
      </c>
      <c r="C4393" t="s" s="100">
        <v>276</v>
      </c>
      <c r="D4393" t="s" s="100">
        <v>746</v>
      </c>
      <c r="E4393" s="101"/>
      <c r="F4393" t="s" s="100">
        <v>738</v>
      </c>
      <c r="G4393" s="113">
        <v>11.92081597</v>
      </c>
      <c r="H4393" s="103">
        <f>DATE(YEAR(C4393),MONTH(C4393),DAY(C4393))</f>
      </c>
      <c r="I4393" s="110"/>
      <c r="M4393" s="111"/>
      <c r="N4393" s="112"/>
    </row>
    <row r="4394" s="87" customFormat="1" ht="15" customHeight="1">
      <c r="B4394" t="s" s="100">
        <v>346</v>
      </c>
      <c r="C4394" t="s" s="100">
        <v>279</v>
      </c>
      <c r="D4394" t="s" s="100">
        <v>746</v>
      </c>
      <c r="E4394" s="101"/>
      <c r="F4394" t="s" s="100">
        <v>726</v>
      </c>
      <c r="G4394" s="102">
        <v>97.34334387</v>
      </c>
      <c r="H4394" s="103">
        <f>DATE(YEAR(C4394),MONTH(C4394),DAY(C4394))</f>
      </c>
      <c r="I4394" s="110"/>
      <c r="M4394" s="111"/>
      <c r="N4394" s="112"/>
    </row>
    <row r="4395" s="87" customFormat="1" ht="15" customHeight="1">
      <c r="B4395" t="s" s="100">
        <v>346</v>
      </c>
      <c r="C4395" t="s" s="100">
        <v>279</v>
      </c>
      <c r="D4395" t="s" s="100">
        <v>746</v>
      </c>
      <c r="E4395" s="101"/>
      <c r="F4395" t="s" s="100">
        <v>738</v>
      </c>
      <c r="G4395" s="102">
        <v>18.77332278</v>
      </c>
      <c r="H4395" s="103">
        <f>DATE(YEAR(C4395),MONTH(C4395),DAY(C4395))</f>
      </c>
      <c r="I4395" s="110"/>
      <c r="M4395" s="111"/>
      <c r="N4395" s="112"/>
    </row>
    <row r="4396" s="87" customFormat="1" ht="15" customHeight="1">
      <c r="B4396" t="s" s="100">
        <v>346</v>
      </c>
      <c r="C4396" t="s" s="100">
        <v>283</v>
      </c>
      <c r="D4396" t="s" s="100">
        <v>746</v>
      </c>
      <c r="E4396" s="101"/>
      <c r="F4396" t="s" s="100">
        <v>726</v>
      </c>
      <c r="G4396" s="102">
        <v>72.65651507</v>
      </c>
      <c r="H4396" s="103">
        <f>DATE(YEAR(C4396),MONTH(C4396),DAY(C4396))</f>
      </c>
      <c r="I4396" s="110"/>
      <c r="M4396" s="111"/>
      <c r="N4396" s="112"/>
    </row>
    <row r="4397" s="87" customFormat="1" ht="15" customHeight="1">
      <c r="B4397" t="s" s="100">
        <v>346</v>
      </c>
      <c r="C4397" t="s" s="100">
        <v>283</v>
      </c>
      <c r="D4397" t="s" s="100">
        <v>746</v>
      </c>
      <c r="E4397" s="101"/>
      <c r="F4397" t="s" s="100">
        <v>738</v>
      </c>
      <c r="G4397" s="102">
        <v>17.38788688</v>
      </c>
      <c r="H4397" s="103">
        <f>DATE(YEAR(C4397),MONTH(C4397),DAY(C4397))</f>
      </c>
      <c r="I4397" s="110"/>
      <c r="M4397" s="111"/>
      <c r="N4397" s="112"/>
    </row>
    <row r="4398" s="87" customFormat="1" ht="15" customHeight="1">
      <c r="B4398" t="s" s="100">
        <v>346</v>
      </c>
      <c r="C4398" t="s" s="100">
        <v>287</v>
      </c>
      <c r="D4398" t="s" s="100">
        <v>746</v>
      </c>
      <c r="E4398" s="101"/>
      <c r="F4398" t="s" s="100">
        <v>726</v>
      </c>
      <c r="G4398" s="102">
        <v>80.29143032</v>
      </c>
      <c r="H4398" s="103">
        <f>DATE(YEAR(C4398),MONTH(C4398),DAY(C4398))</f>
      </c>
      <c r="I4398" s="110"/>
      <c r="M4398" s="111"/>
      <c r="N4398" s="112"/>
    </row>
    <row r="4399" s="87" customFormat="1" ht="15" customHeight="1">
      <c r="B4399" t="s" s="100">
        <v>346</v>
      </c>
      <c r="C4399" t="s" s="100">
        <v>287</v>
      </c>
      <c r="D4399" t="s" s="100">
        <v>746</v>
      </c>
      <c r="E4399" s="101"/>
      <c r="F4399" t="s" s="100">
        <v>738</v>
      </c>
      <c r="G4399" s="102">
        <v>26.53704281</v>
      </c>
      <c r="H4399" s="103">
        <f>DATE(YEAR(C4399),MONTH(C4399),DAY(C4399))</f>
      </c>
      <c r="I4399" s="110"/>
      <c r="M4399" s="111"/>
      <c r="N4399" s="112"/>
    </row>
    <row r="4400" s="87" customFormat="1" ht="15" customHeight="1">
      <c r="B4400" t="s" s="100">
        <v>346</v>
      </c>
      <c r="C4400" t="s" s="100">
        <v>291</v>
      </c>
      <c r="D4400" t="s" s="100">
        <v>746</v>
      </c>
      <c r="E4400" s="101"/>
      <c r="F4400" t="s" s="100">
        <v>726</v>
      </c>
      <c r="G4400" s="102">
        <v>35.3486615</v>
      </c>
      <c r="H4400" s="103">
        <f>DATE(YEAR(C4400),MONTH(C4400),DAY(C4400))</f>
      </c>
      <c r="I4400" s="110"/>
      <c r="M4400" s="111"/>
      <c r="N4400" s="112"/>
    </row>
    <row r="4401" s="87" customFormat="1" ht="15" customHeight="1">
      <c r="B4401" t="s" s="100">
        <v>346</v>
      </c>
      <c r="C4401" t="s" s="100">
        <v>291</v>
      </c>
      <c r="D4401" t="s" s="100">
        <v>746</v>
      </c>
      <c r="E4401" s="101"/>
      <c r="F4401" t="s" s="100">
        <v>738</v>
      </c>
      <c r="G4401" s="102">
        <v>7.313501642</v>
      </c>
      <c r="H4401" s="103">
        <f>DATE(YEAR(C4401),MONTH(C4401),DAY(C4401))</f>
      </c>
      <c r="I4401" s="110"/>
      <c r="M4401" s="111"/>
      <c r="N4401" s="112"/>
    </row>
    <row r="4402" s="87" customFormat="1" ht="15" customHeight="1">
      <c r="B4402" t="s" s="100">
        <v>346</v>
      </c>
      <c r="C4402" t="s" s="100">
        <v>296</v>
      </c>
      <c r="D4402" t="s" s="100">
        <v>746</v>
      </c>
      <c r="E4402" s="101"/>
      <c r="F4402" t="s" s="100">
        <v>726</v>
      </c>
      <c r="G4402" s="102">
        <v>31.03934615</v>
      </c>
      <c r="H4402" s="103">
        <f>DATE(YEAR(C4402),MONTH(C4402),DAY(C4402))</f>
      </c>
      <c r="I4402" s="110"/>
      <c r="M4402" s="111"/>
      <c r="N4402" s="112"/>
    </row>
    <row r="4403" s="87" customFormat="1" ht="15" customHeight="1">
      <c r="B4403" t="s" s="100">
        <v>346</v>
      </c>
      <c r="C4403" t="s" s="100">
        <v>296</v>
      </c>
      <c r="D4403" t="s" s="100">
        <v>746</v>
      </c>
      <c r="E4403" s="101"/>
      <c r="F4403" t="s" s="100">
        <v>738</v>
      </c>
      <c r="G4403" s="102">
        <v>15.51967307</v>
      </c>
      <c r="H4403" s="103">
        <f>DATE(YEAR(C4403),MONTH(C4403),DAY(C4403))</f>
      </c>
      <c r="I4403" s="110"/>
      <c r="M4403" s="111"/>
      <c r="N4403" s="112"/>
    </row>
    <row r="4404" s="87" customFormat="1" ht="15" customHeight="1">
      <c r="B4404" t="s" s="100">
        <v>346</v>
      </c>
      <c r="C4404" t="s" s="100">
        <v>300</v>
      </c>
      <c r="D4404" t="s" s="100">
        <v>746</v>
      </c>
      <c r="E4404" s="101"/>
      <c r="F4404" t="s" s="100">
        <v>726</v>
      </c>
      <c r="G4404" s="102">
        <v>51.75604154</v>
      </c>
      <c r="H4404" s="103">
        <f>DATE(YEAR(C4404),MONTH(C4404),DAY(C4404))</f>
      </c>
      <c r="I4404" s="110"/>
      <c r="M4404" s="111"/>
      <c r="N4404" s="112"/>
    </row>
    <row r="4405" s="87" customFormat="1" ht="15" customHeight="1">
      <c r="B4405" t="s" s="100">
        <v>346</v>
      </c>
      <c r="C4405" t="s" s="100">
        <v>300</v>
      </c>
      <c r="D4405" t="s" s="100">
        <v>746</v>
      </c>
      <c r="E4405" s="101"/>
      <c r="F4405" t="s" s="100">
        <v>738</v>
      </c>
      <c r="G4405" s="102">
        <v>7.057638332</v>
      </c>
      <c r="H4405" s="103">
        <f>DATE(YEAR(C4405),MONTH(C4405),DAY(C4405))</f>
      </c>
      <c r="I4405" s="110"/>
      <c r="M4405" s="111"/>
      <c r="N4405" s="112"/>
    </row>
    <row r="4406" s="87" customFormat="1" ht="15" customHeight="1">
      <c r="B4406" t="s" s="100">
        <v>346</v>
      </c>
      <c r="C4406" t="s" s="100">
        <v>304</v>
      </c>
      <c r="D4406" t="s" s="100">
        <v>746</v>
      </c>
      <c r="E4406" s="101"/>
      <c r="F4406" t="s" s="100">
        <v>726</v>
      </c>
      <c r="G4406" s="102">
        <v>65.87251469</v>
      </c>
      <c r="H4406" s="103">
        <f>DATE(YEAR(C4406),MONTH(C4406),DAY(C4406))</f>
      </c>
      <c r="I4406" s="110"/>
      <c r="M4406" s="111"/>
      <c r="N4406" s="112"/>
    </row>
    <row r="4407" s="87" customFormat="1" ht="15" customHeight="1">
      <c r="B4407" t="s" s="100">
        <v>346</v>
      </c>
      <c r="C4407" t="s" s="100">
        <v>304</v>
      </c>
      <c r="D4407" t="s" s="100">
        <v>746</v>
      </c>
      <c r="E4407" s="101"/>
      <c r="F4407" t="s" s="100">
        <v>738</v>
      </c>
      <c r="G4407" s="102">
        <v>39.52350881</v>
      </c>
      <c r="H4407" s="103">
        <f>DATE(YEAR(C4407),MONTH(C4407),DAY(C4407))</f>
      </c>
      <c r="I4407" s="110"/>
      <c r="M4407" s="111"/>
      <c r="N4407" s="112"/>
    </row>
    <row r="4408" s="87" customFormat="1" ht="15" customHeight="1">
      <c r="B4408" t="s" s="100">
        <v>346</v>
      </c>
      <c r="C4408" t="s" s="100">
        <v>308</v>
      </c>
      <c r="D4408" t="s" s="100">
        <v>746</v>
      </c>
      <c r="E4408" s="101"/>
      <c r="F4408" t="s" s="100">
        <v>726</v>
      </c>
      <c r="G4408" s="102">
        <v>67.12620973</v>
      </c>
      <c r="H4408" s="103">
        <f>DATE(YEAR(C4408),MONTH(C4408),DAY(C4408))</f>
      </c>
      <c r="I4408" s="110"/>
    </row>
    <row r="4409" s="87" customFormat="1" ht="15" customHeight="1">
      <c r="B4409" t="s" s="100">
        <v>346</v>
      </c>
      <c r="C4409" t="s" s="100">
        <v>308</v>
      </c>
      <c r="D4409" t="s" s="100">
        <v>746</v>
      </c>
      <c r="E4409" s="101"/>
      <c r="F4409" t="s" s="100">
        <v>738</v>
      </c>
      <c r="G4409" s="102">
        <v>30.38343201</v>
      </c>
      <c r="H4409" s="103">
        <f>DATE(YEAR(C4409),MONTH(C4409),DAY(C4409))</f>
      </c>
      <c r="I4409" s="110"/>
      <c r="M4409" s="111"/>
      <c r="N4409" s="112"/>
    </row>
    <row r="4410" s="87" customFormat="1" ht="15" customHeight="1">
      <c r="B4410" t="s" s="100">
        <v>346</v>
      </c>
      <c r="C4410" t="s" s="100">
        <v>311</v>
      </c>
      <c r="D4410" t="s" s="100">
        <v>746</v>
      </c>
      <c r="E4410" s="101"/>
      <c r="F4410" t="s" s="100">
        <v>726</v>
      </c>
      <c r="G4410" s="102">
        <v>62.09166709</v>
      </c>
      <c r="H4410" s="103">
        <f>DATE(YEAR(C4410),MONTH(C4410),DAY(C4410))</f>
      </c>
      <c r="I4410" s="110"/>
    </row>
    <row r="4411" s="87" customFormat="1" ht="15" customHeight="1">
      <c r="B4411" t="s" s="100">
        <v>346</v>
      </c>
      <c r="C4411" t="s" s="100">
        <v>311</v>
      </c>
      <c r="D4411" t="s" s="100">
        <v>746</v>
      </c>
      <c r="E4411" s="101"/>
      <c r="F4411" t="s" s="100">
        <v>738</v>
      </c>
      <c r="G4411" s="102">
        <v>23.13218805</v>
      </c>
      <c r="H4411" s="103">
        <f>DATE(YEAR(C4411),MONTH(C4411),DAY(C4411))</f>
      </c>
      <c r="I4411" s="110"/>
      <c r="M4411" s="111"/>
      <c r="N4411" s="112"/>
    </row>
    <row r="4412" s="87" customFormat="1" ht="15" customHeight="1">
      <c r="B4412" t="s" s="100">
        <v>346</v>
      </c>
      <c r="C4412" t="s" s="100">
        <v>314</v>
      </c>
      <c r="D4412" t="s" s="100">
        <v>746</v>
      </c>
      <c r="E4412" s="101"/>
      <c r="F4412" t="s" s="100">
        <v>726</v>
      </c>
      <c r="G4412" s="102">
        <v>51.73830961</v>
      </c>
      <c r="H4412" s="103">
        <f>DATE(YEAR(C4412),MONTH(C4412),DAY(C4412))</f>
      </c>
      <c r="I4412" s="110"/>
      <c r="M4412" s="111"/>
      <c r="N4412" s="112"/>
    </row>
    <row r="4413" s="87" customFormat="1" ht="15" customHeight="1">
      <c r="B4413" t="s" s="100">
        <v>346</v>
      </c>
      <c r="C4413" t="s" s="100">
        <v>314</v>
      </c>
      <c r="D4413" t="s" s="100">
        <v>746</v>
      </c>
      <c r="E4413" s="101"/>
      <c r="F4413" t="s" s="100">
        <v>738</v>
      </c>
      <c r="G4413" s="102">
        <v>21.81738025</v>
      </c>
      <c r="H4413" s="103">
        <f>DATE(YEAR(C4413),MONTH(C4413),DAY(C4413))</f>
      </c>
      <c r="I4413" s="110"/>
    </row>
    <row r="4414" s="87" customFormat="1" ht="15" customHeight="1">
      <c r="B4414" t="s" s="100">
        <v>346</v>
      </c>
      <c r="C4414" t="s" s="100">
        <v>319</v>
      </c>
      <c r="D4414" t="s" s="100">
        <v>746</v>
      </c>
      <c r="E4414" s="101"/>
      <c r="F4414" t="s" s="100">
        <v>726</v>
      </c>
      <c r="G4414" s="102">
        <v>60.70412389</v>
      </c>
      <c r="H4414" s="103">
        <f>DATE(YEAR(C4414),MONTH(C4414),DAY(C4414))</f>
      </c>
      <c r="I4414" s="110"/>
    </row>
    <row r="4415" s="87" customFormat="1" ht="15" customHeight="1">
      <c r="B4415" t="s" s="100">
        <v>346</v>
      </c>
      <c r="C4415" t="s" s="100">
        <v>319</v>
      </c>
      <c r="D4415" t="s" s="100">
        <v>746</v>
      </c>
      <c r="E4415" s="101"/>
      <c r="F4415" t="s" s="100">
        <v>738</v>
      </c>
      <c r="G4415" s="102">
        <v>30.03912911</v>
      </c>
      <c r="H4415" s="103">
        <f>DATE(YEAR(C4415),MONTH(C4415),DAY(C4415))</f>
      </c>
      <c r="I4415" s="110"/>
      <c r="M4415" s="111"/>
      <c r="N4415" s="112"/>
    </row>
    <row r="4416" s="87" customFormat="1" ht="15" customHeight="1">
      <c r="B4416" t="s" s="100">
        <v>346</v>
      </c>
      <c r="C4416" t="s" s="100">
        <v>324</v>
      </c>
      <c r="D4416" t="s" s="100">
        <v>746</v>
      </c>
      <c r="E4416" s="101"/>
      <c r="F4416" t="s" s="100">
        <v>726</v>
      </c>
      <c r="G4416" s="102">
        <v>18.11124282</v>
      </c>
      <c r="H4416" s="103">
        <f>DATE(YEAR(C4416),MONTH(C4416),DAY(C4416))</f>
      </c>
      <c r="I4416" s="110"/>
      <c r="M4416" s="111"/>
      <c r="N4416" s="112"/>
    </row>
    <row r="4417" s="87" customFormat="1" ht="15" customHeight="1">
      <c r="B4417" t="s" s="100">
        <v>346</v>
      </c>
      <c r="C4417" t="s" s="100">
        <v>324</v>
      </c>
      <c r="D4417" t="s" s="100">
        <v>746</v>
      </c>
      <c r="E4417" s="101"/>
      <c r="F4417" t="s" s="100">
        <v>738</v>
      </c>
      <c r="G4417" s="102">
        <v>33.72443977</v>
      </c>
      <c r="H4417" s="103">
        <f>DATE(YEAR(C4417),MONTH(C4417),DAY(C4417))</f>
      </c>
      <c r="I4417" s="110"/>
      <c r="M4417" s="111"/>
      <c r="N4417" s="112"/>
    </row>
    <row r="4418" s="87" customFormat="1" ht="15" customHeight="1">
      <c r="B4418" t="s" s="100">
        <v>346</v>
      </c>
      <c r="C4418" t="s" s="100">
        <v>328</v>
      </c>
      <c r="D4418" t="s" s="100">
        <v>746</v>
      </c>
      <c r="E4418" s="101"/>
      <c r="F4418" t="s" s="100">
        <v>726</v>
      </c>
      <c r="G4418" s="102">
        <v>33.79179958</v>
      </c>
      <c r="H4418" s="103">
        <f>DATE(YEAR(C4418),MONTH(C4418),DAY(C4418))</f>
      </c>
      <c r="I4418" s="110"/>
      <c r="M4418" s="111"/>
      <c r="N4418" s="112"/>
    </row>
    <row r="4419" s="87" customFormat="1" ht="15" customHeight="1">
      <c r="B4419" t="s" s="100">
        <v>346</v>
      </c>
      <c r="C4419" t="s" s="100">
        <v>328</v>
      </c>
      <c r="D4419" t="s" s="100">
        <v>746</v>
      </c>
      <c r="E4419" s="101"/>
      <c r="F4419" t="s" s="100">
        <v>738</v>
      </c>
      <c r="G4419" s="102">
        <v>9.736604108</v>
      </c>
      <c r="H4419" s="103">
        <f>DATE(YEAR(C4419),MONTH(C4419),DAY(C4419))</f>
      </c>
      <c r="I4419" s="110"/>
      <c r="M4419" s="111"/>
      <c r="N4419" s="112"/>
    </row>
    <row r="4420" s="87" customFormat="1" ht="15" customHeight="1">
      <c r="B4420" t="s" s="100">
        <v>346</v>
      </c>
      <c r="C4420" t="s" s="100">
        <v>331</v>
      </c>
      <c r="D4420" t="s" s="100">
        <v>746</v>
      </c>
      <c r="E4420" s="101"/>
      <c r="F4420" t="s" s="100">
        <v>726</v>
      </c>
      <c r="G4420" s="102">
        <v>13.47841976</v>
      </c>
      <c r="H4420" s="103">
        <f>DATE(YEAR(C4420),MONTH(C4420),DAY(C4420))</f>
      </c>
      <c r="I4420" s="110"/>
      <c r="M4420" s="111"/>
      <c r="N4420" s="112"/>
    </row>
    <row r="4421" s="87" customFormat="1" ht="15" customHeight="1">
      <c r="B4421" t="s" s="100">
        <v>346</v>
      </c>
      <c r="C4421" t="s" s="100">
        <v>331</v>
      </c>
      <c r="D4421" t="s" s="100">
        <v>746</v>
      </c>
      <c r="E4421" s="101"/>
      <c r="F4421" t="s" s="100">
        <v>738</v>
      </c>
      <c r="G4421" s="102">
        <v>25.11892607</v>
      </c>
      <c r="H4421" s="103">
        <f>DATE(YEAR(C4421),MONTH(C4421),DAY(C4421))</f>
      </c>
      <c r="I4421" s="110"/>
      <c r="M4421" s="111"/>
      <c r="N4421" s="112"/>
    </row>
    <row r="4422" s="87" customFormat="1" ht="15" customHeight="1">
      <c r="B4422" t="s" s="100">
        <v>350</v>
      </c>
      <c r="C4422" t="s" s="100">
        <v>240</v>
      </c>
      <c r="D4422" t="s" s="100">
        <v>721</v>
      </c>
      <c r="E4422" s="101"/>
      <c r="F4422" t="s" s="100">
        <v>726</v>
      </c>
      <c r="G4422" s="113">
        <v>0.375562125</v>
      </c>
      <c r="H4422" s="103">
        <f>DATE(YEAR(C4422),MONTH(C4422),DAY(C4422))</f>
      </c>
      <c r="I4422" s="110"/>
      <c r="M4422" s="111"/>
      <c r="N4422" s="112"/>
    </row>
    <row r="4423" s="87" customFormat="1" ht="15" customHeight="1">
      <c r="B4423" t="s" s="100">
        <v>350</v>
      </c>
      <c r="C4423" t="s" s="100">
        <v>240</v>
      </c>
      <c r="D4423" t="s" s="100">
        <v>721</v>
      </c>
      <c r="E4423" s="101"/>
      <c r="F4423" t="s" s="100">
        <v>738</v>
      </c>
      <c r="G4423" s="113">
        <v>0.23195406</v>
      </c>
      <c r="H4423" s="103">
        <f>DATE(YEAR(C4423),MONTH(C4423),DAY(C4423))</f>
      </c>
      <c r="I4423" s="110"/>
      <c r="M4423" s="111"/>
      <c r="N4423" s="112"/>
    </row>
    <row r="4424" s="87" customFormat="1" ht="15" customHeight="1">
      <c r="B4424" t="s" s="100">
        <v>350</v>
      </c>
      <c r="C4424" t="s" s="100">
        <v>240</v>
      </c>
      <c r="D4424" t="s" s="100">
        <v>721</v>
      </c>
      <c r="E4424" s="101"/>
      <c r="F4424" t="s" s="100">
        <v>739</v>
      </c>
      <c r="G4424" s="113">
        <v>0.044172998</v>
      </c>
      <c r="H4424" s="103">
        <f>DATE(YEAR(C4424),MONTH(C4424),DAY(C4424))</f>
      </c>
      <c r="I4424" s="110"/>
      <c r="M4424" s="111"/>
      <c r="N4424" s="112"/>
    </row>
    <row r="4425" s="87" customFormat="1" ht="15" customHeight="1">
      <c r="B4425" t="s" s="100">
        <v>350</v>
      </c>
      <c r="C4425" t="s" s="100">
        <v>244</v>
      </c>
      <c r="D4425" t="s" s="100">
        <v>721</v>
      </c>
      <c r="E4425" s="101"/>
      <c r="F4425" t="s" s="100">
        <v>726</v>
      </c>
      <c r="G4425" s="113">
        <v>6.523702607</v>
      </c>
      <c r="H4425" s="103">
        <f>DATE(YEAR(C4425),MONTH(C4425),DAY(C4425))</f>
      </c>
      <c r="I4425" s="110"/>
      <c r="M4425" s="111"/>
      <c r="N4425" s="112"/>
    </row>
    <row r="4426" s="87" customFormat="1" ht="15" customHeight="1">
      <c r="B4426" t="s" s="100">
        <v>350</v>
      </c>
      <c r="C4426" t="s" s="100">
        <v>244</v>
      </c>
      <c r="D4426" t="s" s="100">
        <v>721</v>
      </c>
      <c r="E4426" s="101"/>
      <c r="F4426" t="s" s="100">
        <v>738</v>
      </c>
      <c r="G4426" s="113">
        <v>2.899445656</v>
      </c>
      <c r="H4426" s="103">
        <f>DATE(YEAR(C4426),MONTH(C4426),DAY(C4426))</f>
      </c>
      <c r="I4426" s="110"/>
      <c r="M4426" s="111"/>
      <c r="N4426" s="112"/>
    </row>
    <row r="4427" s="87" customFormat="1" ht="15" customHeight="1">
      <c r="B4427" t="s" s="100">
        <v>350</v>
      </c>
      <c r="C4427" t="s" s="100">
        <v>244</v>
      </c>
      <c r="D4427" t="s" s="100">
        <v>721</v>
      </c>
      <c r="E4427" s="101"/>
      <c r="F4427" t="s" s="100">
        <v>739</v>
      </c>
      <c r="G4427" s="113">
        <v>3.624256951</v>
      </c>
      <c r="H4427" s="103">
        <f>DATE(YEAR(C4427),MONTH(C4427),DAY(C4427))</f>
      </c>
      <c r="I4427" s="110"/>
      <c r="M4427" s="111"/>
      <c r="N4427" s="112"/>
    </row>
    <row r="4428" s="87" customFormat="1" ht="15" customHeight="1">
      <c r="B4428" t="s" s="100">
        <v>350</v>
      </c>
      <c r="C4428" t="s" s="100">
        <v>249</v>
      </c>
      <c r="D4428" t="s" s="100">
        <v>721</v>
      </c>
      <c r="E4428" s="101"/>
      <c r="F4428" t="s" s="100">
        <v>726</v>
      </c>
      <c r="G4428" s="113">
        <v>3.890443135</v>
      </c>
      <c r="H4428" s="103">
        <f>DATE(YEAR(C4428),MONTH(C4428),DAY(C4428))</f>
      </c>
      <c r="I4428" s="110"/>
      <c r="M4428" s="111"/>
      <c r="N4428" s="112"/>
    </row>
    <row r="4429" s="87" customFormat="1" ht="15" customHeight="1">
      <c r="B4429" t="s" s="100">
        <v>350</v>
      </c>
      <c r="C4429" t="s" s="100">
        <v>249</v>
      </c>
      <c r="D4429" t="s" s="100">
        <v>721</v>
      </c>
      <c r="E4429" s="101"/>
      <c r="F4429" t="s" s="100">
        <v>738</v>
      </c>
      <c r="G4429" s="113">
        <v>0.972543536</v>
      </c>
      <c r="H4429" s="103">
        <f>DATE(YEAR(C4429),MONTH(C4429),DAY(C4429))</f>
      </c>
      <c r="I4429" s="110"/>
      <c r="M4429" s="111"/>
      <c r="N4429" s="112"/>
    </row>
    <row r="4430" s="87" customFormat="1" ht="15" customHeight="1">
      <c r="B4430" t="s" s="100">
        <v>350</v>
      </c>
      <c r="C4430" t="s" s="100">
        <v>252</v>
      </c>
      <c r="D4430" t="s" s="100">
        <v>721</v>
      </c>
      <c r="E4430" s="101"/>
      <c r="F4430" t="s" s="100">
        <v>726</v>
      </c>
      <c r="G4430" s="113">
        <v>1.955153</v>
      </c>
      <c r="H4430" s="103">
        <f>DATE(YEAR(C4430),MONTH(C4430),DAY(C4430))</f>
      </c>
      <c r="I4430" s="110"/>
      <c r="M4430" s="111"/>
      <c r="N4430" s="112"/>
    </row>
    <row r="4431" s="87" customFormat="1" ht="15" customHeight="1">
      <c r="B4431" t="s" s="100">
        <v>350</v>
      </c>
      <c r="C4431" t="s" s="100">
        <v>255</v>
      </c>
      <c r="D4431" t="s" s="100">
        <v>721</v>
      </c>
      <c r="E4431" s="101"/>
      <c r="F4431" t="s" s="100">
        <v>726</v>
      </c>
      <c r="G4431" s="113">
        <v>2.641424486</v>
      </c>
      <c r="H4431" s="103">
        <f>DATE(YEAR(C4431),MONTH(C4431),DAY(C4431))</f>
      </c>
      <c r="I4431" s="110"/>
      <c r="M4431" s="111"/>
      <c r="N4431" s="112"/>
    </row>
    <row r="4432" s="87" customFormat="1" ht="15" customHeight="1">
      <c r="B4432" t="s" s="100">
        <v>350</v>
      </c>
      <c r="C4432" t="s" s="100">
        <v>259</v>
      </c>
      <c r="D4432" t="s" s="100">
        <v>721</v>
      </c>
      <c r="E4432" s="101"/>
      <c r="F4432" t="s" s="100">
        <v>726</v>
      </c>
      <c r="G4432" s="113">
        <v>18.30732249</v>
      </c>
      <c r="H4432" s="103">
        <f>DATE(YEAR(C4432),MONTH(C4432),DAY(C4432))</f>
      </c>
      <c r="I4432" s="110"/>
      <c r="M4432" s="111"/>
      <c r="N4432" s="112"/>
    </row>
    <row r="4433" s="87" customFormat="1" ht="15" customHeight="1">
      <c r="B4433" t="s" s="100">
        <v>350</v>
      </c>
      <c r="C4433" t="s" s="100">
        <v>259</v>
      </c>
      <c r="D4433" t="s" s="100">
        <v>721</v>
      </c>
      <c r="E4433" s="101"/>
      <c r="F4433" t="s" s="100">
        <v>738</v>
      </c>
      <c r="G4433" s="113">
        <v>1.927107616</v>
      </c>
      <c r="H4433" s="103">
        <f>DATE(YEAR(C4433),MONTH(C4433),DAY(C4433))</f>
      </c>
      <c r="I4433" s="110"/>
      <c r="M4433" s="111"/>
      <c r="N4433" s="112"/>
    </row>
    <row r="4434" s="87" customFormat="1" ht="15" customHeight="1">
      <c r="B4434" t="s" s="100">
        <v>350</v>
      </c>
      <c r="C4434" t="s" s="100">
        <v>263</v>
      </c>
      <c r="D4434" t="s" s="100">
        <v>721</v>
      </c>
      <c r="E4434" s="101"/>
      <c r="F4434" t="s" s="100">
        <v>726</v>
      </c>
      <c r="G4434" s="113">
        <v>33.63361391</v>
      </c>
      <c r="H4434" s="103">
        <f>DATE(YEAR(C4434),MONTH(C4434),DAY(C4434))</f>
      </c>
      <c r="I4434" s="110"/>
      <c r="M4434" s="111"/>
      <c r="N4434" s="112"/>
    </row>
    <row r="4435" s="87" customFormat="1" ht="15" customHeight="1">
      <c r="B4435" t="s" s="100">
        <v>350</v>
      </c>
      <c r="C4435" t="s" s="100">
        <v>263</v>
      </c>
      <c r="D4435" t="s" s="100">
        <v>721</v>
      </c>
      <c r="E4435" s="101"/>
      <c r="F4435" t="s" s="100">
        <v>738</v>
      </c>
      <c r="G4435" s="113">
        <v>4.484530088</v>
      </c>
      <c r="H4435" s="103">
        <f>DATE(YEAR(C4435),MONTH(C4435),DAY(C4435))</f>
      </c>
      <c r="I4435" s="110"/>
      <c r="M4435" s="111"/>
      <c r="N4435" s="112"/>
    </row>
    <row r="4436" s="87" customFormat="1" ht="15" customHeight="1">
      <c r="B4436" t="s" s="100">
        <v>350</v>
      </c>
      <c r="C4436" t="s" s="100">
        <v>263</v>
      </c>
      <c r="D4436" t="s" s="100">
        <v>721</v>
      </c>
      <c r="E4436" s="101"/>
      <c r="F4436" t="s" s="100">
        <v>739</v>
      </c>
      <c r="G4436" s="113">
        <v>2.242213366</v>
      </c>
      <c r="H4436" s="103">
        <f>DATE(YEAR(C4436),MONTH(C4436),DAY(C4436))</f>
      </c>
      <c r="I4436" s="110"/>
      <c r="M4436" s="111"/>
      <c r="N4436" s="112"/>
    </row>
    <row r="4437" s="87" customFormat="1" ht="15" customHeight="1">
      <c r="B4437" t="s" s="100">
        <v>350</v>
      </c>
      <c r="C4437" t="s" s="100">
        <v>268</v>
      </c>
      <c r="D4437" t="s" s="100">
        <v>721</v>
      </c>
      <c r="E4437" s="101"/>
      <c r="F4437" t="s" s="100">
        <v>726</v>
      </c>
      <c r="G4437" s="113">
        <v>82.37072357</v>
      </c>
      <c r="H4437" s="103">
        <f>DATE(YEAR(C4437),MONTH(C4437),DAY(C4437))</f>
      </c>
      <c r="I4437" s="110"/>
      <c r="M4437" s="111"/>
      <c r="N4437" s="112"/>
    </row>
    <row r="4438" s="87" customFormat="1" ht="15" customHeight="1">
      <c r="B4438" t="s" s="100">
        <v>350</v>
      </c>
      <c r="C4438" t="s" s="100">
        <v>268</v>
      </c>
      <c r="D4438" t="s" s="100">
        <v>721</v>
      </c>
      <c r="E4438" s="101"/>
      <c r="F4438" t="s" s="100">
        <v>738</v>
      </c>
      <c r="G4438" s="113">
        <v>8.448296190000001</v>
      </c>
      <c r="H4438" s="103">
        <f>DATE(YEAR(C4438),MONTH(C4438),DAY(C4438))</f>
      </c>
      <c r="I4438" s="110"/>
      <c r="M4438" s="111"/>
      <c r="N4438" s="112"/>
    </row>
    <row r="4439" s="87" customFormat="1" ht="15" customHeight="1">
      <c r="B4439" t="s" s="100">
        <v>350</v>
      </c>
      <c r="C4439" t="s" s="100">
        <v>268</v>
      </c>
      <c r="D4439" t="s" s="100">
        <v>721</v>
      </c>
      <c r="E4439" s="101"/>
      <c r="F4439" t="s" s="100">
        <v>739</v>
      </c>
      <c r="G4439" s="113">
        <v>10.03232891</v>
      </c>
      <c r="H4439" s="103">
        <f>DATE(YEAR(C4439),MONTH(C4439),DAY(C4439))</f>
      </c>
      <c r="I4439" s="110"/>
      <c r="M4439" s="111"/>
      <c r="N4439" s="112"/>
    </row>
    <row r="4440" s="87" customFormat="1" ht="15" customHeight="1">
      <c r="B4440" t="s" s="100">
        <v>350</v>
      </c>
      <c r="C4440" t="s" s="100">
        <v>273</v>
      </c>
      <c r="D4440" t="s" s="100">
        <v>721</v>
      </c>
      <c r="E4440" s="101"/>
      <c r="F4440" t="s" s="100">
        <v>726</v>
      </c>
      <c r="G4440" s="113">
        <v>100.0263505</v>
      </c>
      <c r="H4440" s="103">
        <f>DATE(YEAR(C4440),MONTH(C4440),DAY(C4440))</f>
      </c>
      <c r="I4440" s="110"/>
      <c r="M4440" s="111"/>
      <c r="N4440" s="112"/>
    </row>
    <row r="4441" s="87" customFormat="1" ht="15" customHeight="1">
      <c r="B4441" t="s" s="100">
        <v>350</v>
      </c>
      <c r="C4441" t="s" s="100">
        <v>273</v>
      </c>
      <c r="D4441" t="s" s="100">
        <v>721</v>
      </c>
      <c r="E4441" s="101"/>
      <c r="F4441" t="s" s="100">
        <v>738</v>
      </c>
      <c r="G4441" s="113">
        <v>7.191466511</v>
      </c>
      <c r="H4441" s="103">
        <f>DATE(YEAR(C4441),MONTH(C4441),DAY(C4441))</f>
      </c>
      <c r="I4441" s="110"/>
      <c r="M4441" s="111"/>
      <c r="N4441" s="112"/>
    </row>
    <row r="4442" s="87" customFormat="1" ht="15" customHeight="1">
      <c r="B4442" t="s" s="100">
        <v>350</v>
      </c>
      <c r="C4442" t="s" s="100">
        <v>273</v>
      </c>
      <c r="D4442" t="s" s="100">
        <v>721</v>
      </c>
      <c r="E4442" s="101"/>
      <c r="F4442" t="s" s="100">
        <v>739</v>
      </c>
      <c r="G4442" s="113">
        <v>20.92058054</v>
      </c>
      <c r="H4442" s="103">
        <f>DATE(YEAR(C4442),MONTH(C4442),DAY(C4442))</f>
      </c>
      <c r="I4442" s="110"/>
      <c r="M4442" s="111"/>
      <c r="N4442" s="112"/>
    </row>
    <row r="4443" s="87" customFormat="1" ht="15" customHeight="1">
      <c r="B4443" t="s" s="100">
        <v>350</v>
      </c>
      <c r="C4443" t="s" s="100">
        <v>276</v>
      </c>
      <c r="D4443" t="s" s="100">
        <v>721</v>
      </c>
      <c r="E4443" s="101"/>
      <c r="F4443" t="s" s="100">
        <v>726</v>
      </c>
      <c r="G4443" s="113">
        <v>175.5003727</v>
      </c>
      <c r="H4443" s="103">
        <f>DATE(YEAR(C4443),MONTH(C4443),DAY(C4443))</f>
      </c>
      <c r="I4443" s="110"/>
      <c r="M4443" s="111"/>
      <c r="N4443" s="112"/>
    </row>
    <row r="4444" s="87" customFormat="1" ht="15" customHeight="1">
      <c r="B4444" t="s" s="100">
        <v>350</v>
      </c>
      <c r="C4444" t="s" s="100">
        <v>276</v>
      </c>
      <c r="D4444" t="s" s="100">
        <v>721</v>
      </c>
      <c r="E4444" s="101"/>
      <c r="F4444" t="s" s="100">
        <v>738</v>
      </c>
      <c r="G4444" s="113">
        <v>37.08690162</v>
      </c>
      <c r="H4444" s="103">
        <f>DATE(YEAR(C4444),MONTH(C4444),DAY(C4444))</f>
      </c>
      <c r="I4444" s="110"/>
      <c r="M4444" s="111"/>
      <c r="N4444" s="112"/>
    </row>
    <row r="4445" s="87" customFormat="1" ht="15" customHeight="1">
      <c r="B4445" t="s" s="100">
        <v>350</v>
      </c>
      <c r="C4445" t="s" s="100">
        <v>276</v>
      </c>
      <c r="D4445" t="s" s="100">
        <v>721</v>
      </c>
      <c r="E4445" s="101"/>
      <c r="F4445" t="s" s="100">
        <v>739</v>
      </c>
      <c r="G4445" s="113">
        <v>21.19254138</v>
      </c>
      <c r="H4445" s="103">
        <f>DATE(YEAR(C4445),MONTH(C4445),DAY(C4445))</f>
      </c>
      <c r="I4445" s="110"/>
      <c r="M4445" s="111"/>
      <c r="N4445" s="112"/>
    </row>
    <row r="4446" s="87" customFormat="1" ht="15" customHeight="1">
      <c r="B4446" t="s" s="100">
        <v>350</v>
      </c>
      <c r="C4446" t="s" s="100">
        <v>279</v>
      </c>
      <c r="D4446" t="s" s="100">
        <v>721</v>
      </c>
      <c r="E4446" s="101"/>
      <c r="F4446" t="s" s="100">
        <v>726</v>
      </c>
      <c r="G4446" s="102">
        <v>153.6635045</v>
      </c>
      <c r="H4446" s="103">
        <f>DATE(YEAR(C4446),MONTH(C4446),DAY(C4446))</f>
      </c>
      <c r="I4446" s="110"/>
      <c r="M4446" s="111"/>
      <c r="N4446" s="112"/>
    </row>
    <row r="4447" s="87" customFormat="1" ht="15" customHeight="1">
      <c r="B4447" t="s" s="100">
        <v>350</v>
      </c>
      <c r="C4447" t="s" s="100">
        <v>279</v>
      </c>
      <c r="D4447" t="s" s="100">
        <v>721</v>
      </c>
      <c r="E4447" s="101"/>
      <c r="F4447" t="s" s="100">
        <v>738</v>
      </c>
      <c r="G4447" s="102">
        <v>47.97635478</v>
      </c>
      <c r="H4447" s="103">
        <f>DATE(YEAR(C4447),MONTH(C4447),DAY(C4447))</f>
      </c>
      <c r="I4447" s="110"/>
      <c r="M4447" s="111"/>
      <c r="N4447" s="112"/>
    </row>
    <row r="4448" s="87" customFormat="1" ht="15" customHeight="1">
      <c r="B4448" t="s" s="100">
        <v>350</v>
      </c>
      <c r="C4448" t="s" s="100">
        <v>279</v>
      </c>
      <c r="D4448" t="s" s="100">
        <v>721</v>
      </c>
      <c r="E4448" s="101"/>
      <c r="F4448" t="s" s="100">
        <v>739</v>
      </c>
      <c r="G4448" s="102">
        <v>15.29678508</v>
      </c>
      <c r="H4448" s="103">
        <f>DATE(YEAR(C4448),MONTH(C4448),DAY(C4448))</f>
      </c>
      <c r="I4448" s="110"/>
      <c r="M4448" s="111"/>
      <c r="N4448" s="112"/>
    </row>
    <row r="4449" s="87" customFormat="1" ht="15" customHeight="1">
      <c r="B4449" t="s" s="100">
        <v>350</v>
      </c>
      <c r="C4449" t="s" s="100">
        <v>283</v>
      </c>
      <c r="D4449" t="s" s="100">
        <v>721</v>
      </c>
      <c r="E4449" s="101"/>
      <c r="F4449" t="s" s="100">
        <v>726</v>
      </c>
      <c r="G4449" s="102">
        <v>114.2631831</v>
      </c>
      <c r="H4449" s="103">
        <f>DATE(YEAR(C4449),MONTH(C4449),DAY(C4449))</f>
      </c>
      <c r="I4449" s="110"/>
      <c r="M4449" s="111"/>
      <c r="N4449" s="112"/>
    </row>
    <row r="4450" s="87" customFormat="1" ht="15" customHeight="1">
      <c r="B4450" t="s" s="100">
        <v>350</v>
      </c>
      <c r="C4450" t="s" s="100">
        <v>283</v>
      </c>
      <c r="D4450" t="s" s="100">
        <v>721</v>
      </c>
      <c r="E4450" s="101"/>
      <c r="F4450" t="s" s="100">
        <v>738</v>
      </c>
      <c r="G4450" s="102">
        <v>25.46078529</v>
      </c>
      <c r="H4450" s="103">
        <f>DATE(YEAR(C4450),MONTH(C4450),DAY(C4450))</f>
      </c>
      <c r="I4450" s="110"/>
      <c r="M4450" s="111"/>
      <c r="N4450" s="112"/>
    </row>
    <row r="4451" s="87" customFormat="1" ht="15" customHeight="1">
      <c r="B4451" t="s" s="100">
        <v>350</v>
      </c>
      <c r="C4451" t="s" s="100">
        <v>283</v>
      </c>
      <c r="D4451" t="s" s="100">
        <v>721</v>
      </c>
      <c r="E4451" s="101"/>
      <c r="F4451" t="s" s="100">
        <v>739</v>
      </c>
      <c r="G4451" s="102">
        <v>11.79891097</v>
      </c>
      <c r="H4451" s="103">
        <f>DATE(YEAR(C4451),MONTH(C4451),DAY(C4451))</f>
      </c>
      <c r="I4451" s="110"/>
      <c r="M4451" s="111"/>
      <c r="N4451" s="112"/>
    </row>
    <row r="4452" s="87" customFormat="1" ht="15" customHeight="1">
      <c r="B4452" t="s" s="100">
        <v>350</v>
      </c>
      <c r="C4452" t="s" s="100">
        <v>287</v>
      </c>
      <c r="D4452" t="s" s="100">
        <v>721</v>
      </c>
      <c r="E4452" s="101"/>
      <c r="F4452" t="s" s="100">
        <v>726</v>
      </c>
      <c r="G4452" s="102">
        <v>141.5306441</v>
      </c>
      <c r="H4452" s="103">
        <f>DATE(YEAR(C4452),MONTH(C4452),DAY(C4452))</f>
      </c>
      <c r="I4452" s="110"/>
      <c r="M4452" s="111"/>
      <c r="N4452" s="112"/>
    </row>
    <row r="4453" s="87" customFormat="1" ht="15" customHeight="1">
      <c r="B4453" t="s" s="100">
        <v>350</v>
      </c>
      <c r="C4453" t="s" s="100">
        <v>287</v>
      </c>
      <c r="D4453" t="s" s="100">
        <v>721</v>
      </c>
      <c r="E4453" s="101"/>
      <c r="F4453" t="s" s="100">
        <v>738</v>
      </c>
      <c r="G4453" s="102">
        <v>53.07399153</v>
      </c>
      <c r="H4453" s="103">
        <f>DATE(YEAR(C4453),MONTH(C4453),DAY(C4453))</f>
      </c>
      <c r="I4453" s="110"/>
      <c r="M4453" s="111"/>
      <c r="N4453" s="112"/>
    </row>
    <row r="4454" s="87" customFormat="1" ht="15" customHeight="1">
      <c r="B4454" t="s" s="100">
        <v>350</v>
      </c>
      <c r="C4454" t="s" s="100">
        <v>287</v>
      </c>
      <c r="D4454" t="s" s="100">
        <v>721</v>
      </c>
      <c r="E4454" s="101"/>
      <c r="F4454" t="s" s="100">
        <v>739</v>
      </c>
      <c r="G4454" s="102">
        <v>20.41310262</v>
      </c>
      <c r="H4454" s="103">
        <f>DATE(YEAR(C4454),MONTH(C4454),DAY(C4454))</f>
      </c>
      <c r="I4454" s="110"/>
      <c r="M4454" s="111"/>
      <c r="N4454" s="112"/>
    </row>
    <row r="4455" s="87" customFormat="1" ht="15" customHeight="1">
      <c r="B4455" t="s" s="100">
        <v>350</v>
      </c>
      <c r="C4455" t="s" s="100">
        <v>291</v>
      </c>
      <c r="D4455" t="s" s="100">
        <v>721</v>
      </c>
      <c r="E4455" s="101"/>
      <c r="F4455" t="s" s="100">
        <v>726</v>
      </c>
      <c r="G4455" s="102">
        <v>174.305277</v>
      </c>
      <c r="H4455" s="103">
        <f>DATE(YEAR(C4455),MONTH(C4455),DAY(C4455))</f>
      </c>
      <c r="I4455" s="110"/>
      <c r="M4455" s="111"/>
      <c r="N4455" s="112"/>
    </row>
    <row r="4456" s="87" customFormat="1" ht="15" customHeight="1">
      <c r="B4456" t="s" s="100">
        <v>350</v>
      </c>
      <c r="C4456" t="s" s="100">
        <v>291</v>
      </c>
      <c r="D4456" t="s" s="100">
        <v>721</v>
      </c>
      <c r="E4456" s="101"/>
      <c r="F4456" t="s" s="100">
        <v>738</v>
      </c>
      <c r="G4456" s="102">
        <v>14.62700328</v>
      </c>
      <c r="H4456" s="103">
        <f>DATE(YEAR(C4456),MONTH(C4456),DAY(C4456))</f>
      </c>
      <c r="I4456" s="110"/>
      <c r="M4456" s="111"/>
      <c r="N4456" s="112"/>
    </row>
    <row r="4457" s="87" customFormat="1" ht="15" customHeight="1">
      <c r="B4457" t="s" s="100">
        <v>350</v>
      </c>
      <c r="C4457" t="s" s="100">
        <v>291</v>
      </c>
      <c r="D4457" t="s" s="100">
        <v>721</v>
      </c>
      <c r="E4457" s="101"/>
      <c r="F4457" t="s" s="100">
        <v>739</v>
      </c>
      <c r="G4457" s="102">
        <v>12.79864894</v>
      </c>
      <c r="H4457" s="103">
        <f>DATE(YEAR(C4457),MONTH(C4457),DAY(C4457))</f>
      </c>
      <c r="I4457" s="110"/>
      <c r="M4457" s="111"/>
      <c r="N4457" s="112"/>
    </row>
    <row r="4458" s="87" customFormat="1" ht="15" customHeight="1">
      <c r="B4458" t="s" s="100">
        <v>350</v>
      </c>
      <c r="C4458" t="s" s="100">
        <v>296</v>
      </c>
      <c r="D4458" t="s" s="100">
        <v>721</v>
      </c>
      <c r="E4458" s="101"/>
      <c r="F4458" t="s" s="100">
        <v>726</v>
      </c>
      <c r="G4458" s="102">
        <v>157.7835516</v>
      </c>
      <c r="H4458" s="103">
        <f>DATE(YEAR(C4458),MONTH(C4458),DAY(C4458))</f>
      </c>
      <c r="I4458" s="110"/>
      <c r="M4458" s="111"/>
      <c r="N4458" s="112"/>
    </row>
    <row r="4459" s="87" customFormat="1" ht="15" customHeight="1">
      <c r="B4459" t="s" s="100">
        <v>350</v>
      </c>
      <c r="C4459" t="s" s="100">
        <v>296</v>
      </c>
      <c r="D4459" t="s" s="100">
        <v>721</v>
      </c>
      <c r="E4459" s="101"/>
      <c r="F4459" t="s" s="100">
        <v>738</v>
      </c>
      <c r="G4459" s="102">
        <v>16.16637828</v>
      </c>
      <c r="H4459" s="103">
        <f>DATE(YEAR(C4459),MONTH(C4459),DAY(C4459))</f>
      </c>
      <c r="I4459" s="110"/>
      <c r="M4459" s="111"/>
      <c r="N4459" s="112"/>
    </row>
    <row r="4460" s="87" customFormat="1" ht="15" customHeight="1">
      <c r="B4460" t="s" s="100">
        <v>350</v>
      </c>
      <c r="C4460" t="s" s="100">
        <v>296</v>
      </c>
      <c r="D4460" t="s" s="100">
        <v>721</v>
      </c>
      <c r="E4460" s="101"/>
      <c r="F4460" t="s" s="100">
        <v>739</v>
      </c>
      <c r="G4460" s="102">
        <v>12.93303109</v>
      </c>
      <c r="H4460" s="103">
        <f>DATE(YEAR(C4460),MONTH(C4460),DAY(C4460))</f>
      </c>
      <c r="I4460" s="110"/>
      <c r="M4460" s="111"/>
      <c r="N4460" s="112"/>
    </row>
    <row r="4461" s="87" customFormat="1" ht="15" customHeight="1">
      <c r="B4461" t="s" s="100">
        <v>350</v>
      </c>
      <c r="C4461" t="s" s="100">
        <v>300</v>
      </c>
      <c r="D4461" t="s" s="100">
        <v>721</v>
      </c>
      <c r="E4461" s="101"/>
      <c r="F4461" t="s" s="100">
        <v>726</v>
      </c>
      <c r="G4461" s="102">
        <v>227.0209572</v>
      </c>
      <c r="H4461" s="103">
        <f>DATE(YEAR(C4461),MONTH(C4461),DAY(C4461))</f>
      </c>
      <c r="I4461" s="110"/>
      <c r="M4461" s="111"/>
      <c r="N4461" s="112"/>
    </row>
    <row r="4462" s="87" customFormat="1" ht="15" customHeight="1">
      <c r="B4462" t="s" s="100">
        <v>350</v>
      </c>
      <c r="C4462" t="s" s="100">
        <v>300</v>
      </c>
      <c r="D4462" t="s" s="100">
        <v>721</v>
      </c>
      <c r="E4462" s="101"/>
      <c r="F4462" t="s" s="100">
        <v>738</v>
      </c>
      <c r="G4462" s="102">
        <v>12.93899005</v>
      </c>
      <c r="H4462" s="103">
        <f>DATE(YEAR(C4462),MONTH(C4462),DAY(C4462))</f>
      </c>
      <c r="I4462" s="110"/>
      <c r="M4462" s="111"/>
      <c r="N4462" s="112"/>
    </row>
    <row r="4463" s="87" customFormat="1" ht="15" customHeight="1">
      <c r="B4463" t="s" s="100">
        <v>350</v>
      </c>
      <c r="C4463" t="s" s="100">
        <v>300</v>
      </c>
      <c r="D4463" t="s" s="100">
        <v>721</v>
      </c>
      <c r="E4463" s="101"/>
      <c r="F4463" t="s" s="100">
        <v>739</v>
      </c>
      <c r="G4463" s="102">
        <v>21.17291499</v>
      </c>
      <c r="H4463" s="103">
        <f>DATE(YEAR(C4463),MONTH(C4463),DAY(C4463))</f>
      </c>
      <c r="I4463" s="110"/>
      <c r="M4463" s="111"/>
      <c r="N4463" s="112"/>
    </row>
    <row r="4464" s="87" customFormat="1" ht="15" customHeight="1">
      <c r="B4464" t="s" s="100">
        <v>350</v>
      </c>
      <c r="C4464" t="s" s="100">
        <v>304</v>
      </c>
      <c r="D4464" t="s" s="100">
        <v>721</v>
      </c>
      <c r="E4464" s="101"/>
      <c r="F4464" t="s" s="100">
        <v>726</v>
      </c>
      <c r="G4464" s="102">
        <v>180.0514534</v>
      </c>
      <c r="H4464" s="103">
        <f>DATE(YEAR(C4464),MONTH(C4464),DAY(C4464))</f>
      </c>
      <c r="I4464" s="110"/>
      <c r="M4464" s="111"/>
      <c r="N4464" s="112"/>
    </row>
    <row r="4465" s="87" customFormat="1" ht="15" customHeight="1">
      <c r="B4465" t="s" s="100">
        <v>350</v>
      </c>
      <c r="C4465" t="s" s="100">
        <v>304</v>
      </c>
      <c r="D4465" t="s" s="100">
        <v>721</v>
      </c>
      <c r="E4465" s="101"/>
      <c r="F4465" t="s" s="100">
        <v>738</v>
      </c>
      <c r="G4465" s="102">
        <v>15.68395686</v>
      </c>
      <c r="H4465" s="103">
        <f>DATE(YEAR(C4465),MONTH(C4465),DAY(C4465))</f>
      </c>
      <c r="I4465" s="110"/>
      <c r="M4465" s="111"/>
      <c r="N4465" s="112"/>
    </row>
    <row r="4466" s="87" customFormat="1" ht="15" customHeight="1">
      <c r="B4466" t="s" s="100">
        <v>350</v>
      </c>
      <c r="C4466" t="s" s="100">
        <v>304</v>
      </c>
      <c r="D4466" t="s" s="100">
        <v>721</v>
      </c>
      <c r="E4466" s="101"/>
      <c r="F4466" t="s" s="100">
        <v>739</v>
      </c>
      <c r="G4466" s="102">
        <v>15.05655</v>
      </c>
      <c r="H4466" s="103">
        <f>DATE(YEAR(C4466),MONTH(C4466),DAY(C4466))</f>
      </c>
      <c r="I4466" s="110"/>
      <c r="M4466" s="111"/>
      <c r="N4466" s="112"/>
    </row>
    <row r="4467" s="87" customFormat="1" ht="15" customHeight="1">
      <c r="B4467" t="s" s="100">
        <v>350</v>
      </c>
      <c r="C4467" t="s" s="100">
        <v>308</v>
      </c>
      <c r="D4467" t="s" s="100">
        <v>721</v>
      </c>
      <c r="E4467" s="101"/>
      <c r="F4467" t="s" s="100">
        <v>726</v>
      </c>
      <c r="G4467" s="102">
        <v>274.8642823</v>
      </c>
      <c r="H4467" s="103">
        <f>DATE(YEAR(C4467),MONTH(C4467),DAY(C4467))</f>
      </c>
      <c r="I4467" s="110"/>
      <c r="M4467" s="111"/>
      <c r="N4467" s="112"/>
    </row>
    <row r="4468" s="87" customFormat="1" ht="15" customHeight="1">
      <c r="B4468" t="s" s="100">
        <v>350</v>
      </c>
      <c r="C4468" t="s" s="100">
        <v>308</v>
      </c>
      <c r="D4468" t="s" s="100">
        <v>721</v>
      </c>
      <c r="E4468" s="101"/>
      <c r="F4468" t="s" s="100">
        <v>738</v>
      </c>
      <c r="G4468" s="102">
        <v>42.39547517</v>
      </c>
      <c r="H4468" s="103">
        <f>DATE(YEAR(C4468),MONTH(C4468),DAY(C4468))</f>
      </c>
      <c r="I4468" s="110"/>
      <c r="M4468" s="111"/>
      <c r="N4468" s="112"/>
    </row>
    <row r="4469" s="87" customFormat="1" ht="15" customHeight="1">
      <c r="B4469" t="s" s="100">
        <v>350</v>
      </c>
      <c r="C4469" t="s" s="100">
        <v>308</v>
      </c>
      <c r="D4469" t="s" s="100">
        <v>721</v>
      </c>
      <c r="E4469" s="101"/>
      <c r="F4469" t="s" s="100">
        <v>739</v>
      </c>
      <c r="G4469" s="102">
        <v>21.19778644</v>
      </c>
      <c r="H4469" s="103">
        <f>DATE(YEAR(C4469),MONTH(C4469),DAY(C4469))</f>
      </c>
      <c r="I4469" s="110"/>
      <c r="M4469" s="111"/>
      <c r="N4469" s="112"/>
    </row>
    <row r="4470" s="87" customFormat="1" ht="15" customHeight="1">
      <c r="B4470" t="s" s="100">
        <v>350</v>
      </c>
      <c r="C4470" t="s" s="100">
        <v>311</v>
      </c>
      <c r="D4470" t="s" s="100">
        <v>721</v>
      </c>
      <c r="E4470" s="101"/>
      <c r="F4470" t="s" s="100">
        <v>726</v>
      </c>
      <c r="G4470" s="102">
        <v>141.8369126</v>
      </c>
      <c r="H4470" s="103">
        <f>DATE(YEAR(C4470),MONTH(C4470),DAY(C4470))</f>
      </c>
      <c r="I4470" s="110"/>
      <c r="M4470" s="111"/>
      <c r="N4470" s="112"/>
    </row>
    <row r="4471" s="87" customFormat="1" ht="15" customHeight="1">
      <c r="B4471" t="s" s="100">
        <v>350</v>
      </c>
      <c r="C4471" t="s" s="100">
        <v>311</v>
      </c>
      <c r="D4471" t="s" s="100">
        <v>721</v>
      </c>
      <c r="E4471" s="101"/>
      <c r="F4471" t="s" s="100">
        <v>738</v>
      </c>
      <c r="G4471" s="102">
        <v>35.91577895</v>
      </c>
      <c r="H4471" s="103">
        <f>DATE(YEAR(C4471),MONTH(C4471),DAY(C4471))</f>
      </c>
      <c r="I4471" s="110"/>
      <c r="M4471" s="111"/>
      <c r="N4471" s="112"/>
    </row>
    <row r="4472" s="87" customFormat="1" ht="15" customHeight="1">
      <c r="B4472" t="s" s="100">
        <v>350</v>
      </c>
      <c r="C4472" t="s" s="100">
        <v>311</v>
      </c>
      <c r="D4472" t="s" s="100">
        <v>721</v>
      </c>
      <c r="E4472" s="101"/>
      <c r="F4472" t="s" s="100">
        <v>739</v>
      </c>
      <c r="G4472" s="102">
        <v>14.60979412</v>
      </c>
      <c r="H4472" s="103">
        <f>DATE(YEAR(C4472),MONTH(C4472),DAY(C4472))</f>
      </c>
      <c r="I4472" s="110"/>
      <c r="M4472" s="111"/>
      <c r="N4472" s="112"/>
    </row>
    <row r="4473" s="87" customFormat="1" ht="15" customHeight="1">
      <c r="B4473" t="s" s="100">
        <v>350</v>
      </c>
      <c r="C4473" t="s" s="100">
        <v>314</v>
      </c>
      <c r="D4473" t="s" s="100">
        <v>721</v>
      </c>
      <c r="E4473" s="101"/>
      <c r="F4473" t="s" s="100">
        <v>726</v>
      </c>
      <c r="G4473" s="102">
        <v>117.8137671</v>
      </c>
      <c r="H4473" s="103">
        <f>DATE(YEAR(C4473),MONTH(C4473),DAY(C4473))</f>
      </c>
      <c r="I4473" s="110"/>
      <c r="M4473" s="111"/>
      <c r="N4473" s="112"/>
    </row>
    <row r="4474" s="87" customFormat="1" ht="15" customHeight="1">
      <c r="B4474" t="s" s="100">
        <v>350</v>
      </c>
      <c r="C4474" t="s" s="100">
        <v>314</v>
      </c>
      <c r="D4474" t="s" s="100">
        <v>721</v>
      </c>
      <c r="E4474" s="101"/>
      <c r="F4474" t="s" s="100">
        <v>738</v>
      </c>
      <c r="G4474" s="102">
        <v>11.22039161</v>
      </c>
      <c r="H4474" s="103">
        <f>DATE(YEAR(C4474),MONTH(C4474),DAY(C4474))</f>
      </c>
      <c r="I4474" s="110"/>
      <c r="M4474" s="111"/>
      <c r="N4474" s="112"/>
    </row>
    <row r="4475" s="87" customFormat="1" ht="15" customHeight="1">
      <c r="B4475" t="s" s="100">
        <v>350</v>
      </c>
      <c r="C4475" t="s" s="100">
        <v>314</v>
      </c>
      <c r="D4475" t="s" s="100">
        <v>721</v>
      </c>
      <c r="E4475" s="101"/>
      <c r="F4475" t="s" s="100">
        <v>739</v>
      </c>
      <c r="G4475" s="102">
        <v>13.09042815</v>
      </c>
      <c r="H4475" s="103">
        <f>DATE(YEAR(C4475),MONTH(C4475),DAY(C4475))</f>
      </c>
      <c r="I4475" s="110"/>
      <c r="M4475" s="111"/>
      <c r="N4475" s="112"/>
    </row>
    <row r="4476" s="87" customFormat="1" ht="15" customHeight="1">
      <c r="B4476" t="s" s="100">
        <v>350</v>
      </c>
      <c r="C4476" t="s" s="100">
        <v>319</v>
      </c>
      <c r="D4476" t="s" s="100">
        <v>721</v>
      </c>
      <c r="E4476" s="101"/>
      <c r="F4476" t="s" s="100">
        <v>726</v>
      </c>
      <c r="G4476" s="102">
        <v>168.9703176</v>
      </c>
      <c r="H4476" s="103">
        <f>DATE(YEAR(C4476),MONTH(C4476),DAY(C4476))</f>
      </c>
      <c r="I4476" s="110"/>
      <c r="M4476" s="111"/>
      <c r="N4476" s="112"/>
    </row>
    <row r="4477" s="87" customFormat="1" ht="15" customHeight="1">
      <c r="B4477" t="s" s="100">
        <v>350</v>
      </c>
      <c r="C4477" t="s" s="100">
        <v>319</v>
      </c>
      <c r="D4477" t="s" s="100">
        <v>721</v>
      </c>
      <c r="E4477" s="101"/>
      <c r="F4477" t="s" s="100">
        <v>738</v>
      </c>
      <c r="G4477" s="102">
        <v>14.39378542</v>
      </c>
      <c r="H4477" s="103">
        <f>DATE(YEAR(C4477),MONTH(C4477),DAY(C4477))</f>
      </c>
      <c r="I4477" s="110"/>
      <c r="M4477" s="111"/>
      <c r="N4477" s="112"/>
    </row>
    <row r="4478" s="87" customFormat="1" ht="15" customHeight="1">
      <c r="B4478" t="s" s="100">
        <v>350</v>
      </c>
      <c r="C4478" t="s" s="100">
        <v>319</v>
      </c>
      <c r="D4478" t="s" s="100">
        <v>721</v>
      </c>
      <c r="E4478" s="101"/>
      <c r="F4478" t="s" s="100">
        <v>739</v>
      </c>
      <c r="G4478" s="102">
        <v>48.18784894</v>
      </c>
      <c r="H4478" s="103">
        <f>DATE(YEAR(C4478),MONTH(C4478),DAY(C4478))</f>
      </c>
      <c r="I4478" s="110"/>
      <c r="M4478" s="111"/>
      <c r="N4478" s="112"/>
    </row>
    <row r="4479" s="87" customFormat="1" ht="15" customHeight="1">
      <c r="B4479" t="s" s="100">
        <v>350</v>
      </c>
      <c r="C4479" t="s" s="100">
        <v>324</v>
      </c>
      <c r="D4479" t="s" s="100">
        <v>721</v>
      </c>
      <c r="E4479" s="101"/>
      <c r="F4479" t="s" s="100">
        <v>726</v>
      </c>
      <c r="G4479" s="102">
        <v>150.5108697</v>
      </c>
      <c r="H4479" s="103">
        <f>DATE(YEAR(C4479),MONTH(C4479),DAY(C4479))</f>
      </c>
      <c r="I4479" s="110"/>
      <c r="M4479" s="111"/>
      <c r="N4479" s="112"/>
    </row>
    <row r="4480" s="87" customFormat="1" ht="15" customHeight="1">
      <c r="B4480" t="s" s="100">
        <v>350</v>
      </c>
      <c r="C4480" t="s" s="100">
        <v>324</v>
      </c>
      <c r="D4480" t="s" s="100">
        <v>721</v>
      </c>
      <c r="E4480" s="101"/>
      <c r="F4480" t="s" s="100">
        <v>738</v>
      </c>
      <c r="G4480" s="102">
        <v>9.367866351</v>
      </c>
      <c r="H4480" s="103">
        <f>DATE(YEAR(C4480),MONTH(C4480),DAY(C4480))</f>
      </c>
      <c r="I4480" s="110"/>
      <c r="M4480" s="111"/>
      <c r="N4480" s="112"/>
    </row>
    <row r="4481" s="87" customFormat="1" ht="15" customHeight="1">
      <c r="B4481" t="s" s="100">
        <v>350</v>
      </c>
      <c r="C4481" t="s" s="100">
        <v>324</v>
      </c>
      <c r="D4481" t="s" s="100">
        <v>721</v>
      </c>
      <c r="E4481" s="101"/>
      <c r="F4481" t="s" s="100">
        <v>739</v>
      </c>
      <c r="G4481" s="102">
        <v>16.23768683</v>
      </c>
      <c r="H4481" s="103">
        <f>DATE(YEAR(C4481),MONTH(C4481),DAY(C4481))</f>
      </c>
      <c r="I4481" s="110"/>
      <c r="M4481" s="111"/>
      <c r="N4481" s="112"/>
    </row>
    <row r="4482" s="87" customFormat="1" ht="15" customHeight="1">
      <c r="B4482" t="s" s="100">
        <v>350</v>
      </c>
      <c r="C4482" t="s" s="100">
        <v>328</v>
      </c>
      <c r="D4482" t="s" s="100">
        <v>721</v>
      </c>
      <c r="E4482" s="101"/>
      <c r="F4482" t="s" s="100">
        <v>726</v>
      </c>
      <c r="G4482" s="102">
        <v>89.92058900000001</v>
      </c>
      <c r="H4482" s="103">
        <f>DATE(YEAR(C4482),MONTH(C4482),DAY(C4482))</f>
      </c>
      <c r="I4482" s="110"/>
      <c r="M4482" s="111"/>
      <c r="N4482" s="112"/>
    </row>
    <row r="4483" s="87" customFormat="1" ht="15" customHeight="1">
      <c r="B4483" t="s" s="100">
        <v>350</v>
      </c>
      <c r="C4483" t="s" s="100">
        <v>328</v>
      </c>
      <c r="D4483" t="s" s="100">
        <v>721</v>
      </c>
      <c r="E4483" s="101"/>
      <c r="F4483" t="s" s="100">
        <v>738</v>
      </c>
      <c r="G4483" s="102">
        <v>7.445689684</v>
      </c>
      <c r="H4483" s="103">
        <f>DATE(YEAR(C4483),MONTH(C4483),DAY(C4483))</f>
      </c>
      <c r="I4483" s="110"/>
      <c r="M4483" s="111"/>
      <c r="N4483" s="112"/>
    </row>
    <row r="4484" s="87" customFormat="1" ht="15" customHeight="1">
      <c r="B4484" t="s" s="100">
        <v>350</v>
      </c>
      <c r="C4484" t="s" s="100">
        <v>328</v>
      </c>
      <c r="D4484" t="s" s="100">
        <v>721</v>
      </c>
      <c r="E4484" s="101"/>
      <c r="F4484" t="s" s="100">
        <v>739</v>
      </c>
      <c r="G4484" s="102">
        <v>6.872901676</v>
      </c>
      <c r="H4484" s="103">
        <f>DATE(YEAR(C4484),MONTH(C4484),DAY(C4484))</f>
      </c>
      <c r="I4484" s="110"/>
      <c r="M4484" s="111"/>
      <c r="N4484" s="112"/>
    </row>
    <row r="4485" s="87" customFormat="1" ht="15" customHeight="1">
      <c r="B4485" t="s" s="100">
        <v>350</v>
      </c>
      <c r="C4485" t="s" s="100">
        <v>331</v>
      </c>
      <c r="D4485" t="s" s="100">
        <v>721</v>
      </c>
      <c r="E4485" s="101"/>
      <c r="F4485" t="s" s="100">
        <v>726</v>
      </c>
      <c r="G4485" s="102">
        <v>84.73379692</v>
      </c>
      <c r="H4485" s="103">
        <f>DATE(YEAR(C4485),MONTH(C4485),DAY(C4485))</f>
      </c>
      <c r="I4485" s="110"/>
      <c r="M4485" s="111"/>
      <c r="N4485" s="112"/>
    </row>
    <row r="4486" s="87" customFormat="1" ht="15" customHeight="1">
      <c r="B4486" t="s" s="100">
        <v>350</v>
      </c>
      <c r="C4486" t="s" s="100">
        <v>331</v>
      </c>
      <c r="D4486" t="s" s="100">
        <v>721</v>
      </c>
      <c r="E4486" s="101"/>
      <c r="F4486" t="s" s="100">
        <v>738</v>
      </c>
      <c r="G4486" s="102">
        <v>13.08394645</v>
      </c>
      <c r="H4486" s="103">
        <f>DATE(YEAR(C4486),MONTH(C4486),DAY(C4486))</f>
      </c>
      <c r="I4486" s="110"/>
      <c r="M4486" s="111"/>
      <c r="N4486" s="112"/>
    </row>
    <row r="4487" s="87" customFormat="1" ht="15" customHeight="1">
      <c r="B4487" t="s" s="100">
        <v>350</v>
      </c>
      <c r="C4487" t="s" s="100">
        <v>331</v>
      </c>
      <c r="D4487" t="s" s="100">
        <v>721</v>
      </c>
      <c r="E4487" s="101"/>
      <c r="F4487" t="s" s="100">
        <v>739</v>
      </c>
      <c r="G4487" s="102">
        <v>3.73824019</v>
      </c>
      <c r="H4487" s="103">
        <f>DATE(YEAR(C4487),MONTH(C4487),DAY(C4487))</f>
      </c>
      <c r="I4487" s="110"/>
      <c r="M4487" s="111"/>
      <c r="N4487" s="112"/>
    </row>
    <row r="4488" s="87" customFormat="1" ht="15" customHeight="1">
      <c r="B4488" t="s" s="100">
        <v>350</v>
      </c>
      <c r="C4488" t="s" s="100">
        <v>333</v>
      </c>
      <c r="D4488" t="s" s="100">
        <v>721</v>
      </c>
      <c r="E4488" s="101"/>
      <c r="F4488" t="s" s="100">
        <v>726</v>
      </c>
      <c r="G4488" s="102">
        <v>28.04410118</v>
      </c>
      <c r="H4488" s="103">
        <f>DATE(YEAR(C4488),MONTH(C4488),DAY(C4488))</f>
      </c>
      <c r="I4488" s="110"/>
      <c r="M4488" s="111"/>
      <c r="N4488" s="112"/>
    </row>
    <row r="4489" s="87" customFormat="1" ht="15" customHeight="1">
      <c r="B4489" t="s" s="100">
        <v>350</v>
      </c>
      <c r="C4489" t="s" s="100">
        <v>333</v>
      </c>
      <c r="D4489" t="s" s="100">
        <v>721</v>
      </c>
      <c r="E4489" s="101"/>
      <c r="F4489" t="s" s="100">
        <v>738</v>
      </c>
      <c r="G4489" s="102">
        <v>1.579939756</v>
      </c>
      <c r="H4489" s="103">
        <f>DATE(YEAR(C4489),MONTH(C4489),DAY(C4489))</f>
      </c>
      <c r="I4489" s="110"/>
      <c r="M4489" s="111"/>
      <c r="N4489" s="112"/>
    </row>
    <row r="4490" s="87" customFormat="1" ht="15" customHeight="1">
      <c r="B4490" t="s" s="100">
        <v>350</v>
      </c>
      <c r="C4490" t="s" s="100">
        <v>333</v>
      </c>
      <c r="D4490" t="s" s="100">
        <v>721</v>
      </c>
      <c r="E4490" s="101"/>
      <c r="F4490" t="s" s="100">
        <v>739</v>
      </c>
      <c r="G4490" s="102">
        <v>1.974890595</v>
      </c>
      <c r="H4490" s="103">
        <f>DATE(YEAR(C4490),MONTH(C4490),DAY(C4490))</f>
      </c>
      <c r="I4490" s="110"/>
      <c r="M4490" s="111"/>
      <c r="N4490" s="112"/>
    </row>
    <row r="4491" s="87" customFormat="1" ht="15" customHeight="1">
      <c r="B4491" t="s" s="100">
        <v>359</v>
      </c>
      <c r="C4491" t="s" s="100">
        <v>249</v>
      </c>
      <c r="D4491" t="s" s="100">
        <v>722</v>
      </c>
      <c r="E4491" s="101"/>
      <c r="F4491" t="s" s="100">
        <v>730</v>
      </c>
      <c r="G4491" s="113">
        <v>0.243169508</v>
      </c>
      <c r="H4491" s="103">
        <f>DATE(YEAR(C4491),MONTH(C4491),DAY(C4491))</f>
      </c>
      <c r="I4491" s="110"/>
      <c r="M4491" s="111"/>
      <c r="N4491" s="112"/>
    </row>
    <row r="4492" s="87" customFormat="1" ht="15" customHeight="1">
      <c r="B4492" t="s" s="100">
        <v>359</v>
      </c>
      <c r="C4492" t="s" s="100">
        <v>249</v>
      </c>
      <c r="D4492" t="s" s="100">
        <v>722</v>
      </c>
      <c r="E4492" s="101"/>
      <c r="F4492" t="s" s="100">
        <v>734</v>
      </c>
      <c r="G4492" s="113">
        <v>0.016274066</v>
      </c>
      <c r="H4492" s="103">
        <f>DATE(YEAR(C4492),MONTH(C4492),DAY(C4492))</f>
      </c>
      <c r="I4492" s="110"/>
      <c r="M4492" s="111"/>
      <c r="N4492" s="112"/>
    </row>
    <row r="4493" s="87" customFormat="1" ht="15" customHeight="1">
      <c r="B4493" t="s" s="100">
        <v>359</v>
      </c>
      <c r="C4493" t="s" s="100">
        <v>249</v>
      </c>
      <c r="D4493" t="s" s="100">
        <v>722</v>
      </c>
      <c r="E4493" s="101"/>
      <c r="F4493" t="s" s="100">
        <v>735</v>
      </c>
      <c r="G4493" s="113">
        <v>0.502478585</v>
      </c>
      <c r="H4493" s="103">
        <f>DATE(YEAR(C4493),MONTH(C4493),DAY(C4493))</f>
      </c>
      <c r="I4493" s="110"/>
      <c r="M4493" s="111"/>
      <c r="N4493" s="112"/>
    </row>
    <row r="4494" s="87" customFormat="1" ht="15" customHeight="1">
      <c r="B4494" t="s" s="100">
        <v>359</v>
      </c>
      <c r="C4494" t="s" s="100">
        <v>249</v>
      </c>
      <c r="D4494" t="s" s="100">
        <v>722</v>
      </c>
      <c r="E4494" s="101"/>
      <c r="F4494" t="s" s="100">
        <v>737</v>
      </c>
      <c r="G4494" s="113">
        <v>0.016274066</v>
      </c>
      <c r="H4494" s="103">
        <f>DATE(YEAR(C4494),MONTH(C4494),DAY(C4494))</f>
      </c>
      <c r="I4494" s="110"/>
      <c r="M4494" s="111"/>
      <c r="N4494" s="112"/>
    </row>
    <row r="4495" s="87" customFormat="1" ht="15" customHeight="1">
      <c r="B4495" t="s" s="100">
        <v>359</v>
      </c>
      <c r="C4495" t="s" s="100">
        <v>249</v>
      </c>
      <c r="D4495" t="s" s="100">
        <v>722</v>
      </c>
      <c r="E4495" s="101"/>
      <c r="F4495" t="s" s="100">
        <v>718</v>
      </c>
      <c r="G4495" s="113">
        <v>0.129654539</v>
      </c>
      <c r="H4495" s="103">
        <f>DATE(YEAR(C4495),MONTH(C4495),DAY(C4495))</f>
      </c>
      <c r="I4495" s="110"/>
      <c r="M4495" s="111"/>
      <c r="N4495" s="112"/>
    </row>
    <row r="4496" s="87" customFormat="1" ht="15" customHeight="1">
      <c r="B4496" t="s" s="100">
        <v>359</v>
      </c>
      <c r="C4496" t="s" s="100">
        <v>249</v>
      </c>
      <c r="D4496" t="s" s="100">
        <v>722</v>
      </c>
      <c r="E4496" s="101"/>
      <c r="F4496" t="s" s="100">
        <v>738</v>
      </c>
      <c r="G4496" s="113">
        <v>0.032413635</v>
      </c>
      <c r="H4496" s="103">
        <f>DATE(YEAR(C4496),MONTH(C4496),DAY(C4496))</f>
      </c>
      <c r="I4496" s="110"/>
      <c r="M4496" s="111"/>
      <c r="N4496" s="112"/>
    </row>
    <row r="4497" s="87" customFormat="1" ht="15" customHeight="1">
      <c r="B4497" t="s" s="100">
        <v>359</v>
      </c>
      <c r="C4497" t="s" s="100">
        <v>249</v>
      </c>
      <c r="D4497" t="s" s="100">
        <v>722</v>
      </c>
      <c r="E4497" s="101"/>
      <c r="F4497" t="s" s="100">
        <v>739</v>
      </c>
      <c r="G4497" s="113">
        <v>0.06482726900000001</v>
      </c>
      <c r="H4497" s="103">
        <f>DATE(YEAR(C4497),MONTH(C4497),DAY(C4497))</f>
      </c>
      <c r="I4497" s="110"/>
      <c r="M4497" s="111"/>
      <c r="N4497" s="112"/>
    </row>
    <row r="4498" s="87" customFormat="1" ht="15" customHeight="1">
      <c r="B4498" t="s" s="100">
        <v>359</v>
      </c>
      <c r="C4498" t="s" s="100">
        <v>249</v>
      </c>
      <c r="D4498" t="s" s="100">
        <v>722</v>
      </c>
      <c r="E4498" s="101"/>
      <c r="F4498" t="s" s="100">
        <v>740</v>
      </c>
      <c r="G4498" s="113">
        <v>0.113514969</v>
      </c>
      <c r="H4498" s="103">
        <f>DATE(YEAR(C4498),MONTH(C4498),DAY(C4498))</f>
      </c>
      <c r="I4498" s="110"/>
      <c r="M4498" s="111"/>
      <c r="N4498" s="112"/>
    </row>
    <row r="4499" s="87" customFormat="1" ht="15" customHeight="1">
      <c r="B4499" t="s" s="100">
        <v>359</v>
      </c>
      <c r="C4499" t="s" s="100">
        <v>252</v>
      </c>
      <c r="D4499" t="s" s="100">
        <v>722</v>
      </c>
      <c r="E4499" s="101"/>
      <c r="F4499" t="s" s="100">
        <v>730</v>
      </c>
      <c r="G4499" s="113">
        <v>1.955153</v>
      </c>
      <c r="H4499" s="103">
        <f>DATE(YEAR(C4499),MONTH(C4499),DAY(C4499))</f>
      </c>
      <c r="I4499" s="110"/>
      <c r="M4499" s="111"/>
      <c r="N4499" s="112"/>
    </row>
    <row r="4500" s="87" customFormat="1" ht="15" customHeight="1">
      <c r="B4500" t="s" s="100">
        <v>359</v>
      </c>
      <c r="C4500" t="s" s="100">
        <v>252</v>
      </c>
      <c r="D4500" t="s" s="100">
        <v>722</v>
      </c>
      <c r="E4500" s="101"/>
      <c r="F4500" t="s" s="100">
        <v>735</v>
      </c>
      <c r="G4500" s="113">
        <v>0.977508909</v>
      </c>
      <c r="H4500" s="103">
        <f>DATE(YEAR(C4500),MONTH(C4500),DAY(C4500))</f>
      </c>
      <c r="I4500" s="110"/>
      <c r="M4500" s="111"/>
      <c r="N4500" s="112"/>
    </row>
    <row r="4501" s="87" customFormat="1" ht="15" customHeight="1">
      <c r="B4501" t="s" s="100">
        <v>359</v>
      </c>
      <c r="C4501" t="s" s="100">
        <v>252</v>
      </c>
      <c r="D4501" t="s" s="100">
        <v>722</v>
      </c>
      <c r="E4501" s="101"/>
      <c r="F4501" t="s" s="100">
        <v>737</v>
      </c>
      <c r="G4501" s="113">
        <v>0.977508909</v>
      </c>
      <c r="H4501" s="103">
        <f>DATE(YEAR(C4501),MONTH(C4501),DAY(C4501))</f>
      </c>
      <c r="I4501" s="110"/>
      <c r="M4501" s="111"/>
      <c r="N4501" s="112"/>
    </row>
    <row r="4502" s="87" customFormat="1" ht="15" customHeight="1">
      <c r="B4502" t="s" s="100">
        <v>359</v>
      </c>
      <c r="C4502" t="s" s="100">
        <v>252</v>
      </c>
      <c r="D4502" t="s" s="100">
        <v>722</v>
      </c>
      <c r="E4502" s="101"/>
      <c r="F4502" t="s" s="100">
        <v>738</v>
      </c>
      <c r="G4502" s="113">
        <v>0.977508909</v>
      </c>
      <c r="H4502" s="103">
        <f>DATE(YEAR(C4502),MONTH(C4502),DAY(C4502))</f>
      </c>
      <c r="I4502" s="110"/>
      <c r="M4502" s="111"/>
      <c r="N4502" s="112"/>
    </row>
    <row r="4503" s="87" customFormat="1" ht="15" customHeight="1">
      <c r="B4503" t="s" s="100">
        <v>359</v>
      </c>
      <c r="C4503" t="s" s="100">
        <v>255</v>
      </c>
      <c r="D4503" t="s" s="100">
        <v>722</v>
      </c>
      <c r="E4503" s="101"/>
      <c r="F4503" t="s" s="100">
        <v>734</v>
      </c>
      <c r="G4503" s="113">
        <v>0.660367536</v>
      </c>
      <c r="H4503" s="103">
        <f>DATE(YEAR(C4503),MONTH(C4503),DAY(C4503))</f>
      </c>
      <c r="I4503" s="110"/>
      <c r="M4503" s="111"/>
      <c r="N4503" s="112"/>
    </row>
    <row r="4504" s="87" customFormat="1" ht="15" customHeight="1">
      <c r="B4504" t="s" s="100">
        <v>359</v>
      </c>
      <c r="C4504" t="s" s="100">
        <v>255</v>
      </c>
      <c r="D4504" t="s" s="100">
        <v>722</v>
      </c>
      <c r="E4504" s="101"/>
      <c r="F4504" t="s" s="100">
        <v>735</v>
      </c>
      <c r="G4504" s="113">
        <v>0.330160939</v>
      </c>
      <c r="H4504" s="103">
        <f>DATE(YEAR(C4504),MONTH(C4504),DAY(C4504))</f>
      </c>
      <c r="I4504" s="110"/>
      <c r="M4504" s="111"/>
      <c r="N4504" s="112"/>
    </row>
    <row r="4505" s="87" customFormat="1" ht="15" customHeight="1">
      <c r="B4505" t="s" s="100">
        <v>359</v>
      </c>
      <c r="C4505" t="s" s="100">
        <v>255</v>
      </c>
      <c r="D4505" t="s" s="100">
        <v>722</v>
      </c>
      <c r="E4505" s="101"/>
      <c r="F4505" t="s" s="100">
        <v>718</v>
      </c>
      <c r="G4505" s="113">
        <v>0.660367536</v>
      </c>
      <c r="H4505" s="103">
        <f>DATE(YEAR(C4505),MONTH(C4505),DAY(C4505))</f>
      </c>
      <c r="I4505" s="110"/>
      <c r="M4505" s="111"/>
      <c r="N4505" s="112"/>
    </row>
    <row r="4506" s="87" customFormat="1" ht="15" customHeight="1">
      <c r="B4506" t="s" s="100">
        <v>359</v>
      </c>
      <c r="C4506" t="s" s="100">
        <v>259</v>
      </c>
      <c r="D4506" t="s" s="100">
        <v>722</v>
      </c>
      <c r="E4506" s="101"/>
      <c r="F4506" t="s" s="100">
        <v>730</v>
      </c>
      <c r="G4506" s="113">
        <v>18.30732249</v>
      </c>
      <c r="H4506" s="103">
        <f>DATE(YEAR(C4506),MONTH(C4506),DAY(C4506))</f>
      </c>
      <c r="I4506" s="110"/>
      <c r="M4506" s="111"/>
      <c r="N4506" s="112"/>
    </row>
    <row r="4507" s="87" customFormat="1" ht="15" customHeight="1">
      <c r="B4507" t="s" s="100">
        <v>359</v>
      </c>
      <c r="C4507" t="s" s="100">
        <v>259</v>
      </c>
      <c r="D4507" t="s" s="100">
        <v>722</v>
      </c>
      <c r="E4507" s="101"/>
      <c r="F4507" t="s" s="100">
        <v>734</v>
      </c>
      <c r="G4507" s="113">
        <v>0.963553808</v>
      </c>
      <c r="H4507" s="103">
        <f>DATE(YEAR(C4507),MONTH(C4507),DAY(C4507))</f>
      </c>
      <c r="I4507" s="110"/>
      <c r="M4507" s="111"/>
      <c r="N4507" s="112"/>
    </row>
    <row r="4508" s="87" customFormat="1" ht="15" customHeight="1">
      <c r="B4508" t="s" s="100">
        <v>359</v>
      </c>
      <c r="C4508" t="s" s="100">
        <v>259</v>
      </c>
      <c r="D4508" t="s" s="100">
        <v>722</v>
      </c>
      <c r="E4508" s="101"/>
      <c r="F4508" t="s" s="100">
        <v>718</v>
      </c>
      <c r="G4508" s="113">
        <v>4.817702418</v>
      </c>
      <c r="H4508" s="103">
        <f>DATE(YEAR(C4508),MONTH(C4508),DAY(C4508))</f>
      </c>
      <c r="I4508" s="110"/>
      <c r="M4508" s="111"/>
      <c r="N4508" s="112"/>
    </row>
    <row r="4509" s="87" customFormat="1" ht="15" customHeight="1">
      <c r="B4509" t="s" s="100">
        <v>359</v>
      </c>
      <c r="C4509" t="s" s="100">
        <v>259</v>
      </c>
      <c r="D4509" t="s" s="100">
        <v>722</v>
      </c>
      <c r="E4509" s="101"/>
      <c r="F4509" t="s" s="100">
        <v>738</v>
      </c>
      <c r="G4509" s="113">
        <v>0.481743593</v>
      </c>
      <c r="H4509" s="103">
        <f>DATE(YEAR(C4509),MONTH(C4509),DAY(C4509))</f>
      </c>
      <c r="I4509" s="110"/>
      <c r="M4509" s="111"/>
      <c r="N4509" s="112"/>
    </row>
    <row r="4510" s="87" customFormat="1" ht="15" customHeight="1">
      <c r="B4510" t="s" s="100">
        <v>359</v>
      </c>
      <c r="C4510" t="s" s="100">
        <v>263</v>
      </c>
      <c r="D4510" t="s" s="100">
        <v>722</v>
      </c>
      <c r="E4510" s="101"/>
      <c r="F4510" t="s" s="100">
        <v>730</v>
      </c>
      <c r="G4510" s="113">
        <v>13.45348691</v>
      </c>
      <c r="H4510" s="103">
        <f>DATE(YEAR(C4510),MONTH(C4510),DAY(C4510))</f>
      </c>
      <c r="I4510" s="110"/>
      <c r="M4510" s="111"/>
      <c r="N4510" s="112"/>
    </row>
    <row r="4511" s="87" customFormat="1" ht="15" customHeight="1">
      <c r="B4511" t="s" s="100">
        <v>359</v>
      </c>
      <c r="C4511" t="s" s="100">
        <v>263</v>
      </c>
      <c r="D4511" t="s" s="100">
        <v>722</v>
      </c>
      <c r="E4511" s="101"/>
      <c r="F4511" t="s" s="100">
        <v>734</v>
      </c>
      <c r="G4511" s="113">
        <v>0.747370003</v>
      </c>
      <c r="H4511" s="103">
        <f>DATE(YEAR(C4511),MONTH(C4511),DAY(C4511))</f>
      </c>
      <c r="I4511" s="110"/>
      <c r="M4511" s="111"/>
      <c r="N4511" s="112"/>
    </row>
    <row r="4512" s="87" customFormat="1" ht="15" customHeight="1">
      <c r="B4512" t="s" s="100">
        <v>359</v>
      </c>
      <c r="C4512" t="s" s="100">
        <v>263</v>
      </c>
      <c r="D4512" t="s" s="100">
        <v>722</v>
      </c>
      <c r="E4512" s="101"/>
      <c r="F4512" t="s" s="100">
        <v>735</v>
      </c>
      <c r="G4512" s="113">
        <v>4.484530088</v>
      </c>
      <c r="H4512" s="103">
        <f>DATE(YEAR(C4512),MONTH(C4512),DAY(C4512))</f>
      </c>
      <c r="I4512" s="110"/>
      <c r="M4512" s="111"/>
      <c r="N4512" s="112"/>
    </row>
    <row r="4513" s="87" customFormat="1" ht="15" customHeight="1">
      <c r="B4513" t="s" s="100">
        <v>359</v>
      </c>
      <c r="C4513" t="s" s="100">
        <v>263</v>
      </c>
      <c r="D4513" t="s" s="100">
        <v>722</v>
      </c>
      <c r="E4513" s="101"/>
      <c r="F4513" t="s" s="100">
        <v>737</v>
      </c>
      <c r="G4513" s="113">
        <v>2.242213366</v>
      </c>
      <c r="H4513" s="103">
        <f>DATE(YEAR(C4513),MONTH(C4513),DAY(C4513))</f>
      </c>
      <c r="I4513" s="110"/>
      <c r="M4513" s="111"/>
      <c r="N4513" s="112"/>
    </row>
    <row r="4514" s="87" customFormat="1" ht="15" customHeight="1">
      <c r="B4514" t="s" s="100">
        <v>359</v>
      </c>
      <c r="C4514" t="s" s="100">
        <v>263</v>
      </c>
      <c r="D4514" t="s" s="100">
        <v>722</v>
      </c>
      <c r="E4514" s="101"/>
      <c r="F4514" t="s" s="100">
        <v>718</v>
      </c>
      <c r="G4514" s="113">
        <v>18.685387</v>
      </c>
      <c r="H4514" s="103">
        <f>DATE(YEAR(C4514),MONTH(C4514),DAY(C4514))</f>
      </c>
      <c r="I4514" s="110"/>
      <c r="M4514" s="111"/>
      <c r="N4514" s="112"/>
    </row>
    <row r="4515" s="87" customFormat="1" ht="15" customHeight="1">
      <c r="B4515" t="s" s="100">
        <v>359</v>
      </c>
      <c r="C4515" t="s" s="100">
        <v>263</v>
      </c>
      <c r="D4515" t="s" s="100">
        <v>722</v>
      </c>
      <c r="E4515" s="101"/>
      <c r="F4515" t="s" s="100">
        <v>726</v>
      </c>
      <c r="G4515" s="113">
        <v>2.989686725</v>
      </c>
      <c r="H4515" s="103">
        <f>DATE(YEAR(C4515),MONTH(C4515),DAY(C4515))</f>
      </c>
      <c r="I4515" s="110"/>
      <c r="M4515" s="111"/>
      <c r="N4515" s="112"/>
    </row>
    <row r="4516" s="87" customFormat="1" ht="15" customHeight="1">
      <c r="B4516" t="s" s="100">
        <v>359</v>
      </c>
      <c r="C4516" t="s" s="100">
        <v>263</v>
      </c>
      <c r="D4516" t="s" s="100">
        <v>722</v>
      </c>
      <c r="E4516" s="101"/>
      <c r="F4516" t="s" s="100">
        <v>738</v>
      </c>
      <c r="G4516" s="113">
        <v>4.484530088</v>
      </c>
      <c r="H4516" s="103">
        <f>DATE(YEAR(C4516),MONTH(C4516),DAY(C4516))</f>
      </c>
      <c r="I4516" s="110"/>
      <c r="M4516" s="111"/>
      <c r="N4516" s="112"/>
    </row>
    <row r="4517" s="87" customFormat="1" ht="15" customHeight="1">
      <c r="B4517" t="s" s="100">
        <v>359</v>
      </c>
      <c r="C4517" t="s" s="100">
        <v>263</v>
      </c>
      <c r="D4517" t="s" s="100">
        <v>722</v>
      </c>
      <c r="E4517" s="101"/>
      <c r="F4517" t="s" s="100">
        <v>739</v>
      </c>
      <c r="G4517" s="113">
        <v>8.968956819000001</v>
      </c>
      <c r="H4517" s="103">
        <f>DATE(YEAR(C4517),MONTH(C4517),DAY(C4517))</f>
      </c>
      <c r="I4517" s="110"/>
      <c r="M4517" s="111"/>
      <c r="N4517" s="112"/>
    </row>
    <row r="4518" s="87" customFormat="1" ht="15" customHeight="1">
      <c r="B4518" t="s" s="100">
        <v>359</v>
      </c>
      <c r="C4518" t="s" s="100">
        <v>263</v>
      </c>
      <c r="D4518" t="s" s="100">
        <v>722</v>
      </c>
      <c r="E4518" s="101"/>
      <c r="F4518" t="s" s="100">
        <v>740</v>
      </c>
      <c r="G4518" s="113">
        <v>3.737056728</v>
      </c>
      <c r="H4518" s="103">
        <f>DATE(YEAR(C4518),MONTH(C4518),DAY(C4518))</f>
      </c>
      <c r="I4518" s="110"/>
      <c r="M4518" s="111"/>
      <c r="N4518" s="112"/>
    </row>
    <row r="4519" s="87" customFormat="1" ht="15" customHeight="1">
      <c r="B4519" t="s" s="100">
        <v>359</v>
      </c>
      <c r="C4519" t="s" s="100">
        <v>268</v>
      </c>
      <c r="D4519" t="s" s="100">
        <v>722</v>
      </c>
      <c r="E4519" s="101"/>
      <c r="F4519" t="s" s="100">
        <v>730</v>
      </c>
      <c r="G4519" s="113">
        <v>30.09698672</v>
      </c>
      <c r="H4519" s="103">
        <f>DATE(YEAR(C4519),MONTH(C4519),DAY(C4519))</f>
      </c>
      <c r="I4519" s="110"/>
      <c r="M4519" s="111"/>
      <c r="N4519" s="112"/>
    </row>
    <row r="4520" s="87" customFormat="1" ht="15" customHeight="1">
      <c r="B4520" t="s" s="100">
        <v>359</v>
      </c>
      <c r="C4520" t="s" s="100">
        <v>268</v>
      </c>
      <c r="D4520" t="s" s="100">
        <v>722</v>
      </c>
      <c r="E4520" s="101"/>
      <c r="F4520" t="s" s="100">
        <v>734</v>
      </c>
      <c r="G4520" s="113">
        <v>10.03232891</v>
      </c>
      <c r="H4520" s="103">
        <f>DATE(YEAR(C4520),MONTH(C4520),DAY(C4520))</f>
      </c>
      <c r="I4520" s="110"/>
      <c r="M4520" s="111"/>
      <c r="N4520" s="112"/>
    </row>
    <row r="4521" s="87" customFormat="1" ht="15" customHeight="1">
      <c r="B4521" t="s" s="100">
        <v>359</v>
      </c>
      <c r="C4521" t="s" s="100">
        <v>268</v>
      </c>
      <c r="D4521" t="s" s="100">
        <v>722</v>
      </c>
      <c r="E4521" s="101"/>
      <c r="F4521" t="s" s="100">
        <v>735</v>
      </c>
      <c r="G4521" s="113">
        <v>20.06465782</v>
      </c>
      <c r="H4521" s="103">
        <f>DATE(YEAR(C4521),MONTH(C4521),DAY(C4521))</f>
      </c>
      <c r="I4521" s="110"/>
      <c r="M4521" s="111"/>
      <c r="N4521" s="112"/>
    </row>
    <row r="4522" s="87" customFormat="1" ht="15" customHeight="1">
      <c r="B4522" t="s" s="100">
        <v>359</v>
      </c>
      <c r="C4522" t="s" s="100">
        <v>268</v>
      </c>
      <c r="D4522" t="s" s="100">
        <v>722</v>
      </c>
      <c r="E4522" s="101"/>
      <c r="F4522" t="s" s="100">
        <v>737</v>
      </c>
      <c r="G4522" s="113">
        <v>17.95256551</v>
      </c>
      <c r="H4522" s="103">
        <f>DATE(YEAR(C4522),MONTH(C4522),DAY(C4522))</f>
      </c>
      <c r="I4522" s="110"/>
      <c r="M4522" s="111"/>
      <c r="N4522" s="112"/>
    </row>
    <row r="4523" s="87" customFormat="1" ht="15" customHeight="1">
      <c r="B4523" t="s" s="100">
        <v>359</v>
      </c>
      <c r="C4523" t="s" s="100">
        <v>268</v>
      </c>
      <c r="D4523" t="s" s="100">
        <v>722</v>
      </c>
      <c r="E4523" s="101"/>
      <c r="F4523" t="s" s="100">
        <v>718</v>
      </c>
      <c r="G4523" s="113">
        <v>15.84054623</v>
      </c>
      <c r="H4523" s="103">
        <f>DATE(YEAR(C4523),MONTH(C4523),DAY(C4523))</f>
      </c>
      <c r="I4523" s="110"/>
      <c r="M4523" s="111"/>
      <c r="N4523" s="112"/>
    </row>
    <row r="4524" s="87" customFormat="1" ht="15" customHeight="1">
      <c r="B4524" t="s" s="100">
        <v>359</v>
      </c>
      <c r="C4524" t="s" s="100">
        <v>268</v>
      </c>
      <c r="D4524" t="s" s="100">
        <v>722</v>
      </c>
      <c r="E4524" s="101"/>
      <c r="F4524" t="s" s="100">
        <v>726</v>
      </c>
      <c r="G4524" s="113">
        <v>10.03232891</v>
      </c>
      <c r="H4524" s="103">
        <f>DATE(YEAR(C4524),MONTH(C4524),DAY(C4524))</f>
      </c>
      <c r="I4524" s="110"/>
      <c r="M4524" s="111"/>
      <c r="N4524" s="112"/>
    </row>
    <row r="4525" s="87" customFormat="1" ht="15" customHeight="1">
      <c r="B4525" t="s" s="100">
        <v>359</v>
      </c>
      <c r="C4525" t="s" s="100">
        <v>268</v>
      </c>
      <c r="D4525" t="s" s="100">
        <v>722</v>
      </c>
      <c r="E4525" s="101"/>
      <c r="F4525" t="s" s="100">
        <v>738</v>
      </c>
      <c r="G4525" s="113">
        <v>32.73706559</v>
      </c>
      <c r="H4525" s="103">
        <f>DATE(YEAR(C4525),MONTH(C4525),DAY(C4525))</f>
      </c>
      <c r="I4525" s="110"/>
      <c r="M4525" s="111"/>
      <c r="N4525" s="112"/>
    </row>
    <row r="4526" s="87" customFormat="1" ht="15" customHeight="1">
      <c r="B4526" t="s" s="100">
        <v>359</v>
      </c>
      <c r="C4526" t="s" s="100">
        <v>268</v>
      </c>
      <c r="D4526" t="s" s="100">
        <v>722</v>
      </c>
      <c r="E4526" s="101"/>
      <c r="F4526" t="s" s="100">
        <v>739</v>
      </c>
      <c r="G4526" s="113">
        <v>11.08837506</v>
      </c>
      <c r="H4526" s="103">
        <f>DATE(YEAR(C4526),MONTH(C4526),DAY(C4526))</f>
      </c>
      <c r="I4526" s="110"/>
      <c r="M4526" s="111"/>
      <c r="N4526" s="112"/>
    </row>
    <row r="4527" s="87" customFormat="1" ht="15" customHeight="1">
      <c r="B4527" t="s" s="100">
        <v>359</v>
      </c>
      <c r="C4527" t="s" s="100">
        <v>268</v>
      </c>
      <c r="D4527" t="s" s="100">
        <v>722</v>
      </c>
      <c r="E4527" s="101"/>
      <c r="F4527" t="s" s="100">
        <v>740</v>
      </c>
      <c r="G4527" s="113">
        <v>1.584032718</v>
      </c>
      <c r="H4527" s="103">
        <f>DATE(YEAR(C4527),MONTH(C4527),DAY(C4527))</f>
      </c>
      <c r="I4527" s="110"/>
      <c r="M4527" s="111"/>
      <c r="N4527" s="112"/>
    </row>
    <row r="4528" s="87" customFormat="1" ht="15" customHeight="1">
      <c r="B4528" t="s" s="100">
        <v>359</v>
      </c>
      <c r="C4528" t="s" s="100">
        <v>273</v>
      </c>
      <c r="D4528" t="s" s="100">
        <v>722</v>
      </c>
      <c r="E4528" s="101"/>
      <c r="F4528" t="s" s="100">
        <v>730</v>
      </c>
      <c r="G4528" s="113">
        <v>39.2259755</v>
      </c>
      <c r="H4528" s="103">
        <f>DATE(YEAR(C4528),MONTH(C4528),DAY(C4528))</f>
      </c>
      <c r="I4528" s="110"/>
      <c r="M4528" s="111"/>
      <c r="N4528" s="112"/>
    </row>
    <row r="4529" s="87" customFormat="1" ht="15" customHeight="1">
      <c r="B4529" t="s" s="100">
        <v>359</v>
      </c>
      <c r="C4529" t="s" s="100">
        <v>273</v>
      </c>
      <c r="D4529" t="s" s="100">
        <v>722</v>
      </c>
      <c r="E4529" s="101"/>
      <c r="F4529" t="s" s="100">
        <v>734</v>
      </c>
      <c r="G4529" s="113">
        <v>41.18734208</v>
      </c>
      <c r="H4529" s="103">
        <f>DATE(YEAR(C4529),MONTH(C4529),DAY(C4529))</f>
      </c>
      <c r="I4529" s="110"/>
      <c r="M4529" s="111"/>
      <c r="N4529" s="112"/>
    </row>
    <row r="4530" s="87" customFormat="1" ht="15" customHeight="1">
      <c r="B4530" t="s" s="100">
        <v>359</v>
      </c>
      <c r="C4530" t="s" s="100">
        <v>273</v>
      </c>
      <c r="D4530" t="s" s="100">
        <v>722</v>
      </c>
      <c r="E4530" s="101"/>
      <c r="F4530" t="s" s="100">
        <v>735</v>
      </c>
      <c r="G4530" s="113">
        <v>30.07332322</v>
      </c>
      <c r="H4530" s="103">
        <f>DATE(YEAR(C4530),MONTH(C4530),DAY(C4530))</f>
      </c>
      <c r="I4530" s="110"/>
      <c r="M4530" s="111"/>
      <c r="N4530" s="112"/>
    </row>
    <row r="4531" s="87" customFormat="1" ht="15" customHeight="1">
      <c r="B4531" t="s" s="100">
        <v>359</v>
      </c>
      <c r="C4531" t="s" s="100">
        <v>273</v>
      </c>
      <c r="D4531" t="s" s="100">
        <v>722</v>
      </c>
      <c r="E4531" s="101"/>
      <c r="F4531" t="s" s="100">
        <v>737</v>
      </c>
      <c r="G4531" s="113">
        <v>7.191466511</v>
      </c>
      <c r="H4531" s="103">
        <f>DATE(YEAR(C4531),MONTH(C4531),DAY(C4531))</f>
      </c>
      <c r="I4531" s="110"/>
      <c r="M4531" s="111"/>
      <c r="N4531" s="112"/>
    </row>
    <row r="4532" s="87" customFormat="1" ht="15" customHeight="1">
      <c r="B4532" t="s" s="100">
        <v>359</v>
      </c>
      <c r="C4532" t="s" s="100">
        <v>273</v>
      </c>
      <c r="D4532" t="s" s="100">
        <v>722</v>
      </c>
      <c r="E4532" s="101"/>
      <c r="F4532" t="s" s="100">
        <v>718</v>
      </c>
      <c r="G4532" s="113">
        <v>20.26676154</v>
      </c>
      <c r="H4532" s="103">
        <f>DATE(YEAR(C4532),MONTH(C4532),DAY(C4532))</f>
      </c>
      <c r="I4532" s="110"/>
      <c r="M4532" s="111"/>
      <c r="N4532" s="112"/>
    </row>
    <row r="4533" s="87" customFormat="1" ht="15" customHeight="1">
      <c r="B4533" t="s" s="100">
        <v>359</v>
      </c>
      <c r="C4533" t="s" s="100">
        <v>273</v>
      </c>
      <c r="D4533" t="s" s="100">
        <v>722</v>
      </c>
      <c r="E4533" s="101"/>
      <c r="F4533" t="s" s="100">
        <v>726</v>
      </c>
      <c r="G4533" s="113">
        <v>15.03666161</v>
      </c>
      <c r="H4533" s="103">
        <f>DATE(YEAR(C4533),MONTH(C4533),DAY(C4533))</f>
      </c>
      <c r="I4533" s="110"/>
      <c r="M4533" s="111"/>
      <c r="N4533" s="112"/>
    </row>
    <row r="4534" s="87" customFormat="1" ht="15" customHeight="1">
      <c r="B4534" t="s" s="100">
        <v>359</v>
      </c>
      <c r="C4534" t="s" s="100">
        <v>273</v>
      </c>
      <c r="D4534" t="s" s="100">
        <v>722</v>
      </c>
      <c r="E4534" s="101"/>
      <c r="F4534" t="s" s="100">
        <v>738</v>
      </c>
      <c r="G4534" s="113">
        <v>56.22391328</v>
      </c>
      <c r="H4534" s="103">
        <f>DATE(YEAR(C4534),MONTH(C4534),DAY(C4534))</f>
      </c>
      <c r="I4534" s="110"/>
      <c r="M4534" s="111"/>
      <c r="N4534" s="112"/>
    </row>
    <row r="4535" s="87" customFormat="1" ht="15" customHeight="1">
      <c r="B4535" t="s" s="100">
        <v>359</v>
      </c>
      <c r="C4535" t="s" s="100">
        <v>273</v>
      </c>
      <c r="D4535" t="s" s="100">
        <v>722</v>
      </c>
      <c r="E4535" s="101"/>
      <c r="F4535" t="s" s="100">
        <v>739</v>
      </c>
      <c r="G4535" s="113">
        <v>24.84313288</v>
      </c>
      <c r="H4535" s="103">
        <f>DATE(YEAR(C4535),MONTH(C4535),DAY(C4535))</f>
      </c>
      <c r="I4535" s="110"/>
      <c r="M4535" s="111"/>
      <c r="N4535" s="112"/>
    </row>
    <row r="4536" s="87" customFormat="1" ht="15" customHeight="1">
      <c r="B4536" t="s" s="100">
        <v>359</v>
      </c>
      <c r="C4536" t="s" s="100">
        <v>273</v>
      </c>
      <c r="D4536" t="s" s="100">
        <v>722</v>
      </c>
      <c r="E4536" s="101"/>
      <c r="F4536" t="s" s="100">
        <v>740</v>
      </c>
      <c r="G4536" s="113">
        <v>18.95921396</v>
      </c>
      <c r="H4536" s="103">
        <f>DATE(YEAR(C4536),MONTH(C4536),DAY(C4536))</f>
      </c>
      <c r="I4536" s="110"/>
      <c r="M4536" s="111"/>
      <c r="N4536" s="112"/>
    </row>
    <row r="4537" s="87" customFormat="1" ht="15" customHeight="1">
      <c r="B4537" t="s" s="100">
        <v>359</v>
      </c>
      <c r="C4537" t="s" s="100">
        <v>276</v>
      </c>
      <c r="D4537" t="s" s="100">
        <v>722</v>
      </c>
      <c r="E4537" s="101"/>
      <c r="F4537" t="s" s="100">
        <v>730</v>
      </c>
      <c r="G4537" s="113">
        <v>107.287069</v>
      </c>
      <c r="H4537" s="103">
        <f>DATE(YEAR(C4537),MONTH(C4537),DAY(C4537))</f>
      </c>
      <c r="I4537" s="110"/>
      <c r="M4537" s="111"/>
      <c r="N4537" s="112"/>
    </row>
    <row r="4538" s="87" customFormat="1" ht="15" customHeight="1">
      <c r="B4538" t="s" s="100">
        <v>359</v>
      </c>
      <c r="C4538" t="s" s="100">
        <v>276</v>
      </c>
      <c r="D4538" t="s" s="100">
        <v>722</v>
      </c>
      <c r="E4538" s="101"/>
      <c r="F4538" t="s" s="100">
        <v>734</v>
      </c>
      <c r="G4538" s="113">
        <v>5.960407987</v>
      </c>
      <c r="H4538" s="103">
        <f>DATE(YEAR(C4538),MONTH(C4538),DAY(C4538))</f>
      </c>
      <c r="I4538" s="110"/>
      <c r="M4538" s="111"/>
      <c r="N4538" s="112"/>
    </row>
    <row r="4539" s="87" customFormat="1" ht="15" customHeight="1">
      <c r="B4539" t="s" s="100">
        <v>359</v>
      </c>
      <c r="C4539" t="s" s="100">
        <v>276</v>
      </c>
      <c r="D4539" t="s" s="100">
        <v>722</v>
      </c>
      <c r="E4539" s="101"/>
      <c r="F4539" t="s" s="100">
        <v>735</v>
      </c>
      <c r="G4539" s="113">
        <v>67.55107683</v>
      </c>
      <c r="H4539" s="103">
        <f>DATE(YEAR(C4539),MONTH(C4539),DAY(C4539))</f>
      </c>
      <c r="I4539" s="110"/>
      <c r="M4539" s="111"/>
      <c r="N4539" s="112"/>
    </row>
    <row r="4540" s="87" customFormat="1" ht="15" customHeight="1">
      <c r="B4540" t="s" s="100">
        <v>359</v>
      </c>
      <c r="C4540" t="s" s="100">
        <v>276</v>
      </c>
      <c r="D4540" t="s" s="100">
        <v>722</v>
      </c>
      <c r="E4540" s="101"/>
      <c r="F4540" t="s" s="100">
        <v>737</v>
      </c>
      <c r="G4540" s="113">
        <v>31.12649364</v>
      </c>
      <c r="H4540" s="103">
        <f>DATE(YEAR(C4540),MONTH(C4540),DAY(C4540))</f>
      </c>
      <c r="I4540" s="110"/>
      <c r="M4540" s="111"/>
      <c r="N4540" s="112"/>
    </row>
    <row r="4541" s="87" customFormat="1" ht="15" customHeight="1">
      <c r="B4541" t="s" s="100">
        <v>359</v>
      </c>
      <c r="C4541" t="s" s="100">
        <v>276</v>
      </c>
      <c r="D4541" t="s" s="100">
        <v>722</v>
      </c>
      <c r="E4541" s="101"/>
      <c r="F4541" t="s" s="100">
        <v>718</v>
      </c>
      <c r="G4541" s="113">
        <v>78.14734752</v>
      </c>
      <c r="H4541" s="103">
        <f>DATE(YEAR(C4541),MONTH(C4541),DAY(C4541))</f>
      </c>
      <c r="I4541" s="110"/>
      <c r="M4541" s="111"/>
      <c r="N4541" s="112"/>
    </row>
    <row r="4542" s="87" customFormat="1" ht="15" customHeight="1">
      <c r="B4542" t="s" s="100">
        <v>359</v>
      </c>
      <c r="C4542" t="s" s="100">
        <v>276</v>
      </c>
      <c r="D4542" t="s" s="100">
        <v>722</v>
      </c>
      <c r="E4542" s="101"/>
      <c r="F4542" t="s" s="100">
        <v>726</v>
      </c>
      <c r="G4542" s="113">
        <v>29.1397215</v>
      </c>
      <c r="H4542" s="103">
        <f>DATE(YEAR(C4542),MONTH(C4542),DAY(C4542))</f>
      </c>
      <c r="I4542" s="110"/>
      <c r="M4542" s="111"/>
      <c r="N4542" s="112"/>
    </row>
    <row r="4543" s="87" customFormat="1" ht="15" customHeight="1">
      <c r="B4543" t="s" s="100">
        <v>359</v>
      </c>
      <c r="C4543" t="s" s="100">
        <v>276</v>
      </c>
      <c r="D4543" t="s" s="100">
        <v>722</v>
      </c>
      <c r="E4543" s="101"/>
      <c r="F4543" t="s" s="100">
        <v>738</v>
      </c>
      <c r="G4543" s="113">
        <v>58.94166986</v>
      </c>
      <c r="H4543" s="103">
        <f>DATE(YEAR(C4543),MONTH(C4543),DAY(C4543))</f>
      </c>
      <c r="I4543" s="110"/>
      <c r="M4543" s="111"/>
      <c r="N4543" s="112"/>
    </row>
    <row r="4544" s="87" customFormat="1" ht="15" customHeight="1">
      <c r="B4544" t="s" s="100">
        <v>359</v>
      </c>
      <c r="C4544" t="s" s="100">
        <v>276</v>
      </c>
      <c r="D4544" t="s" s="100">
        <v>722</v>
      </c>
      <c r="E4544" s="101"/>
      <c r="F4544" t="s" s="100">
        <v>739</v>
      </c>
      <c r="G4544" s="113">
        <v>46.35862703</v>
      </c>
      <c r="H4544" s="103">
        <f>DATE(YEAR(C4544),MONTH(C4544),DAY(C4544))</f>
      </c>
      <c r="I4544" s="110"/>
      <c r="M4544" s="111"/>
      <c r="N4544" s="112"/>
    </row>
    <row r="4545" s="87" customFormat="1" ht="15" customHeight="1">
      <c r="B4545" t="s" s="100">
        <v>359</v>
      </c>
      <c r="C4545" t="s" s="100">
        <v>276</v>
      </c>
      <c r="D4545" t="s" s="100">
        <v>722</v>
      </c>
      <c r="E4545" s="101"/>
      <c r="F4545" t="s" s="100">
        <v>740</v>
      </c>
      <c r="G4545" s="113">
        <v>27.15285779</v>
      </c>
      <c r="H4545" s="103">
        <f>DATE(YEAR(C4545),MONTH(C4545),DAY(C4545))</f>
      </c>
      <c r="I4545" s="110"/>
      <c r="M4545" s="111"/>
      <c r="N4545" s="112"/>
    </row>
    <row r="4546" s="87" customFormat="1" ht="15" customHeight="1">
      <c r="B4546" t="s" s="100">
        <v>359</v>
      </c>
      <c r="C4546" t="s" s="100">
        <v>279</v>
      </c>
      <c r="D4546" t="s" s="100">
        <v>722</v>
      </c>
      <c r="E4546" s="101"/>
      <c r="F4546" t="s" s="100">
        <v>730</v>
      </c>
      <c r="G4546" s="102">
        <v>107.0776879</v>
      </c>
      <c r="H4546" s="103">
        <f>DATE(YEAR(C4546),MONTH(C4546),DAY(C4546))</f>
      </c>
      <c r="I4546" s="110"/>
      <c r="M4546" s="111"/>
      <c r="N4546" s="112"/>
    </row>
    <row r="4547" s="87" customFormat="1" ht="15" customHeight="1">
      <c r="B4547" t="s" s="100">
        <v>359</v>
      </c>
      <c r="C4547" t="s" s="100">
        <v>279</v>
      </c>
      <c r="D4547" t="s" s="100">
        <v>722</v>
      </c>
      <c r="E4547" s="101"/>
      <c r="F4547" t="s" s="100">
        <v>734</v>
      </c>
      <c r="G4547" s="102">
        <v>9.039074923999999</v>
      </c>
      <c r="H4547" s="103">
        <f>DATE(YEAR(C4547),MONTH(C4547),DAY(C4547))</f>
      </c>
      <c r="I4547" s="110"/>
      <c r="M4547" s="111"/>
      <c r="N4547" s="112"/>
    </row>
    <row r="4548" s="87" customFormat="1" ht="15" customHeight="1">
      <c r="B4548" t="s" s="100">
        <v>359</v>
      </c>
      <c r="C4548" t="s" s="100">
        <v>279</v>
      </c>
      <c r="D4548" t="s" s="100">
        <v>722</v>
      </c>
      <c r="E4548" s="101"/>
      <c r="F4548" t="s" s="100">
        <v>735</v>
      </c>
      <c r="G4548" s="102">
        <v>121.6792039</v>
      </c>
      <c r="H4548" s="103">
        <f>DATE(YEAR(C4548),MONTH(C4548),DAY(C4548))</f>
      </c>
      <c r="I4548" s="110"/>
      <c r="M4548" s="111"/>
      <c r="N4548" s="112"/>
    </row>
    <row r="4549" s="87" customFormat="1" ht="15" customHeight="1">
      <c r="B4549" t="s" s="100">
        <v>359</v>
      </c>
      <c r="C4549" t="s" s="100">
        <v>279</v>
      </c>
      <c r="D4549" t="s" s="100">
        <v>722</v>
      </c>
      <c r="E4549" s="101"/>
      <c r="F4549" t="s" s="100">
        <v>737</v>
      </c>
      <c r="G4549" s="102">
        <v>26.42176339</v>
      </c>
      <c r="H4549" s="103">
        <f>DATE(YEAR(C4549),MONTH(C4549),DAY(C4549))</f>
      </c>
      <c r="I4549" s="110"/>
      <c r="M4549" s="111"/>
      <c r="N4549" s="112"/>
    </row>
    <row r="4550" s="87" customFormat="1" ht="15" customHeight="1">
      <c r="B4550" t="s" s="100">
        <v>359</v>
      </c>
      <c r="C4550" t="s" s="100">
        <v>279</v>
      </c>
      <c r="D4550" t="s" s="100">
        <v>722</v>
      </c>
      <c r="E4550" s="101"/>
      <c r="F4550" t="s" s="100">
        <v>718</v>
      </c>
      <c r="G4550" s="102">
        <v>63.27323602</v>
      </c>
      <c r="H4550" s="103">
        <f>DATE(YEAR(C4550),MONTH(C4550),DAY(C4550))</f>
      </c>
      <c r="I4550" s="110"/>
      <c r="M4550" s="111"/>
      <c r="N4550" s="112"/>
    </row>
    <row r="4551" s="87" customFormat="1" ht="15" customHeight="1">
      <c r="B4551" t="s" s="100">
        <v>359</v>
      </c>
      <c r="C4551" t="s" s="100">
        <v>279</v>
      </c>
      <c r="D4551" t="s" s="100">
        <v>722</v>
      </c>
      <c r="E4551" s="101"/>
      <c r="F4551" t="s" s="100">
        <v>726</v>
      </c>
      <c r="G4551" s="102">
        <v>21.55459139</v>
      </c>
      <c r="H4551" s="103">
        <f>DATE(YEAR(C4551),MONTH(C4551),DAY(C4551))</f>
      </c>
      <c r="I4551" s="110"/>
      <c r="M4551" s="111"/>
      <c r="N4551" s="112"/>
    </row>
    <row r="4552" s="87" customFormat="1" ht="15" customHeight="1">
      <c r="B4552" t="s" s="100">
        <v>359</v>
      </c>
      <c r="C4552" t="s" s="100">
        <v>279</v>
      </c>
      <c r="D4552" t="s" s="100">
        <v>722</v>
      </c>
      <c r="E4552" s="101"/>
      <c r="F4552" t="s" s="100">
        <v>738</v>
      </c>
      <c r="G4552" s="102">
        <v>75.78875248</v>
      </c>
      <c r="H4552" s="103">
        <f>DATE(YEAR(C4552),MONTH(C4552),DAY(C4552))</f>
      </c>
      <c r="I4552" s="110"/>
      <c r="M4552" s="111"/>
      <c r="N4552" s="112"/>
    </row>
    <row r="4553" s="87" customFormat="1" ht="15" customHeight="1">
      <c r="B4553" t="s" s="100">
        <v>359</v>
      </c>
      <c r="C4553" t="s" s="100">
        <v>279</v>
      </c>
      <c r="D4553" t="s" s="100">
        <v>722</v>
      </c>
      <c r="E4553" s="101"/>
      <c r="F4553" t="s" s="100">
        <v>739</v>
      </c>
      <c r="G4553" s="102">
        <v>54.23416109</v>
      </c>
      <c r="H4553" s="103">
        <f>DATE(YEAR(C4553),MONTH(C4553),DAY(C4553))</f>
      </c>
      <c r="I4553" s="110"/>
      <c r="M4553" s="111"/>
      <c r="N4553" s="112"/>
    </row>
    <row r="4554" s="87" customFormat="1" ht="15" customHeight="1">
      <c r="B4554" t="s" s="100">
        <v>359</v>
      </c>
      <c r="C4554" t="s" s="100">
        <v>279</v>
      </c>
      <c r="D4554" t="s" s="100">
        <v>722</v>
      </c>
      <c r="E4554" s="101"/>
      <c r="F4554" t="s" s="100">
        <v>740</v>
      </c>
      <c r="G4554" s="102">
        <v>30.59366632</v>
      </c>
      <c r="H4554" s="103">
        <f>DATE(YEAR(C4554),MONTH(C4554),DAY(C4554))</f>
      </c>
      <c r="I4554" s="110"/>
      <c r="M4554" s="111"/>
      <c r="N4554" s="112"/>
    </row>
    <row r="4555" s="87" customFormat="1" ht="15" customHeight="1">
      <c r="B4555" t="s" s="100">
        <v>359</v>
      </c>
      <c r="C4555" t="s" s="100">
        <v>283</v>
      </c>
      <c r="D4555" t="s" s="100">
        <v>722</v>
      </c>
      <c r="E4555" s="101"/>
      <c r="F4555" t="s" s="100">
        <v>730</v>
      </c>
      <c r="G4555" s="102">
        <v>89.42335692</v>
      </c>
      <c r="H4555" s="103">
        <f>DATE(YEAR(C4555),MONTH(C4555),DAY(C4555))</f>
      </c>
      <c r="I4555" s="110"/>
      <c r="M4555" s="111"/>
      <c r="N4555" s="112"/>
    </row>
    <row r="4556" s="87" customFormat="1" ht="15" customHeight="1">
      <c r="B4556" t="s" s="100">
        <v>359</v>
      </c>
      <c r="C4556" t="s" s="100">
        <v>283</v>
      </c>
      <c r="D4556" t="s" s="100">
        <v>722</v>
      </c>
      <c r="E4556" s="101"/>
      <c r="F4556" t="s" s="100">
        <v>734</v>
      </c>
      <c r="G4556" s="102">
        <v>30.42880205</v>
      </c>
      <c r="H4556" s="103">
        <f>DATE(YEAR(C4556),MONTH(C4556),DAY(C4556))</f>
      </c>
      <c r="I4556" s="110"/>
      <c r="M4556" s="111"/>
      <c r="N4556" s="112"/>
    </row>
    <row r="4557" s="87" customFormat="1" ht="15" customHeight="1">
      <c r="B4557" t="s" s="100">
        <v>359</v>
      </c>
      <c r="C4557" t="s" s="100">
        <v>283</v>
      </c>
      <c r="D4557" t="s" s="100">
        <v>722</v>
      </c>
      <c r="E4557" s="101"/>
      <c r="F4557" t="s" s="100">
        <v>735</v>
      </c>
      <c r="G4557" s="102">
        <v>65.20457582</v>
      </c>
      <c r="H4557" s="103">
        <f>DATE(YEAR(C4557),MONTH(C4557),DAY(C4557))</f>
      </c>
      <c r="I4557" s="110"/>
      <c r="M4557" s="111"/>
      <c r="N4557" s="112"/>
    </row>
    <row r="4558" s="87" customFormat="1" ht="15" customHeight="1">
      <c r="B4558" t="s" s="100">
        <v>359</v>
      </c>
      <c r="C4558" t="s" s="100">
        <v>283</v>
      </c>
      <c r="D4558" t="s" s="100">
        <v>722</v>
      </c>
      <c r="E4558" s="101"/>
      <c r="F4558" t="s" s="100">
        <v>737</v>
      </c>
      <c r="G4558" s="102">
        <v>13.04091516</v>
      </c>
      <c r="H4558" s="103">
        <f>DATE(YEAR(C4558),MONTH(C4558),DAY(C4558))</f>
      </c>
      <c r="I4558" s="110"/>
      <c r="M4558" s="111"/>
      <c r="N4558" s="112"/>
    </row>
    <row r="4559" s="87" customFormat="1" ht="15" customHeight="1">
      <c r="B4559" t="s" s="100">
        <v>359</v>
      </c>
      <c r="C4559" t="s" s="100">
        <v>283</v>
      </c>
      <c r="D4559" t="s" s="100">
        <v>722</v>
      </c>
      <c r="E4559" s="101"/>
      <c r="F4559" t="s" s="100">
        <v>718</v>
      </c>
      <c r="G4559" s="102">
        <v>36.01777796</v>
      </c>
      <c r="H4559" s="103">
        <f>DATE(YEAR(C4559),MONTH(C4559),DAY(C4559))</f>
      </c>
      <c r="I4559" s="110"/>
      <c r="M4559" s="111"/>
      <c r="N4559" s="112"/>
    </row>
    <row r="4560" s="87" customFormat="1" ht="15" customHeight="1">
      <c r="B4560" t="s" s="100">
        <v>359</v>
      </c>
      <c r="C4560" t="s" s="100">
        <v>283</v>
      </c>
      <c r="D4560" t="s" s="100">
        <v>722</v>
      </c>
      <c r="E4560" s="101"/>
      <c r="F4560" t="s" s="100">
        <v>726</v>
      </c>
      <c r="G4560" s="102">
        <v>18.62989107</v>
      </c>
      <c r="H4560" s="103">
        <f>DATE(YEAR(C4560),MONTH(C4560),DAY(C4560))</f>
      </c>
      <c r="I4560" s="110"/>
      <c r="M4560" s="111"/>
      <c r="N4560" s="112"/>
    </row>
    <row r="4561" s="87" customFormat="1" ht="15" customHeight="1">
      <c r="B4561" t="s" s="100">
        <v>359</v>
      </c>
      <c r="C4561" t="s" s="100">
        <v>283</v>
      </c>
      <c r="D4561" t="s" s="100">
        <v>722</v>
      </c>
      <c r="E4561" s="101"/>
      <c r="F4561" t="s" s="100">
        <v>738</v>
      </c>
      <c r="G4561" s="102">
        <v>100.6013087</v>
      </c>
      <c r="H4561" s="103">
        <f>DATE(YEAR(C4561),MONTH(C4561),DAY(C4561))</f>
      </c>
      <c r="I4561" s="110"/>
      <c r="M4561" s="111"/>
      <c r="N4561" s="112"/>
    </row>
    <row r="4562" s="87" customFormat="1" ht="15" customHeight="1">
      <c r="B4562" t="s" s="100">
        <v>359</v>
      </c>
      <c r="C4562" t="s" s="100">
        <v>283</v>
      </c>
      <c r="D4562" t="s" s="100">
        <v>722</v>
      </c>
      <c r="E4562" s="101"/>
      <c r="F4562" t="s" s="100">
        <v>739</v>
      </c>
      <c r="G4562" s="102">
        <v>27.94479367</v>
      </c>
      <c r="H4562" s="103">
        <f>DATE(YEAR(C4562),MONTH(C4562),DAY(C4562))</f>
      </c>
      <c r="I4562" s="110"/>
      <c r="M4562" s="111"/>
      <c r="N4562" s="112"/>
    </row>
    <row r="4563" s="87" customFormat="1" ht="15" customHeight="1">
      <c r="B4563" t="s" s="100">
        <v>359</v>
      </c>
      <c r="C4563" t="s" s="100">
        <v>283</v>
      </c>
      <c r="D4563" t="s" s="100">
        <v>722</v>
      </c>
      <c r="E4563" s="101"/>
      <c r="F4563" t="s" s="100">
        <v>740</v>
      </c>
      <c r="G4563" s="102">
        <v>69.55154754</v>
      </c>
      <c r="H4563" s="103">
        <f>DATE(YEAR(C4563),MONTH(C4563),DAY(C4563))</f>
      </c>
      <c r="I4563" s="110"/>
      <c r="M4563" s="111"/>
      <c r="N4563" s="112"/>
    </row>
    <row r="4564" s="87" customFormat="1" ht="15" customHeight="1">
      <c r="B4564" t="s" s="100">
        <v>359</v>
      </c>
      <c r="C4564" t="s" s="100">
        <v>287</v>
      </c>
      <c r="D4564" t="s" s="100">
        <v>722</v>
      </c>
      <c r="E4564" s="101"/>
      <c r="F4564" t="s" s="100">
        <v>730</v>
      </c>
      <c r="G4564" s="102">
        <v>67.36315395</v>
      </c>
      <c r="H4564" s="103">
        <f>DATE(YEAR(C4564),MONTH(C4564),DAY(C4564))</f>
      </c>
      <c r="I4564" s="110"/>
      <c r="M4564" s="111"/>
      <c r="N4564" s="112"/>
    </row>
    <row r="4565" s="87" customFormat="1" ht="15" customHeight="1">
      <c r="B4565" t="s" s="100">
        <v>359</v>
      </c>
      <c r="C4565" t="s" s="100">
        <v>287</v>
      </c>
      <c r="D4565" t="s" s="100">
        <v>722</v>
      </c>
      <c r="E4565" s="101"/>
      <c r="F4565" t="s" s="100">
        <v>734</v>
      </c>
      <c r="G4565" s="102">
        <v>12.24788039</v>
      </c>
      <c r="H4565" s="103">
        <f>DATE(YEAR(C4565),MONTH(C4565),DAY(C4565))</f>
      </c>
      <c r="I4565" s="110"/>
      <c r="M4565" s="111"/>
      <c r="N4565" s="112"/>
    </row>
    <row r="4566" s="87" customFormat="1" ht="15" customHeight="1">
      <c r="B4566" t="s" s="100">
        <v>359</v>
      </c>
      <c r="C4566" t="s" s="100">
        <v>287</v>
      </c>
      <c r="D4566" t="s" s="100">
        <v>722</v>
      </c>
      <c r="E4566" s="101"/>
      <c r="F4566" t="s" s="100">
        <v>735</v>
      </c>
      <c r="G4566" s="102">
        <v>45.58916528</v>
      </c>
      <c r="H4566" s="103">
        <f>DATE(YEAR(C4566),MONTH(C4566),DAY(C4566))</f>
      </c>
      <c r="I4566" s="110"/>
      <c r="M4566" s="111"/>
      <c r="N4566" s="112"/>
    </row>
    <row r="4567" s="87" customFormat="1" ht="15" customHeight="1">
      <c r="B4567" t="s" s="100">
        <v>359</v>
      </c>
      <c r="C4567" t="s" s="100">
        <v>287</v>
      </c>
      <c r="D4567" t="s" s="100">
        <v>722</v>
      </c>
      <c r="E4567" s="101"/>
      <c r="F4567" t="s" s="100">
        <v>737</v>
      </c>
      <c r="G4567" s="102">
        <v>16.33044446</v>
      </c>
      <c r="H4567" s="103">
        <f>DATE(YEAR(C4567),MONTH(C4567),DAY(C4567))</f>
      </c>
      <c r="I4567" s="110"/>
      <c r="M4567" s="111"/>
      <c r="N4567" s="112"/>
    </row>
    <row r="4568" s="87" customFormat="1" ht="15" customHeight="1">
      <c r="B4568" t="s" s="100">
        <v>359</v>
      </c>
      <c r="C4568" t="s" s="100">
        <v>287</v>
      </c>
      <c r="D4568" t="s" s="100">
        <v>722</v>
      </c>
      <c r="E4568" s="101"/>
      <c r="F4568" t="s" s="100">
        <v>718</v>
      </c>
      <c r="G4568" s="102">
        <v>35.38266102</v>
      </c>
      <c r="H4568" s="103">
        <f>DATE(YEAR(C4568),MONTH(C4568),DAY(C4568))</f>
      </c>
      <c r="I4568" s="110"/>
      <c r="M4568" s="111"/>
      <c r="N4568" s="112"/>
    </row>
    <row r="4569" s="87" customFormat="1" ht="15" customHeight="1">
      <c r="B4569" t="s" s="100">
        <v>359</v>
      </c>
      <c r="C4569" t="s" s="100">
        <v>287</v>
      </c>
      <c r="D4569" t="s" s="100">
        <v>722</v>
      </c>
      <c r="E4569" s="101"/>
      <c r="F4569" t="s" s="100">
        <v>726</v>
      </c>
      <c r="G4569" s="102">
        <v>39.46531918</v>
      </c>
      <c r="H4569" s="103">
        <f>DATE(YEAR(C4569),MONTH(C4569),DAY(C4569))</f>
      </c>
      <c r="I4569" s="110"/>
      <c r="M4569" s="111"/>
      <c r="N4569" s="112"/>
    </row>
    <row r="4570" s="87" customFormat="1" ht="15" customHeight="1">
      <c r="B4570" t="s" s="100">
        <v>359</v>
      </c>
      <c r="C4570" t="s" s="100">
        <v>287</v>
      </c>
      <c r="D4570" t="s" s="100">
        <v>722</v>
      </c>
      <c r="E4570" s="101"/>
      <c r="F4570" t="s" s="100">
        <v>738</v>
      </c>
      <c r="G4570" s="102">
        <v>72.12620809000001</v>
      </c>
      <c r="H4570" s="103">
        <f>DATE(YEAR(C4570),MONTH(C4570),DAY(C4570))</f>
      </c>
      <c r="I4570" s="110"/>
      <c r="M4570" s="111"/>
      <c r="N4570" s="112"/>
    </row>
    <row r="4571" s="87" customFormat="1" ht="15" customHeight="1">
      <c r="B4571" t="s" s="100">
        <v>359</v>
      </c>
      <c r="C4571" t="s" s="100">
        <v>287</v>
      </c>
      <c r="D4571" t="s" s="100">
        <v>722</v>
      </c>
      <c r="E4571" s="101"/>
      <c r="F4571" t="s" s="100">
        <v>739</v>
      </c>
      <c r="G4571" s="102">
        <v>23.8152707</v>
      </c>
      <c r="H4571" s="103">
        <f>DATE(YEAR(C4571),MONTH(C4571),DAY(C4571))</f>
      </c>
      <c r="I4571" s="110"/>
      <c r="M4571" s="111"/>
      <c r="N4571" s="112"/>
    </row>
    <row r="4572" s="87" customFormat="1" ht="15" customHeight="1">
      <c r="B4572" t="s" s="100">
        <v>359</v>
      </c>
      <c r="C4572" t="s" s="100">
        <v>287</v>
      </c>
      <c r="D4572" t="s" s="100">
        <v>722</v>
      </c>
      <c r="E4572" s="101"/>
      <c r="F4572" t="s" s="100">
        <v>740</v>
      </c>
      <c r="G4572" s="102">
        <v>15.65004848</v>
      </c>
      <c r="H4572" s="103">
        <f>DATE(YEAR(C4572),MONTH(C4572),DAY(C4572))</f>
      </c>
      <c r="I4572" s="110"/>
      <c r="M4572" s="111"/>
      <c r="N4572" s="112"/>
    </row>
    <row r="4573" s="87" customFormat="1" ht="15" customHeight="1">
      <c r="B4573" t="s" s="100">
        <v>359</v>
      </c>
      <c r="C4573" t="s" s="100">
        <v>291</v>
      </c>
      <c r="D4573" t="s" s="100">
        <v>722</v>
      </c>
      <c r="E4573" s="101"/>
      <c r="F4573" t="s" s="100">
        <v>730</v>
      </c>
      <c r="G4573" s="102">
        <v>81.0580257</v>
      </c>
      <c r="H4573" s="103">
        <f>DATE(YEAR(C4573),MONTH(C4573),DAY(C4573))</f>
      </c>
      <c r="I4573" s="110"/>
      <c r="M4573" s="111"/>
      <c r="N4573" s="112"/>
    </row>
    <row r="4574" s="87" customFormat="1" ht="15" customHeight="1">
      <c r="B4574" t="s" s="100">
        <v>359</v>
      </c>
      <c r="C4574" t="s" s="100">
        <v>291</v>
      </c>
      <c r="D4574" t="s" s="100">
        <v>722</v>
      </c>
      <c r="E4574" s="101"/>
      <c r="F4574" t="s" s="100">
        <v>734</v>
      </c>
      <c r="G4574" s="102">
        <v>9.141855982999999</v>
      </c>
      <c r="H4574" s="103">
        <f>DATE(YEAR(C4574),MONTH(C4574),DAY(C4574))</f>
      </c>
      <c r="I4574" s="110"/>
      <c r="M4574" s="111"/>
      <c r="N4574" s="112"/>
    </row>
    <row r="4575" s="87" customFormat="1" ht="15" customHeight="1">
      <c r="B4575" t="s" s="100">
        <v>359</v>
      </c>
      <c r="C4575" t="s" s="100">
        <v>291</v>
      </c>
      <c r="D4575" t="s" s="100">
        <v>722</v>
      </c>
      <c r="E4575" s="101"/>
      <c r="F4575" t="s" s="100">
        <v>735</v>
      </c>
      <c r="G4575" s="102">
        <v>35.3486615</v>
      </c>
      <c r="H4575" s="103">
        <f>DATE(YEAR(C4575),MONTH(C4575),DAY(C4575))</f>
      </c>
      <c r="I4575" s="110"/>
      <c r="M4575" s="111"/>
      <c r="N4575" s="112"/>
    </row>
    <row r="4576" s="87" customFormat="1" ht="15" customHeight="1">
      <c r="B4576" t="s" s="100">
        <v>359</v>
      </c>
      <c r="C4576" t="s" s="100">
        <v>291</v>
      </c>
      <c r="D4576" t="s" s="100">
        <v>722</v>
      </c>
      <c r="E4576" s="101"/>
      <c r="F4576" t="s" s="100">
        <v>737</v>
      </c>
      <c r="G4576" s="102">
        <v>10.9702946</v>
      </c>
      <c r="H4576" s="103">
        <f>DATE(YEAR(C4576),MONTH(C4576),DAY(C4576))</f>
      </c>
      <c r="I4576" s="110"/>
      <c r="M4576" s="111"/>
      <c r="N4576" s="112"/>
    </row>
    <row r="4577" s="87" customFormat="1" ht="15" customHeight="1">
      <c r="B4577" t="s" s="100">
        <v>359</v>
      </c>
      <c r="C4577" t="s" s="100">
        <v>291</v>
      </c>
      <c r="D4577" t="s" s="100">
        <v>722</v>
      </c>
      <c r="E4577" s="101"/>
      <c r="F4577" t="s" s="100">
        <v>718</v>
      </c>
      <c r="G4577" s="102">
        <v>31.69186854</v>
      </c>
      <c r="H4577" s="103">
        <f>DATE(YEAR(C4577),MONTH(C4577),DAY(C4577))</f>
      </c>
      <c r="I4577" s="110"/>
      <c r="M4577" s="111"/>
      <c r="N4577" s="112"/>
    </row>
    <row r="4578" s="87" customFormat="1" ht="15" customHeight="1">
      <c r="B4578" t="s" s="100">
        <v>359</v>
      </c>
      <c r="C4578" t="s" s="100">
        <v>291</v>
      </c>
      <c r="D4578" t="s" s="100">
        <v>722</v>
      </c>
      <c r="E4578" s="101"/>
      <c r="F4578" t="s" s="100">
        <v>726</v>
      </c>
      <c r="G4578" s="102">
        <v>10.36078697</v>
      </c>
      <c r="H4578" s="103">
        <f>DATE(YEAR(C4578),MONTH(C4578),DAY(C4578))</f>
      </c>
      <c r="I4578" s="110"/>
      <c r="M4578" s="111"/>
      <c r="N4578" s="112"/>
    </row>
    <row r="4579" s="87" customFormat="1" ht="15" customHeight="1">
      <c r="B4579" t="s" s="100">
        <v>359</v>
      </c>
      <c r="C4579" t="s" s="100">
        <v>291</v>
      </c>
      <c r="D4579" t="s" s="100">
        <v>722</v>
      </c>
      <c r="E4579" s="101"/>
      <c r="F4579" t="s" s="100">
        <v>738</v>
      </c>
      <c r="G4579" s="102">
        <v>33.52022288</v>
      </c>
      <c r="H4579" s="103">
        <f>DATE(YEAR(C4579),MONTH(C4579),DAY(C4579))</f>
      </c>
      <c r="I4579" s="110"/>
      <c r="M4579" s="111"/>
      <c r="N4579" s="112"/>
    </row>
    <row r="4580" s="87" customFormat="1" ht="15" customHeight="1">
      <c r="B4580" t="s" s="100">
        <v>359</v>
      </c>
      <c r="C4580" t="s" s="100">
        <v>291</v>
      </c>
      <c r="D4580" t="s" s="100">
        <v>722</v>
      </c>
      <c r="E4580" s="101"/>
      <c r="F4580" t="s" s="100">
        <v>739</v>
      </c>
      <c r="G4580" s="102">
        <v>22.55001256</v>
      </c>
      <c r="H4580" s="103">
        <f>DATE(YEAR(C4580),MONTH(C4580),DAY(C4580))</f>
      </c>
      <c r="I4580" s="110"/>
      <c r="M4580" s="111"/>
      <c r="N4580" s="112"/>
    </row>
    <row r="4581" s="87" customFormat="1" ht="15" customHeight="1">
      <c r="B4581" t="s" s="100">
        <v>359</v>
      </c>
      <c r="C4581" t="s" s="100">
        <v>291</v>
      </c>
      <c r="D4581" t="s" s="100">
        <v>722</v>
      </c>
      <c r="E4581" s="101"/>
      <c r="F4581" t="s" s="100">
        <v>740</v>
      </c>
      <c r="G4581" s="102">
        <v>20.11215059</v>
      </c>
      <c r="H4581" s="103">
        <f>DATE(YEAR(C4581),MONTH(C4581),DAY(C4581))</f>
      </c>
      <c r="I4581" s="110"/>
      <c r="M4581" s="111"/>
      <c r="N4581" s="112"/>
    </row>
    <row r="4582" s="87" customFormat="1" ht="15" customHeight="1">
      <c r="B4582" t="s" s="100">
        <v>359</v>
      </c>
      <c r="C4582" t="s" s="100">
        <v>296</v>
      </c>
      <c r="D4582" t="s" s="100">
        <v>722</v>
      </c>
      <c r="E4582" s="101"/>
      <c r="F4582" t="s" s="100">
        <v>730</v>
      </c>
      <c r="G4582" s="102">
        <v>76.30513379999999</v>
      </c>
      <c r="H4582" s="103">
        <f>DATE(YEAR(C4582),MONTH(C4582),DAY(C4582))</f>
      </c>
      <c r="I4582" s="110"/>
      <c r="M4582" s="111"/>
      <c r="N4582" s="112"/>
    </row>
    <row r="4583" s="87" customFormat="1" ht="15" customHeight="1">
      <c r="B4583" t="s" s="100">
        <v>359</v>
      </c>
      <c r="C4583" t="s" s="100">
        <v>296</v>
      </c>
      <c r="D4583" t="s" s="100">
        <v>722</v>
      </c>
      <c r="E4583" s="101"/>
      <c r="F4583" t="s" s="100">
        <v>734</v>
      </c>
      <c r="G4583" s="102">
        <v>7.759836537</v>
      </c>
      <c r="H4583" s="103">
        <f>DATE(YEAR(C4583),MONTH(C4583),DAY(C4583))</f>
      </c>
      <c r="I4583" s="110"/>
      <c r="M4583" s="111"/>
      <c r="N4583" s="112"/>
    </row>
    <row r="4584" s="87" customFormat="1" ht="15" customHeight="1">
      <c r="B4584" t="s" s="100">
        <v>359</v>
      </c>
      <c r="C4584" t="s" s="100">
        <v>296</v>
      </c>
      <c r="D4584" t="s" s="100">
        <v>722</v>
      </c>
      <c r="E4584" s="101"/>
      <c r="F4584" t="s" s="100">
        <v>735</v>
      </c>
      <c r="G4584" s="102">
        <v>40.09250368</v>
      </c>
      <c r="H4584" s="103">
        <f>DATE(YEAR(C4584),MONTH(C4584),DAY(C4584))</f>
      </c>
      <c r="I4584" s="110"/>
      <c r="M4584" s="111"/>
      <c r="N4584" s="112"/>
    </row>
    <row r="4585" s="87" customFormat="1" ht="15" customHeight="1">
      <c r="B4585" t="s" s="100">
        <v>359</v>
      </c>
      <c r="C4585" t="s" s="100">
        <v>296</v>
      </c>
      <c r="D4585" t="s" s="100">
        <v>722</v>
      </c>
      <c r="E4585" s="101"/>
      <c r="F4585" t="s" s="100">
        <v>737</v>
      </c>
      <c r="G4585" s="102">
        <v>14.87305729</v>
      </c>
      <c r="H4585" s="103">
        <f>DATE(YEAR(C4585),MONTH(C4585),DAY(C4585))</f>
      </c>
      <c r="I4585" s="110"/>
      <c r="M4585" s="111"/>
      <c r="N4585" s="112"/>
    </row>
    <row r="4586" s="87" customFormat="1" ht="15" customHeight="1">
      <c r="B4586" t="s" s="100">
        <v>359</v>
      </c>
      <c r="C4586" t="s" s="100">
        <v>296</v>
      </c>
      <c r="D4586" t="s" s="100">
        <v>722</v>
      </c>
      <c r="E4586" s="101"/>
      <c r="F4586" t="s" s="100">
        <v>718</v>
      </c>
      <c r="G4586" s="102">
        <v>95.70476985000001</v>
      </c>
      <c r="H4586" s="103">
        <f>DATE(YEAR(C4586),MONTH(C4586),DAY(C4586))</f>
      </c>
      <c r="I4586" s="110"/>
      <c r="M4586" s="111"/>
      <c r="N4586" s="112"/>
    </row>
    <row r="4587" s="87" customFormat="1" ht="15" customHeight="1">
      <c r="B4587" t="s" s="100">
        <v>359</v>
      </c>
      <c r="C4587" t="s" s="100">
        <v>296</v>
      </c>
      <c r="D4587" t="s" s="100">
        <v>722</v>
      </c>
      <c r="E4587" s="101"/>
      <c r="F4587" t="s" s="100">
        <v>726</v>
      </c>
      <c r="G4587" s="102">
        <v>6.466515544</v>
      </c>
      <c r="H4587" s="103">
        <f>DATE(YEAR(C4587),MONTH(C4587),DAY(C4587))</f>
      </c>
      <c r="I4587" s="110"/>
      <c r="M4587" s="111"/>
      <c r="N4587" s="112"/>
    </row>
    <row r="4588" s="87" customFormat="1" ht="15" customHeight="1">
      <c r="B4588" t="s" s="100">
        <v>359</v>
      </c>
      <c r="C4588" t="s" s="100">
        <v>296</v>
      </c>
      <c r="D4588" t="s" s="100">
        <v>722</v>
      </c>
      <c r="E4588" s="101"/>
      <c r="F4588" t="s" s="100">
        <v>738</v>
      </c>
      <c r="G4588" s="102">
        <v>79.53839157</v>
      </c>
      <c r="H4588" s="103">
        <f>DATE(YEAR(C4588),MONTH(C4588),DAY(C4588))</f>
      </c>
      <c r="I4588" s="110"/>
      <c r="M4588" s="111"/>
      <c r="N4588" s="112"/>
    </row>
    <row r="4589" s="87" customFormat="1" ht="15" customHeight="1">
      <c r="B4589" t="s" s="100">
        <v>359</v>
      </c>
      <c r="C4589" t="s" s="100">
        <v>296</v>
      </c>
      <c r="D4589" t="s" s="100">
        <v>722</v>
      </c>
      <c r="E4589" s="101"/>
      <c r="F4589" t="s" s="100">
        <v>739</v>
      </c>
      <c r="G4589" s="102">
        <v>23.92621482</v>
      </c>
      <c r="H4589" s="103">
        <f>DATE(YEAR(C4589),MONTH(C4589),DAY(C4589))</f>
      </c>
      <c r="I4589" s="110"/>
      <c r="M4589" s="111"/>
      <c r="N4589" s="112"/>
    </row>
    <row r="4590" s="87" customFormat="1" ht="15" customHeight="1">
      <c r="B4590" t="s" s="100">
        <v>359</v>
      </c>
      <c r="C4590" t="s" s="100">
        <v>296</v>
      </c>
      <c r="D4590" t="s" s="100">
        <v>722</v>
      </c>
      <c r="E4590" s="101"/>
      <c r="F4590" t="s" s="100">
        <v>740</v>
      </c>
      <c r="G4590" s="102">
        <v>15.51967307</v>
      </c>
      <c r="H4590" s="103">
        <f>DATE(YEAR(C4590),MONTH(C4590),DAY(C4590))</f>
      </c>
      <c r="I4590" s="110"/>
      <c r="M4590" s="111"/>
      <c r="N4590" s="112"/>
    </row>
    <row r="4591" s="87" customFormat="1" ht="15" customHeight="1">
      <c r="B4591" t="s" s="100">
        <v>359</v>
      </c>
      <c r="C4591" t="s" s="100">
        <v>300</v>
      </c>
      <c r="D4591" t="s" s="100">
        <v>722</v>
      </c>
      <c r="E4591" s="101"/>
      <c r="F4591" t="s" s="100">
        <v>730</v>
      </c>
      <c r="G4591" s="102">
        <v>55.28490137</v>
      </c>
      <c r="H4591" s="103">
        <f>DATE(YEAR(C4591),MONTH(C4591),DAY(C4591))</f>
      </c>
      <c r="I4591" s="110"/>
      <c r="M4591" s="111"/>
      <c r="N4591" s="112"/>
    </row>
    <row r="4592" s="87" customFormat="1" ht="15" customHeight="1">
      <c r="B4592" t="s" s="100">
        <v>359</v>
      </c>
      <c r="C4592" t="s" s="100">
        <v>300</v>
      </c>
      <c r="D4592" t="s" s="100">
        <v>722</v>
      </c>
      <c r="E4592" s="101"/>
      <c r="F4592" t="s" s="100">
        <v>734</v>
      </c>
      <c r="G4592" s="102">
        <v>7.645822302</v>
      </c>
      <c r="H4592" s="103">
        <f>DATE(YEAR(C4592),MONTH(C4592),DAY(C4592))</f>
      </c>
      <c r="I4592" s="110"/>
      <c r="M4592" s="111"/>
      <c r="N4592" s="112"/>
    </row>
    <row r="4593" s="87" customFormat="1" ht="15" customHeight="1">
      <c r="B4593" t="s" s="100">
        <v>359</v>
      </c>
      <c r="C4593" t="s" s="100">
        <v>300</v>
      </c>
      <c r="D4593" t="s" s="100">
        <v>722</v>
      </c>
      <c r="E4593" s="101"/>
      <c r="F4593" t="s" s="100">
        <v>735</v>
      </c>
      <c r="G4593" s="102">
        <v>102.9239804</v>
      </c>
      <c r="H4593" s="103">
        <f>DATE(YEAR(C4593),MONTH(C4593),DAY(C4593))</f>
      </c>
      <c r="I4593" s="110"/>
      <c r="M4593" s="111"/>
      <c r="N4593" s="112"/>
    </row>
    <row r="4594" s="87" customFormat="1" ht="15" customHeight="1">
      <c r="B4594" t="s" s="100">
        <v>359</v>
      </c>
      <c r="C4594" t="s" s="100">
        <v>300</v>
      </c>
      <c r="D4594" t="s" s="100">
        <v>722</v>
      </c>
      <c r="E4594" s="101"/>
      <c r="F4594" t="s" s="100">
        <v>737</v>
      </c>
      <c r="G4594" s="102">
        <v>6.469535692</v>
      </c>
      <c r="H4594" s="103">
        <f>DATE(YEAR(C4594),MONTH(C4594),DAY(C4594))</f>
      </c>
      <c r="I4594" s="110"/>
      <c r="M4594" s="111"/>
      <c r="N4594" s="112"/>
    </row>
    <row r="4595" s="87" customFormat="1" ht="15" customHeight="1">
      <c r="B4595" t="s" s="100">
        <v>359</v>
      </c>
      <c r="C4595" t="s" s="100">
        <v>300</v>
      </c>
      <c r="D4595" t="s" s="100">
        <v>722</v>
      </c>
      <c r="E4595" s="101"/>
      <c r="F4595" t="s" s="100">
        <v>718</v>
      </c>
      <c r="G4595" s="102">
        <v>91.161277</v>
      </c>
      <c r="H4595" s="103">
        <f>DATE(YEAR(C4595),MONTH(C4595),DAY(C4595))</f>
      </c>
      <c r="I4595" s="110"/>
      <c r="M4595" s="111"/>
      <c r="N4595" s="112"/>
    </row>
    <row r="4596" s="87" customFormat="1" ht="15" customHeight="1">
      <c r="B4596" t="s" s="100">
        <v>359</v>
      </c>
      <c r="C4596" t="s" s="100">
        <v>300</v>
      </c>
      <c r="D4596" t="s" s="100">
        <v>722</v>
      </c>
      <c r="E4596" s="101"/>
      <c r="F4596" t="s" s="100">
        <v>726</v>
      </c>
      <c r="G4596" s="102">
        <v>9.998314192</v>
      </c>
      <c r="H4596" s="103">
        <f>DATE(YEAR(C4596),MONTH(C4596),DAY(C4596))</f>
      </c>
      <c r="I4596" s="110"/>
      <c r="M4596" s="111"/>
      <c r="N4596" s="112"/>
    </row>
    <row r="4597" s="87" customFormat="1" ht="15" customHeight="1">
      <c r="B4597" t="s" s="100">
        <v>359</v>
      </c>
      <c r="C4597" t="s" s="100">
        <v>300</v>
      </c>
      <c r="D4597" t="s" s="100">
        <v>722</v>
      </c>
      <c r="E4597" s="101"/>
      <c r="F4597" t="s" s="100">
        <v>738</v>
      </c>
      <c r="G4597" s="102">
        <v>54.6967174</v>
      </c>
      <c r="H4597" s="103">
        <f>DATE(YEAR(C4597),MONTH(C4597),DAY(C4597))</f>
      </c>
      <c r="I4597" s="110"/>
      <c r="M4597" s="111"/>
      <c r="N4597" s="112"/>
    </row>
    <row r="4598" s="87" customFormat="1" ht="15" customHeight="1">
      <c r="B4598" t="s" s="100">
        <v>359</v>
      </c>
      <c r="C4598" t="s" s="100">
        <v>300</v>
      </c>
      <c r="D4598" t="s" s="100">
        <v>722</v>
      </c>
      <c r="E4598" s="101"/>
      <c r="F4598" t="s" s="100">
        <v>739</v>
      </c>
      <c r="G4598" s="102">
        <v>22.3492016</v>
      </c>
      <c r="H4598" s="103">
        <f>DATE(YEAR(C4598),MONTH(C4598),DAY(C4598))</f>
      </c>
      <c r="I4598" s="110"/>
      <c r="M4598" s="111"/>
      <c r="N4598" s="112"/>
    </row>
    <row r="4599" s="87" customFormat="1" ht="15" customHeight="1">
      <c r="B4599" t="s" s="100">
        <v>359</v>
      </c>
      <c r="C4599" t="s" s="100">
        <v>300</v>
      </c>
      <c r="D4599" t="s" s="100">
        <v>722</v>
      </c>
      <c r="E4599" s="101"/>
      <c r="F4599" t="s" s="100">
        <v>740</v>
      </c>
      <c r="G4599" s="102">
        <v>30.58312655</v>
      </c>
      <c r="H4599" s="103">
        <f>DATE(YEAR(C4599),MONTH(C4599),DAY(C4599))</f>
      </c>
      <c r="I4599" s="110"/>
      <c r="M4599" s="111"/>
      <c r="N4599" s="112"/>
    </row>
    <row r="4600" s="87" customFormat="1" ht="15" customHeight="1">
      <c r="B4600" t="s" s="100">
        <v>359</v>
      </c>
      <c r="C4600" t="s" s="100">
        <v>304</v>
      </c>
      <c r="D4600" t="s" s="100">
        <v>722</v>
      </c>
      <c r="E4600" s="101"/>
      <c r="F4600" t="s" s="100">
        <v>730</v>
      </c>
      <c r="G4600" s="102">
        <v>67.75456174999999</v>
      </c>
      <c r="H4600" s="103">
        <f>DATE(YEAR(C4600),MONTH(C4600),DAY(C4600))</f>
      </c>
      <c r="I4600" s="110"/>
      <c r="M4600" s="111"/>
      <c r="N4600" s="112"/>
    </row>
    <row r="4601" s="87" customFormat="1" ht="15" customHeight="1">
      <c r="B4601" t="s" s="100">
        <v>359</v>
      </c>
      <c r="C4601" t="s" s="100">
        <v>304</v>
      </c>
      <c r="D4601" t="s" s="100">
        <v>722</v>
      </c>
      <c r="E4601" s="101"/>
      <c r="F4601" t="s" s="100">
        <v>734</v>
      </c>
      <c r="G4601" s="102">
        <v>18.82073088</v>
      </c>
      <c r="H4601" s="103">
        <f>DATE(YEAR(C4601),MONTH(C4601),DAY(C4601))</f>
      </c>
      <c r="I4601" s="110"/>
      <c r="M4601" s="111"/>
      <c r="N4601" s="112"/>
    </row>
    <row r="4602" s="87" customFormat="1" ht="15" customHeight="1">
      <c r="B4602" t="s" s="100">
        <v>359</v>
      </c>
      <c r="C4602" t="s" s="100">
        <v>304</v>
      </c>
      <c r="D4602" t="s" s="100">
        <v>722</v>
      </c>
      <c r="E4602" s="101"/>
      <c r="F4602" t="s" s="100">
        <v>735</v>
      </c>
      <c r="G4602" s="102">
        <v>55.20737892</v>
      </c>
      <c r="H4602" s="103">
        <f>DATE(YEAR(C4602),MONTH(C4602),DAY(C4602))</f>
      </c>
      <c r="I4602" s="110"/>
      <c r="M4602" s="111"/>
      <c r="N4602" s="112"/>
    </row>
    <row r="4603" s="87" customFormat="1" ht="15" customHeight="1">
      <c r="B4603" t="s" s="100">
        <v>359</v>
      </c>
      <c r="C4603" t="s" s="100">
        <v>304</v>
      </c>
      <c r="D4603" t="s" s="100">
        <v>722</v>
      </c>
      <c r="E4603" s="101"/>
      <c r="F4603" t="s" s="100">
        <v>737</v>
      </c>
      <c r="G4603" s="102">
        <v>35.75932794</v>
      </c>
      <c r="H4603" s="103">
        <f>DATE(YEAR(C4603),MONTH(C4603),DAY(C4603))</f>
      </c>
      <c r="I4603" s="110"/>
      <c r="M4603" s="111"/>
      <c r="N4603" s="112"/>
    </row>
    <row r="4604" s="87" customFormat="1" ht="15" customHeight="1">
      <c r="B4604" t="s" s="100">
        <v>359</v>
      </c>
      <c r="C4604" t="s" s="100">
        <v>304</v>
      </c>
      <c r="D4604" t="s" s="100">
        <v>722</v>
      </c>
      <c r="E4604" s="101"/>
      <c r="F4604" t="s" s="100">
        <v>718</v>
      </c>
      <c r="G4604" s="102">
        <v>57.08951273</v>
      </c>
      <c r="H4604" s="103">
        <f>DATE(YEAR(C4604),MONTH(C4604),DAY(C4604))</f>
      </c>
      <c r="I4604" s="110"/>
      <c r="M4604" s="111"/>
      <c r="N4604" s="112"/>
    </row>
    <row r="4605" s="87" customFormat="1" ht="15" customHeight="1">
      <c r="B4605" t="s" s="100">
        <v>359</v>
      </c>
      <c r="C4605" t="s" s="100">
        <v>304</v>
      </c>
      <c r="D4605" t="s" s="100">
        <v>722</v>
      </c>
      <c r="E4605" s="101"/>
      <c r="F4605" t="s" s="100">
        <v>726</v>
      </c>
      <c r="G4605" s="102">
        <v>20.07545784</v>
      </c>
      <c r="H4605" s="103">
        <f>DATE(YEAR(C4605),MONTH(C4605),DAY(C4605))</f>
      </c>
      <c r="I4605" s="110"/>
      <c r="M4605" s="111"/>
      <c r="N4605" s="112"/>
    </row>
    <row r="4606" s="87" customFormat="1" ht="15" customHeight="1">
      <c r="B4606" t="s" s="100">
        <v>359</v>
      </c>
      <c r="C4606" t="s" s="100">
        <v>304</v>
      </c>
      <c r="D4606" t="s" s="100">
        <v>722</v>
      </c>
      <c r="E4606" s="101"/>
      <c r="F4606" t="s" s="100">
        <v>738</v>
      </c>
      <c r="G4606" s="102">
        <v>82.81111174999999</v>
      </c>
      <c r="H4606" s="103">
        <f>DATE(YEAR(C4606),MONTH(C4606),DAY(C4606))</f>
      </c>
      <c r="I4606" s="110"/>
      <c r="M4606" s="111"/>
      <c r="N4606" s="112"/>
    </row>
    <row r="4607" s="87" customFormat="1" ht="15" customHeight="1">
      <c r="B4607" t="s" s="100">
        <v>359</v>
      </c>
      <c r="C4607" t="s" s="100">
        <v>304</v>
      </c>
      <c r="D4607" t="s" s="100">
        <v>722</v>
      </c>
      <c r="E4607" s="101"/>
      <c r="F4607" t="s" s="100">
        <v>739</v>
      </c>
      <c r="G4607" s="102">
        <v>17.56600392</v>
      </c>
      <c r="H4607" s="103">
        <f>DATE(YEAR(C4607),MONTH(C4607),DAY(C4607))</f>
      </c>
      <c r="I4607" s="110"/>
      <c r="M4607" s="111"/>
      <c r="N4607" s="112"/>
    </row>
    <row r="4608" s="87" customFormat="1" ht="15" customHeight="1">
      <c r="B4608" t="s" s="100">
        <v>359</v>
      </c>
      <c r="C4608" t="s" s="100">
        <v>304</v>
      </c>
      <c r="D4608" t="s" s="100">
        <v>722</v>
      </c>
      <c r="E4608" s="101"/>
      <c r="F4608" t="s" s="100">
        <v>740</v>
      </c>
      <c r="G4608" s="102">
        <v>42.66028284</v>
      </c>
      <c r="H4608" s="103">
        <f>DATE(YEAR(C4608),MONTH(C4608),DAY(C4608))</f>
      </c>
      <c r="I4608" s="110"/>
      <c r="M4608" s="111"/>
      <c r="N4608" s="112"/>
    </row>
    <row r="4609" s="87" customFormat="1" ht="15" customHeight="1">
      <c r="B4609" t="s" s="100">
        <v>359</v>
      </c>
      <c r="C4609" t="s" s="100">
        <v>308</v>
      </c>
      <c r="D4609" t="s" s="100">
        <v>722</v>
      </c>
      <c r="E4609" s="101"/>
      <c r="F4609" t="s" s="100">
        <v>730</v>
      </c>
      <c r="G4609" s="102">
        <v>119.4140764</v>
      </c>
      <c r="H4609" s="103">
        <f>DATE(YEAR(C4609),MONTH(C4609),DAY(C4609))</f>
      </c>
      <c r="I4609" s="110"/>
      <c r="M4609" s="111"/>
      <c r="N4609" s="112"/>
    </row>
    <row r="4610" s="87" customFormat="1" ht="15" customHeight="1">
      <c r="B4610" t="s" s="100">
        <v>359</v>
      </c>
      <c r="C4610" t="s" s="100">
        <v>308</v>
      </c>
      <c r="D4610" t="s" s="100">
        <v>722</v>
      </c>
      <c r="E4610" s="101"/>
      <c r="F4610" t="s" s="100">
        <v>734</v>
      </c>
      <c r="G4610" s="102">
        <v>16.95819007</v>
      </c>
      <c r="H4610" s="103">
        <f>DATE(YEAR(C4610),MONTH(C4610),DAY(C4610))</f>
      </c>
      <c r="I4610" s="110"/>
      <c r="M4610" s="111"/>
      <c r="N4610" s="112"/>
    </row>
    <row r="4611" s="87" customFormat="1" ht="15" customHeight="1">
      <c r="B4611" t="s" s="100">
        <v>359</v>
      </c>
      <c r="C4611" t="s" s="100">
        <v>308</v>
      </c>
      <c r="D4611" t="s" s="100">
        <v>722</v>
      </c>
      <c r="E4611" s="101"/>
      <c r="F4611" t="s" s="100">
        <v>735</v>
      </c>
      <c r="G4611" s="102">
        <v>52.99441725</v>
      </c>
      <c r="H4611" s="103">
        <f>DATE(YEAR(C4611),MONTH(C4611),DAY(C4611))</f>
      </c>
      <c r="I4611" s="110"/>
      <c r="M4611" s="111"/>
      <c r="N4611" s="112"/>
    </row>
    <row r="4612" s="87" customFormat="1" ht="15" customHeight="1">
      <c r="B4612" t="s" s="100">
        <v>359</v>
      </c>
      <c r="C4612" t="s" s="100">
        <v>308</v>
      </c>
      <c r="D4612" t="s" s="100">
        <v>722</v>
      </c>
      <c r="E4612" s="101"/>
      <c r="F4612" t="s" s="100">
        <v>737</v>
      </c>
      <c r="G4612" s="102">
        <v>44.51532221</v>
      </c>
      <c r="H4612" s="103">
        <f>DATE(YEAR(C4612),MONTH(C4612),DAY(C4612))</f>
      </c>
      <c r="I4612" s="110"/>
      <c r="M4612" s="111"/>
      <c r="N4612" s="112"/>
    </row>
    <row r="4613" s="87" customFormat="1" ht="15" customHeight="1">
      <c r="B4613" t="s" s="100">
        <v>359</v>
      </c>
      <c r="C4613" t="s" s="100">
        <v>308</v>
      </c>
      <c r="D4613" t="s" s="100">
        <v>722</v>
      </c>
      <c r="E4613" s="101"/>
      <c r="F4613" t="s" s="100">
        <v>718</v>
      </c>
      <c r="G4613" s="102">
        <v>134.9590677</v>
      </c>
      <c r="H4613" s="103">
        <f>DATE(YEAR(C4613),MONTH(C4613),DAY(C4613))</f>
      </c>
      <c r="I4613" s="110"/>
      <c r="M4613" s="111"/>
      <c r="N4613" s="112"/>
    </row>
    <row r="4614" s="87" customFormat="1" ht="15" customHeight="1">
      <c r="B4614" t="s" s="100">
        <v>359</v>
      </c>
      <c r="C4614" t="s" s="100">
        <v>308</v>
      </c>
      <c r="D4614" t="s" s="100">
        <v>722</v>
      </c>
      <c r="E4614" s="101"/>
      <c r="F4614" t="s" s="100">
        <v>726</v>
      </c>
      <c r="G4614" s="102">
        <v>27.55713214</v>
      </c>
      <c r="H4614" s="103">
        <f>DATE(YEAR(C4614),MONTH(C4614),DAY(C4614))</f>
      </c>
      <c r="I4614" s="110"/>
      <c r="M4614" s="111"/>
      <c r="N4614" s="112"/>
    </row>
    <row r="4615" s="87" customFormat="1" ht="15" customHeight="1">
      <c r="B4615" t="s" s="100">
        <v>359</v>
      </c>
      <c r="C4615" t="s" s="100">
        <v>308</v>
      </c>
      <c r="D4615" t="s" s="100">
        <v>722</v>
      </c>
      <c r="E4615" s="101"/>
      <c r="F4615" t="s" s="100">
        <v>738</v>
      </c>
      <c r="G4615" s="102">
        <v>74.89875422999999</v>
      </c>
      <c r="H4615" s="103">
        <f>DATE(YEAR(C4615),MONTH(C4615),DAY(C4615))</f>
      </c>
      <c r="I4615" s="110"/>
      <c r="M4615" s="111"/>
      <c r="N4615" s="112"/>
    </row>
    <row r="4616" s="87" customFormat="1" ht="15" customHeight="1">
      <c r="B4616" t="s" s="100">
        <v>359</v>
      </c>
      <c r="C4616" t="s" s="100">
        <v>308</v>
      </c>
      <c r="D4616" t="s" s="100">
        <v>722</v>
      </c>
      <c r="E4616" s="101"/>
      <c r="F4616" t="s" s="100">
        <v>739</v>
      </c>
      <c r="G4616" s="102">
        <v>21.90433698</v>
      </c>
      <c r="H4616" s="103">
        <f>DATE(YEAR(C4616),MONTH(C4616),DAY(C4616))</f>
      </c>
      <c r="I4616" s="110"/>
      <c r="M4616" s="111"/>
      <c r="N4616" s="112"/>
    </row>
    <row r="4617" s="87" customFormat="1" ht="15" customHeight="1">
      <c r="B4617" t="s" s="100">
        <v>359</v>
      </c>
      <c r="C4617" t="s" s="100">
        <v>308</v>
      </c>
      <c r="D4617" t="s" s="100">
        <v>722</v>
      </c>
      <c r="E4617" s="101"/>
      <c r="F4617" t="s" s="100">
        <v>740</v>
      </c>
      <c r="G4617" s="102">
        <v>30.38343201</v>
      </c>
      <c r="H4617" s="103">
        <f>DATE(YEAR(C4617),MONTH(C4617),DAY(C4617))</f>
      </c>
      <c r="I4617" s="110"/>
      <c r="M4617" s="111"/>
      <c r="N4617" s="112"/>
    </row>
    <row r="4618" s="87" customFormat="1" ht="15" customHeight="1">
      <c r="B4618" t="s" s="100">
        <v>359</v>
      </c>
      <c r="C4618" t="s" s="100">
        <v>311</v>
      </c>
      <c r="D4618" t="s" s="100">
        <v>722</v>
      </c>
      <c r="E4618" s="101"/>
      <c r="F4618" t="s" s="100">
        <v>730</v>
      </c>
      <c r="G4618" s="102">
        <v>51.74306993</v>
      </c>
      <c r="H4618" s="103">
        <f>DATE(YEAR(C4618),MONTH(C4618),DAY(C4618))</f>
      </c>
      <c r="I4618" s="110"/>
      <c r="M4618" s="111"/>
      <c r="N4618" s="112"/>
    </row>
    <row r="4619" s="87" customFormat="1" ht="15" customHeight="1">
      <c r="B4619" t="s" s="100">
        <v>359</v>
      </c>
      <c r="C4619" t="s" s="100">
        <v>311</v>
      </c>
      <c r="D4619" t="s" s="100">
        <v>722</v>
      </c>
      <c r="E4619" s="101"/>
      <c r="F4619" t="s" s="100">
        <v>734</v>
      </c>
      <c r="G4619" s="102">
        <v>6.696190712</v>
      </c>
      <c r="H4619" s="103">
        <f>DATE(YEAR(C4619),MONTH(C4619),DAY(C4619))</f>
      </c>
      <c r="I4619" s="110"/>
      <c r="M4619" s="111"/>
      <c r="N4619" s="112"/>
    </row>
    <row r="4620" s="87" customFormat="1" ht="15" customHeight="1">
      <c r="B4620" t="s" s="100">
        <v>359</v>
      </c>
      <c r="C4620" t="s" s="100">
        <v>311</v>
      </c>
      <c r="D4620" t="s" s="100">
        <v>722</v>
      </c>
      <c r="E4620" s="101"/>
      <c r="F4620" t="s" s="100">
        <v>735</v>
      </c>
      <c r="G4620" s="102">
        <v>83.39765190999999</v>
      </c>
      <c r="H4620" s="103">
        <f>DATE(YEAR(C4620),MONTH(C4620),DAY(C4620))</f>
      </c>
      <c r="I4620" s="110"/>
      <c r="M4620" s="111"/>
      <c r="N4620" s="112"/>
    </row>
    <row r="4621" s="87" customFormat="1" ht="15" customHeight="1">
      <c r="B4621" t="s" s="100">
        <v>359</v>
      </c>
      <c r="C4621" t="s" s="100">
        <v>311</v>
      </c>
      <c r="D4621" t="s" s="100">
        <v>722</v>
      </c>
      <c r="E4621" s="101"/>
      <c r="F4621" t="s" s="100">
        <v>737</v>
      </c>
      <c r="G4621" s="102">
        <v>33.4807852</v>
      </c>
      <c r="H4621" s="103">
        <f>DATE(YEAR(C4621),MONTH(C4621),DAY(C4621))</f>
      </c>
      <c r="I4621" s="110"/>
      <c r="M4621" s="111"/>
      <c r="N4621" s="112"/>
    </row>
    <row r="4622" s="87" customFormat="1" ht="15" customHeight="1">
      <c r="B4622" t="s" s="100">
        <v>359</v>
      </c>
      <c r="C4622" t="s" s="100">
        <v>311</v>
      </c>
      <c r="D4622" t="s" s="100">
        <v>722</v>
      </c>
      <c r="E4622" s="101"/>
      <c r="F4622" t="s" s="100">
        <v>718</v>
      </c>
      <c r="G4622" s="102">
        <v>74.26655164</v>
      </c>
      <c r="H4622" s="103">
        <f>DATE(YEAR(C4622),MONTH(C4622),DAY(C4622))</f>
      </c>
      <c r="I4622" s="110"/>
      <c r="M4622" s="111"/>
      <c r="N4622" s="112"/>
    </row>
    <row r="4623" s="87" customFormat="1" ht="15" customHeight="1">
      <c r="B4623" t="s" s="100">
        <v>359</v>
      </c>
      <c r="C4623" t="s" s="100">
        <v>311</v>
      </c>
      <c r="D4623" t="s" s="100">
        <v>722</v>
      </c>
      <c r="E4623" s="101"/>
      <c r="F4623" t="s" s="100">
        <v>726</v>
      </c>
      <c r="G4623" s="102">
        <v>21.91469117</v>
      </c>
      <c r="H4623" s="103">
        <f>DATE(YEAR(C4623),MONTH(C4623),DAY(C4623))</f>
      </c>
      <c r="I4623" s="110"/>
      <c r="M4623" s="111"/>
      <c r="N4623" s="112"/>
    </row>
    <row r="4624" s="87" customFormat="1" ht="15" customHeight="1">
      <c r="B4624" t="s" s="100">
        <v>359</v>
      </c>
      <c r="C4624" t="s" s="100">
        <v>311</v>
      </c>
      <c r="D4624" t="s" s="100">
        <v>722</v>
      </c>
      <c r="E4624" s="101"/>
      <c r="F4624" t="s" s="100">
        <v>738</v>
      </c>
      <c r="G4624" s="102">
        <v>57.83047012</v>
      </c>
      <c r="H4624" s="103">
        <f>DATE(YEAR(C4624),MONTH(C4624),DAY(C4624))</f>
      </c>
      <c r="I4624" s="110"/>
      <c r="M4624" s="111"/>
      <c r="N4624" s="112"/>
    </row>
    <row r="4625" s="87" customFormat="1" ht="15" customHeight="1">
      <c r="B4625" t="s" s="100">
        <v>359</v>
      </c>
      <c r="C4625" t="s" s="100">
        <v>311</v>
      </c>
      <c r="D4625" t="s" s="100">
        <v>722</v>
      </c>
      <c r="E4625" s="101"/>
      <c r="F4625" t="s" s="100">
        <v>739</v>
      </c>
      <c r="G4625" s="102">
        <v>26.17588814</v>
      </c>
      <c r="H4625" s="103">
        <f>DATE(YEAR(C4625),MONTH(C4625),DAY(C4625))</f>
      </c>
      <c r="I4625" s="110"/>
      <c r="M4625" s="111"/>
      <c r="N4625" s="112"/>
    </row>
    <row r="4626" s="87" customFormat="1" ht="15" customHeight="1">
      <c r="B4626" t="s" s="100">
        <v>359</v>
      </c>
      <c r="C4626" t="s" s="100">
        <v>311</v>
      </c>
      <c r="D4626" t="s" s="100">
        <v>722</v>
      </c>
      <c r="E4626" s="101"/>
      <c r="F4626" t="s" s="100">
        <v>740</v>
      </c>
      <c r="G4626" s="102">
        <v>46.2643761</v>
      </c>
      <c r="H4626" s="103">
        <f>DATE(YEAR(C4626),MONTH(C4626),DAY(C4626))</f>
      </c>
      <c r="I4626" s="110"/>
      <c r="M4626" s="111"/>
      <c r="N4626" s="112"/>
    </row>
    <row r="4627" s="87" customFormat="1" ht="15" customHeight="1">
      <c r="B4627" t="s" s="100">
        <v>359</v>
      </c>
      <c r="C4627" t="s" s="100">
        <v>314</v>
      </c>
      <c r="D4627" t="s" s="100">
        <v>722</v>
      </c>
      <c r="E4627" s="101"/>
      <c r="F4627" t="s" s="100">
        <v>730</v>
      </c>
      <c r="G4627" s="102">
        <v>56.72518864</v>
      </c>
      <c r="H4627" s="103">
        <f>DATE(YEAR(C4627),MONTH(C4627),DAY(C4627))</f>
      </c>
      <c r="I4627" s="110"/>
      <c r="M4627" s="111"/>
      <c r="N4627" s="112"/>
    </row>
    <row r="4628" s="87" customFormat="1" ht="15" customHeight="1">
      <c r="B4628" t="s" s="100">
        <v>359</v>
      </c>
      <c r="C4628" t="s" s="100">
        <v>314</v>
      </c>
      <c r="D4628" t="s" s="100">
        <v>722</v>
      </c>
      <c r="E4628" s="101"/>
      <c r="F4628" t="s" s="100">
        <v>734</v>
      </c>
      <c r="G4628" s="102">
        <v>11.22039161</v>
      </c>
      <c r="H4628" s="103">
        <f>DATE(YEAR(C4628),MONTH(C4628),DAY(C4628))</f>
      </c>
      <c r="I4628" s="110"/>
      <c r="M4628" s="111"/>
      <c r="N4628" s="112"/>
    </row>
    <row r="4629" s="87" customFormat="1" ht="15" customHeight="1">
      <c r="B4629" t="s" s="100">
        <v>359</v>
      </c>
      <c r="C4629" t="s" s="100">
        <v>314</v>
      </c>
      <c r="D4629" t="s" s="100">
        <v>722</v>
      </c>
      <c r="E4629" s="101"/>
      <c r="F4629" t="s" s="100">
        <v>735</v>
      </c>
      <c r="G4629" s="102">
        <v>38.02456469</v>
      </c>
      <c r="H4629" s="103">
        <f>DATE(YEAR(C4629),MONTH(C4629),DAY(C4629))</f>
      </c>
      <c r="I4629" s="110"/>
      <c r="M4629" s="111"/>
      <c r="N4629" s="112"/>
    </row>
    <row r="4630" s="87" customFormat="1" ht="15" customHeight="1">
      <c r="B4630" t="s" s="100">
        <v>359</v>
      </c>
      <c r="C4630" t="s" s="100">
        <v>314</v>
      </c>
      <c r="D4630" t="s" s="100">
        <v>722</v>
      </c>
      <c r="E4630" s="101"/>
      <c r="F4630" t="s" s="100">
        <v>737</v>
      </c>
      <c r="G4630" s="102">
        <v>14.96046468</v>
      </c>
      <c r="H4630" s="103">
        <f>DATE(YEAR(C4630),MONTH(C4630),DAY(C4630))</f>
      </c>
      <c r="I4630" s="110"/>
      <c r="M4630" s="111"/>
      <c r="N4630" s="112"/>
    </row>
    <row r="4631" s="87" customFormat="1" ht="15" customHeight="1">
      <c r="B4631" t="s" s="100">
        <v>359</v>
      </c>
      <c r="C4631" t="s" s="100">
        <v>314</v>
      </c>
      <c r="D4631" t="s" s="100">
        <v>722</v>
      </c>
      <c r="E4631" s="101"/>
      <c r="F4631" t="s" s="100">
        <v>718</v>
      </c>
      <c r="G4631" s="102">
        <v>85.39939825</v>
      </c>
      <c r="H4631" s="103">
        <f>DATE(YEAR(C4631),MONTH(C4631),DAY(C4631))</f>
      </c>
      <c r="I4631" s="110"/>
      <c r="M4631" s="111"/>
      <c r="N4631" s="112"/>
    </row>
    <row r="4632" s="87" customFormat="1" ht="15" customHeight="1">
      <c r="B4632" t="s" s="100">
        <v>359</v>
      </c>
      <c r="C4632" t="s" s="100">
        <v>314</v>
      </c>
      <c r="D4632" t="s" s="100">
        <v>722</v>
      </c>
      <c r="E4632" s="101"/>
      <c r="F4632" t="s" s="100">
        <v>726</v>
      </c>
      <c r="G4632" s="102">
        <v>21.19397727</v>
      </c>
      <c r="H4632" s="103">
        <f>DATE(YEAR(C4632),MONTH(C4632),DAY(C4632))</f>
      </c>
      <c r="I4632" s="110"/>
      <c r="M4632" s="111"/>
      <c r="N4632" s="112"/>
    </row>
    <row r="4633" s="87" customFormat="1" ht="15" customHeight="1">
      <c r="B4633" t="s" s="100">
        <v>359</v>
      </c>
      <c r="C4633" t="s" s="100">
        <v>314</v>
      </c>
      <c r="D4633" t="s" s="100">
        <v>722</v>
      </c>
      <c r="E4633" s="101"/>
      <c r="F4633" t="s" s="100">
        <v>738</v>
      </c>
      <c r="G4633" s="102">
        <v>86.64611801</v>
      </c>
      <c r="H4633" s="103">
        <f>DATE(YEAR(C4633),MONTH(C4633),DAY(C4633))</f>
      </c>
      <c r="I4633" s="110"/>
      <c r="M4633" s="111"/>
      <c r="N4633" s="112"/>
    </row>
    <row r="4634" s="87" customFormat="1" ht="15" customHeight="1">
      <c r="B4634" t="s" s="100">
        <v>359</v>
      </c>
      <c r="C4634" t="s" s="100">
        <v>314</v>
      </c>
      <c r="D4634" t="s" s="100">
        <v>722</v>
      </c>
      <c r="E4634" s="101"/>
      <c r="F4634" t="s" s="100">
        <v>739</v>
      </c>
      <c r="G4634" s="102">
        <v>23.0641</v>
      </c>
      <c r="H4634" s="103">
        <f>DATE(YEAR(C4634),MONTH(C4634),DAY(C4634))</f>
      </c>
      <c r="I4634" s="110"/>
      <c r="M4634" s="111"/>
      <c r="N4634" s="112"/>
    </row>
    <row r="4635" s="87" customFormat="1" ht="15" customHeight="1">
      <c r="B4635" t="s" s="100">
        <v>359</v>
      </c>
      <c r="C4635" t="s" s="100">
        <v>314</v>
      </c>
      <c r="D4635" t="s" s="100">
        <v>722</v>
      </c>
      <c r="E4635" s="101"/>
      <c r="F4635" t="s" s="100">
        <v>740</v>
      </c>
      <c r="G4635" s="102">
        <v>31.16764912</v>
      </c>
      <c r="H4635" s="103">
        <f>DATE(YEAR(C4635),MONTH(C4635),DAY(C4635))</f>
      </c>
      <c r="I4635" s="110"/>
      <c r="M4635" s="111"/>
      <c r="N4635" s="112"/>
    </row>
    <row r="4636" s="87" customFormat="1" ht="15" customHeight="1">
      <c r="B4636" t="s" s="100">
        <v>359</v>
      </c>
      <c r="C4636" t="s" s="100">
        <v>319</v>
      </c>
      <c r="D4636" t="s" s="100">
        <v>722</v>
      </c>
      <c r="E4636" s="101"/>
      <c r="F4636" t="s" s="100">
        <v>730</v>
      </c>
      <c r="G4636" s="102">
        <v>62.58154782</v>
      </c>
      <c r="H4636" s="103">
        <f>DATE(YEAR(C4636),MONTH(C4636),DAY(C4636))</f>
      </c>
      <c r="I4636" s="110"/>
      <c r="M4636" s="111"/>
      <c r="N4636" s="112"/>
    </row>
    <row r="4637" s="87" customFormat="1" ht="15" customHeight="1">
      <c r="B4637" t="s" s="100">
        <v>359</v>
      </c>
      <c r="C4637" t="s" s="100">
        <v>319</v>
      </c>
      <c r="D4637" t="s" s="100">
        <v>722</v>
      </c>
      <c r="E4637" s="101"/>
      <c r="F4637" t="s" s="100">
        <v>734</v>
      </c>
      <c r="G4637" s="102">
        <v>8.135647949000001</v>
      </c>
      <c r="H4637" s="103">
        <f>DATE(YEAR(C4637),MONTH(C4637),DAY(C4637))</f>
      </c>
      <c r="I4637" s="110"/>
      <c r="M4637" s="111"/>
      <c r="N4637" s="112"/>
    </row>
    <row r="4638" s="87" customFormat="1" ht="15" customHeight="1">
      <c r="B4638" t="s" s="100">
        <v>359</v>
      </c>
      <c r="C4638" t="s" s="100">
        <v>319</v>
      </c>
      <c r="D4638" t="s" s="100">
        <v>722</v>
      </c>
      <c r="E4638" s="101"/>
      <c r="F4638" t="s" s="100">
        <v>735</v>
      </c>
      <c r="G4638" s="102">
        <v>43.18126973</v>
      </c>
      <c r="H4638" s="103">
        <f>DATE(YEAR(C4638),MONTH(C4638),DAY(C4638))</f>
      </c>
      <c r="I4638" s="110"/>
      <c r="M4638" s="111"/>
      <c r="N4638" s="112"/>
    </row>
    <row r="4639" s="87" customFormat="1" ht="15" customHeight="1">
      <c r="B4639" t="s" s="100">
        <v>359</v>
      </c>
      <c r="C4639" t="s" s="100">
        <v>319</v>
      </c>
      <c r="D4639" t="s" s="100">
        <v>722</v>
      </c>
      <c r="E4639" s="101"/>
      <c r="F4639" t="s" s="100">
        <v>737</v>
      </c>
      <c r="G4639" s="102">
        <v>21.27770203</v>
      </c>
      <c r="H4639" s="103">
        <f>DATE(YEAR(C4639),MONTH(C4639),DAY(C4639))</f>
      </c>
      <c r="I4639" s="110"/>
      <c r="M4639" s="111"/>
      <c r="N4639" s="112"/>
    </row>
    <row r="4640" s="87" customFormat="1" ht="15" customHeight="1">
      <c r="B4640" t="s" s="100">
        <v>359</v>
      </c>
      <c r="C4640" t="s" s="100">
        <v>319</v>
      </c>
      <c r="D4640" t="s" s="100">
        <v>722</v>
      </c>
      <c r="E4640" s="101"/>
      <c r="F4640" t="s" s="100">
        <v>718</v>
      </c>
      <c r="G4640" s="102">
        <v>135.1762541</v>
      </c>
      <c r="H4640" s="103">
        <f>DATE(YEAR(C4640),MONTH(C4640),DAY(C4640))</f>
      </c>
      <c r="I4640" s="110"/>
      <c r="M4640" s="111"/>
      <c r="N4640" s="112"/>
    </row>
    <row r="4641" s="87" customFormat="1" ht="15" customHeight="1">
      <c r="B4641" t="s" s="100">
        <v>359</v>
      </c>
      <c r="C4641" t="s" s="100">
        <v>319</v>
      </c>
      <c r="D4641" t="s" s="100">
        <v>722</v>
      </c>
      <c r="E4641" s="101"/>
      <c r="F4641" t="s" s="100">
        <v>726</v>
      </c>
      <c r="G4641" s="102">
        <v>12.51627495</v>
      </c>
      <c r="H4641" s="103">
        <f>DATE(YEAR(C4641),MONTH(C4641),DAY(C4641))</f>
      </c>
      <c r="I4641" s="110"/>
      <c r="M4641" s="111"/>
      <c r="N4641" s="112"/>
    </row>
    <row r="4642" s="87" customFormat="1" ht="15" customHeight="1">
      <c r="B4642" t="s" s="100">
        <v>359</v>
      </c>
      <c r="C4642" t="s" s="100">
        <v>319</v>
      </c>
      <c r="D4642" t="s" s="100">
        <v>722</v>
      </c>
      <c r="E4642" s="101"/>
      <c r="F4642" t="s" s="100">
        <v>738</v>
      </c>
      <c r="G4642" s="102">
        <v>81.35604678999999</v>
      </c>
      <c r="H4642" s="103">
        <f>DATE(YEAR(C4642),MONTH(C4642),DAY(C4642))</f>
      </c>
      <c r="I4642" s="110"/>
      <c r="M4642" s="111"/>
      <c r="N4642" s="112"/>
    </row>
    <row r="4643" s="87" customFormat="1" ht="15" customHeight="1">
      <c r="B4643" t="s" s="100">
        <v>359</v>
      </c>
      <c r="C4643" t="s" s="100">
        <v>319</v>
      </c>
      <c r="D4643" t="s" s="100">
        <v>722</v>
      </c>
      <c r="E4643" s="101"/>
      <c r="F4643" t="s" s="100">
        <v>739</v>
      </c>
      <c r="G4643" s="102">
        <v>14.39378542</v>
      </c>
      <c r="H4643" s="103">
        <f>DATE(YEAR(C4643),MONTH(C4643),DAY(C4643))</f>
      </c>
      <c r="I4643" s="110"/>
      <c r="M4643" s="111"/>
      <c r="N4643" s="112"/>
    </row>
    <row r="4644" s="87" customFormat="1" ht="15" customHeight="1">
      <c r="B4644" t="s" s="100">
        <v>359</v>
      </c>
      <c r="C4644" t="s" s="100">
        <v>319</v>
      </c>
      <c r="D4644" t="s" s="100">
        <v>722</v>
      </c>
      <c r="E4644" s="101"/>
      <c r="F4644" t="s" s="100">
        <v>740</v>
      </c>
      <c r="G4644" s="102">
        <v>15.64543023</v>
      </c>
      <c r="H4644" s="103">
        <f>DATE(YEAR(C4644),MONTH(C4644),DAY(C4644))</f>
      </c>
      <c r="I4644" s="110"/>
      <c r="M4644" s="111"/>
      <c r="N4644" s="112"/>
    </row>
    <row r="4645" s="87" customFormat="1" ht="15" customHeight="1">
      <c r="B4645" t="s" s="100">
        <v>359</v>
      </c>
      <c r="C4645" t="s" s="100">
        <v>324</v>
      </c>
      <c r="D4645" t="s" s="100">
        <v>722</v>
      </c>
      <c r="E4645" s="101"/>
      <c r="F4645" t="s" s="100">
        <v>730</v>
      </c>
      <c r="G4645" s="102">
        <v>58.08092683</v>
      </c>
      <c r="H4645" s="103">
        <f>DATE(YEAR(C4645),MONTH(C4645),DAY(C4645))</f>
      </c>
      <c r="I4645" s="110"/>
      <c r="M4645" s="111"/>
      <c r="N4645" s="112"/>
    </row>
    <row r="4646" s="87" customFormat="1" ht="15" customHeight="1">
      <c r="B4646" t="s" s="100">
        <v>359</v>
      </c>
      <c r="C4646" t="s" s="100">
        <v>324</v>
      </c>
      <c r="D4646" t="s" s="100">
        <v>722</v>
      </c>
      <c r="E4646" s="101"/>
      <c r="F4646" t="s" s="100">
        <v>734</v>
      </c>
      <c r="G4646" s="102">
        <v>9.367866351</v>
      </c>
      <c r="H4646" s="103">
        <f>DATE(YEAR(C4646),MONTH(C4646),DAY(C4646))</f>
      </c>
      <c r="I4646" s="110"/>
      <c r="M4646" s="111"/>
      <c r="N4646" s="112"/>
    </row>
    <row r="4647" s="87" customFormat="1" ht="15" customHeight="1">
      <c r="B4647" t="s" s="100">
        <v>359</v>
      </c>
      <c r="C4647" t="s" s="100">
        <v>324</v>
      </c>
      <c r="D4647" t="s" s="100">
        <v>722</v>
      </c>
      <c r="E4647" s="101"/>
      <c r="F4647" t="s" s="100">
        <v>735</v>
      </c>
      <c r="G4647" s="102">
        <v>23.1075073</v>
      </c>
      <c r="H4647" s="103">
        <f>DATE(YEAR(C4647),MONTH(C4647),DAY(C4647))</f>
      </c>
      <c r="I4647" s="110"/>
      <c r="M4647" s="111"/>
      <c r="N4647" s="112"/>
    </row>
    <row r="4648" s="87" customFormat="1" ht="15" customHeight="1">
      <c r="B4648" t="s" s="100">
        <v>359</v>
      </c>
      <c r="C4648" t="s" s="100">
        <v>324</v>
      </c>
      <c r="D4648" t="s" s="100">
        <v>722</v>
      </c>
      <c r="E4648" s="101"/>
      <c r="F4648" t="s" s="100">
        <v>737</v>
      </c>
      <c r="G4648" s="102">
        <v>8.743376472</v>
      </c>
      <c r="H4648" s="103">
        <f>DATE(YEAR(C4648),MONTH(C4648),DAY(C4648))</f>
      </c>
      <c r="I4648" s="110"/>
      <c r="M4648" s="111"/>
      <c r="N4648" s="112"/>
    </row>
    <row r="4649" s="87" customFormat="1" ht="15" customHeight="1">
      <c r="B4649" t="s" s="100">
        <v>359</v>
      </c>
      <c r="C4649" t="s" s="100">
        <v>324</v>
      </c>
      <c r="D4649" t="s" s="100">
        <v>722</v>
      </c>
      <c r="E4649" s="101"/>
      <c r="F4649" t="s" s="100">
        <v>718</v>
      </c>
      <c r="G4649" s="102">
        <v>85.56012235999999</v>
      </c>
      <c r="H4649" s="103">
        <f>DATE(YEAR(C4649),MONTH(C4649),DAY(C4649))</f>
      </c>
      <c r="I4649" s="110"/>
      <c r="M4649" s="111"/>
      <c r="N4649" s="112"/>
    </row>
    <row r="4650" s="87" customFormat="1" ht="15" customHeight="1">
      <c r="B4650" t="s" s="100">
        <v>359</v>
      </c>
      <c r="C4650" t="s" s="100">
        <v>324</v>
      </c>
      <c r="D4650" t="s" s="100">
        <v>722</v>
      </c>
      <c r="E4650" s="101"/>
      <c r="F4650" t="s" s="100">
        <v>726</v>
      </c>
      <c r="G4650" s="102">
        <v>11.86599859</v>
      </c>
      <c r="H4650" s="103">
        <f>DATE(YEAR(C4650),MONTH(C4650),DAY(C4650))</f>
      </c>
      <c r="I4650" s="110"/>
      <c r="M4650" s="111"/>
      <c r="N4650" s="112"/>
    </row>
    <row r="4651" s="87" customFormat="1" ht="15" customHeight="1">
      <c r="B4651" t="s" s="100">
        <v>359</v>
      </c>
      <c r="C4651" t="s" s="100">
        <v>324</v>
      </c>
      <c r="D4651" t="s" s="100">
        <v>722</v>
      </c>
      <c r="E4651" s="101"/>
      <c r="F4651" t="s" s="100">
        <v>738</v>
      </c>
      <c r="G4651" s="102">
        <v>48.0885706</v>
      </c>
      <c r="H4651" s="103">
        <f>DATE(YEAR(C4651),MONTH(C4651),DAY(C4651))</f>
      </c>
      <c r="I4651" s="110"/>
      <c r="M4651" s="111"/>
      <c r="N4651" s="112"/>
    </row>
    <row r="4652" s="87" customFormat="1" ht="15" customHeight="1">
      <c r="B4652" t="s" s="100">
        <v>359</v>
      </c>
      <c r="C4652" t="s" s="100">
        <v>324</v>
      </c>
      <c r="D4652" t="s" s="100">
        <v>722</v>
      </c>
      <c r="E4652" s="101"/>
      <c r="F4652" t="s" s="100">
        <v>739</v>
      </c>
      <c r="G4652" s="102">
        <v>14.36413083</v>
      </c>
      <c r="H4652" s="103">
        <f>DATE(YEAR(C4652),MONTH(C4652),DAY(C4652))</f>
      </c>
      <c r="I4652" s="110"/>
      <c r="M4652" s="111"/>
      <c r="N4652" s="112"/>
    </row>
    <row r="4653" s="87" customFormat="1" ht="15" customHeight="1">
      <c r="B4653" t="s" s="100">
        <v>359</v>
      </c>
      <c r="C4653" t="s" s="100">
        <v>324</v>
      </c>
      <c r="D4653" t="s" s="100">
        <v>722</v>
      </c>
      <c r="E4653" s="101"/>
      <c r="F4653" t="s" s="100">
        <v>740</v>
      </c>
      <c r="G4653" s="102">
        <v>4.996178114</v>
      </c>
      <c r="H4653" s="103">
        <f>DATE(YEAR(C4653),MONTH(C4653),DAY(C4653))</f>
      </c>
      <c r="I4653" s="110"/>
      <c r="M4653" s="111"/>
      <c r="N4653" s="112"/>
    </row>
    <row r="4654" s="87" customFormat="1" ht="15" customHeight="1">
      <c r="B4654" t="s" s="100">
        <v>359</v>
      </c>
      <c r="C4654" t="s" s="100">
        <v>328</v>
      </c>
      <c r="D4654" t="s" s="100">
        <v>722</v>
      </c>
      <c r="E4654" s="101"/>
      <c r="F4654" t="s" s="100">
        <v>730</v>
      </c>
      <c r="G4654" s="102">
        <v>33.79179958</v>
      </c>
      <c r="H4654" s="103">
        <f>DATE(YEAR(C4654),MONTH(C4654),DAY(C4654))</f>
      </c>
      <c r="I4654" s="110"/>
      <c r="M4654" s="111"/>
      <c r="N4654" s="112"/>
    </row>
    <row r="4655" s="87" customFormat="1" ht="15" customHeight="1">
      <c r="B4655" t="s" s="100">
        <v>359</v>
      </c>
      <c r="C4655" t="s" s="100">
        <v>328</v>
      </c>
      <c r="D4655" t="s" s="100">
        <v>722</v>
      </c>
      <c r="E4655" s="101"/>
      <c r="F4655" t="s" s="100">
        <v>734</v>
      </c>
      <c r="G4655" s="102">
        <v>2.863702432</v>
      </c>
      <c r="H4655" s="103">
        <f>DATE(YEAR(C4655),MONTH(C4655),DAY(C4655))</f>
      </c>
      <c r="I4655" s="110"/>
      <c r="M4655" s="111"/>
      <c r="N4655" s="112"/>
    </row>
    <row r="4656" s="87" customFormat="1" ht="15" customHeight="1">
      <c r="B4656" t="s" s="100">
        <v>359</v>
      </c>
      <c r="C4656" t="s" s="100">
        <v>328</v>
      </c>
      <c r="D4656" t="s" s="100">
        <v>722</v>
      </c>
      <c r="E4656" s="101"/>
      <c r="F4656" t="s" s="100">
        <v>735</v>
      </c>
      <c r="G4656" s="102">
        <v>26.9188979</v>
      </c>
      <c r="H4656" s="103">
        <f>DATE(YEAR(C4656),MONTH(C4656),DAY(C4656))</f>
      </c>
      <c r="I4656" s="110"/>
      <c r="M4656" s="111"/>
      <c r="N4656" s="112"/>
    </row>
    <row r="4657" s="87" customFormat="1" ht="15" customHeight="1">
      <c r="B4657" t="s" s="100">
        <v>359</v>
      </c>
      <c r="C4657" t="s" s="100">
        <v>328</v>
      </c>
      <c r="D4657" t="s" s="100">
        <v>722</v>
      </c>
      <c r="E4657" s="101"/>
      <c r="F4657" t="s" s="100">
        <v>737</v>
      </c>
      <c r="G4657" s="102">
        <v>5.154696058</v>
      </c>
      <c r="H4657" s="103">
        <f>DATE(YEAR(C4657),MONTH(C4657),DAY(C4657))</f>
      </c>
      <c r="I4657" s="110"/>
      <c r="M4657" s="111"/>
      <c r="N4657" s="112"/>
    </row>
    <row r="4658" s="87" customFormat="1" ht="15" customHeight="1">
      <c r="B4658" t="s" s="100">
        <v>359</v>
      </c>
      <c r="C4658" t="s" s="100">
        <v>328</v>
      </c>
      <c r="D4658" t="s" s="100">
        <v>722</v>
      </c>
      <c r="E4658" s="101"/>
      <c r="F4658" t="s" s="100">
        <v>718</v>
      </c>
      <c r="G4658" s="102">
        <v>63.0016911</v>
      </c>
      <c r="H4658" s="103">
        <f>DATE(YEAR(C4658),MONTH(C4658),DAY(C4658))</f>
      </c>
      <c r="I4658" s="110"/>
      <c r="M4658" s="111"/>
      <c r="N4658" s="112"/>
    </row>
    <row r="4659" s="87" customFormat="1" ht="15" customHeight="1">
      <c r="B4659" t="s" s="100">
        <v>359</v>
      </c>
      <c r="C4659" t="s" s="100">
        <v>328</v>
      </c>
      <c r="D4659" t="s" s="100">
        <v>722</v>
      </c>
      <c r="E4659" s="101"/>
      <c r="F4659" t="s" s="100">
        <v>726</v>
      </c>
      <c r="G4659" s="102">
        <v>64.71989671999999</v>
      </c>
      <c r="H4659" s="103">
        <f>DATE(YEAR(C4659),MONTH(C4659),DAY(C4659))</f>
      </c>
      <c r="I4659" s="110"/>
      <c r="M4659" s="111"/>
      <c r="N4659" s="112"/>
    </row>
    <row r="4660" s="87" customFormat="1" ht="15" customHeight="1">
      <c r="B4660" t="s" s="100">
        <v>359</v>
      </c>
      <c r="C4660" t="s" s="100">
        <v>328</v>
      </c>
      <c r="D4660" t="s" s="100">
        <v>722</v>
      </c>
      <c r="E4660" s="101"/>
      <c r="F4660" t="s" s="100">
        <v>738</v>
      </c>
      <c r="G4660" s="102">
        <v>45.2466885</v>
      </c>
      <c r="H4660" s="103">
        <f>DATE(YEAR(C4660),MONTH(C4660),DAY(C4660))</f>
      </c>
      <c r="I4660" s="110"/>
      <c r="M4660" s="111"/>
      <c r="N4660" s="112"/>
    </row>
    <row r="4661" s="87" customFormat="1" ht="15" customHeight="1">
      <c r="B4661" t="s" s="100">
        <v>359</v>
      </c>
      <c r="C4661" t="s" s="100">
        <v>328</v>
      </c>
      <c r="D4661" t="s" s="100">
        <v>722</v>
      </c>
      <c r="E4661" s="101"/>
      <c r="F4661" t="s" s="100">
        <v>739</v>
      </c>
      <c r="G4661" s="102">
        <v>15.46400897</v>
      </c>
      <c r="H4661" s="103">
        <f>DATE(YEAR(C4661),MONTH(C4661),DAY(C4661))</f>
      </c>
      <c r="I4661" s="110"/>
      <c r="M4661" s="111"/>
      <c r="N4661" s="112"/>
    </row>
    <row r="4662" s="87" customFormat="1" ht="15" customHeight="1">
      <c r="B4662" t="s" s="100">
        <v>359</v>
      </c>
      <c r="C4662" t="s" s="100">
        <v>328</v>
      </c>
      <c r="D4662" t="s" s="100">
        <v>722</v>
      </c>
      <c r="E4662" s="101"/>
      <c r="F4662" t="s" s="100">
        <v>740</v>
      </c>
      <c r="G4662" s="102">
        <v>61.85619429</v>
      </c>
      <c r="H4662" s="103">
        <f>DATE(YEAR(C4662),MONTH(C4662),DAY(C4662))</f>
      </c>
      <c r="I4662" s="110"/>
      <c r="M4662" s="111"/>
      <c r="N4662" s="112"/>
    </row>
    <row r="4663" s="87" customFormat="1" ht="15" customHeight="1">
      <c r="B4663" t="s" s="100">
        <v>359</v>
      </c>
      <c r="C4663" t="s" s="100">
        <v>331</v>
      </c>
      <c r="D4663" t="s" s="100">
        <v>722</v>
      </c>
      <c r="E4663" s="101"/>
      <c r="F4663" t="s" s="100">
        <v>730</v>
      </c>
      <c r="G4663" s="102">
        <v>30.5291026</v>
      </c>
      <c r="H4663" s="103">
        <f>DATE(YEAR(C4663),MONTH(C4663),DAY(C4663))</f>
      </c>
      <c r="I4663" s="110"/>
      <c r="M4663" s="111"/>
      <c r="N4663" s="112"/>
    </row>
    <row r="4664" s="87" customFormat="1" ht="15" customHeight="1">
      <c r="B4664" t="s" s="100">
        <v>359</v>
      </c>
      <c r="C4664" t="s" s="100">
        <v>331</v>
      </c>
      <c r="D4664" t="s" s="100">
        <v>722</v>
      </c>
      <c r="E4664" s="101"/>
      <c r="F4664" t="s" s="100">
        <v>734</v>
      </c>
      <c r="G4664" s="102">
        <v>6.230435578</v>
      </c>
      <c r="H4664" s="103">
        <f>DATE(YEAR(C4664),MONTH(C4664),DAY(C4664))</f>
      </c>
      <c r="I4664" s="110"/>
      <c r="M4664" s="111"/>
      <c r="N4664" s="112"/>
    </row>
    <row r="4665" s="87" customFormat="1" ht="15" customHeight="1">
      <c r="B4665" t="s" s="100">
        <v>359</v>
      </c>
      <c r="C4665" t="s" s="100">
        <v>331</v>
      </c>
      <c r="D4665" t="s" s="100">
        <v>722</v>
      </c>
      <c r="E4665" s="101"/>
      <c r="F4665" t="s" s="100">
        <v>735</v>
      </c>
      <c r="G4665" s="102">
        <v>23.67559173</v>
      </c>
      <c r="H4665" s="103">
        <f>DATE(YEAR(C4665),MONTH(C4665),DAY(C4665))</f>
      </c>
      <c r="I4665" s="110"/>
      <c r="M4665" s="111"/>
      <c r="N4665" s="112"/>
    </row>
    <row r="4666" s="87" customFormat="1" ht="15" customHeight="1">
      <c r="B4666" t="s" s="100">
        <v>359</v>
      </c>
      <c r="C4666" t="s" s="100">
        <v>331</v>
      </c>
      <c r="D4666" t="s" s="100">
        <v>722</v>
      </c>
      <c r="E4666" s="101"/>
      <c r="F4666" t="s" s="100">
        <v>737</v>
      </c>
      <c r="G4666" s="102">
        <v>9.968675768000001</v>
      </c>
      <c r="H4666" s="103">
        <f>DATE(YEAR(C4666),MONTH(C4666),DAY(C4666))</f>
      </c>
      <c r="I4666" s="110"/>
      <c r="M4666" s="111"/>
      <c r="N4666" s="112"/>
    </row>
    <row r="4667" s="87" customFormat="1" ht="15" customHeight="1">
      <c r="B4667" t="s" s="100">
        <v>359</v>
      </c>
      <c r="C4667" t="s" s="100">
        <v>331</v>
      </c>
      <c r="D4667" t="s" s="100">
        <v>722</v>
      </c>
      <c r="E4667" s="101"/>
      <c r="F4667" t="s" s="100">
        <v>718</v>
      </c>
      <c r="G4667" s="102">
        <v>44.23601856</v>
      </c>
      <c r="H4667" s="103">
        <f>DATE(YEAR(C4667),MONTH(C4667),DAY(C4667))</f>
      </c>
      <c r="I4667" s="110"/>
      <c r="M4667" s="111"/>
      <c r="N4667" s="112"/>
    </row>
    <row r="4668" s="87" customFormat="1" ht="15" customHeight="1">
      <c r="B4668" t="s" s="100">
        <v>359</v>
      </c>
      <c r="C4668" t="s" s="100">
        <v>331</v>
      </c>
      <c r="D4668" t="s" s="100">
        <v>722</v>
      </c>
      <c r="E4668" s="101"/>
      <c r="F4668" t="s" s="100">
        <v>726</v>
      </c>
      <c r="G4668" s="102">
        <v>34.89041808</v>
      </c>
      <c r="H4668" s="103">
        <f>DATE(YEAR(C4668),MONTH(C4668),DAY(C4668))</f>
      </c>
      <c r="I4668" s="110"/>
      <c r="M4668" s="111"/>
      <c r="N4668" s="112"/>
    </row>
    <row r="4669" s="87" customFormat="1" ht="15" customHeight="1">
      <c r="B4669" t="s" s="100">
        <v>359</v>
      </c>
      <c r="C4669" t="s" s="100">
        <v>331</v>
      </c>
      <c r="D4669" t="s" s="100">
        <v>722</v>
      </c>
      <c r="E4669" s="101"/>
      <c r="F4669" t="s" s="100">
        <v>738</v>
      </c>
      <c r="G4669" s="102">
        <v>47.35128924</v>
      </c>
      <c r="H4669" s="103">
        <f>DATE(YEAR(C4669),MONTH(C4669),DAY(C4669))</f>
      </c>
      <c r="I4669" s="110"/>
      <c r="M4669" s="111"/>
      <c r="N4669" s="112"/>
    </row>
    <row r="4670" s="87" customFormat="1" ht="15" customHeight="1">
      <c r="B4670" t="s" s="100">
        <v>359</v>
      </c>
      <c r="C4670" t="s" s="100">
        <v>331</v>
      </c>
      <c r="D4670" t="s" s="100">
        <v>722</v>
      </c>
      <c r="E4670" s="101"/>
      <c r="F4670" t="s" s="100">
        <v>739</v>
      </c>
      <c r="G4670" s="102">
        <v>6.230435578</v>
      </c>
      <c r="H4670" s="103">
        <f>DATE(YEAR(C4670),MONTH(C4670),DAY(C4670))</f>
      </c>
      <c r="I4670" s="110"/>
      <c r="M4670" s="111"/>
      <c r="N4670" s="112"/>
    </row>
    <row r="4671" s="87" customFormat="1" ht="15" customHeight="1">
      <c r="B4671" t="s" s="100">
        <v>359</v>
      </c>
      <c r="C4671" t="s" s="100">
        <v>331</v>
      </c>
      <c r="D4671" t="s" s="100">
        <v>722</v>
      </c>
      <c r="E4671" s="101"/>
      <c r="F4671" t="s" s="100">
        <v>740</v>
      </c>
      <c r="G4671" s="102">
        <v>11.83779586</v>
      </c>
      <c r="H4671" s="103">
        <f>DATE(YEAR(C4671),MONTH(C4671),DAY(C4671))</f>
      </c>
      <c r="I4671" s="110"/>
      <c r="M4671" s="111"/>
      <c r="N4671" s="112"/>
    </row>
    <row r="4672" s="87" customFormat="1" ht="15" customHeight="1">
      <c r="B4672" t="s" s="100">
        <v>359</v>
      </c>
      <c r="C4672" t="s" s="100">
        <v>333</v>
      </c>
      <c r="D4672" t="s" s="100">
        <v>722</v>
      </c>
      <c r="E4672" s="101"/>
      <c r="F4672" t="s" s="100">
        <v>730</v>
      </c>
      <c r="G4672" s="102">
        <v>31.33117519</v>
      </c>
      <c r="H4672" s="103">
        <f>DATE(YEAR(C4672),MONTH(C4672),DAY(C4672))</f>
      </c>
      <c r="I4672" s="110"/>
      <c r="M4672" s="111"/>
      <c r="N4672" s="112"/>
    </row>
    <row r="4673" s="87" customFormat="1" ht="15" customHeight="1">
      <c r="B4673" t="s" s="100">
        <v>359</v>
      </c>
      <c r="C4673" t="s" s="100">
        <v>333</v>
      </c>
      <c r="D4673" t="s" s="100">
        <v>722</v>
      </c>
      <c r="E4673" s="101"/>
      <c r="F4673" t="s" s="100">
        <v>734</v>
      </c>
      <c r="G4673" s="102">
        <v>1.606742671</v>
      </c>
      <c r="H4673" s="103">
        <f>DATE(YEAR(C4673),MONTH(C4673),DAY(C4673))</f>
      </c>
      <c r="I4673" s="110"/>
      <c r="M4673" s="111"/>
      <c r="N4673" s="112"/>
    </row>
    <row r="4674" s="87" customFormat="1" ht="15" customHeight="1">
      <c r="B4674" t="s" s="100">
        <v>359</v>
      </c>
      <c r="C4674" t="s" s="100">
        <v>333</v>
      </c>
      <c r="D4674" t="s" s="100">
        <v>722</v>
      </c>
      <c r="E4674" s="101"/>
      <c r="F4674" t="s" s="100">
        <v>735</v>
      </c>
      <c r="G4674" s="102">
        <v>5.221862531</v>
      </c>
      <c r="H4674" s="103">
        <f>DATE(YEAR(C4674),MONTH(C4674),DAY(C4674))</f>
      </c>
      <c r="I4674" s="110"/>
      <c r="M4674" s="111"/>
      <c r="N4674" s="112"/>
    </row>
    <row r="4675" s="87" customFormat="1" ht="15" customHeight="1">
      <c r="B4675" t="s" s="100">
        <v>359</v>
      </c>
      <c r="C4675" t="s" s="100">
        <v>333</v>
      </c>
      <c r="D4675" t="s" s="100">
        <v>722</v>
      </c>
      <c r="E4675" s="101"/>
      <c r="F4675" t="s" s="100">
        <v>737</v>
      </c>
      <c r="G4675" s="102">
        <v>1.205039953</v>
      </c>
      <c r="H4675" s="103">
        <f>DATE(YEAR(C4675),MONTH(C4675),DAY(C4675))</f>
      </c>
      <c r="I4675" s="110"/>
      <c r="M4675" s="111"/>
      <c r="N4675" s="112"/>
    </row>
    <row r="4676" s="87" customFormat="1" ht="15" customHeight="1">
      <c r="B4676" t="s" s="100">
        <v>359</v>
      </c>
      <c r="C4676" t="s" s="100">
        <v>333</v>
      </c>
      <c r="D4676" t="s" s="100">
        <v>722</v>
      </c>
      <c r="E4676" s="101"/>
      <c r="F4676" t="s" s="100">
        <v>718</v>
      </c>
      <c r="G4676" s="102">
        <v>17.27233026</v>
      </c>
      <c r="H4676" s="103">
        <f>DATE(YEAR(C4676),MONTH(C4676),DAY(C4676))</f>
      </c>
      <c r="I4676" s="110"/>
      <c r="M4676" s="111"/>
      <c r="N4676" s="112"/>
    </row>
    <row r="4677" s="87" customFormat="1" ht="15" customHeight="1">
      <c r="B4677" t="s" s="100">
        <v>359</v>
      </c>
      <c r="C4677" t="s" s="100">
        <v>333</v>
      </c>
      <c r="D4677" t="s" s="100">
        <v>722</v>
      </c>
      <c r="E4677" s="101"/>
      <c r="F4677" t="s" s="100">
        <v>726</v>
      </c>
      <c r="G4677" s="102">
        <v>2.008377189</v>
      </c>
      <c r="H4677" s="103">
        <f>DATE(YEAR(C4677),MONTH(C4677),DAY(C4677))</f>
      </c>
      <c r="I4677" s="110"/>
      <c r="M4677" s="111"/>
      <c r="N4677" s="112"/>
    </row>
    <row r="4678" s="87" customFormat="1" ht="15" customHeight="1">
      <c r="B4678" t="s" s="100">
        <v>359</v>
      </c>
      <c r="C4678" t="s" s="100">
        <v>333</v>
      </c>
      <c r="D4678" t="s" s="100">
        <v>722</v>
      </c>
      <c r="E4678" s="101"/>
      <c r="F4678" t="s" s="100">
        <v>738</v>
      </c>
      <c r="G4678" s="102">
        <v>27.31435261</v>
      </c>
      <c r="H4678" s="103">
        <f>DATE(YEAR(C4678),MONTH(C4678),DAY(C4678))</f>
      </c>
      <c r="I4678" s="110"/>
      <c r="M4678" s="111"/>
      <c r="N4678" s="112"/>
    </row>
    <row r="4679" s="87" customFormat="1" ht="15" customHeight="1">
      <c r="B4679" t="s" s="100">
        <v>359</v>
      </c>
      <c r="C4679" t="s" s="100">
        <v>333</v>
      </c>
      <c r="D4679" t="s" s="100">
        <v>722</v>
      </c>
      <c r="E4679" s="101"/>
      <c r="F4679" t="s" s="100">
        <v>739</v>
      </c>
      <c r="G4679" s="102">
        <v>2.008377189</v>
      </c>
      <c r="H4679" s="103">
        <f>DATE(YEAR(C4679),MONTH(C4679),DAY(C4679))</f>
      </c>
      <c r="I4679" s="110"/>
      <c r="M4679" s="111"/>
      <c r="N4679" s="112"/>
    </row>
    <row r="4680" s="87" customFormat="1" ht="15" customHeight="1">
      <c r="B4680" t="s" s="100">
        <v>359</v>
      </c>
      <c r="C4680" t="s" s="100">
        <v>333</v>
      </c>
      <c r="D4680" t="s" s="100">
        <v>722</v>
      </c>
      <c r="E4680" s="101"/>
      <c r="F4680" t="s" s="100">
        <v>740</v>
      </c>
      <c r="G4680" s="102">
        <v>17.67396478</v>
      </c>
      <c r="H4680" s="103">
        <f>DATE(YEAR(C4680),MONTH(C4680),DAY(C4680))</f>
      </c>
      <c r="I4680" s="110"/>
      <c r="M4680" s="111"/>
      <c r="N4680" s="112"/>
    </row>
    <row r="4681" s="87" customFormat="1" ht="15" customHeight="1">
      <c r="B4681" t="s" s="100">
        <v>359</v>
      </c>
      <c r="C4681" t="s" s="100">
        <v>336</v>
      </c>
      <c r="D4681" t="s" s="100">
        <v>722</v>
      </c>
      <c r="E4681" s="101"/>
      <c r="F4681" t="s" s="100">
        <v>730</v>
      </c>
      <c r="G4681" s="102">
        <v>19.37498679</v>
      </c>
      <c r="H4681" s="103">
        <f>DATE(YEAR(C4681),MONTH(C4681),DAY(C4681))</f>
      </c>
      <c r="I4681" s="110"/>
      <c r="M4681" s="111"/>
      <c r="N4681" s="112"/>
    </row>
    <row r="4682" s="87" customFormat="1" ht="15" customHeight="1">
      <c r="B4682" t="s" s="100">
        <v>359</v>
      </c>
      <c r="C4682" t="s" s="100">
        <v>336</v>
      </c>
      <c r="D4682" t="s" s="100">
        <v>722</v>
      </c>
      <c r="E4682" s="101"/>
      <c r="F4682" t="s" s="100">
        <v>734</v>
      </c>
      <c r="G4682" s="102">
        <v>11.79350753</v>
      </c>
      <c r="H4682" s="103">
        <f>DATE(YEAR(C4682),MONTH(C4682),DAY(C4682))</f>
      </c>
      <c r="I4682" s="110"/>
      <c r="M4682" s="111"/>
      <c r="N4682" s="112"/>
    </row>
    <row r="4683" s="87" customFormat="1" ht="15" customHeight="1">
      <c r="B4683" t="s" s="100">
        <v>359</v>
      </c>
      <c r="C4683" t="s" s="100">
        <v>336</v>
      </c>
      <c r="D4683" t="s" s="100">
        <v>722</v>
      </c>
      <c r="E4683" s="101"/>
      <c r="F4683" t="s" s="100">
        <v>735</v>
      </c>
      <c r="G4683" s="102">
        <v>39.59240785</v>
      </c>
      <c r="H4683" s="103">
        <f>DATE(YEAR(C4683),MONTH(C4683),DAY(C4683))</f>
      </c>
      <c r="I4683" s="110"/>
      <c r="M4683" s="111"/>
      <c r="N4683" s="112"/>
    </row>
    <row r="4684" s="87" customFormat="1" ht="15" customHeight="1">
      <c r="B4684" t="s" s="100">
        <v>359</v>
      </c>
      <c r="C4684" t="s" s="100">
        <v>336</v>
      </c>
      <c r="D4684" t="s" s="100">
        <v>722</v>
      </c>
      <c r="E4684" s="101"/>
      <c r="F4684" t="s" s="100">
        <v>737</v>
      </c>
      <c r="G4684" s="102">
        <v>6.739188027</v>
      </c>
      <c r="H4684" s="103">
        <f>DATE(YEAR(C4684),MONTH(C4684),DAY(C4684))</f>
      </c>
      <c r="I4684" s="110"/>
      <c r="M4684" s="111"/>
      <c r="N4684" s="112"/>
    </row>
    <row r="4685" s="87" customFormat="1" ht="15" customHeight="1">
      <c r="B4685" t="s" s="100">
        <v>359</v>
      </c>
      <c r="C4685" t="s" s="100">
        <v>336</v>
      </c>
      <c r="D4685" t="s" s="100">
        <v>722</v>
      </c>
      <c r="E4685" s="101"/>
      <c r="F4685" t="s" s="100">
        <v>718</v>
      </c>
      <c r="G4685" s="102">
        <v>10.95107327</v>
      </c>
      <c r="H4685" s="103">
        <f>DATE(YEAR(C4685),MONTH(C4685),DAY(C4685))</f>
      </c>
      <c r="I4685" s="110"/>
      <c r="M4685" s="111"/>
      <c r="N4685" s="112"/>
    </row>
    <row r="4686" s="87" customFormat="1" ht="15" customHeight="1">
      <c r="B4686" t="s" s="100">
        <v>359</v>
      </c>
      <c r="C4686" t="s" s="100">
        <v>336</v>
      </c>
      <c r="D4686" t="s" s="100">
        <v>722</v>
      </c>
      <c r="E4686" s="101"/>
      <c r="F4686" t="s" s="100">
        <v>726</v>
      </c>
      <c r="G4686" s="102">
        <v>2.527159753</v>
      </c>
      <c r="H4686" s="103">
        <f>DATE(YEAR(C4686),MONTH(C4686),DAY(C4686))</f>
      </c>
      <c r="I4686" s="110"/>
      <c r="M4686" s="111"/>
      <c r="N4686" s="112"/>
    </row>
    <row r="4687" s="87" customFormat="1" ht="15" customHeight="1">
      <c r="B4687" t="s" s="100">
        <v>359</v>
      </c>
      <c r="C4687" t="s" s="100">
        <v>336</v>
      </c>
      <c r="D4687" t="s" s="100">
        <v>722</v>
      </c>
      <c r="E4687" s="101"/>
      <c r="F4687" t="s" s="100">
        <v>738</v>
      </c>
      <c r="G4687" s="102">
        <v>4.211885246</v>
      </c>
      <c r="H4687" s="103">
        <f>DATE(YEAR(C4687),MONTH(C4687),DAY(C4687))</f>
      </c>
      <c r="I4687" s="110"/>
      <c r="M4687" s="111"/>
      <c r="N4687" s="112"/>
    </row>
    <row r="4688" s="87" customFormat="1" ht="15" customHeight="1">
      <c r="B4688" t="s" s="100">
        <v>359</v>
      </c>
      <c r="C4688" t="s" s="100">
        <v>336</v>
      </c>
      <c r="D4688" t="s" s="100">
        <v>722</v>
      </c>
      <c r="E4688" s="101"/>
      <c r="F4688" t="s" s="100">
        <v>739</v>
      </c>
      <c r="G4688" s="102">
        <v>0.84243426</v>
      </c>
      <c r="H4688" s="103">
        <f>DATE(YEAR(C4688),MONTH(C4688),DAY(C4688))</f>
      </c>
      <c r="I4688" s="110"/>
      <c r="M4688" s="111"/>
      <c r="N4688" s="112"/>
    </row>
    <row r="4689" s="87" customFormat="1" ht="15" customHeight="1">
      <c r="B4689" t="s" s="100">
        <v>359</v>
      </c>
      <c r="C4689" t="s" s="100">
        <v>336</v>
      </c>
      <c r="D4689" t="s" s="100">
        <v>722</v>
      </c>
      <c r="E4689" s="101"/>
      <c r="F4689" t="s" s="100">
        <v>740</v>
      </c>
      <c r="G4689" s="102">
        <v>1.684725493</v>
      </c>
      <c r="H4689" s="103">
        <f>DATE(YEAR(C4689),MONTH(C4689),DAY(C4689))</f>
      </c>
      <c r="I4689" s="110"/>
      <c r="M4689" s="111"/>
      <c r="N4689" s="112"/>
    </row>
    <row r="4690" s="87" customFormat="1" ht="15" customHeight="1">
      <c r="B4690" t="s" s="100">
        <v>359</v>
      </c>
      <c r="C4690" t="s" s="100">
        <v>340</v>
      </c>
      <c r="D4690" t="s" s="100">
        <v>722</v>
      </c>
      <c r="E4690" s="101"/>
      <c r="F4690" t="s" s="100">
        <v>730</v>
      </c>
      <c r="G4690" s="102">
        <v>35.77434775</v>
      </c>
      <c r="H4690" s="103">
        <f>DATE(YEAR(C4690),MONTH(C4690),DAY(C4690))</f>
      </c>
      <c r="I4690" s="110"/>
      <c r="M4690" s="111"/>
      <c r="N4690" s="112"/>
    </row>
    <row r="4691" s="87" customFormat="1" ht="15" customHeight="1">
      <c r="B4691" t="s" s="100">
        <v>359</v>
      </c>
      <c r="C4691" t="s" s="100">
        <v>340</v>
      </c>
      <c r="D4691" t="s" s="100">
        <v>722</v>
      </c>
      <c r="E4691" s="101"/>
      <c r="F4691" t="s" s="100">
        <v>734</v>
      </c>
      <c r="G4691" s="102">
        <v>5.962562877</v>
      </c>
      <c r="H4691" s="103">
        <f>DATE(YEAR(C4691),MONTH(C4691),DAY(C4691))</f>
      </c>
      <c r="I4691" s="110"/>
      <c r="M4691" s="111"/>
      <c r="N4691" s="112"/>
    </row>
    <row r="4692" s="87" customFormat="1" ht="15" customHeight="1">
      <c r="B4692" t="s" s="100">
        <v>359</v>
      </c>
      <c r="C4692" t="s" s="100">
        <v>340</v>
      </c>
      <c r="D4692" t="s" s="100">
        <v>722</v>
      </c>
      <c r="E4692" s="101"/>
      <c r="F4692" t="s" s="100">
        <v>735</v>
      </c>
      <c r="G4692" s="102">
        <v>3.974927528</v>
      </c>
      <c r="H4692" s="103">
        <f>DATE(YEAR(C4692),MONTH(C4692),DAY(C4692))</f>
      </c>
      <c r="I4692" s="110"/>
      <c r="M4692" s="111"/>
      <c r="N4692" s="112"/>
    </row>
    <row r="4693" s="87" customFormat="1" ht="15" customHeight="1">
      <c r="B4693" t="s" s="100">
        <v>359</v>
      </c>
      <c r="C4693" t="s" s="100">
        <v>340</v>
      </c>
      <c r="D4693" t="s" s="100">
        <v>722</v>
      </c>
      <c r="E4693" s="101"/>
      <c r="F4693" t="s" s="100">
        <v>718</v>
      </c>
      <c r="G4693" s="102">
        <v>27.82483587</v>
      </c>
      <c r="H4693" s="103">
        <f>DATE(YEAR(C4693),MONTH(C4693),DAY(C4693))</f>
      </c>
      <c r="I4693" s="110"/>
      <c r="M4693" s="111"/>
      <c r="N4693" s="112"/>
    </row>
    <row r="4694" s="87" customFormat="1" ht="15" customHeight="1">
      <c r="B4694" t="s" s="100">
        <v>359</v>
      </c>
      <c r="C4694" t="s" s="100">
        <v>340</v>
      </c>
      <c r="D4694" t="s" s="100">
        <v>722</v>
      </c>
      <c r="E4694" s="101"/>
      <c r="F4694" t="s" s="100">
        <v>738</v>
      </c>
      <c r="G4694" s="102">
        <v>1.987635349</v>
      </c>
      <c r="H4694" s="103">
        <f>DATE(YEAR(C4694),MONTH(C4694),DAY(C4694))</f>
      </c>
      <c r="I4694" s="110"/>
      <c r="M4694" s="111"/>
      <c r="N4694" s="112"/>
    </row>
    <row r="4695" s="87" customFormat="1" ht="15" customHeight="1">
      <c r="B4695" t="s" s="100">
        <v>359</v>
      </c>
      <c r="C4695" t="s" s="100">
        <v>340</v>
      </c>
      <c r="D4695" t="s" s="100">
        <v>722</v>
      </c>
      <c r="E4695" s="101"/>
      <c r="F4695" t="s" s="100">
        <v>740</v>
      </c>
      <c r="G4695" s="102">
        <v>3.974927528</v>
      </c>
      <c r="H4695" s="103">
        <f>DATE(YEAR(C4695),MONTH(C4695),DAY(C4695))</f>
      </c>
      <c r="I4695" s="110"/>
      <c r="M4695" s="111"/>
      <c r="N4695" s="112"/>
    </row>
    <row r="4696" s="87" customFormat="1" ht="15" customHeight="1">
      <c r="B4696" t="s" s="100">
        <v>364</v>
      </c>
      <c r="C4696" t="s" s="100">
        <v>255</v>
      </c>
      <c r="D4696" t="s" s="100">
        <v>719</v>
      </c>
      <c r="E4696" s="101"/>
      <c r="F4696" t="s" s="100">
        <v>747</v>
      </c>
      <c r="G4696" s="113">
        <v>2.641424486</v>
      </c>
      <c r="H4696" s="103">
        <f>DATE(YEAR(C4696),MONTH(C4696),DAY(C4696))</f>
      </c>
      <c r="I4696" s="110"/>
      <c r="M4696" s="111"/>
      <c r="N4696" s="112"/>
    </row>
    <row r="4697" s="87" customFormat="1" ht="15" customHeight="1">
      <c r="B4697" t="s" s="100">
        <v>364</v>
      </c>
      <c r="C4697" t="s" s="100">
        <v>263</v>
      </c>
      <c r="D4697" t="s" s="100">
        <v>719</v>
      </c>
      <c r="E4697" s="101"/>
      <c r="F4697" t="s" s="100">
        <v>747</v>
      </c>
      <c r="G4697" s="113">
        <v>8.968956819000001</v>
      </c>
      <c r="H4697" s="103">
        <f>DATE(YEAR(C4697),MONTH(C4697),DAY(C4697))</f>
      </c>
      <c r="I4697" s="110"/>
      <c r="M4697" s="111"/>
      <c r="N4697" s="112"/>
    </row>
    <row r="4698" s="87" customFormat="1" ht="15" customHeight="1">
      <c r="B4698" t="s" s="100">
        <v>364</v>
      </c>
      <c r="C4698" t="s" s="100">
        <v>268</v>
      </c>
      <c r="D4698" t="s" s="100">
        <v>719</v>
      </c>
      <c r="E4698" s="101"/>
      <c r="F4698" t="s" s="100">
        <v>747</v>
      </c>
      <c r="G4698" s="113">
        <v>22.17675012</v>
      </c>
      <c r="H4698" s="103">
        <f>DATE(YEAR(C4698),MONTH(C4698),DAY(C4698))</f>
      </c>
      <c r="I4698" s="110"/>
      <c r="M4698" s="111"/>
      <c r="N4698" s="112"/>
    </row>
    <row r="4699" s="87" customFormat="1" ht="15" customHeight="1">
      <c r="B4699" t="s" s="100">
        <v>364</v>
      </c>
      <c r="C4699" t="s" s="100">
        <v>273</v>
      </c>
      <c r="D4699" t="s" s="100">
        <v>719</v>
      </c>
      <c r="E4699" s="101"/>
      <c r="F4699" t="s" s="100">
        <v>747</v>
      </c>
      <c r="G4699" s="113">
        <v>48.37871818</v>
      </c>
      <c r="H4699" s="103">
        <f>DATE(YEAR(C4699),MONTH(C4699),DAY(C4699))</f>
      </c>
      <c r="I4699" s="110"/>
      <c r="M4699" s="111"/>
      <c r="N4699" s="112"/>
    </row>
    <row r="4700" s="87" customFormat="1" ht="15" customHeight="1">
      <c r="B4700" t="s" s="100">
        <v>364</v>
      </c>
      <c r="C4700" t="s" s="100">
        <v>276</v>
      </c>
      <c r="D4700" t="s" s="100">
        <v>719</v>
      </c>
      <c r="E4700" s="101"/>
      <c r="F4700" t="s" s="100">
        <v>747</v>
      </c>
      <c r="G4700" s="113">
        <v>56.95480614</v>
      </c>
      <c r="H4700" s="103">
        <f>DATE(YEAR(C4700),MONTH(C4700),DAY(C4700))</f>
      </c>
      <c r="I4700" s="110"/>
      <c r="M4700" s="111"/>
      <c r="N4700" s="112"/>
    </row>
    <row r="4701" s="87" customFormat="1" ht="15" customHeight="1">
      <c r="B4701" t="s" s="100">
        <v>364</v>
      </c>
      <c r="C4701" t="s" s="100">
        <v>279</v>
      </c>
      <c r="D4701" t="s" s="100">
        <v>719</v>
      </c>
      <c r="E4701" s="101"/>
      <c r="F4701" t="s" s="100">
        <v>747</v>
      </c>
      <c r="G4701" s="102">
        <v>116.8120319</v>
      </c>
      <c r="H4701" s="103">
        <f>DATE(YEAR(C4701),MONTH(C4701),DAY(C4701))</f>
      </c>
      <c r="I4701" s="110"/>
      <c r="M4701" s="111"/>
      <c r="N4701" s="112"/>
    </row>
    <row r="4702" s="87" customFormat="1" ht="15" customHeight="1">
      <c r="B4702" t="s" s="100">
        <v>364</v>
      </c>
      <c r="C4702" t="s" s="100">
        <v>283</v>
      </c>
      <c r="D4702" t="s" s="100">
        <v>719</v>
      </c>
      <c r="E4702" s="101"/>
      <c r="F4702" t="s" s="100">
        <v>747</v>
      </c>
      <c r="G4702" s="102">
        <v>72.65651507</v>
      </c>
      <c r="H4702" s="103">
        <f>DATE(YEAR(C4702),MONTH(C4702),DAY(C4702))</f>
      </c>
      <c r="I4702" s="110"/>
      <c r="M4702" s="111"/>
      <c r="N4702" s="112"/>
    </row>
    <row r="4703" s="87" customFormat="1" ht="15" customHeight="1">
      <c r="B4703" t="s" s="100">
        <v>364</v>
      </c>
      <c r="C4703" t="s" s="100">
        <v>287</v>
      </c>
      <c r="D4703" t="s" s="100">
        <v>719</v>
      </c>
      <c r="E4703" s="101"/>
      <c r="F4703" t="s" s="100">
        <v>747</v>
      </c>
      <c r="G4703" s="102">
        <v>102.745815</v>
      </c>
      <c r="H4703" s="103">
        <f>DATE(YEAR(C4703),MONTH(C4703),DAY(C4703))</f>
      </c>
      <c r="I4703" s="110"/>
      <c r="M4703" s="111"/>
      <c r="N4703" s="112"/>
    </row>
    <row r="4704" s="87" customFormat="1" ht="15" customHeight="1">
      <c r="B4704" t="s" s="100">
        <v>364</v>
      </c>
      <c r="C4704" t="s" s="100">
        <v>291</v>
      </c>
      <c r="D4704" t="s" s="100">
        <v>719</v>
      </c>
      <c r="E4704" s="101"/>
      <c r="F4704" t="s" s="100">
        <v>747</v>
      </c>
      <c r="G4704" s="102">
        <v>69.47830774000001</v>
      </c>
      <c r="H4704" s="103">
        <f>DATE(YEAR(C4704),MONTH(C4704),DAY(C4704))</f>
      </c>
      <c r="I4704" s="110"/>
      <c r="M4704" s="111"/>
      <c r="N4704" s="112"/>
    </row>
    <row r="4705" s="87" customFormat="1" ht="15" customHeight="1">
      <c r="B4705" t="s" s="100">
        <v>364</v>
      </c>
      <c r="C4705" t="s" s="100">
        <v>296</v>
      </c>
      <c r="D4705" t="s" s="100">
        <v>719</v>
      </c>
      <c r="E4705" s="101"/>
      <c r="F4705" t="s" s="100">
        <v>747</v>
      </c>
      <c r="G4705" s="102">
        <v>91.17819109</v>
      </c>
      <c r="H4705" s="103">
        <f>DATE(YEAR(C4705),MONTH(C4705),DAY(C4705))</f>
      </c>
      <c r="I4705" s="110"/>
      <c r="M4705" s="111"/>
      <c r="N4705" s="112"/>
    </row>
    <row r="4706" s="87" customFormat="1" ht="15" customHeight="1">
      <c r="B4706" t="s" s="100">
        <v>364</v>
      </c>
      <c r="C4706" t="s" s="100">
        <v>300</v>
      </c>
      <c r="D4706" t="s" s="100">
        <v>719</v>
      </c>
      <c r="E4706" s="101"/>
      <c r="F4706" t="s" s="100">
        <v>747</v>
      </c>
      <c r="G4706" s="102">
        <v>38.22894885</v>
      </c>
      <c r="H4706" s="103">
        <f>DATE(YEAR(C4706),MONTH(C4706),DAY(C4706))</f>
      </c>
      <c r="I4706" s="110"/>
      <c r="M4706" s="111"/>
      <c r="N4706" s="112"/>
    </row>
    <row r="4707" s="87" customFormat="1" ht="15" customHeight="1">
      <c r="B4707" t="s" s="100">
        <v>364</v>
      </c>
      <c r="C4707" t="s" s="100">
        <v>304</v>
      </c>
      <c r="D4707" t="s" s="100">
        <v>719</v>
      </c>
      <c r="E4707" s="101"/>
      <c r="F4707" t="s" s="100">
        <v>747</v>
      </c>
      <c r="G4707" s="102">
        <v>52.69801175</v>
      </c>
      <c r="H4707" s="103">
        <f>DATE(YEAR(C4707),MONTH(C4707),DAY(C4707))</f>
      </c>
      <c r="I4707" s="110"/>
      <c r="M4707" s="111"/>
      <c r="N4707" s="112"/>
    </row>
    <row r="4708" s="87" customFormat="1" ht="15" customHeight="1">
      <c r="B4708" t="s" s="100">
        <v>364</v>
      </c>
      <c r="C4708" t="s" s="100">
        <v>308</v>
      </c>
      <c r="D4708" t="s" s="100">
        <v>719</v>
      </c>
      <c r="E4708" s="101"/>
      <c r="F4708" t="s" s="100">
        <v>747</v>
      </c>
      <c r="G4708" s="102">
        <v>29.67688147</v>
      </c>
      <c r="H4708" s="103">
        <f>DATE(YEAR(C4708),MONTH(C4708),DAY(C4708))</f>
      </c>
      <c r="I4708" s="110"/>
      <c r="M4708" s="111"/>
      <c r="N4708" s="112"/>
    </row>
    <row r="4709" s="87" customFormat="1" ht="15" customHeight="1">
      <c r="B4709" t="s" s="100">
        <v>364</v>
      </c>
      <c r="C4709" t="s" s="100">
        <v>311</v>
      </c>
      <c r="D4709" t="s" s="100">
        <v>719</v>
      </c>
      <c r="E4709" s="101"/>
      <c r="F4709" t="s" s="100">
        <v>747</v>
      </c>
      <c r="G4709" s="102">
        <v>33.4807852</v>
      </c>
      <c r="H4709" s="103">
        <f>DATE(YEAR(C4709),MONTH(C4709),DAY(C4709))</f>
      </c>
      <c r="I4709" s="110"/>
      <c r="M4709" s="111"/>
      <c r="N4709" s="112"/>
    </row>
    <row r="4710" s="87" customFormat="1" ht="15" customHeight="1">
      <c r="B4710" t="s" s="100">
        <v>364</v>
      </c>
      <c r="C4710" t="s" s="100">
        <v>314</v>
      </c>
      <c r="D4710" t="s" s="100">
        <v>719</v>
      </c>
      <c r="E4710" s="101"/>
      <c r="F4710" t="s" s="100">
        <v>747</v>
      </c>
      <c r="G4710" s="102">
        <v>9.973671855999999</v>
      </c>
      <c r="H4710" s="103">
        <f>DATE(YEAR(C4710),MONTH(C4710),DAY(C4710))</f>
      </c>
      <c r="I4710" s="110"/>
      <c r="M4710" s="111"/>
      <c r="N4710" s="112"/>
    </row>
    <row r="4711" s="87" customFormat="1" ht="15" customHeight="1">
      <c r="B4711" t="s" s="100">
        <v>364</v>
      </c>
      <c r="C4711" t="s" s="100">
        <v>331</v>
      </c>
      <c r="D4711" t="s" s="100">
        <v>719</v>
      </c>
      <c r="E4711" s="101"/>
      <c r="F4711" t="s" s="100">
        <v>747</v>
      </c>
      <c r="G4711" s="102">
        <v>26.79086241</v>
      </c>
      <c r="H4711" s="103">
        <f>DATE(YEAR(C4711),MONTH(C4711),DAY(C4711))</f>
      </c>
      <c r="I4711" s="110"/>
      <c r="M4711" s="111"/>
      <c r="N4711" s="112"/>
    </row>
    <row r="4712" s="87" customFormat="1" ht="15" customHeight="1">
      <c r="B4712" t="s" s="100">
        <v>364</v>
      </c>
      <c r="C4712" t="s" s="100">
        <v>333</v>
      </c>
      <c r="D4712" t="s" s="100">
        <v>719</v>
      </c>
      <c r="E4712" s="101"/>
      <c r="F4712" t="s" s="100">
        <v>747</v>
      </c>
      <c r="G4712" s="102">
        <v>13.6572104</v>
      </c>
      <c r="H4712" s="103">
        <f>DATE(YEAR(C4712),MONTH(C4712),DAY(C4712))</f>
      </c>
      <c r="I4712" s="110"/>
      <c r="M4712" s="111"/>
      <c r="N4712" s="112"/>
    </row>
    <row r="4713" s="87" customFormat="1" ht="15" customHeight="1">
      <c r="B4713" t="s" s="100">
        <v>364</v>
      </c>
      <c r="C4713" t="s" s="100">
        <v>336</v>
      </c>
      <c r="D4713" t="s" s="100">
        <v>719</v>
      </c>
      <c r="E4713" s="101"/>
      <c r="F4713" t="s" s="100">
        <v>747</v>
      </c>
      <c r="G4713" s="102">
        <v>3.369594013</v>
      </c>
      <c r="H4713" s="103">
        <f>DATE(YEAR(C4713),MONTH(C4713),DAY(C4713))</f>
      </c>
      <c r="I4713" s="110"/>
      <c r="M4713" s="111"/>
      <c r="N4713" s="112"/>
    </row>
    <row r="4714" s="87" customFormat="1" ht="15" customHeight="1">
      <c r="B4714" t="s" s="100">
        <v>364</v>
      </c>
      <c r="C4714" t="s" s="100">
        <v>340</v>
      </c>
      <c r="D4714" t="s" s="100">
        <v>722</v>
      </c>
      <c r="E4714" s="101"/>
      <c r="F4714" t="s" s="100">
        <v>718</v>
      </c>
      <c r="G4714" s="102">
        <v>0.471514325</v>
      </c>
      <c r="H4714" s="103">
        <f>DATE(YEAR(C4714),MONTH(C4714),DAY(C4714))</f>
      </c>
      <c r="I4714" s="110"/>
      <c r="M4714" s="111"/>
      <c r="N4714" s="112"/>
    </row>
    <row r="4715" s="87" customFormat="1" ht="15" customHeight="1">
      <c r="B4715" t="s" s="100">
        <v>364</v>
      </c>
      <c r="C4715" t="s" s="100">
        <v>340</v>
      </c>
      <c r="D4715" t="s" s="100">
        <v>719</v>
      </c>
      <c r="E4715" s="101"/>
      <c r="F4715" t="s" s="100">
        <v>747</v>
      </c>
      <c r="G4715" s="102">
        <v>4.042188669</v>
      </c>
      <c r="H4715" s="103">
        <f>DATE(YEAR(C4715),MONTH(C4715),DAY(C4715))</f>
      </c>
      <c r="I4715" s="110"/>
      <c r="M4715" s="111"/>
      <c r="N4715" s="112"/>
    </row>
    <row r="4716" s="87" customFormat="1" ht="15" customHeight="1">
      <c r="B4716" t="s" s="100">
        <v>364</v>
      </c>
      <c r="C4716" t="s" s="100">
        <v>343</v>
      </c>
      <c r="D4716" t="s" s="100">
        <v>722</v>
      </c>
      <c r="E4716" s="101"/>
      <c r="F4716" t="s" s="100">
        <v>718</v>
      </c>
      <c r="G4716" s="102">
        <v>4.350003465</v>
      </c>
      <c r="H4716" s="103">
        <f>DATE(YEAR(C4716),MONTH(C4716),DAY(C4716))</f>
      </c>
      <c r="I4716" s="110"/>
      <c r="M4716" s="111"/>
      <c r="N4716" s="112"/>
    </row>
    <row r="4717" s="87" customFormat="1" ht="15" customHeight="1">
      <c r="B4717" t="s" s="100">
        <v>364</v>
      </c>
      <c r="C4717" t="s" s="100">
        <v>343</v>
      </c>
      <c r="D4717" t="s" s="100">
        <v>719</v>
      </c>
      <c r="E4717" s="101"/>
      <c r="F4717" t="s" s="100">
        <v>747</v>
      </c>
      <c r="G4717" s="102">
        <v>1.740031431</v>
      </c>
      <c r="H4717" s="103">
        <f>DATE(YEAR(C4717),MONTH(C4717),DAY(C4717))</f>
      </c>
      <c r="I4717" s="110"/>
      <c r="M4717" s="111"/>
      <c r="N4717" s="112"/>
    </row>
    <row r="4718" s="87" customFormat="1" ht="15" customHeight="1">
      <c r="B4718" t="s" s="100">
        <v>367</v>
      </c>
      <c r="C4718" t="s" s="100">
        <v>255</v>
      </c>
      <c r="D4718" t="s" s="100">
        <v>722</v>
      </c>
      <c r="E4718" s="101"/>
      <c r="F4718" t="s" s="100">
        <v>748</v>
      </c>
      <c r="G4718" s="113">
        <v>0.115563177</v>
      </c>
      <c r="H4718" s="103">
        <f>DATE(YEAR(C4718),MONTH(C4718),DAY(C4718))</f>
      </c>
      <c r="I4718" s="110"/>
      <c r="M4718" s="111"/>
      <c r="N4718" s="112"/>
    </row>
    <row r="4719" s="87" customFormat="1" ht="15" customHeight="1">
      <c r="B4719" t="s" s="100">
        <v>367</v>
      </c>
      <c r="C4719" t="s" s="100">
        <v>255</v>
      </c>
      <c r="D4719" t="s" s="100">
        <v>722</v>
      </c>
      <c r="E4719" s="101"/>
      <c r="F4719" t="s" s="100">
        <v>749</v>
      </c>
      <c r="G4719" s="113">
        <v>0.005524751</v>
      </c>
      <c r="H4719" s="103">
        <f>DATE(YEAR(C4719),MONTH(C4719),DAY(C4719))</f>
      </c>
      <c r="I4719" s="110"/>
      <c r="M4719" s="111"/>
      <c r="N4719" s="112"/>
    </row>
    <row r="4720" s="87" customFormat="1" ht="15" customHeight="1">
      <c r="B4720" t="s" s="100">
        <v>367</v>
      </c>
      <c r="C4720" t="s" s="100">
        <v>255</v>
      </c>
      <c r="D4720" t="s" s="100">
        <v>722</v>
      </c>
      <c r="E4720" s="101"/>
      <c r="F4720" t="s" s="100">
        <v>750</v>
      </c>
      <c r="G4720" s="113">
        <v>0.011003843</v>
      </c>
      <c r="H4720" s="103">
        <f>DATE(YEAR(C4720),MONTH(C4720),DAY(C4720))</f>
      </c>
      <c r="I4720" s="110"/>
      <c r="M4720" s="111"/>
      <c r="N4720" s="112"/>
    </row>
    <row r="4721" s="87" customFormat="1" ht="15" customHeight="1">
      <c r="B4721" t="s" s="100">
        <v>367</v>
      </c>
      <c r="C4721" t="s" s="100">
        <v>255</v>
      </c>
      <c r="D4721" t="s" s="100">
        <v>746</v>
      </c>
      <c r="E4721" s="101"/>
      <c r="F4721" t="s" s="100">
        <v>748</v>
      </c>
      <c r="G4721" s="113">
        <v>0.390704903</v>
      </c>
      <c r="H4721" s="103">
        <f>DATE(YEAR(C4721),MONTH(C4721),DAY(C4721))</f>
      </c>
      <c r="I4721" s="110"/>
      <c r="M4721" s="111"/>
      <c r="N4721" s="112"/>
    </row>
    <row r="4722" s="87" customFormat="1" ht="15" customHeight="1">
      <c r="B4722" t="s" s="100">
        <v>367</v>
      </c>
      <c r="C4722" t="s" s="100">
        <v>255</v>
      </c>
      <c r="D4722" t="s" s="100">
        <v>751</v>
      </c>
      <c r="E4722" s="101"/>
      <c r="F4722" t="s" s="100">
        <v>712</v>
      </c>
      <c r="G4722" s="113">
        <v>0.077026899</v>
      </c>
      <c r="H4722" s="103">
        <f>DATE(YEAR(C4722),MONTH(C4722),DAY(C4722))</f>
      </c>
      <c r="I4722" s="110"/>
      <c r="M4722" s="111"/>
      <c r="N4722" s="112"/>
    </row>
    <row r="4723" s="87" customFormat="1" ht="15" customHeight="1">
      <c r="B4723" t="s" s="100">
        <v>367</v>
      </c>
      <c r="C4723" t="s" s="100">
        <v>255</v>
      </c>
      <c r="D4723" t="s" s="100">
        <v>721</v>
      </c>
      <c r="E4723" s="101"/>
      <c r="F4723" t="s" s="100">
        <v>748</v>
      </c>
      <c r="G4723" s="113">
        <v>0.049540121</v>
      </c>
      <c r="H4723" s="103">
        <f>DATE(YEAR(C4723),MONTH(C4723),DAY(C4723))</f>
      </c>
      <c r="I4723" s="110"/>
      <c r="M4723" s="111"/>
      <c r="N4723" s="112"/>
    </row>
    <row r="4724" s="87" customFormat="1" ht="15" customHeight="1">
      <c r="B4724" t="s" s="100">
        <v>367</v>
      </c>
      <c r="C4724" t="s" s="100">
        <v>259</v>
      </c>
      <c r="D4724" t="s" s="100">
        <v>722</v>
      </c>
      <c r="E4724" s="101"/>
      <c r="F4724" t="s" s="100">
        <v>748</v>
      </c>
      <c r="G4724" s="113">
        <v>8.190107435</v>
      </c>
      <c r="H4724" s="103">
        <f>DATE(YEAR(C4724),MONTH(C4724),DAY(C4724))</f>
      </c>
      <c r="I4724" s="110"/>
      <c r="M4724" s="111"/>
      <c r="N4724" s="112"/>
    </row>
    <row r="4725" s="87" customFormat="1" ht="15" customHeight="1">
      <c r="B4725" t="s" s="100">
        <v>367</v>
      </c>
      <c r="C4725" t="s" s="100">
        <v>259</v>
      </c>
      <c r="D4725" t="s" s="100">
        <v>722</v>
      </c>
      <c r="E4725" s="101"/>
      <c r="F4725" t="s" s="100">
        <v>749</v>
      </c>
      <c r="G4725" s="113">
        <v>1.445297401</v>
      </c>
      <c r="H4725" s="103">
        <f>DATE(YEAR(C4725),MONTH(C4725),DAY(C4725))</f>
      </c>
      <c r="I4725" s="110"/>
      <c r="M4725" s="111"/>
      <c r="N4725" s="112"/>
    </row>
    <row r="4726" s="87" customFormat="1" ht="15" customHeight="1">
      <c r="B4726" t="s" s="100">
        <v>367</v>
      </c>
      <c r="C4726" t="s" s="100">
        <v>259</v>
      </c>
      <c r="D4726" t="s" s="100">
        <v>722</v>
      </c>
      <c r="E4726" s="101"/>
      <c r="F4726" t="s" s="100">
        <v>750</v>
      </c>
      <c r="G4726" s="113">
        <v>0.963553808</v>
      </c>
      <c r="H4726" s="103">
        <f>DATE(YEAR(C4726),MONTH(C4726),DAY(C4726))</f>
      </c>
      <c r="I4726" s="110"/>
      <c r="M4726" s="111"/>
      <c r="N4726" s="112"/>
    </row>
    <row r="4727" s="87" customFormat="1" ht="15" customHeight="1">
      <c r="B4727" t="s" s="100">
        <v>367</v>
      </c>
      <c r="C4727" t="s" s="100">
        <v>259</v>
      </c>
      <c r="D4727" t="s" s="100">
        <v>746</v>
      </c>
      <c r="E4727" s="101"/>
      <c r="F4727" t="s" s="100">
        <v>748</v>
      </c>
      <c r="G4727" s="113">
        <v>12.52606626</v>
      </c>
      <c r="H4727" s="103">
        <f>DATE(YEAR(C4727),MONTH(C4727),DAY(C4727))</f>
      </c>
      <c r="I4727" s="110"/>
      <c r="M4727" s="111"/>
      <c r="N4727" s="112"/>
    </row>
    <row r="4728" s="87" customFormat="1" ht="15" customHeight="1">
      <c r="B4728" t="s" s="100">
        <v>367</v>
      </c>
      <c r="C4728" t="s" s="100">
        <v>259</v>
      </c>
      <c r="D4728" t="s" s="100">
        <v>751</v>
      </c>
      <c r="E4728" s="101"/>
      <c r="F4728" t="s" s="100">
        <v>712</v>
      </c>
      <c r="G4728" s="113">
        <v>1.445297401</v>
      </c>
      <c r="H4728" s="103">
        <f>DATE(YEAR(C4728),MONTH(C4728),DAY(C4728))</f>
      </c>
      <c r="I4728" s="110"/>
      <c r="M4728" s="111"/>
      <c r="N4728" s="112"/>
    </row>
    <row r="4729" s="87" customFormat="1" ht="15" customHeight="1">
      <c r="B4729" t="s" s="100">
        <v>367</v>
      </c>
      <c r="C4729" t="s" s="100">
        <v>259</v>
      </c>
      <c r="D4729" t="s" s="100">
        <v>721</v>
      </c>
      <c r="E4729" s="101"/>
      <c r="F4729" t="s" s="100">
        <v>748</v>
      </c>
      <c r="G4729" s="113">
        <v>5.299512633</v>
      </c>
      <c r="H4729" s="103">
        <f>DATE(YEAR(C4729),MONTH(C4729),DAY(C4729))</f>
      </c>
      <c r="I4729" s="110"/>
      <c r="M4729" s="111"/>
      <c r="N4729" s="112"/>
    </row>
    <row r="4730" s="87" customFormat="1" ht="15" customHeight="1">
      <c r="B4730" t="s" s="100">
        <v>367</v>
      </c>
      <c r="C4730" t="s" s="100">
        <v>263</v>
      </c>
      <c r="D4730" t="s" s="100">
        <v>722</v>
      </c>
      <c r="E4730" s="101"/>
      <c r="F4730" t="s" s="100">
        <v>748</v>
      </c>
      <c r="G4730" s="113">
        <v>46.33962746</v>
      </c>
      <c r="H4730" s="103">
        <f>DATE(YEAR(C4730),MONTH(C4730),DAY(C4730))</f>
      </c>
      <c r="I4730" s="110"/>
      <c r="M4730" s="111"/>
      <c r="N4730" s="112"/>
    </row>
    <row r="4731" s="87" customFormat="1" ht="15" customHeight="1">
      <c r="B4731" t="s" s="100">
        <v>367</v>
      </c>
      <c r="C4731" t="s" s="100">
        <v>263</v>
      </c>
      <c r="D4731" t="s" s="100">
        <v>722</v>
      </c>
      <c r="E4731" s="101"/>
      <c r="F4731" t="s" s="100">
        <v>749</v>
      </c>
      <c r="G4731" s="113">
        <v>2.989686725</v>
      </c>
      <c r="H4731" s="103">
        <f>DATE(YEAR(C4731),MONTH(C4731),DAY(C4731))</f>
      </c>
      <c r="I4731" s="110"/>
      <c r="M4731" s="111"/>
      <c r="N4731" s="112"/>
    </row>
    <row r="4732" s="87" customFormat="1" ht="15" customHeight="1">
      <c r="B4732" t="s" s="100">
        <v>367</v>
      </c>
      <c r="C4732" t="s" s="100">
        <v>263</v>
      </c>
      <c r="D4732" t="s" s="100">
        <v>722</v>
      </c>
      <c r="E4732" s="101"/>
      <c r="F4732" t="s" s="100">
        <v>750</v>
      </c>
      <c r="G4732" s="113">
        <v>0.747370003</v>
      </c>
      <c r="H4732" s="103">
        <f>DATE(YEAR(C4732),MONTH(C4732),DAY(C4732))</f>
      </c>
      <c r="I4732" s="110"/>
      <c r="M4732" s="111"/>
      <c r="N4732" s="112"/>
    </row>
    <row r="4733" s="87" customFormat="1" ht="15" customHeight="1">
      <c r="B4733" t="s" s="100">
        <v>367</v>
      </c>
      <c r="C4733" t="s" s="100">
        <v>263</v>
      </c>
      <c r="D4733" t="s" s="100">
        <v>746</v>
      </c>
      <c r="E4733" s="101"/>
      <c r="F4733" t="s" s="100">
        <v>748</v>
      </c>
      <c r="G4733" s="113">
        <v>8.968956819000001</v>
      </c>
      <c r="H4733" s="103">
        <f>DATE(YEAR(C4733),MONTH(C4733),DAY(C4733))</f>
      </c>
      <c r="I4733" s="110"/>
      <c r="M4733" s="111"/>
      <c r="N4733" s="112"/>
    </row>
    <row r="4734" s="87" customFormat="1" ht="15" customHeight="1">
      <c r="B4734" t="s" s="100">
        <v>367</v>
      </c>
      <c r="C4734" t="s" s="100">
        <v>263</v>
      </c>
      <c r="D4734" t="s" s="100">
        <v>751</v>
      </c>
      <c r="E4734" s="101"/>
      <c r="F4734" t="s" s="100">
        <v>711</v>
      </c>
      <c r="G4734" s="113">
        <v>0.747370003</v>
      </c>
      <c r="H4734" s="103">
        <f>DATE(YEAR(C4734),MONTH(C4734),DAY(C4734))</f>
      </c>
      <c r="I4734" s="110"/>
      <c r="M4734" s="111"/>
      <c r="N4734" s="112"/>
    </row>
    <row r="4735" s="87" customFormat="1" ht="15" customHeight="1">
      <c r="B4735" t="s" s="100">
        <v>367</v>
      </c>
      <c r="C4735" t="s" s="100">
        <v>263</v>
      </c>
      <c r="D4735" t="s" s="100">
        <v>751</v>
      </c>
      <c r="E4735" s="101"/>
      <c r="F4735" t="s" s="100">
        <v>712</v>
      </c>
      <c r="G4735" s="113">
        <v>14.94822691</v>
      </c>
      <c r="H4735" s="103">
        <f>DATE(YEAR(C4735),MONTH(C4735),DAY(C4735))</f>
      </c>
      <c r="I4735" s="110"/>
      <c r="M4735" s="111"/>
      <c r="N4735" s="112"/>
    </row>
    <row r="4736" s="87" customFormat="1" ht="15" customHeight="1">
      <c r="B4736" t="s" s="100">
        <v>367</v>
      </c>
      <c r="C4736" t="s" s="100">
        <v>263</v>
      </c>
      <c r="D4736" t="s" s="100">
        <v>721</v>
      </c>
      <c r="E4736" s="101"/>
      <c r="F4736" t="s" s="100">
        <v>748</v>
      </c>
      <c r="G4736" s="113">
        <v>41.10772737</v>
      </c>
      <c r="H4736" s="103">
        <f>DATE(YEAR(C4736),MONTH(C4736),DAY(C4736))</f>
      </c>
      <c r="I4736" s="110"/>
      <c r="M4736" s="111"/>
      <c r="N4736" s="112"/>
    </row>
    <row r="4737" s="87" customFormat="1" ht="15" customHeight="1">
      <c r="B4737" t="s" s="100">
        <v>367</v>
      </c>
      <c r="C4737" t="s" s="100">
        <v>268</v>
      </c>
      <c r="D4737" t="s" s="100">
        <v>722</v>
      </c>
      <c r="E4737" s="101"/>
      <c r="F4737" t="s" s="100">
        <v>748</v>
      </c>
      <c r="G4737" s="113">
        <v>154.7091182</v>
      </c>
      <c r="H4737" s="103">
        <f>DATE(YEAR(C4737),MONTH(C4737),DAY(C4737))</f>
      </c>
      <c r="I4737" s="110"/>
      <c r="M4737" s="111"/>
      <c r="N4737" s="112"/>
    </row>
    <row r="4738" s="87" customFormat="1" ht="15" customHeight="1">
      <c r="B4738" t="s" s="100">
        <v>367</v>
      </c>
      <c r="C4738" t="s" s="100">
        <v>268</v>
      </c>
      <c r="D4738" t="s" s="100">
        <v>722</v>
      </c>
      <c r="E4738" s="101"/>
      <c r="F4738" t="s" s="100">
        <v>749</v>
      </c>
      <c r="G4738" s="113">
        <v>5.808217322</v>
      </c>
      <c r="H4738" s="103">
        <f>DATE(YEAR(C4738),MONTH(C4738),DAY(C4738))</f>
      </c>
      <c r="I4738" s="110"/>
      <c r="M4738" s="111"/>
      <c r="N4738" s="112"/>
    </row>
    <row r="4739" s="87" customFormat="1" ht="15" customHeight="1">
      <c r="B4739" t="s" s="100">
        <v>367</v>
      </c>
      <c r="C4739" t="s" s="100">
        <v>268</v>
      </c>
      <c r="D4739" t="s" s="100">
        <v>722</v>
      </c>
      <c r="E4739" s="101"/>
      <c r="F4739" t="s" s="100">
        <v>750</v>
      </c>
      <c r="G4739" s="113">
        <v>5.280157738</v>
      </c>
      <c r="H4739" s="103">
        <f>DATE(YEAR(C4739),MONTH(C4739),DAY(C4739))</f>
      </c>
      <c r="I4739" s="110"/>
      <c r="M4739" s="111"/>
      <c r="N4739" s="112"/>
    </row>
    <row r="4740" s="87" customFormat="1" ht="15" customHeight="1">
      <c r="B4740" t="s" s="100">
        <v>367</v>
      </c>
      <c r="C4740" t="s" s="100">
        <v>268</v>
      </c>
      <c r="D4740" t="s" s="100">
        <v>746</v>
      </c>
      <c r="E4740" s="101"/>
      <c r="F4740" t="s" s="100">
        <v>748</v>
      </c>
      <c r="G4740" s="113">
        <v>12.14442121</v>
      </c>
      <c r="H4740" s="103">
        <f>DATE(YEAR(C4740),MONTH(C4740),DAY(C4740))</f>
      </c>
      <c r="I4740" s="110"/>
      <c r="M4740" s="111"/>
      <c r="N4740" s="112"/>
    </row>
    <row r="4741" s="87" customFormat="1" ht="15" customHeight="1">
      <c r="B4741" t="s" s="100">
        <v>367</v>
      </c>
      <c r="C4741" t="s" s="100">
        <v>268</v>
      </c>
      <c r="D4741" t="s" s="100">
        <v>751</v>
      </c>
      <c r="E4741" s="101"/>
      <c r="F4741" t="s" s="100">
        <v>711</v>
      </c>
      <c r="G4741" s="113">
        <v>0.527986567</v>
      </c>
      <c r="H4741" s="103">
        <f>DATE(YEAR(C4741),MONTH(C4741),DAY(C4741))</f>
      </c>
      <c r="I4741" s="110"/>
      <c r="M4741" s="111"/>
      <c r="N4741" s="112"/>
    </row>
    <row r="4742" s="87" customFormat="1" ht="15" customHeight="1">
      <c r="B4742" t="s" s="100">
        <v>367</v>
      </c>
      <c r="C4742" t="s" s="100">
        <v>268</v>
      </c>
      <c r="D4742" t="s" s="100">
        <v>751</v>
      </c>
      <c r="E4742" s="101"/>
      <c r="F4742" t="s" s="100">
        <v>712</v>
      </c>
      <c r="G4742" s="113">
        <v>10.56031548</v>
      </c>
      <c r="H4742" s="103">
        <f>DATE(YEAR(C4742),MONTH(C4742),DAY(C4742))</f>
      </c>
      <c r="I4742" s="110"/>
      <c r="M4742" s="111"/>
      <c r="N4742" s="112"/>
    </row>
    <row r="4743" s="87" customFormat="1" ht="15" customHeight="1">
      <c r="B4743" t="s" s="100">
        <v>367</v>
      </c>
      <c r="C4743" t="s" s="100">
        <v>268</v>
      </c>
      <c r="D4743" t="s" s="100">
        <v>721</v>
      </c>
      <c r="E4743" s="101"/>
      <c r="F4743" t="s" s="100">
        <v>748</v>
      </c>
      <c r="G4743" s="113">
        <v>76.03451968</v>
      </c>
      <c r="H4743" s="103">
        <f>DATE(YEAR(C4743),MONTH(C4743),DAY(C4743))</f>
      </c>
      <c r="I4743" s="110"/>
      <c r="M4743" s="111"/>
      <c r="N4743" s="112"/>
    </row>
    <row r="4744" s="87" customFormat="1" ht="15" customHeight="1">
      <c r="B4744" t="s" s="100">
        <v>367</v>
      </c>
      <c r="C4744" t="s" s="100">
        <v>273</v>
      </c>
      <c r="D4744" t="s" s="100">
        <v>722</v>
      </c>
      <c r="E4744" s="101"/>
      <c r="F4744" t="s" s="100">
        <v>748</v>
      </c>
      <c r="G4744" s="113">
        <v>249.7389668</v>
      </c>
      <c r="H4744" s="103">
        <f>DATE(YEAR(C4744),MONTH(C4744),DAY(C4744))</f>
      </c>
      <c r="I4744" s="110"/>
      <c r="M4744" s="111"/>
      <c r="N4744" s="112"/>
    </row>
    <row r="4745" s="87" customFormat="1" ht="15" customHeight="1">
      <c r="B4745" t="s" s="100">
        <v>367</v>
      </c>
      <c r="C4745" t="s" s="100">
        <v>273</v>
      </c>
      <c r="D4745" t="s" s="100">
        <v>722</v>
      </c>
      <c r="E4745" s="101"/>
      <c r="F4745" t="s" s="100">
        <v>749</v>
      </c>
      <c r="G4745" s="113">
        <v>33.34214698</v>
      </c>
      <c r="H4745" s="103">
        <f>DATE(YEAR(C4745),MONTH(C4745),DAY(C4745))</f>
      </c>
      <c r="I4745" s="110"/>
      <c r="M4745" s="111"/>
      <c r="N4745" s="112"/>
    </row>
    <row r="4746" s="87" customFormat="1" ht="15" customHeight="1">
      <c r="B4746" t="s" s="100">
        <v>367</v>
      </c>
      <c r="C4746" t="s" s="100">
        <v>273</v>
      </c>
      <c r="D4746" t="s" s="100">
        <v>722</v>
      </c>
      <c r="E4746" s="101"/>
      <c r="F4746" t="s" s="100">
        <v>750</v>
      </c>
      <c r="G4746" s="113">
        <v>62.10783221</v>
      </c>
      <c r="H4746" s="103">
        <f>DATE(YEAR(C4746),MONTH(C4746),DAY(C4746))</f>
      </c>
      <c r="I4746" s="110"/>
      <c r="M4746" s="111"/>
      <c r="N4746" s="112"/>
    </row>
    <row r="4747" s="87" customFormat="1" ht="15" customHeight="1">
      <c r="B4747" t="s" s="100">
        <v>367</v>
      </c>
      <c r="C4747" t="s" s="100">
        <v>273</v>
      </c>
      <c r="D4747" t="s" s="100">
        <v>746</v>
      </c>
      <c r="E4747" s="101"/>
      <c r="F4747" t="s" s="100">
        <v>748</v>
      </c>
      <c r="G4747" s="113">
        <v>61.45410362</v>
      </c>
      <c r="H4747" s="103">
        <f>DATE(YEAR(C4747),MONTH(C4747),DAY(C4747))</f>
      </c>
      <c r="I4747" s="110"/>
      <c r="M4747" s="111"/>
      <c r="N4747" s="112"/>
    </row>
    <row r="4748" s="87" customFormat="1" ht="15" customHeight="1">
      <c r="B4748" t="s" s="100">
        <v>367</v>
      </c>
      <c r="C4748" t="s" s="100">
        <v>273</v>
      </c>
      <c r="D4748" t="s" s="100">
        <v>751</v>
      </c>
      <c r="E4748" s="101"/>
      <c r="F4748" t="s" s="100">
        <v>711</v>
      </c>
      <c r="G4748" s="113">
        <v>9.152742684</v>
      </c>
      <c r="H4748" s="103">
        <f>DATE(YEAR(C4748),MONTH(C4748),DAY(C4748))</f>
      </c>
      <c r="I4748" s="110"/>
      <c r="M4748" s="111"/>
      <c r="N4748" s="112"/>
    </row>
    <row r="4749" s="87" customFormat="1" ht="15" customHeight="1">
      <c r="B4749" t="s" s="100">
        <v>367</v>
      </c>
      <c r="C4749" t="s" s="100">
        <v>273</v>
      </c>
      <c r="D4749" t="s" s="100">
        <v>751</v>
      </c>
      <c r="E4749" s="101"/>
      <c r="F4749" t="s" s="100">
        <v>712</v>
      </c>
      <c r="G4749" s="113">
        <v>33.99587557</v>
      </c>
      <c r="H4749" s="103">
        <f>DATE(YEAR(C4749),MONTH(C4749),DAY(C4749))</f>
      </c>
      <c r="I4749" s="110"/>
      <c r="M4749" s="111"/>
      <c r="N4749" s="112"/>
    </row>
    <row r="4750" s="87" customFormat="1" ht="15" customHeight="1">
      <c r="B4750" t="s" s="100">
        <v>367</v>
      </c>
      <c r="C4750" t="s" s="100">
        <v>273</v>
      </c>
      <c r="D4750" t="s" s="100">
        <v>721</v>
      </c>
      <c r="E4750" s="101"/>
      <c r="F4750" t="s" s="100">
        <v>748</v>
      </c>
      <c r="G4750" s="113">
        <v>109.8328218</v>
      </c>
      <c r="H4750" s="103">
        <f>DATE(YEAR(C4750),MONTH(C4750),DAY(C4750))</f>
      </c>
      <c r="I4750" s="110"/>
      <c r="M4750" s="111"/>
      <c r="N4750" s="112"/>
    </row>
    <row r="4751" s="87" customFormat="1" ht="15" customHeight="1">
      <c r="B4751" t="s" s="100">
        <v>367</v>
      </c>
      <c r="C4751" t="s" s="100">
        <v>276</v>
      </c>
      <c r="D4751" t="s" s="100">
        <v>722</v>
      </c>
      <c r="E4751" s="101"/>
      <c r="F4751" t="s" s="100">
        <v>748</v>
      </c>
      <c r="G4751" s="113">
        <v>347.6895196</v>
      </c>
      <c r="H4751" s="103">
        <f>DATE(YEAR(C4751),MONTH(C4751),DAY(C4751))</f>
      </c>
      <c r="I4751" s="110"/>
      <c r="M4751" s="111"/>
      <c r="N4751" s="112"/>
    </row>
    <row r="4752" s="87" customFormat="1" ht="15" customHeight="1">
      <c r="B4752" t="s" s="100">
        <v>367</v>
      </c>
      <c r="C4752" t="s" s="100">
        <v>276</v>
      </c>
      <c r="D4752" t="s" s="100">
        <v>722</v>
      </c>
      <c r="E4752" s="101"/>
      <c r="F4752" t="s" s="100">
        <v>749</v>
      </c>
      <c r="G4752" s="113">
        <v>44.37176331</v>
      </c>
      <c r="H4752" s="103">
        <f>DATE(YEAR(C4752),MONTH(C4752),DAY(C4752))</f>
      </c>
      <c r="I4752" s="110"/>
      <c r="M4752" s="111"/>
      <c r="N4752" s="112"/>
    </row>
    <row r="4753" s="87" customFormat="1" ht="15" customHeight="1">
      <c r="B4753" t="s" s="100">
        <v>367</v>
      </c>
      <c r="C4753" t="s" s="100">
        <v>276</v>
      </c>
      <c r="D4753" t="s" s="100">
        <v>722</v>
      </c>
      <c r="E4753" s="101"/>
      <c r="F4753" t="s" s="100">
        <v>750</v>
      </c>
      <c r="G4753" s="113">
        <v>33.77558421</v>
      </c>
      <c r="H4753" s="103">
        <f>DATE(YEAR(C4753),MONTH(C4753),DAY(C4753))</f>
      </c>
      <c r="I4753" s="110"/>
      <c r="M4753" s="111"/>
      <c r="N4753" s="112"/>
    </row>
    <row r="4754" s="87" customFormat="1" ht="15" customHeight="1">
      <c r="B4754" t="s" s="100">
        <v>367</v>
      </c>
      <c r="C4754" t="s" s="100">
        <v>276</v>
      </c>
      <c r="D4754" t="s" s="100">
        <v>746</v>
      </c>
      <c r="E4754" s="101"/>
      <c r="F4754" t="s" s="100">
        <v>748</v>
      </c>
      <c r="G4754" s="113">
        <v>57.61712457</v>
      </c>
      <c r="H4754" s="103">
        <f>DATE(YEAR(C4754),MONTH(C4754),DAY(C4754))</f>
      </c>
      <c r="I4754" s="110"/>
      <c r="M4754" s="111"/>
      <c r="N4754" s="112"/>
    </row>
    <row r="4755" s="87" customFormat="1" ht="15" customHeight="1">
      <c r="B4755" t="s" s="100">
        <v>367</v>
      </c>
      <c r="C4755" t="s" s="100">
        <v>276</v>
      </c>
      <c r="D4755" t="s" s="100">
        <v>751</v>
      </c>
      <c r="E4755" s="101"/>
      <c r="F4755" t="s" s="100">
        <v>711</v>
      </c>
      <c r="G4755" s="113">
        <v>3.311317419</v>
      </c>
      <c r="H4755" s="103">
        <f>DATE(YEAR(C4755),MONTH(C4755),DAY(C4755))</f>
      </c>
      <c r="I4755" s="110"/>
      <c r="M4755" s="111"/>
      <c r="N4755" s="112"/>
    </row>
    <row r="4756" s="87" customFormat="1" ht="15" customHeight="1">
      <c r="B4756" t="s" s="100">
        <v>367</v>
      </c>
      <c r="C4756" t="s" s="100">
        <v>276</v>
      </c>
      <c r="D4756" t="s" s="100">
        <v>751</v>
      </c>
      <c r="E4756" s="101"/>
      <c r="F4756" t="s" s="100">
        <v>712</v>
      </c>
      <c r="G4756" s="113">
        <v>40.39821904</v>
      </c>
      <c r="H4756" s="103">
        <f>DATE(YEAR(C4756),MONTH(C4756),DAY(C4756))</f>
      </c>
      <c r="I4756" s="110"/>
      <c r="M4756" s="111"/>
      <c r="N4756" s="112"/>
    </row>
    <row r="4757" s="87" customFormat="1" ht="15" customHeight="1">
      <c r="B4757" t="s" s="100">
        <v>367</v>
      </c>
      <c r="C4757" t="s" s="100">
        <v>276</v>
      </c>
      <c r="D4757" t="s" s="100">
        <v>721</v>
      </c>
      <c r="E4757" s="101"/>
      <c r="F4757" t="s" s="100">
        <v>748</v>
      </c>
      <c r="G4757" s="113">
        <v>107.287069</v>
      </c>
      <c r="H4757" s="103">
        <f>DATE(YEAR(C4757),MONTH(C4757),DAY(C4757))</f>
      </c>
      <c r="I4757" s="110"/>
      <c r="M4757" s="111"/>
      <c r="N4757" s="112"/>
    </row>
    <row r="4758" s="87" customFormat="1" ht="15" customHeight="1">
      <c r="B4758" t="s" s="100">
        <v>367</v>
      </c>
      <c r="C4758" t="s" s="100">
        <v>279</v>
      </c>
      <c r="D4758" t="s" s="100">
        <v>722</v>
      </c>
      <c r="E4758" s="101"/>
      <c r="F4758" t="s" s="100">
        <v>748</v>
      </c>
      <c r="G4758" s="102">
        <v>418.5765037</v>
      </c>
      <c r="H4758" s="103">
        <f>DATE(YEAR(C4758),MONTH(C4758),DAY(C4758))</f>
      </c>
      <c r="I4758" s="110"/>
      <c r="M4758" s="111"/>
      <c r="N4758" s="112"/>
    </row>
    <row r="4759" s="87" customFormat="1" ht="15" customHeight="1">
      <c r="B4759" t="s" s="100">
        <v>367</v>
      </c>
      <c r="C4759" t="s" s="100">
        <v>279</v>
      </c>
      <c r="D4759" t="s" s="100">
        <v>722</v>
      </c>
      <c r="E4759" s="101"/>
      <c r="F4759" t="s" s="100">
        <v>749</v>
      </c>
      <c r="G4759" s="102">
        <v>29.20303201</v>
      </c>
      <c r="H4759" s="103">
        <f>DATE(YEAR(C4759),MONTH(C4759),DAY(C4759))</f>
      </c>
      <c r="I4759" s="110"/>
      <c r="M4759" s="111"/>
      <c r="N4759" s="112"/>
    </row>
    <row r="4760" s="87" customFormat="1" ht="15" customHeight="1">
      <c r="B4760" t="s" s="100">
        <v>367</v>
      </c>
      <c r="C4760" t="s" s="100">
        <v>279</v>
      </c>
      <c r="D4760" t="s" s="100">
        <v>722</v>
      </c>
      <c r="E4760" s="101"/>
      <c r="F4760" t="s" s="100">
        <v>750</v>
      </c>
      <c r="G4760" s="102">
        <v>43.10918278</v>
      </c>
      <c r="H4760" s="103">
        <f>DATE(YEAR(C4760),MONTH(C4760),DAY(C4760))</f>
      </c>
      <c r="I4760" s="110"/>
      <c r="M4760" s="111"/>
      <c r="N4760" s="112"/>
    </row>
    <row r="4761" s="87" customFormat="1" ht="15" customHeight="1">
      <c r="B4761" t="s" s="100">
        <v>367</v>
      </c>
      <c r="C4761" t="s" s="100">
        <v>279</v>
      </c>
      <c r="D4761" t="s" s="100">
        <v>746</v>
      </c>
      <c r="E4761" s="101"/>
      <c r="F4761" t="s" s="100">
        <v>748</v>
      </c>
      <c r="G4761" s="102">
        <v>88.3043651</v>
      </c>
      <c r="H4761" s="103">
        <f>DATE(YEAR(C4761),MONTH(C4761),DAY(C4761))</f>
      </c>
      <c r="I4761" s="110"/>
      <c r="M4761" s="111"/>
      <c r="N4761" s="112"/>
    </row>
    <row r="4762" s="87" customFormat="1" ht="15" customHeight="1">
      <c r="B4762" t="s" s="100">
        <v>367</v>
      </c>
      <c r="C4762" t="s" s="100">
        <v>279</v>
      </c>
      <c r="D4762" t="s" s="100">
        <v>751</v>
      </c>
      <c r="E4762" s="101"/>
      <c r="F4762" t="s" s="100">
        <v>711</v>
      </c>
      <c r="G4762" s="102">
        <v>11.12497831</v>
      </c>
      <c r="H4762" s="103">
        <f>DATE(YEAR(C4762),MONTH(C4762),DAY(C4762))</f>
      </c>
      <c r="I4762" s="110"/>
      <c r="M4762" s="111"/>
      <c r="N4762" s="112"/>
    </row>
    <row r="4763" s="87" customFormat="1" ht="15" customHeight="1">
      <c r="B4763" t="s" s="100">
        <v>367</v>
      </c>
      <c r="C4763" t="s" s="100">
        <v>279</v>
      </c>
      <c r="D4763" t="s" s="100">
        <v>751</v>
      </c>
      <c r="E4763" s="101"/>
      <c r="F4763" t="s" s="100">
        <v>712</v>
      </c>
      <c r="G4763" s="102">
        <v>39.63264509</v>
      </c>
      <c r="H4763" s="103">
        <f>DATE(YEAR(C4763),MONTH(C4763),DAY(C4763))</f>
      </c>
      <c r="I4763" s="110"/>
      <c r="M4763" s="111"/>
      <c r="N4763" s="112"/>
    </row>
    <row r="4764" s="87" customFormat="1" ht="15" customHeight="1">
      <c r="B4764" t="s" s="100">
        <v>367</v>
      </c>
      <c r="C4764" t="s" s="100">
        <v>279</v>
      </c>
      <c r="D4764" t="s" s="100">
        <v>721</v>
      </c>
      <c r="E4764" s="101"/>
      <c r="F4764" t="s" s="100">
        <v>748</v>
      </c>
      <c r="G4764" s="102">
        <v>215.5461062</v>
      </c>
      <c r="H4764" s="103">
        <f>DATE(YEAR(C4764),MONTH(C4764),DAY(C4764))</f>
      </c>
      <c r="I4764" s="110"/>
      <c r="M4764" s="111"/>
      <c r="N4764" s="112"/>
    </row>
    <row r="4765" s="87" customFormat="1" ht="15" customHeight="1">
      <c r="B4765" t="s" s="100">
        <v>367</v>
      </c>
      <c r="C4765" t="s" s="100">
        <v>283</v>
      </c>
      <c r="D4765" t="s" s="100">
        <v>722</v>
      </c>
      <c r="E4765" s="101"/>
      <c r="F4765" t="s" s="100">
        <v>748</v>
      </c>
      <c r="G4765" s="102">
        <v>420.4139951</v>
      </c>
      <c r="H4765" s="103">
        <f>DATE(YEAR(C4765),MONTH(C4765),DAY(C4765))</f>
      </c>
      <c r="I4765" s="110"/>
      <c r="M4765" s="111"/>
      <c r="N4765" s="112"/>
    </row>
    <row r="4766" s="87" customFormat="1" ht="15" customHeight="1">
      <c r="B4766" t="s" s="100">
        <v>367</v>
      </c>
      <c r="C4766" t="s" s="100">
        <v>283</v>
      </c>
      <c r="D4766" t="s" s="100">
        <v>722</v>
      </c>
      <c r="E4766" s="101"/>
      <c r="F4766" t="s" s="100">
        <v>749</v>
      </c>
      <c r="G4766" s="102">
        <v>44.7117214</v>
      </c>
      <c r="H4766" s="103">
        <f>DATE(YEAR(C4766),MONTH(C4766),DAY(C4766))</f>
      </c>
      <c r="I4766" s="110"/>
      <c r="M4766" s="111"/>
      <c r="N4766" s="112"/>
    </row>
    <row r="4767" s="87" customFormat="1" ht="15" customHeight="1">
      <c r="B4767" t="s" s="100">
        <v>367</v>
      </c>
      <c r="C4767" t="s" s="100">
        <v>283</v>
      </c>
      <c r="D4767" t="s" s="100">
        <v>722</v>
      </c>
      <c r="E4767" s="101"/>
      <c r="F4767" t="s" s="100">
        <v>750</v>
      </c>
      <c r="G4767" s="102">
        <v>30.42880205</v>
      </c>
      <c r="H4767" s="103">
        <f>DATE(YEAR(C4767),MONTH(C4767),DAY(C4767))</f>
      </c>
      <c r="I4767" s="110"/>
      <c r="M4767" s="111"/>
      <c r="N4767" s="112"/>
    </row>
    <row r="4768" s="87" customFormat="1" ht="15" customHeight="1">
      <c r="B4768" t="s" s="100">
        <v>367</v>
      </c>
      <c r="C4768" t="s" s="100">
        <v>283</v>
      </c>
      <c r="D4768" t="s" s="100">
        <v>746</v>
      </c>
      <c r="E4768" s="101"/>
      <c r="F4768" t="s" s="100">
        <v>748</v>
      </c>
      <c r="G4768" s="102">
        <v>57.13159153</v>
      </c>
      <c r="H4768" s="103">
        <f>DATE(YEAR(C4768),MONTH(C4768),DAY(C4768))</f>
      </c>
      <c r="I4768" s="110"/>
      <c r="M4768" s="111"/>
      <c r="N4768" s="112"/>
    </row>
    <row r="4769" s="87" customFormat="1" ht="15" customHeight="1">
      <c r="B4769" t="s" s="100">
        <v>367</v>
      </c>
      <c r="C4769" t="s" s="100">
        <v>283</v>
      </c>
      <c r="D4769" t="s" s="100">
        <v>751</v>
      </c>
      <c r="E4769" s="101"/>
      <c r="F4769" t="s" s="100">
        <v>711</v>
      </c>
      <c r="G4769" s="102">
        <v>2.484008376</v>
      </c>
      <c r="H4769" s="103">
        <f>DATE(YEAR(C4769),MONTH(C4769),DAY(C4769))</f>
      </c>
      <c r="I4769" s="110"/>
      <c r="M4769" s="111"/>
      <c r="N4769" s="112"/>
    </row>
    <row r="4770" s="87" customFormat="1" ht="15" customHeight="1">
      <c r="B4770" t="s" s="100">
        <v>367</v>
      </c>
      <c r="C4770" t="s" s="100">
        <v>283</v>
      </c>
      <c r="D4770" t="s" s="100">
        <v>751</v>
      </c>
      <c r="E4770" s="101"/>
      <c r="F4770" t="s" s="100">
        <v>712</v>
      </c>
      <c r="G4770" s="102">
        <v>40.36474968</v>
      </c>
      <c r="H4770" s="103">
        <f>DATE(YEAR(C4770),MONTH(C4770),DAY(C4770))</f>
      </c>
      <c r="I4770" s="110"/>
      <c r="M4770" s="111"/>
      <c r="N4770" s="112"/>
    </row>
    <row r="4771" s="87" customFormat="1" ht="15" customHeight="1">
      <c r="B4771" t="s" s="100">
        <v>367</v>
      </c>
      <c r="C4771" t="s" s="100">
        <v>283</v>
      </c>
      <c r="D4771" t="s" s="100">
        <v>721</v>
      </c>
      <c r="E4771" s="101"/>
      <c r="F4771" t="s" s="100">
        <v>748</v>
      </c>
      <c r="G4771" s="102">
        <v>172.6367788</v>
      </c>
      <c r="H4771" s="103">
        <f>DATE(YEAR(C4771),MONTH(C4771),DAY(C4771))</f>
      </c>
      <c r="I4771" s="110"/>
      <c r="M4771" s="111"/>
      <c r="N4771" s="112"/>
    </row>
    <row r="4772" s="87" customFormat="1" ht="15" customHeight="1">
      <c r="B4772" t="s" s="100">
        <v>367</v>
      </c>
      <c r="C4772" t="s" s="100">
        <v>287</v>
      </c>
      <c r="D4772" t="s" s="100">
        <v>722</v>
      </c>
      <c r="E4772" s="101"/>
      <c r="F4772" t="s" s="100">
        <v>748</v>
      </c>
      <c r="G4772" s="102">
        <v>220.4611883</v>
      </c>
      <c r="H4772" s="103">
        <f>DATE(YEAR(C4772),MONTH(C4772),DAY(C4772))</f>
      </c>
      <c r="I4772" s="110"/>
      <c r="M4772" s="111"/>
      <c r="N4772" s="112"/>
    </row>
    <row r="4773" s="87" customFormat="1" ht="15" customHeight="1">
      <c r="B4773" t="s" s="100">
        <v>367</v>
      </c>
      <c r="C4773" t="s" s="100">
        <v>287</v>
      </c>
      <c r="D4773" t="s" s="100">
        <v>722</v>
      </c>
      <c r="E4773" s="101"/>
      <c r="F4773" t="s" s="100">
        <v>749</v>
      </c>
      <c r="G4773" s="102">
        <v>35.38266102</v>
      </c>
      <c r="H4773" s="103">
        <f>DATE(YEAR(C4773),MONTH(C4773),DAY(C4773))</f>
      </c>
      <c r="I4773" s="110"/>
      <c r="M4773" s="111"/>
      <c r="N4773" s="112"/>
    </row>
    <row r="4774" s="87" customFormat="1" ht="15" customHeight="1">
      <c r="B4774" t="s" s="100">
        <v>367</v>
      </c>
      <c r="C4774" t="s" s="100">
        <v>287</v>
      </c>
      <c r="D4774" t="s" s="100">
        <v>722</v>
      </c>
      <c r="E4774" s="101"/>
      <c r="F4774" t="s" s="100">
        <v>750</v>
      </c>
      <c r="G4774" s="102">
        <v>26.53704281</v>
      </c>
      <c r="H4774" s="103">
        <f>DATE(YEAR(C4774),MONTH(C4774),DAY(C4774))</f>
      </c>
      <c r="I4774" s="110"/>
      <c r="M4774" s="111"/>
      <c r="N4774" s="112"/>
    </row>
    <row r="4775" s="87" customFormat="1" ht="15" customHeight="1">
      <c r="B4775" t="s" s="100">
        <v>367</v>
      </c>
      <c r="C4775" t="s" s="100">
        <v>287</v>
      </c>
      <c r="D4775" t="s" s="100">
        <v>746</v>
      </c>
      <c r="E4775" s="101"/>
      <c r="F4775" t="s" s="100">
        <v>748</v>
      </c>
      <c r="G4775" s="102">
        <v>86.41537052</v>
      </c>
      <c r="H4775" s="103">
        <f>DATE(YEAR(C4775),MONTH(C4775),DAY(C4775))</f>
      </c>
      <c r="I4775" s="110"/>
      <c r="M4775" s="111"/>
      <c r="N4775" s="112"/>
    </row>
    <row r="4776" s="87" customFormat="1" ht="15" customHeight="1">
      <c r="B4776" t="s" s="100">
        <v>367</v>
      </c>
      <c r="C4776" t="s" s="100">
        <v>287</v>
      </c>
      <c r="D4776" t="s" s="100">
        <v>751</v>
      </c>
      <c r="E4776" s="101"/>
      <c r="F4776" t="s" s="100">
        <v>711</v>
      </c>
      <c r="G4776" s="102">
        <v>4.082658161</v>
      </c>
      <c r="H4776" s="103">
        <f>DATE(YEAR(C4776),MONTH(C4776),DAY(C4776))</f>
      </c>
      <c r="I4776" s="110"/>
      <c r="M4776" s="111"/>
      <c r="N4776" s="112"/>
    </row>
    <row r="4777" s="87" customFormat="1" ht="15" customHeight="1">
      <c r="B4777" t="s" s="100">
        <v>367</v>
      </c>
      <c r="C4777" t="s" s="100">
        <v>287</v>
      </c>
      <c r="D4777" t="s" s="100">
        <v>751</v>
      </c>
      <c r="E4777" s="101"/>
      <c r="F4777" t="s" s="100">
        <v>712</v>
      </c>
      <c r="G4777" s="102">
        <v>61.23921376</v>
      </c>
      <c r="H4777" s="103">
        <f>DATE(YEAR(C4777),MONTH(C4777),DAY(C4777))</f>
      </c>
      <c r="I4777" s="110"/>
      <c r="M4777" s="111"/>
      <c r="N4777" s="112"/>
    </row>
    <row r="4778" s="87" customFormat="1" ht="15" customHeight="1">
      <c r="B4778" t="s" s="100">
        <v>367</v>
      </c>
      <c r="C4778" t="s" s="100">
        <v>287</v>
      </c>
      <c r="D4778" t="s" s="100">
        <v>721</v>
      </c>
      <c r="E4778" s="101"/>
      <c r="F4778" t="s" s="100">
        <v>748</v>
      </c>
      <c r="G4778" s="102">
        <v>132.6850259</v>
      </c>
      <c r="H4778" s="103">
        <f>DATE(YEAR(C4778),MONTH(C4778),DAY(C4778))</f>
      </c>
      <c r="I4778" s="110"/>
      <c r="M4778" s="111"/>
      <c r="N4778" s="112"/>
    </row>
    <row r="4779" s="87" customFormat="1" ht="15" customHeight="1">
      <c r="B4779" t="s" s="100">
        <v>367</v>
      </c>
      <c r="C4779" t="s" s="100">
        <v>291</v>
      </c>
      <c r="D4779" t="s" s="100">
        <v>722</v>
      </c>
      <c r="E4779" s="101"/>
      <c r="F4779" t="s" s="100">
        <v>748</v>
      </c>
      <c r="G4779" s="102">
        <v>257.1917413</v>
      </c>
      <c r="H4779" s="103">
        <f>DATE(YEAR(C4779),MONTH(C4779),DAY(C4779))</f>
      </c>
      <c r="I4779" s="110"/>
      <c r="M4779" s="111"/>
      <c r="N4779" s="112"/>
    </row>
    <row r="4780" s="87" customFormat="1" ht="15" customHeight="1">
      <c r="B4780" t="s" s="100">
        <v>367</v>
      </c>
      <c r="C4780" t="s" s="100">
        <v>291</v>
      </c>
      <c r="D4780" t="s" s="100">
        <v>722</v>
      </c>
      <c r="E4780" s="101"/>
      <c r="F4780" t="s" s="100">
        <v>749</v>
      </c>
      <c r="G4780" s="102">
        <v>23.15943591</v>
      </c>
      <c r="H4780" s="103">
        <f>DATE(YEAR(C4780),MONTH(C4780),DAY(C4780))</f>
      </c>
      <c r="I4780" s="110"/>
      <c r="M4780" s="111"/>
      <c r="N4780" s="112"/>
    </row>
    <row r="4781" s="87" customFormat="1" ht="15" customHeight="1">
      <c r="B4781" t="s" s="100">
        <v>367</v>
      </c>
      <c r="C4781" t="s" s="100">
        <v>291</v>
      </c>
      <c r="D4781" t="s" s="100">
        <v>722</v>
      </c>
      <c r="E4781" s="101"/>
      <c r="F4781" t="s" s="100">
        <v>750</v>
      </c>
      <c r="G4781" s="102">
        <v>29.25400657</v>
      </c>
      <c r="H4781" s="103">
        <f>DATE(YEAR(C4781),MONTH(C4781),DAY(C4781))</f>
      </c>
      <c r="I4781" s="110"/>
      <c r="M4781" s="111"/>
      <c r="N4781" s="112"/>
    </row>
    <row r="4782" s="87" customFormat="1" ht="15" customHeight="1">
      <c r="B4782" t="s" s="100">
        <v>367</v>
      </c>
      <c r="C4782" t="s" s="100">
        <v>291</v>
      </c>
      <c r="D4782" t="s" s="100">
        <v>746</v>
      </c>
      <c r="E4782" s="101"/>
      <c r="F4782" t="s" s="100">
        <v>748</v>
      </c>
      <c r="G4782" s="102">
        <v>59.7270284</v>
      </c>
      <c r="H4782" s="103">
        <f>DATE(YEAR(C4782),MONTH(C4782),DAY(C4782))</f>
      </c>
      <c r="I4782" s="110"/>
      <c r="M4782" s="111"/>
      <c r="N4782" s="112"/>
    </row>
    <row r="4783" s="87" customFormat="1" ht="15" customHeight="1">
      <c r="B4783" t="s" s="100">
        <v>367</v>
      </c>
      <c r="C4783" t="s" s="100">
        <v>291</v>
      </c>
      <c r="D4783" t="s" s="100">
        <v>751</v>
      </c>
      <c r="E4783" s="101"/>
      <c r="F4783" t="s" s="100">
        <v>711</v>
      </c>
      <c r="G4783" s="102">
        <v>3.047285328</v>
      </c>
      <c r="H4783" s="103">
        <f>DATE(YEAR(C4783),MONTH(C4783),DAY(C4783))</f>
      </c>
      <c r="I4783" s="110"/>
      <c r="M4783" s="111"/>
      <c r="N4783" s="112"/>
    </row>
    <row r="4784" s="87" customFormat="1" ht="15" customHeight="1">
      <c r="B4784" t="s" s="100">
        <v>367</v>
      </c>
      <c r="C4784" t="s" s="100">
        <v>291</v>
      </c>
      <c r="D4784" t="s" s="100">
        <v>751</v>
      </c>
      <c r="E4784" s="101"/>
      <c r="F4784" t="s" s="100">
        <v>712</v>
      </c>
      <c r="G4784" s="102">
        <v>26.20672124</v>
      </c>
      <c r="H4784" s="103">
        <f>DATE(YEAR(C4784),MONTH(C4784),DAY(C4784))</f>
      </c>
      <c r="I4784" s="110"/>
      <c r="M4784" s="111"/>
      <c r="N4784" s="112"/>
    </row>
    <row r="4785" s="87" customFormat="1" ht="15" customHeight="1">
      <c r="B4785" t="s" s="100">
        <v>367</v>
      </c>
      <c r="C4785" t="s" s="100">
        <v>291</v>
      </c>
      <c r="D4785" t="s" s="100">
        <v>721</v>
      </c>
      <c r="E4785" s="101"/>
      <c r="F4785" t="s" s="100">
        <v>748</v>
      </c>
      <c r="G4785" s="102">
        <v>79.22967136</v>
      </c>
      <c r="H4785" s="103">
        <f>DATE(YEAR(C4785),MONTH(C4785),DAY(C4785))</f>
      </c>
      <c r="I4785" s="110"/>
      <c r="M4785" s="111"/>
      <c r="N4785" s="112"/>
    </row>
    <row r="4786" s="87" customFormat="1" ht="15" customHeight="1">
      <c r="B4786" t="s" s="100">
        <v>367</v>
      </c>
      <c r="C4786" t="s" s="100">
        <v>296</v>
      </c>
      <c r="D4786" t="s" s="100">
        <v>722</v>
      </c>
      <c r="E4786" s="101"/>
      <c r="F4786" t="s" s="100">
        <v>748</v>
      </c>
      <c r="G4786" s="102">
        <v>229.5621066</v>
      </c>
      <c r="H4786" s="103">
        <f>DATE(YEAR(C4786),MONTH(C4786),DAY(C4786))</f>
      </c>
      <c r="I4786" s="110"/>
      <c r="M4786" s="111"/>
      <c r="N4786" s="112"/>
    </row>
    <row r="4787" s="87" customFormat="1" ht="15" customHeight="1">
      <c r="B4787" t="s" s="100">
        <v>367</v>
      </c>
      <c r="C4787" t="s" s="100">
        <v>296</v>
      </c>
      <c r="D4787" t="s" s="100">
        <v>722</v>
      </c>
      <c r="E4787" s="101"/>
      <c r="F4787" t="s" s="100">
        <v>749</v>
      </c>
      <c r="G4787" s="102">
        <v>17.45960985</v>
      </c>
      <c r="H4787" s="103">
        <f>DATE(YEAR(C4787),MONTH(C4787),DAY(C4787))</f>
      </c>
      <c r="I4787" s="110"/>
      <c r="M4787" s="111"/>
      <c r="N4787" s="112"/>
    </row>
    <row r="4788" s="87" customFormat="1" ht="15" customHeight="1">
      <c r="B4788" t="s" s="100">
        <v>367</v>
      </c>
      <c r="C4788" t="s" s="100">
        <v>296</v>
      </c>
      <c r="D4788" t="s" s="100">
        <v>722</v>
      </c>
      <c r="E4788" s="101"/>
      <c r="F4788" t="s" s="100">
        <v>750</v>
      </c>
      <c r="G4788" s="102">
        <v>13.5797363</v>
      </c>
      <c r="H4788" s="103">
        <f>DATE(YEAR(C4788),MONTH(C4788),DAY(C4788))</f>
      </c>
      <c r="I4788" s="110"/>
      <c r="M4788" s="111"/>
      <c r="N4788" s="112"/>
    </row>
    <row r="4789" s="87" customFormat="1" ht="15" customHeight="1">
      <c r="B4789" t="s" s="100">
        <v>367</v>
      </c>
      <c r="C4789" t="s" s="100">
        <v>296</v>
      </c>
      <c r="D4789" t="s" s="100">
        <v>746</v>
      </c>
      <c r="E4789" s="101"/>
      <c r="F4789" t="s" s="100">
        <v>748</v>
      </c>
      <c r="G4789" s="102">
        <v>75.65851802</v>
      </c>
      <c r="H4789" s="103">
        <f>DATE(YEAR(C4789),MONTH(C4789),DAY(C4789))</f>
      </c>
      <c r="I4789" s="110"/>
      <c r="M4789" s="111"/>
      <c r="N4789" s="112"/>
    </row>
    <row r="4790" s="87" customFormat="1" ht="15" customHeight="1">
      <c r="B4790" t="s" s="100">
        <v>367</v>
      </c>
      <c r="C4790" t="s" s="100">
        <v>296</v>
      </c>
      <c r="D4790" t="s" s="100">
        <v>751</v>
      </c>
      <c r="E4790" s="101"/>
      <c r="F4790" t="s" s="100">
        <v>711</v>
      </c>
      <c r="G4790" s="102">
        <v>3.233257772</v>
      </c>
      <c r="H4790" s="103">
        <f>DATE(YEAR(C4790),MONTH(C4790),DAY(C4790))</f>
      </c>
      <c r="I4790" s="110"/>
      <c r="M4790" s="111"/>
      <c r="N4790" s="112"/>
    </row>
    <row r="4791" s="87" customFormat="1" ht="15" customHeight="1">
      <c r="B4791" t="s" s="100">
        <v>367</v>
      </c>
      <c r="C4791" t="s" s="100">
        <v>296</v>
      </c>
      <c r="D4791" t="s" s="100">
        <v>751</v>
      </c>
      <c r="E4791" s="101"/>
      <c r="F4791" t="s" s="100">
        <v>712</v>
      </c>
      <c r="G4791" s="102">
        <v>36.21263012</v>
      </c>
      <c r="H4791" s="103">
        <f>DATE(YEAR(C4791),MONTH(C4791),DAY(C4791))</f>
      </c>
      <c r="I4791" s="110"/>
      <c r="M4791" s="111"/>
      <c r="N4791" s="112"/>
    </row>
    <row r="4792" s="87" customFormat="1" ht="15" customHeight="1">
      <c r="B4792" t="s" s="100">
        <v>367</v>
      </c>
      <c r="C4792" t="s" s="100">
        <v>296</v>
      </c>
      <c r="D4792" t="s" s="100">
        <v>721</v>
      </c>
      <c r="E4792" s="101"/>
      <c r="F4792" t="s" s="100">
        <v>748</v>
      </c>
      <c r="G4792" s="102">
        <v>60.78546073</v>
      </c>
      <c r="H4792" s="103">
        <f>DATE(YEAR(C4792),MONTH(C4792),DAY(C4792))</f>
      </c>
      <c r="I4792" s="110"/>
      <c r="M4792" s="111"/>
      <c r="N4792" s="112"/>
    </row>
    <row r="4793" s="87" customFormat="1" ht="15" customHeight="1">
      <c r="B4793" t="s" s="100">
        <v>367</v>
      </c>
      <c r="C4793" t="s" s="100">
        <v>300</v>
      </c>
      <c r="D4793" t="s" s="100">
        <v>722</v>
      </c>
      <c r="E4793" s="101"/>
      <c r="F4793" t="s" s="100">
        <v>748</v>
      </c>
      <c r="G4793" s="102">
        <v>189.968295</v>
      </c>
      <c r="H4793" s="103">
        <f>DATE(YEAR(C4793),MONTH(C4793),DAY(C4793))</f>
      </c>
      <c r="I4793" s="110"/>
      <c r="M4793" s="111"/>
      <c r="N4793" s="112"/>
    </row>
    <row r="4794" s="87" customFormat="1" ht="15" customHeight="1">
      <c r="B4794" t="s" s="100">
        <v>367</v>
      </c>
      <c r="C4794" t="s" s="100">
        <v>300</v>
      </c>
      <c r="D4794" t="s" s="100">
        <v>722</v>
      </c>
      <c r="E4794" s="101"/>
      <c r="F4794" t="s" s="100">
        <v>749</v>
      </c>
      <c r="G4794" s="102">
        <v>28.8187373</v>
      </c>
      <c r="H4794" s="103">
        <f>DATE(YEAR(C4794),MONTH(C4794),DAY(C4794))</f>
      </c>
      <c r="I4794" s="110"/>
      <c r="M4794" s="111"/>
      <c r="N4794" s="112"/>
    </row>
    <row r="4795" s="87" customFormat="1" ht="15" customHeight="1">
      <c r="B4795" t="s" s="100">
        <v>367</v>
      </c>
      <c r="C4795" t="s" s="100">
        <v>300</v>
      </c>
      <c r="D4795" t="s" s="100">
        <v>722</v>
      </c>
      <c r="E4795" s="101"/>
      <c r="F4795" t="s" s="100">
        <v>750</v>
      </c>
      <c r="G4795" s="102">
        <v>40.58144074</v>
      </c>
      <c r="H4795" s="103">
        <f>DATE(YEAR(C4795),MONTH(C4795),DAY(C4795))</f>
      </c>
      <c r="I4795" s="110"/>
      <c r="M4795" s="111"/>
      <c r="N4795" s="112"/>
    </row>
    <row r="4796" s="87" customFormat="1" ht="15" customHeight="1">
      <c r="B4796" t="s" s="100">
        <v>367</v>
      </c>
      <c r="C4796" t="s" s="100">
        <v>300</v>
      </c>
      <c r="D4796" t="s" s="100">
        <v>746</v>
      </c>
      <c r="E4796" s="101"/>
      <c r="F4796" t="s" s="100">
        <v>748</v>
      </c>
      <c r="G4796" s="102">
        <v>60.57815045</v>
      </c>
      <c r="H4796" s="103">
        <f>DATE(YEAR(C4796),MONTH(C4796),DAY(C4796))</f>
      </c>
      <c r="I4796" s="110"/>
      <c r="M4796" s="111"/>
      <c r="N4796" s="112"/>
    </row>
    <row r="4797" s="87" customFormat="1" ht="15" customHeight="1">
      <c r="B4797" t="s" s="100">
        <v>367</v>
      </c>
      <c r="C4797" t="s" s="100">
        <v>300</v>
      </c>
      <c r="D4797" t="s" s="100">
        <v>751</v>
      </c>
      <c r="E4797" s="101"/>
      <c r="F4797" t="s" s="100">
        <v>711</v>
      </c>
      <c r="G4797" s="102">
        <v>1.76438925</v>
      </c>
      <c r="H4797" s="103">
        <f>DATE(YEAR(C4797),MONTH(C4797),DAY(C4797))</f>
      </c>
      <c r="I4797" s="110"/>
      <c r="M4797" s="111"/>
      <c r="N4797" s="112"/>
    </row>
    <row r="4798" s="87" customFormat="1" ht="15" customHeight="1">
      <c r="B4798" t="s" s="100">
        <v>367</v>
      </c>
      <c r="C4798" t="s" s="100">
        <v>300</v>
      </c>
      <c r="D4798" t="s" s="100">
        <v>751</v>
      </c>
      <c r="E4798" s="101"/>
      <c r="F4798" t="s" s="100">
        <v>712</v>
      </c>
      <c r="G4798" s="102">
        <v>41.75772735</v>
      </c>
      <c r="H4798" s="103">
        <f>DATE(YEAR(C4798),MONTH(C4798),DAY(C4798))</f>
      </c>
      <c r="I4798" s="110"/>
      <c r="M4798" s="111"/>
      <c r="N4798" s="112"/>
    </row>
    <row r="4799" s="87" customFormat="1" ht="15" customHeight="1">
      <c r="B4799" t="s" s="100">
        <v>367</v>
      </c>
      <c r="C4799" t="s" s="100">
        <v>300</v>
      </c>
      <c r="D4799" t="s" s="100">
        <v>721</v>
      </c>
      <c r="E4799" s="101"/>
      <c r="F4799" t="s" s="100">
        <v>748</v>
      </c>
      <c r="G4799" s="102">
        <v>60.57815045</v>
      </c>
      <c r="H4799" s="103">
        <f>DATE(YEAR(C4799),MONTH(C4799),DAY(C4799))</f>
      </c>
      <c r="I4799" s="110"/>
      <c r="M4799" s="111"/>
      <c r="N4799" s="112"/>
    </row>
    <row r="4800" s="87" customFormat="1" ht="15" customHeight="1">
      <c r="B4800" t="s" s="100">
        <v>367</v>
      </c>
      <c r="C4800" t="s" s="100">
        <v>304</v>
      </c>
      <c r="D4800" t="s" s="100">
        <v>722</v>
      </c>
      <c r="E4800" s="101"/>
      <c r="F4800" t="s" s="100">
        <v>748</v>
      </c>
      <c r="G4800" s="102">
        <v>292.3483451</v>
      </c>
      <c r="H4800" s="103">
        <f>DATE(YEAR(C4800),MONTH(C4800),DAY(C4800))</f>
      </c>
      <c r="I4800" s="110"/>
      <c r="M4800" s="111"/>
      <c r="N4800" s="112"/>
    </row>
    <row r="4801" s="87" customFormat="1" ht="15" customHeight="1">
      <c r="B4801" t="s" s="100">
        <v>367</v>
      </c>
      <c r="C4801" t="s" s="100">
        <v>304</v>
      </c>
      <c r="D4801" t="s" s="100">
        <v>722</v>
      </c>
      <c r="E4801" s="101"/>
      <c r="F4801" t="s" s="100">
        <v>749</v>
      </c>
      <c r="G4801" s="102">
        <v>47.67910392</v>
      </c>
      <c r="H4801" s="103">
        <f>DATE(YEAR(C4801),MONTH(C4801),DAY(C4801))</f>
      </c>
      <c r="I4801" s="110"/>
      <c r="M4801" s="111"/>
      <c r="N4801" s="112"/>
    </row>
    <row r="4802" s="87" customFormat="1" ht="15" customHeight="1">
      <c r="B4802" t="s" s="100">
        <v>367</v>
      </c>
      <c r="C4802" t="s" s="100">
        <v>304</v>
      </c>
      <c r="D4802" t="s" s="100">
        <v>722</v>
      </c>
      <c r="E4802" s="101"/>
      <c r="F4802" t="s" s="100">
        <v>750</v>
      </c>
      <c r="G4802" s="102">
        <v>15.05655</v>
      </c>
      <c r="H4802" s="103">
        <f>DATE(YEAR(C4802),MONTH(C4802),DAY(C4802))</f>
      </c>
      <c r="I4802" s="110"/>
      <c r="M4802" s="111"/>
      <c r="N4802" s="112"/>
    </row>
    <row r="4803" s="87" customFormat="1" ht="15" customHeight="1">
      <c r="B4803" t="s" s="100">
        <v>367</v>
      </c>
      <c r="C4803" t="s" s="100">
        <v>304</v>
      </c>
      <c r="D4803" t="s" s="100">
        <v>746</v>
      </c>
      <c r="E4803" s="101"/>
      <c r="F4803" t="s" s="100">
        <v>748</v>
      </c>
      <c r="G4803" s="102">
        <v>63.99038088</v>
      </c>
      <c r="H4803" s="103">
        <f>DATE(YEAR(C4803),MONTH(C4803),DAY(C4803))</f>
      </c>
      <c r="I4803" s="110"/>
      <c r="M4803" s="111"/>
      <c r="N4803" s="112"/>
    </row>
    <row r="4804" s="87" customFormat="1" ht="15" customHeight="1">
      <c r="B4804" t="s" s="100">
        <v>367</v>
      </c>
      <c r="C4804" t="s" s="100">
        <v>304</v>
      </c>
      <c r="D4804" t="s" s="100">
        <v>751</v>
      </c>
      <c r="E4804" s="101"/>
      <c r="F4804" t="s" s="100">
        <v>711</v>
      </c>
      <c r="G4804" s="102">
        <v>5.646227938</v>
      </c>
      <c r="H4804" s="103">
        <f>DATE(YEAR(C4804),MONTH(C4804),DAY(C4804))</f>
      </c>
      <c r="I4804" s="110"/>
      <c r="M4804" s="111"/>
      <c r="N4804" s="112"/>
    </row>
    <row r="4805" s="87" customFormat="1" ht="15" customHeight="1">
      <c r="B4805" t="s" s="100">
        <v>367</v>
      </c>
      <c r="C4805" t="s" s="100">
        <v>304</v>
      </c>
      <c r="D4805" t="s" s="100">
        <v>751</v>
      </c>
      <c r="E4805" s="101"/>
      <c r="F4805" t="s" s="100">
        <v>712</v>
      </c>
      <c r="G4805" s="102">
        <v>35.75932794</v>
      </c>
      <c r="H4805" s="103">
        <f>DATE(YEAR(C4805),MONTH(C4805),DAY(C4805))</f>
      </c>
      <c r="I4805" s="110"/>
      <c r="M4805" s="111"/>
      <c r="N4805" s="112"/>
    </row>
    <row r="4806" s="87" customFormat="1" ht="15" customHeight="1">
      <c r="B4806" t="s" s="100">
        <v>367</v>
      </c>
      <c r="C4806" t="s" s="100">
        <v>304</v>
      </c>
      <c r="D4806" t="s" s="100">
        <v>721</v>
      </c>
      <c r="E4806" s="101"/>
      <c r="F4806" t="s" s="100">
        <v>748</v>
      </c>
      <c r="G4806" s="102">
        <v>89.08465979</v>
      </c>
      <c r="H4806" s="103">
        <f>DATE(YEAR(C4806),MONTH(C4806),DAY(C4806))</f>
      </c>
      <c r="I4806" s="110"/>
      <c r="M4806" s="111"/>
      <c r="N4806" s="112"/>
    </row>
    <row r="4807" s="87" customFormat="1" ht="15" customHeight="1">
      <c r="B4807" t="s" s="100">
        <v>367</v>
      </c>
      <c r="C4807" t="s" s="100">
        <v>308</v>
      </c>
      <c r="D4807" t="s" s="100">
        <v>722</v>
      </c>
      <c r="E4807" s="101"/>
      <c r="F4807" t="s" s="100">
        <v>748</v>
      </c>
      <c r="G4807" s="102">
        <v>227.5226603</v>
      </c>
      <c r="H4807" s="103">
        <f>DATE(YEAR(C4807),MONTH(C4807),DAY(C4807))</f>
      </c>
      <c r="I4807" s="110"/>
      <c r="M4807" s="111"/>
      <c r="N4807" s="112"/>
    </row>
    <row r="4808" s="87" customFormat="1" ht="15" customHeight="1">
      <c r="B4808" t="s" s="100">
        <v>367</v>
      </c>
      <c r="C4808" t="s" s="100">
        <v>308</v>
      </c>
      <c r="D4808" t="s" s="100">
        <v>722</v>
      </c>
      <c r="E4808" s="101"/>
      <c r="F4808" t="s" s="100">
        <v>749</v>
      </c>
      <c r="G4808" s="102">
        <v>21.19778644</v>
      </c>
      <c r="H4808" s="103">
        <f>DATE(YEAR(C4808),MONTH(C4808),DAY(C4808))</f>
      </c>
      <c r="I4808" s="110"/>
      <c r="M4808" s="111"/>
      <c r="N4808" s="112"/>
    </row>
    <row r="4809" s="87" customFormat="1" ht="15" customHeight="1">
      <c r="B4809" t="s" s="100">
        <v>367</v>
      </c>
      <c r="C4809" t="s" s="100">
        <v>308</v>
      </c>
      <c r="D4809" t="s" s="100">
        <v>722</v>
      </c>
      <c r="E4809" s="101"/>
      <c r="F4809" t="s" s="100">
        <v>750</v>
      </c>
      <c r="G4809" s="102">
        <v>19.78458765</v>
      </c>
      <c r="H4809" s="103">
        <f>DATE(YEAR(C4809),MONTH(C4809),DAY(C4809))</f>
      </c>
      <c r="I4809" s="110"/>
      <c r="M4809" s="111"/>
      <c r="N4809" s="112"/>
    </row>
    <row r="4810" s="87" customFormat="1" ht="15" customHeight="1">
      <c r="B4810" t="s" s="100">
        <v>367</v>
      </c>
      <c r="C4810" t="s" s="100">
        <v>308</v>
      </c>
      <c r="D4810" t="s" s="100">
        <v>746</v>
      </c>
      <c r="E4810" s="101"/>
      <c r="F4810" t="s" s="100">
        <v>748</v>
      </c>
      <c r="G4810" s="102">
        <v>156.1568542</v>
      </c>
      <c r="H4810" s="103">
        <f>DATE(YEAR(C4810),MONTH(C4810),DAY(C4810))</f>
      </c>
      <c r="I4810" s="110"/>
      <c r="M4810" s="111"/>
      <c r="N4810" s="112"/>
    </row>
    <row r="4811" s="87" customFormat="1" ht="15" customHeight="1">
      <c r="B4811" t="s" s="100">
        <v>367</v>
      </c>
      <c r="C4811" t="s" s="100">
        <v>308</v>
      </c>
      <c r="D4811" t="s" s="100">
        <v>751</v>
      </c>
      <c r="E4811" s="101"/>
      <c r="F4811" t="s" s="100">
        <v>711</v>
      </c>
      <c r="G4811" s="102">
        <v>8.479095034</v>
      </c>
      <c r="H4811" s="103">
        <f>DATE(YEAR(C4811),MONTH(C4811),DAY(C4811))</f>
      </c>
      <c r="I4811" s="110"/>
      <c r="M4811" s="111"/>
      <c r="N4811" s="112"/>
    </row>
    <row r="4812" s="87" customFormat="1" ht="15" customHeight="1">
      <c r="B4812" t="s" s="100">
        <v>367</v>
      </c>
      <c r="C4812" t="s" s="100">
        <v>308</v>
      </c>
      <c r="D4812" t="s" s="100">
        <v>751</v>
      </c>
      <c r="E4812" s="101"/>
      <c r="F4812" t="s" s="100">
        <v>712</v>
      </c>
      <c r="G4812" s="102">
        <v>44.51532221</v>
      </c>
      <c r="H4812" s="103">
        <f>DATE(YEAR(C4812),MONTH(C4812),DAY(C4812))</f>
      </c>
      <c r="I4812" s="110"/>
      <c r="M4812" s="111"/>
      <c r="N4812" s="112"/>
    </row>
    <row r="4813" s="87" customFormat="1" ht="15" customHeight="1">
      <c r="B4813" t="s" s="100">
        <v>367</v>
      </c>
      <c r="C4813" t="s" s="100">
        <v>308</v>
      </c>
      <c r="D4813" t="s" s="100">
        <v>721</v>
      </c>
      <c r="E4813" s="101"/>
      <c r="F4813" t="s" s="100">
        <v>748</v>
      </c>
      <c r="G4813" s="102">
        <v>132.8393184</v>
      </c>
      <c r="H4813" s="103">
        <f>DATE(YEAR(C4813),MONTH(C4813),DAY(C4813))</f>
      </c>
      <c r="I4813" s="110"/>
      <c r="M4813" s="111"/>
      <c r="N4813" s="112"/>
    </row>
    <row r="4814" s="87" customFormat="1" ht="15" customHeight="1">
      <c r="B4814" t="s" s="100">
        <v>367</v>
      </c>
      <c r="C4814" t="s" s="100">
        <v>311</v>
      </c>
      <c r="D4814" t="s" s="100">
        <v>722</v>
      </c>
      <c r="E4814" s="101"/>
      <c r="F4814" t="s" s="100">
        <v>748</v>
      </c>
      <c r="G4814" s="102">
        <v>305.5885163</v>
      </c>
      <c r="H4814" s="103">
        <f>DATE(YEAR(C4814),MONTH(C4814),DAY(C4814))</f>
      </c>
      <c r="I4814" s="110"/>
      <c r="M4814" s="111"/>
      <c r="N4814" s="112"/>
    </row>
    <row r="4815" s="87" customFormat="1" ht="15" customHeight="1">
      <c r="B4815" t="s" s="100">
        <v>367</v>
      </c>
      <c r="C4815" t="s" s="100">
        <v>311</v>
      </c>
      <c r="D4815" t="s" s="100">
        <v>722</v>
      </c>
      <c r="E4815" s="101"/>
      <c r="F4815" t="s" s="100">
        <v>749</v>
      </c>
      <c r="G4815" s="102">
        <v>28.61088189</v>
      </c>
      <c r="H4815" s="103">
        <f>DATE(YEAR(C4815),MONTH(C4815),DAY(C4815))</f>
      </c>
      <c r="I4815" s="110"/>
      <c r="M4815" s="111"/>
      <c r="N4815" s="112"/>
    </row>
    <row r="4816" s="87" customFormat="1" ht="15" customHeight="1">
      <c r="B4816" t="s" s="100">
        <v>367</v>
      </c>
      <c r="C4816" t="s" s="100">
        <v>311</v>
      </c>
      <c r="D4816" t="s" s="100">
        <v>722</v>
      </c>
      <c r="E4816" s="101"/>
      <c r="F4816" t="s" s="100">
        <v>750</v>
      </c>
      <c r="G4816" s="102">
        <v>23.74097857</v>
      </c>
      <c r="H4816" s="103">
        <f>DATE(YEAR(C4816),MONTH(C4816),DAY(C4816))</f>
      </c>
      <c r="I4816" s="110"/>
      <c r="M4816" s="111"/>
      <c r="N4816" s="112"/>
    </row>
    <row r="4817" s="87" customFormat="1" ht="15" customHeight="1">
      <c r="B4817" t="s" s="100">
        <v>367</v>
      </c>
      <c r="C4817" t="s" s="100">
        <v>311</v>
      </c>
      <c r="D4817" t="s" s="100">
        <v>746</v>
      </c>
      <c r="E4817" s="101"/>
      <c r="F4817" t="s" s="100">
        <v>748</v>
      </c>
      <c r="G4817" s="102">
        <v>51.74306993</v>
      </c>
      <c r="H4817" s="103">
        <f>DATE(YEAR(C4817),MONTH(C4817),DAY(C4817))</f>
      </c>
      <c r="I4817" s="110"/>
      <c r="M4817" s="111"/>
      <c r="N4817" s="112"/>
    </row>
    <row r="4818" s="87" customFormat="1" ht="15" customHeight="1">
      <c r="B4818" t="s" s="100">
        <v>367</v>
      </c>
      <c r="C4818" t="s" s="100">
        <v>311</v>
      </c>
      <c r="D4818" t="s" s="100">
        <v>751</v>
      </c>
      <c r="E4818" s="101"/>
      <c r="F4818" t="s" s="100">
        <v>711</v>
      </c>
      <c r="G4818" s="102">
        <v>3.652490619</v>
      </c>
      <c r="H4818" s="103">
        <f>DATE(YEAR(C4818),MONTH(C4818),DAY(C4818))</f>
      </c>
      <c r="I4818" s="110"/>
      <c r="M4818" s="111"/>
      <c r="N4818" s="112"/>
    </row>
    <row r="4819" s="87" customFormat="1" ht="15" customHeight="1">
      <c r="B4819" t="s" s="100">
        <v>367</v>
      </c>
      <c r="C4819" t="s" s="100">
        <v>311</v>
      </c>
      <c r="D4819" t="s" s="100">
        <v>751</v>
      </c>
      <c r="E4819" s="101"/>
      <c r="F4819" t="s" s="100">
        <v>712</v>
      </c>
      <c r="G4819" s="102">
        <v>40.78568226</v>
      </c>
      <c r="H4819" s="103">
        <f>DATE(YEAR(C4819),MONTH(C4819),DAY(C4819))</f>
      </c>
      <c r="I4819" s="110"/>
      <c r="M4819" s="111"/>
      <c r="N4819" s="112"/>
    </row>
    <row r="4820" s="87" customFormat="1" ht="15" customHeight="1">
      <c r="B4820" t="s" s="100">
        <v>367</v>
      </c>
      <c r="C4820" t="s" s="100">
        <v>311</v>
      </c>
      <c r="D4820" t="s" s="100">
        <v>721</v>
      </c>
      <c r="E4820" s="101"/>
      <c r="F4820" t="s" s="100">
        <v>748</v>
      </c>
      <c r="G4820" s="102">
        <v>135.1407218</v>
      </c>
      <c r="H4820" s="103">
        <f>DATE(YEAR(C4820),MONTH(C4820),DAY(C4820))</f>
      </c>
      <c r="I4820" s="110"/>
      <c r="M4820" s="111"/>
      <c r="N4820" s="112"/>
    </row>
    <row r="4821" s="87" customFormat="1" ht="15" customHeight="1">
      <c r="B4821" t="s" s="100">
        <v>367</v>
      </c>
      <c r="C4821" t="s" s="100">
        <v>314</v>
      </c>
      <c r="D4821" t="s" s="100">
        <v>722</v>
      </c>
      <c r="E4821" s="101"/>
      <c r="F4821" t="s" s="100">
        <v>748</v>
      </c>
      <c r="G4821" s="102">
        <v>302.9497115</v>
      </c>
      <c r="H4821" s="103">
        <f>DATE(YEAR(C4821),MONTH(C4821),DAY(C4821))</f>
      </c>
      <c r="I4821" s="110"/>
      <c r="M4821" s="111"/>
      <c r="N4821" s="112"/>
    </row>
    <row r="4822" s="87" customFormat="1" ht="15" customHeight="1">
      <c r="B4822" t="s" s="100">
        <v>367</v>
      </c>
      <c r="C4822" t="s" s="100">
        <v>314</v>
      </c>
      <c r="D4822" t="s" s="100">
        <v>722</v>
      </c>
      <c r="E4822" s="101"/>
      <c r="F4822" t="s" s="100">
        <v>749</v>
      </c>
      <c r="G4822" s="102">
        <v>48.62155332</v>
      </c>
      <c r="H4822" s="103">
        <f>DATE(YEAR(C4822),MONTH(C4822),DAY(C4822))</f>
      </c>
      <c r="I4822" s="110"/>
      <c r="M4822" s="111"/>
      <c r="N4822" s="112"/>
    </row>
    <row r="4823" s="87" customFormat="1" ht="15" customHeight="1">
      <c r="B4823" t="s" s="100">
        <v>367</v>
      </c>
      <c r="C4823" t="s" s="100">
        <v>314</v>
      </c>
      <c r="D4823" t="s" s="100">
        <v>722</v>
      </c>
      <c r="E4823" s="101"/>
      <c r="F4823" t="s" s="100">
        <v>750</v>
      </c>
      <c r="G4823" s="102">
        <v>41.14132098</v>
      </c>
      <c r="H4823" s="103">
        <f>DATE(YEAR(C4823),MONTH(C4823),DAY(C4823))</f>
      </c>
      <c r="I4823" s="110"/>
      <c r="M4823" s="111"/>
      <c r="N4823" s="112"/>
    </row>
    <row r="4824" s="87" customFormat="1" ht="15" customHeight="1">
      <c r="B4824" t="s" s="100">
        <v>367</v>
      </c>
      <c r="C4824" t="s" s="100">
        <v>314</v>
      </c>
      <c r="D4824" t="s" s="100">
        <v>746</v>
      </c>
      <c r="E4824" s="101"/>
      <c r="F4824" t="s" s="100">
        <v>748</v>
      </c>
      <c r="G4824" s="102">
        <v>48.62155332</v>
      </c>
      <c r="H4824" s="103">
        <f>DATE(YEAR(C4824),MONTH(C4824),DAY(C4824))</f>
      </c>
      <c r="I4824" s="110"/>
      <c r="M4824" s="111"/>
      <c r="N4824" s="112"/>
    </row>
    <row r="4825" s="87" customFormat="1" ht="15" customHeight="1">
      <c r="B4825" t="s" s="100">
        <v>367</v>
      </c>
      <c r="C4825" t="s" s="100">
        <v>314</v>
      </c>
      <c r="D4825" t="s" s="100">
        <v>751</v>
      </c>
      <c r="E4825" s="101"/>
      <c r="F4825" t="s" s="100">
        <v>711</v>
      </c>
      <c r="G4825" s="102">
        <v>4.986792828</v>
      </c>
      <c r="H4825" s="103">
        <f>DATE(YEAR(C4825),MONTH(C4825),DAY(C4825))</f>
      </c>
      <c r="I4825" s="110"/>
      <c r="M4825" s="111"/>
      <c r="N4825" s="112"/>
    </row>
    <row r="4826" s="87" customFormat="1" ht="15" customHeight="1">
      <c r="B4826" t="s" s="100">
        <v>367</v>
      </c>
      <c r="C4826" t="s" s="100">
        <v>314</v>
      </c>
      <c r="D4826" t="s" s="100">
        <v>751</v>
      </c>
      <c r="E4826" s="101"/>
      <c r="F4826" t="s" s="100">
        <v>712</v>
      </c>
      <c r="G4826" s="102">
        <v>31.7910521</v>
      </c>
      <c r="H4826" s="103">
        <f>DATE(YEAR(C4826),MONTH(C4826),DAY(C4826))</f>
      </c>
      <c r="I4826" s="110"/>
      <c r="M4826" s="111"/>
      <c r="N4826" s="112"/>
    </row>
    <row r="4827" s="87" customFormat="1" ht="15" customHeight="1">
      <c r="B4827" t="s" s="100">
        <v>367</v>
      </c>
      <c r="C4827" t="s" s="100">
        <v>314</v>
      </c>
      <c r="D4827" t="s" s="100">
        <v>721</v>
      </c>
      <c r="E4827" s="101"/>
      <c r="F4827" t="s" s="100">
        <v>748</v>
      </c>
      <c r="G4827" s="102">
        <v>99.73654616</v>
      </c>
      <c r="H4827" s="103">
        <f>DATE(YEAR(C4827),MONTH(C4827),DAY(C4827))</f>
      </c>
      <c r="I4827" s="110"/>
      <c r="M4827" s="111"/>
      <c r="N4827" s="112"/>
    </row>
    <row r="4828" s="87" customFormat="1" ht="15" customHeight="1">
      <c r="B4828" t="s" s="100">
        <v>367</v>
      </c>
      <c r="C4828" t="s" s="100">
        <v>319</v>
      </c>
      <c r="D4828" t="s" s="100">
        <v>722</v>
      </c>
      <c r="E4828" s="101"/>
      <c r="F4828" t="s" s="100">
        <v>748</v>
      </c>
      <c r="G4828" s="102">
        <v>183.9898821</v>
      </c>
      <c r="H4828" s="103">
        <f>DATE(YEAR(C4828),MONTH(C4828),DAY(C4828))</f>
      </c>
      <c r="I4828" s="110"/>
      <c r="M4828" s="111"/>
      <c r="N4828" s="112"/>
    </row>
    <row r="4829" s="87" customFormat="1" ht="15" customHeight="1">
      <c r="B4829" t="s" s="100">
        <v>367</v>
      </c>
      <c r="C4829" t="s" s="100">
        <v>319</v>
      </c>
      <c r="D4829" t="s" s="100">
        <v>722</v>
      </c>
      <c r="E4829" s="101"/>
      <c r="F4829" t="s" s="100">
        <v>749</v>
      </c>
      <c r="G4829" s="102">
        <v>23.1552125</v>
      </c>
      <c r="H4829" s="103">
        <f>DATE(YEAR(C4829),MONTH(C4829),DAY(C4829))</f>
      </c>
      <c r="I4829" s="110"/>
      <c r="M4829" s="111"/>
      <c r="N4829" s="112"/>
    </row>
    <row r="4830" s="87" customFormat="1" ht="15" customHeight="1">
      <c r="B4830" t="s" s="100">
        <v>367</v>
      </c>
      <c r="C4830" t="s" s="100">
        <v>319</v>
      </c>
      <c r="D4830" t="s" s="100">
        <v>722</v>
      </c>
      <c r="E4830" s="101"/>
      <c r="F4830" t="s" s="100">
        <v>750</v>
      </c>
      <c r="G4830" s="102">
        <v>31.91663958</v>
      </c>
      <c r="H4830" s="103">
        <f>DATE(YEAR(C4830),MONTH(C4830),DAY(C4830))</f>
      </c>
      <c r="I4830" s="110"/>
      <c r="M4830" s="111"/>
      <c r="N4830" s="112"/>
    </row>
    <row r="4831" s="87" customFormat="1" ht="15" customHeight="1">
      <c r="B4831" t="s" s="100">
        <v>367</v>
      </c>
      <c r="C4831" t="s" s="100">
        <v>319</v>
      </c>
      <c r="D4831" t="s" s="100">
        <v>746</v>
      </c>
      <c r="E4831" s="101"/>
      <c r="F4831" t="s" s="100">
        <v>748</v>
      </c>
      <c r="G4831" s="102">
        <v>38.80055619</v>
      </c>
      <c r="H4831" s="103">
        <f>DATE(YEAR(C4831),MONTH(C4831),DAY(C4831))</f>
      </c>
      <c r="I4831" s="110"/>
      <c r="M4831" s="111"/>
      <c r="N4831" s="112"/>
    </row>
    <row r="4832" s="87" customFormat="1" ht="15" customHeight="1">
      <c r="B4832" t="s" s="100">
        <v>367</v>
      </c>
      <c r="C4832" t="s" s="100">
        <v>319</v>
      </c>
      <c r="D4832" t="s" s="100">
        <v>751</v>
      </c>
      <c r="E4832" s="101"/>
      <c r="F4832" t="s" s="100">
        <v>711</v>
      </c>
      <c r="G4832" s="102">
        <v>5.006492671</v>
      </c>
      <c r="H4832" s="103">
        <f>DATE(YEAR(C4832),MONTH(C4832),DAY(C4832))</f>
      </c>
      <c r="I4832" s="110"/>
      <c r="M4832" s="111"/>
      <c r="N4832" s="112"/>
    </row>
    <row r="4833" s="87" customFormat="1" ht="15" customHeight="1">
      <c r="B4833" t="s" s="100">
        <v>367</v>
      </c>
      <c r="C4833" t="s" s="100">
        <v>319</v>
      </c>
      <c r="D4833" t="s" s="100">
        <v>751</v>
      </c>
      <c r="E4833" s="101"/>
      <c r="F4833" t="s" s="100">
        <v>712</v>
      </c>
      <c r="G4833" s="102">
        <v>30.66499478</v>
      </c>
      <c r="H4833" s="103">
        <f>DATE(YEAR(C4833),MONTH(C4833),DAY(C4833))</f>
      </c>
      <c r="I4833" s="110"/>
      <c r="M4833" s="111"/>
      <c r="N4833" s="112"/>
    </row>
    <row r="4834" s="87" customFormat="1" ht="15" customHeight="1">
      <c r="B4834" t="s" s="100">
        <v>367</v>
      </c>
      <c r="C4834" t="s" s="100">
        <v>319</v>
      </c>
      <c r="D4834" t="s" s="100">
        <v>721</v>
      </c>
      <c r="E4834" s="101"/>
      <c r="F4834" t="s" s="100">
        <v>748</v>
      </c>
      <c r="G4834" s="102">
        <v>83.23347072</v>
      </c>
      <c r="H4834" s="103">
        <f>DATE(YEAR(C4834),MONTH(C4834),DAY(C4834))</f>
      </c>
      <c r="I4834" s="110"/>
      <c r="M4834" s="111"/>
      <c r="N4834" s="112"/>
    </row>
    <row r="4835" s="87" customFormat="1" ht="15" customHeight="1">
      <c r="B4835" t="s" s="100">
        <v>367</v>
      </c>
      <c r="C4835" t="s" s="100">
        <v>324</v>
      </c>
      <c r="D4835" t="s" s="100">
        <v>722</v>
      </c>
      <c r="E4835" s="101"/>
      <c r="F4835" t="s" s="100">
        <v>748</v>
      </c>
      <c r="G4835" s="102">
        <v>199.8485064</v>
      </c>
      <c r="H4835" s="103">
        <f>DATE(YEAR(C4835),MONTH(C4835),DAY(C4835))</f>
      </c>
      <c r="I4835" s="110"/>
      <c r="M4835" s="111"/>
      <c r="N4835" s="112"/>
    </row>
    <row r="4836" s="87" customFormat="1" ht="15" customHeight="1">
      <c r="B4836" t="s" s="100">
        <v>367</v>
      </c>
      <c r="C4836" t="s" s="100">
        <v>324</v>
      </c>
      <c r="D4836" t="s" s="100">
        <v>722</v>
      </c>
      <c r="E4836" s="101"/>
      <c r="F4836" t="s" s="100">
        <v>749</v>
      </c>
      <c r="G4836" s="102">
        <v>28.10368541</v>
      </c>
      <c r="H4836" s="103">
        <f>DATE(YEAR(C4836),MONTH(C4836),DAY(C4836))</f>
      </c>
      <c r="I4836" s="110"/>
      <c r="M4836" s="111"/>
      <c r="N4836" s="112"/>
    </row>
    <row r="4837" s="87" customFormat="1" ht="15" customHeight="1">
      <c r="B4837" t="s" s="100">
        <v>367</v>
      </c>
      <c r="C4837" t="s" s="100">
        <v>324</v>
      </c>
      <c r="D4837" t="s" s="100">
        <v>722</v>
      </c>
      <c r="E4837" s="101"/>
      <c r="F4837" t="s" s="100">
        <v>750</v>
      </c>
      <c r="G4837" s="102">
        <v>15.61319695</v>
      </c>
      <c r="H4837" s="103">
        <f>DATE(YEAR(C4837),MONTH(C4837),DAY(C4837))</f>
      </c>
      <c r="I4837" s="110"/>
      <c r="M4837" s="111"/>
      <c r="N4837" s="112"/>
    </row>
    <row r="4838" s="87" customFormat="1" ht="15" customHeight="1">
      <c r="B4838" t="s" s="100">
        <v>367</v>
      </c>
      <c r="C4838" t="s" s="100">
        <v>324</v>
      </c>
      <c r="D4838" t="s" s="100">
        <v>746</v>
      </c>
      <c r="E4838" s="101"/>
      <c r="F4838" t="s" s="100">
        <v>748</v>
      </c>
      <c r="G4838" s="102">
        <v>31.85088377</v>
      </c>
      <c r="H4838" s="103">
        <f>DATE(YEAR(C4838),MONTH(C4838),DAY(C4838))</f>
      </c>
      <c r="I4838" s="110"/>
      <c r="M4838" s="111"/>
      <c r="N4838" s="112"/>
    </row>
    <row r="4839" s="87" customFormat="1" ht="15" customHeight="1">
      <c r="B4839" t="s" s="100">
        <v>367</v>
      </c>
      <c r="C4839" t="s" s="100">
        <v>324</v>
      </c>
      <c r="D4839" t="s" s="100">
        <v>751</v>
      </c>
      <c r="E4839" s="101"/>
      <c r="F4839" t="s" s="100">
        <v>711</v>
      </c>
      <c r="G4839" s="102">
        <v>1.249066119</v>
      </c>
      <c r="H4839" s="103">
        <f>DATE(YEAR(C4839),MONTH(C4839),DAY(C4839))</f>
      </c>
      <c r="I4839" s="110"/>
      <c r="M4839" s="111"/>
      <c r="N4839" s="112"/>
    </row>
    <row r="4840" s="87" customFormat="1" ht="15" customHeight="1">
      <c r="B4840" t="s" s="100">
        <v>367</v>
      </c>
      <c r="C4840" t="s" s="100">
        <v>324</v>
      </c>
      <c r="D4840" t="s" s="100">
        <v>751</v>
      </c>
      <c r="E4840" s="101"/>
      <c r="F4840" t="s" s="100">
        <v>712</v>
      </c>
      <c r="G4840" s="102">
        <v>26.23012942</v>
      </c>
      <c r="H4840" s="103">
        <f>DATE(YEAR(C4840),MONTH(C4840),DAY(C4840))</f>
      </c>
      <c r="I4840" s="110"/>
      <c r="M4840" s="111"/>
      <c r="N4840" s="112"/>
    </row>
    <row r="4841" s="87" customFormat="1" ht="15" customHeight="1">
      <c r="B4841" t="s" s="100">
        <v>367</v>
      </c>
      <c r="C4841" t="s" s="100">
        <v>324</v>
      </c>
      <c r="D4841" t="s" s="100">
        <v>721</v>
      </c>
      <c r="E4841" s="101"/>
      <c r="F4841" t="s" s="100">
        <v>748</v>
      </c>
      <c r="G4841" s="102">
        <v>69.32243554</v>
      </c>
      <c r="H4841" s="103">
        <f>DATE(YEAR(C4841),MONTH(C4841),DAY(C4841))</f>
      </c>
      <c r="I4841" s="110"/>
      <c r="M4841" s="111"/>
      <c r="N4841" s="112"/>
    </row>
    <row r="4842" s="87" customFormat="1" ht="15" customHeight="1">
      <c r="B4842" t="s" s="100">
        <v>367</v>
      </c>
      <c r="C4842" t="s" s="100">
        <v>328</v>
      </c>
      <c r="D4842" t="s" s="100">
        <v>722</v>
      </c>
      <c r="E4842" s="101"/>
      <c r="F4842" t="s" s="100">
        <v>748</v>
      </c>
      <c r="G4842" s="102">
        <v>143.1855968</v>
      </c>
      <c r="H4842" s="103">
        <f>DATE(YEAR(C4842),MONTH(C4842),DAY(C4842))</f>
      </c>
      <c r="I4842" s="110"/>
      <c r="M4842" s="111"/>
      <c r="N4842" s="112"/>
    </row>
    <row r="4843" s="87" customFormat="1" ht="15" customHeight="1">
      <c r="B4843" t="s" s="100">
        <v>367</v>
      </c>
      <c r="C4843" t="s" s="100">
        <v>328</v>
      </c>
      <c r="D4843" t="s" s="100">
        <v>722</v>
      </c>
      <c r="E4843" s="101"/>
      <c r="F4843" t="s" s="100">
        <v>749</v>
      </c>
      <c r="G4843" s="102">
        <v>12.60030654</v>
      </c>
      <c r="H4843" s="103">
        <f>DATE(YEAR(C4843),MONTH(C4843),DAY(C4843))</f>
      </c>
      <c r="I4843" s="110"/>
      <c r="M4843" s="111"/>
      <c r="N4843" s="112"/>
    </row>
    <row r="4844" s="87" customFormat="1" ht="15" customHeight="1">
      <c r="B4844" t="s" s="100">
        <v>367</v>
      </c>
      <c r="C4844" t="s" s="100">
        <v>328</v>
      </c>
      <c r="D4844" t="s" s="100">
        <v>722</v>
      </c>
      <c r="E4844" s="101"/>
      <c r="F4844" t="s" s="100">
        <v>750</v>
      </c>
      <c r="G4844" s="102">
        <v>15.46400897</v>
      </c>
      <c r="H4844" s="103">
        <f>DATE(YEAR(C4844),MONTH(C4844),DAY(C4844))</f>
      </c>
      <c r="I4844" s="110"/>
      <c r="M4844" s="111"/>
      <c r="N4844" s="112"/>
    </row>
    <row r="4845" s="87" customFormat="1" ht="15" customHeight="1">
      <c r="B4845" t="s" s="100">
        <v>367</v>
      </c>
      <c r="C4845" t="s" s="100">
        <v>328</v>
      </c>
      <c r="D4845" t="s" s="100">
        <v>746</v>
      </c>
      <c r="E4845" s="101"/>
      <c r="F4845" t="s" s="100">
        <v>748</v>
      </c>
      <c r="G4845" s="102">
        <v>24.05519547</v>
      </c>
      <c r="H4845" s="103">
        <f>DATE(YEAR(C4845),MONTH(C4845),DAY(C4845))</f>
      </c>
      <c r="I4845" s="110"/>
      <c r="M4845" s="111"/>
      <c r="N4845" s="112"/>
    </row>
    <row r="4846" s="87" customFormat="1" ht="15" customHeight="1">
      <c r="B4846" t="s" s="100">
        <v>367</v>
      </c>
      <c r="C4846" t="s" s="100">
        <v>328</v>
      </c>
      <c r="D4846" t="s" s="100">
        <v>751</v>
      </c>
      <c r="E4846" s="101"/>
      <c r="F4846" t="s" s="100">
        <v>711</v>
      </c>
      <c r="G4846" s="102">
        <v>3.436490439</v>
      </c>
      <c r="H4846" s="103">
        <f>DATE(YEAR(C4846),MONTH(C4846),DAY(C4846))</f>
      </c>
      <c r="I4846" s="110"/>
      <c r="M4846" s="111"/>
      <c r="N4846" s="112"/>
    </row>
    <row r="4847" s="87" customFormat="1" ht="15" customHeight="1">
      <c r="B4847" t="s" s="100">
        <v>367</v>
      </c>
      <c r="C4847" t="s" s="100">
        <v>328</v>
      </c>
      <c r="D4847" t="s" s="100">
        <v>751</v>
      </c>
      <c r="E4847" s="101"/>
      <c r="F4847" t="s" s="100">
        <v>712</v>
      </c>
      <c r="G4847" s="102">
        <v>40.66470125</v>
      </c>
      <c r="H4847" s="103">
        <f>DATE(YEAR(C4847),MONTH(C4847),DAY(C4847))</f>
      </c>
      <c r="I4847" s="110"/>
      <c r="M4847" s="111"/>
      <c r="N4847" s="112"/>
    </row>
    <row r="4848" s="87" customFormat="1" ht="15" customHeight="1">
      <c r="B4848" t="s" s="100">
        <v>367</v>
      </c>
      <c r="C4848" t="s" s="100">
        <v>328</v>
      </c>
      <c r="D4848" t="s" s="100">
        <v>721</v>
      </c>
      <c r="E4848" s="101"/>
      <c r="F4848" t="s" s="100">
        <v>748</v>
      </c>
      <c r="G4848" s="102">
        <v>67.01089035</v>
      </c>
      <c r="H4848" s="103">
        <f>DATE(YEAR(C4848),MONTH(C4848),DAY(C4848))</f>
      </c>
      <c r="I4848" s="110"/>
      <c r="M4848" s="111"/>
      <c r="N4848" s="112"/>
    </row>
    <row r="4849" s="87" customFormat="1" ht="15" customHeight="1">
      <c r="B4849" t="s" s="100">
        <v>367</v>
      </c>
      <c r="C4849" t="s" s="100">
        <v>331</v>
      </c>
      <c r="D4849" t="s" s="100">
        <v>722</v>
      </c>
      <c r="E4849" s="101"/>
      <c r="F4849" t="s" s="100">
        <v>748</v>
      </c>
      <c r="G4849" s="102">
        <v>160.7450687</v>
      </c>
      <c r="H4849" s="103">
        <f>DATE(YEAR(C4849),MONTH(C4849),DAY(C4849))</f>
      </c>
      <c r="I4849" s="110"/>
      <c r="M4849" s="111"/>
      <c r="N4849" s="112"/>
    </row>
    <row r="4850" s="87" customFormat="1" ht="15" customHeight="1">
      <c r="B4850" t="s" s="100">
        <v>367</v>
      </c>
      <c r="C4850" t="s" s="100">
        <v>331</v>
      </c>
      <c r="D4850" t="s" s="100">
        <v>722</v>
      </c>
      <c r="E4850" s="101"/>
      <c r="F4850" t="s" s="100">
        <v>749</v>
      </c>
      <c r="G4850" s="102">
        <v>34.26734279</v>
      </c>
      <c r="H4850" s="103">
        <f>DATE(YEAR(C4850),MONTH(C4850),DAY(C4850))</f>
      </c>
      <c r="I4850" s="110"/>
      <c r="M4850" s="111"/>
      <c r="N4850" s="112"/>
    </row>
    <row r="4851" s="87" customFormat="1" ht="15" customHeight="1">
      <c r="B4851" t="s" s="100">
        <v>367</v>
      </c>
      <c r="C4851" t="s" s="100">
        <v>331</v>
      </c>
      <c r="D4851" t="s" s="100">
        <v>722</v>
      </c>
      <c r="E4851" s="101"/>
      <c r="F4851" t="s" s="100">
        <v>750</v>
      </c>
      <c r="G4851" s="102">
        <v>11.21472057</v>
      </c>
      <c r="H4851" s="103">
        <f>DATE(YEAR(C4851),MONTH(C4851),DAY(C4851))</f>
      </c>
      <c r="I4851" s="110"/>
      <c r="M4851" s="111"/>
      <c r="N4851" s="112"/>
    </row>
    <row r="4852" s="87" customFormat="1" ht="15" customHeight="1">
      <c r="B4852" t="s" s="100">
        <v>367</v>
      </c>
      <c r="C4852" t="s" s="100">
        <v>331</v>
      </c>
      <c r="D4852" t="s" s="100">
        <v>746</v>
      </c>
      <c r="E4852" s="101"/>
      <c r="F4852" t="s" s="100">
        <v>748</v>
      </c>
      <c r="G4852" s="102">
        <v>39.25173356</v>
      </c>
      <c r="H4852" s="103">
        <f>DATE(YEAR(C4852),MONTH(C4852),DAY(C4852))</f>
      </c>
      <c r="I4852" s="110"/>
      <c r="M4852" s="111"/>
      <c r="N4852" s="112"/>
    </row>
    <row r="4853" s="87" customFormat="1" ht="15" customHeight="1">
      <c r="B4853" t="s" s="100">
        <v>367</v>
      </c>
      <c r="C4853" t="s" s="100">
        <v>331</v>
      </c>
      <c r="D4853" t="s" s="100">
        <v>751</v>
      </c>
      <c r="E4853" s="101"/>
      <c r="F4853" t="s" s="100">
        <v>711</v>
      </c>
      <c r="G4853" s="102">
        <v>3.115164896</v>
      </c>
      <c r="H4853" s="103">
        <f>DATE(YEAR(C4853),MONTH(C4853),DAY(C4853))</f>
      </c>
      <c r="I4853" s="110"/>
      <c r="M4853" s="111"/>
      <c r="N4853" s="112"/>
    </row>
    <row r="4854" s="87" customFormat="1" ht="15" customHeight="1">
      <c r="B4854" t="s" s="100">
        <v>367</v>
      </c>
      <c r="C4854" t="s" s="100">
        <v>331</v>
      </c>
      <c r="D4854" t="s" s="100">
        <v>751</v>
      </c>
      <c r="E4854" s="101"/>
      <c r="F4854" t="s" s="100">
        <v>712</v>
      </c>
      <c r="G4854" s="102">
        <v>16.19911135</v>
      </c>
      <c r="H4854" s="103">
        <f>DATE(YEAR(C4854),MONTH(C4854),DAY(C4854))</f>
      </c>
      <c r="I4854" s="110"/>
      <c r="M4854" s="111"/>
      <c r="N4854" s="112"/>
    </row>
    <row r="4855" s="87" customFormat="1" ht="15" customHeight="1">
      <c r="B4855" t="s" s="100">
        <v>367</v>
      </c>
      <c r="C4855" t="s" s="100">
        <v>331</v>
      </c>
      <c r="D4855" t="s" s="100">
        <v>721</v>
      </c>
      <c r="E4855" s="101"/>
      <c r="F4855" t="s" s="100">
        <v>748</v>
      </c>
      <c r="G4855" s="102">
        <v>71.02688096</v>
      </c>
      <c r="H4855" s="103">
        <f>DATE(YEAR(C4855),MONTH(C4855),DAY(C4855))</f>
      </c>
      <c r="I4855" s="110"/>
      <c r="M4855" s="111"/>
      <c r="N4855" s="112"/>
    </row>
    <row r="4856" s="87" customFormat="1" ht="15" customHeight="1">
      <c r="B4856" t="s" s="100">
        <v>367</v>
      </c>
      <c r="C4856" t="s" s="100">
        <v>333</v>
      </c>
      <c r="D4856" t="s" s="100">
        <v>722</v>
      </c>
      <c r="E4856" s="101"/>
      <c r="F4856" t="s" s="100">
        <v>748</v>
      </c>
      <c r="G4856" s="102">
        <v>41.77490025</v>
      </c>
      <c r="H4856" s="103">
        <f>DATE(YEAR(C4856),MONTH(C4856),DAY(C4856))</f>
      </c>
      <c r="I4856" s="110"/>
      <c r="M4856" s="111"/>
      <c r="N4856" s="112"/>
    </row>
    <row r="4857" s="87" customFormat="1" ht="15" customHeight="1">
      <c r="B4857" t="s" s="100">
        <v>367</v>
      </c>
      <c r="C4857" t="s" s="100">
        <v>333</v>
      </c>
      <c r="D4857" t="s" s="100">
        <v>722</v>
      </c>
      <c r="E4857" s="101"/>
      <c r="F4857" t="s" s="100">
        <v>749</v>
      </c>
      <c r="G4857" s="102">
        <v>8.033645156</v>
      </c>
      <c r="H4857" s="103">
        <f>DATE(YEAR(C4857),MONTH(C4857),DAY(C4857))</f>
      </c>
      <c r="I4857" s="110"/>
      <c r="M4857" s="111"/>
      <c r="N4857" s="112"/>
    </row>
    <row r="4858" s="87" customFormat="1" ht="15" customHeight="1">
      <c r="B4858" t="s" s="100">
        <v>367</v>
      </c>
      <c r="C4858" t="s" s="100">
        <v>333</v>
      </c>
      <c r="D4858" t="s" s="100">
        <v>722</v>
      </c>
      <c r="E4858" s="101"/>
      <c r="F4858" t="s" s="100">
        <v>750</v>
      </c>
      <c r="G4858" s="102">
        <v>3.213485343</v>
      </c>
      <c r="H4858" s="103">
        <f>DATE(YEAR(C4858),MONTH(C4858),DAY(C4858))</f>
      </c>
      <c r="I4858" s="110"/>
      <c r="M4858" s="111"/>
      <c r="N4858" s="112"/>
    </row>
    <row r="4859" s="87" customFormat="1" ht="15" customHeight="1">
      <c r="B4859" t="s" s="100">
        <v>367</v>
      </c>
      <c r="C4859" t="s" s="100">
        <v>333</v>
      </c>
      <c r="D4859" t="s" s="100">
        <v>746</v>
      </c>
      <c r="E4859" s="101"/>
      <c r="F4859" t="s" s="100">
        <v>748</v>
      </c>
      <c r="G4859" s="102">
        <v>10.44372506</v>
      </c>
      <c r="H4859" s="103">
        <f>DATE(YEAR(C4859),MONTH(C4859),DAY(C4859))</f>
      </c>
      <c r="I4859" s="110"/>
      <c r="M4859" s="111"/>
      <c r="N4859" s="112"/>
    </row>
    <row r="4860" s="87" customFormat="1" ht="15" customHeight="1">
      <c r="B4860" t="s" s="100">
        <v>367</v>
      </c>
      <c r="C4860" t="s" s="100">
        <v>333</v>
      </c>
      <c r="D4860" t="s" s="100">
        <v>751</v>
      </c>
      <c r="E4860" s="101"/>
      <c r="F4860" t="s" s="100">
        <v>711</v>
      </c>
      <c r="G4860" s="102">
        <v>1.205039953</v>
      </c>
      <c r="H4860" s="103">
        <f>DATE(YEAR(C4860),MONTH(C4860),DAY(C4860))</f>
      </c>
      <c r="I4860" s="110"/>
      <c r="M4860" s="111"/>
      <c r="N4860" s="112"/>
    </row>
    <row r="4861" s="87" customFormat="1" ht="15" customHeight="1">
      <c r="B4861" t="s" s="100">
        <v>367</v>
      </c>
      <c r="C4861" t="s" s="100">
        <v>333</v>
      </c>
      <c r="D4861" t="s" s="100">
        <v>751</v>
      </c>
      <c r="E4861" s="101"/>
      <c r="F4861" t="s" s="100">
        <v>712</v>
      </c>
      <c r="G4861" s="102">
        <v>4.016822578</v>
      </c>
      <c r="H4861" s="103">
        <f>DATE(YEAR(C4861),MONTH(C4861),DAY(C4861))</f>
      </c>
      <c r="I4861" s="110"/>
      <c r="M4861" s="111"/>
      <c r="N4861" s="112"/>
    </row>
    <row r="4862" s="87" customFormat="1" ht="15" customHeight="1">
      <c r="B4862" t="s" s="100">
        <v>367</v>
      </c>
      <c r="C4862" t="s" s="100">
        <v>333</v>
      </c>
      <c r="D4862" t="s" s="100">
        <v>721</v>
      </c>
      <c r="E4862" s="101"/>
      <c r="F4862" t="s" s="100">
        <v>748</v>
      </c>
      <c r="G4862" s="102">
        <v>20.48574741</v>
      </c>
      <c r="H4862" s="103">
        <f>DATE(YEAR(C4862),MONTH(C4862),DAY(C4862))</f>
      </c>
      <c r="I4862" s="110"/>
      <c r="M4862" s="111"/>
      <c r="N4862" s="112"/>
    </row>
    <row r="4863" s="87" customFormat="1" ht="15" customHeight="1">
      <c r="B4863" t="s" s="100">
        <v>367</v>
      </c>
      <c r="C4863" t="s" s="100">
        <v>336</v>
      </c>
      <c r="D4863" t="s" s="100">
        <v>722</v>
      </c>
      <c r="E4863" s="101"/>
      <c r="F4863" t="s" s="100">
        <v>748</v>
      </c>
      <c r="G4863" s="102">
        <v>67.39116513</v>
      </c>
      <c r="H4863" s="103">
        <f>DATE(YEAR(C4863),MONTH(C4863),DAY(C4863))</f>
      </c>
      <c r="I4863" s="110"/>
      <c r="M4863" s="111"/>
      <c r="N4863" s="112"/>
    </row>
    <row r="4864" s="87" customFormat="1" ht="15" customHeight="1">
      <c r="B4864" t="s" s="100">
        <v>367</v>
      </c>
      <c r="C4864" t="s" s="100">
        <v>336</v>
      </c>
      <c r="D4864" t="s" s="100">
        <v>722</v>
      </c>
      <c r="E4864" s="101"/>
      <c r="F4864" t="s" s="100">
        <v>749</v>
      </c>
      <c r="G4864" s="102">
        <v>5.054319506</v>
      </c>
      <c r="H4864" s="103">
        <f>DATE(YEAR(C4864),MONTH(C4864),DAY(C4864))</f>
      </c>
      <c r="I4864" s="110"/>
      <c r="M4864" s="111"/>
      <c r="N4864" s="112"/>
    </row>
    <row r="4865" s="87" customFormat="1" ht="15" customHeight="1">
      <c r="B4865" t="s" s="100">
        <v>367</v>
      </c>
      <c r="C4865" t="s" s="100">
        <v>336</v>
      </c>
      <c r="D4865" t="s" s="100">
        <v>722</v>
      </c>
      <c r="E4865" s="101"/>
      <c r="F4865" t="s" s="100">
        <v>750</v>
      </c>
      <c r="G4865" s="102">
        <v>17.6902613</v>
      </c>
      <c r="H4865" s="103">
        <f>DATE(YEAR(C4865),MONTH(C4865),DAY(C4865))</f>
      </c>
      <c r="I4865" s="110"/>
      <c r="M4865" s="111"/>
      <c r="N4865" s="112"/>
    </row>
    <row r="4866" s="87" customFormat="1" ht="15" customHeight="1">
      <c r="B4866" t="s" s="100">
        <v>367</v>
      </c>
      <c r="C4866" t="s" s="100">
        <v>336</v>
      </c>
      <c r="D4866" t="s" s="100">
        <v>746</v>
      </c>
      <c r="E4866" s="101"/>
      <c r="F4866" t="s" s="100">
        <v>748</v>
      </c>
      <c r="G4866" s="102">
        <v>6.739188027</v>
      </c>
      <c r="H4866" s="103">
        <f>DATE(YEAR(C4866),MONTH(C4866),DAY(C4866))</f>
      </c>
      <c r="I4866" s="110"/>
      <c r="M4866" s="111"/>
      <c r="N4866" s="112"/>
    </row>
    <row r="4867" s="87" customFormat="1" ht="15" customHeight="1">
      <c r="B4867" t="s" s="100">
        <v>367</v>
      </c>
      <c r="C4867" t="s" s="100">
        <v>336</v>
      </c>
      <c r="D4867" t="s" s="100">
        <v>751</v>
      </c>
      <c r="E4867" s="101"/>
      <c r="F4867" t="s" s="100">
        <v>712</v>
      </c>
      <c r="G4867" s="102">
        <v>5.054319506</v>
      </c>
      <c r="H4867" s="103">
        <f>DATE(YEAR(C4867),MONTH(C4867),DAY(C4867))</f>
      </c>
      <c r="I4867" s="110"/>
      <c r="M4867" s="111"/>
      <c r="N4867" s="112"/>
    </row>
    <row r="4868" s="87" customFormat="1" ht="15" customHeight="1">
      <c r="B4868" t="s" s="100">
        <v>367</v>
      </c>
      <c r="C4868" t="s" s="100">
        <v>336</v>
      </c>
      <c r="D4868" t="s" s="100">
        <v>721</v>
      </c>
      <c r="E4868" s="101"/>
      <c r="F4868" t="s" s="100">
        <v>748</v>
      </c>
      <c r="G4868" s="102">
        <v>21.05971229</v>
      </c>
      <c r="H4868" s="103">
        <f>DATE(YEAR(C4868),MONTH(C4868),DAY(C4868))</f>
      </c>
      <c r="I4868" s="110"/>
      <c r="M4868" s="111"/>
      <c r="N4868" s="112"/>
    </row>
    <row r="4869" s="87" customFormat="1" ht="15" customHeight="1">
      <c r="B4869" t="s" s="100">
        <v>367</v>
      </c>
      <c r="C4869" t="s" s="100">
        <v>340</v>
      </c>
      <c r="D4869" t="s" s="100">
        <v>722</v>
      </c>
      <c r="E4869" s="101"/>
      <c r="F4869" t="s" s="100">
        <v>748</v>
      </c>
      <c r="G4869" s="102">
        <v>64.67707772</v>
      </c>
      <c r="H4869" s="103">
        <f>DATE(YEAR(C4869),MONTH(C4869),DAY(C4869))</f>
      </c>
      <c r="I4869" s="110"/>
      <c r="M4869" s="111"/>
      <c r="N4869" s="112"/>
    </row>
    <row r="4870" s="87" customFormat="1" ht="15" customHeight="1">
      <c r="B4870" t="s" s="100">
        <v>367</v>
      </c>
      <c r="C4870" t="s" s="100">
        <v>340</v>
      </c>
      <c r="D4870" t="s" s="100">
        <v>722</v>
      </c>
      <c r="E4870" s="101"/>
      <c r="F4870" t="s" s="100">
        <v>749</v>
      </c>
      <c r="G4870" s="102">
        <v>4.042188669</v>
      </c>
      <c r="H4870" s="103">
        <f>DATE(YEAR(C4870),MONTH(C4870),DAY(C4870))</f>
      </c>
      <c r="I4870" s="110"/>
      <c r="M4870" s="111"/>
      <c r="N4870" s="112"/>
    </row>
    <row r="4871" s="87" customFormat="1" ht="15" customHeight="1">
      <c r="B4871" t="s" s="100">
        <v>367</v>
      </c>
      <c r="C4871" t="s" s="100">
        <v>340</v>
      </c>
      <c r="D4871" t="s" s="100">
        <v>722</v>
      </c>
      <c r="E4871" s="101"/>
      <c r="F4871" t="s" s="100">
        <v>750</v>
      </c>
      <c r="G4871" s="102">
        <v>10.10564326</v>
      </c>
      <c r="H4871" s="103">
        <f>DATE(YEAR(C4871),MONTH(C4871),DAY(C4871))</f>
      </c>
      <c r="I4871" s="110"/>
      <c r="M4871" s="111"/>
      <c r="N4871" s="112"/>
    </row>
    <row r="4872" s="87" customFormat="1" ht="15" customHeight="1">
      <c r="B4872" t="s" s="100">
        <v>367</v>
      </c>
      <c r="C4872" t="s" s="100">
        <v>340</v>
      </c>
      <c r="D4872" t="s" s="100">
        <v>746</v>
      </c>
      <c r="E4872" s="101"/>
      <c r="F4872" t="s" s="100">
        <v>748</v>
      </c>
      <c r="G4872" s="102">
        <v>18.19036376</v>
      </c>
      <c r="H4872" s="103">
        <f>DATE(YEAR(C4872),MONTH(C4872),DAY(C4872))</f>
      </c>
      <c r="I4872" s="110"/>
      <c r="M4872" s="111"/>
      <c r="N4872" s="112"/>
    </row>
    <row r="4873" s="87" customFormat="1" ht="15" customHeight="1">
      <c r="B4873" t="s" s="100">
        <v>367</v>
      </c>
      <c r="C4873" t="s" s="100">
        <v>340</v>
      </c>
      <c r="D4873" t="s" s="100">
        <v>751</v>
      </c>
      <c r="E4873" s="101"/>
      <c r="F4873" t="s" s="100">
        <v>712</v>
      </c>
      <c r="G4873" s="102">
        <v>20.21162968</v>
      </c>
      <c r="H4873" s="103">
        <f>DATE(YEAR(C4873),MONTH(C4873),DAY(C4873))</f>
      </c>
      <c r="I4873" s="110"/>
      <c r="M4873" s="111"/>
      <c r="N4873" s="112"/>
    </row>
    <row r="4874" s="87" customFormat="1" ht="15" customHeight="1">
      <c r="B4874" t="s" s="100">
        <v>367</v>
      </c>
      <c r="C4874" t="s" s="100">
        <v>340</v>
      </c>
      <c r="D4874" t="s" s="100">
        <v>721</v>
      </c>
      <c r="E4874" s="101"/>
      <c r="F4874" t="s" s="100">
        <v>748</v>
      </c>
      <c r="G4874" s="102">
        <v>14.1481751</v>
      </c>
      <c r="H4874" s="103">
        <f>DATE(YEAR(C4874),MONTH(C4874),DAY(C4874))</f>
      </c>
      <c r="I4874" s="110"/>
      <c r="M4874" s="111"/>
      <c r="N4874" s="112"/>
    </row>
    <row r="4875" s="87" customFormat="1" ht="15" customHeight="1">
      <c r="B4875" t="s" s="100">
        <v>367</v>
      </c>
      <c r="C4875" t="s" s="100">
        <v>343</v>
      </c>
      <c r="D4875" t="s" s="100">
        <v>722</v>
      </c>
      <c r="E4875" s="101"/>
      <c r="F4875" t="s" s="100">
        <v>748</v>
      </c>
      <c r="G4875" s="102">
        <v>15.04106423</v>
      </c>
      <c r="H4875" s="103">
        <f>DATE(YEAR(C4875),MONTH(C4875),DAY(C4875))</f>
      </c>
      <c r="I4875" s="110"/>
      <c r="M4875" s="111"/>
      <c r="N4875" s="112"/>
    </row>
    <row r="4876" s="87" customFormat="1" ht="15" customHeight="1">
      <c r="B4876" t="s" s="100">
        <v>367</v>
      </c>
      <c r="C4876" t="s" s="100">
        <v>343</v>
      </c>
      <c r="D4876" t="s" s="100">
        <v>722</v>
      </c>
      <c r="E4876" s="101"/>
      <c r="F4876" t="s" s="100">
        <v>749</v>
      </c>
      <c r="G4876" s="102">
        <v>3.539100446</v>
      </c>
      <c r="H4876" s="103">
        <f>DATE(YEAR(C4876),MONTH(C4876),DAY(C4876))</f>
      </c>
      <c r="I4876" s="110"/>
      <c r="M4876" s="111"/>
      <c r="N4876" s="112"/>
    </row>
    <row r="4877" s="87" customFormat="1" ht="15" customHeight="1">
      <c r="B4877" t="s" s="100">
        <v>367</v>
      </c>
      <c r="C4877" t="s" s="100">
        <v>343</v>
      </c>
      <c r="D4877" t="s" s="100">
        <v>722</v>
      </c>
      <c r="E4877" s="101"/>
      <c r="F4877" t="s" s="100">
        <v>750</v>
      </c>
      <c r="G4877" s="102">
        <v>7.962863337</v>
      </c>
      <c r="H4877" s="103">
        <f>DATE(YEAR(C4877),MONTH(C4877),DAY(C4877))</f>
      </c>
      <c r="I4877" s="110"/>
      <c r="M4877" s="111"/>
      <c r="N4877" s="112"/>
    </row>
    <row r="4878" s="87" customFormat="1" ht="15" customHeight="1">
      <c r="B4878" t="s" s="100">
        <v>367</v>
      </c>
      <c r="C4878" t="s" s="100">
        <v>343</v>
      </c>
      <c r="D4878" t="s" s="100">
        <v>746</v>
      </c>
      <c r="E4878" s="101"/>
      <c r="F4878" t="s" s="100">
        <v>748</v>
      </c>
      <c r="G4878" s="102">
        <v>3.539100446</v>
      </c>
      <c r="H4878" s="103">
        <f>DATE(YEAR(C4878),MONTH(C4878),DAY(C4878))</f>
      </c>
      <c r="I4878" s="110"/>
      <c r="M4878" s="111"/>
      <c r="N4878" s="112"/>
    </row>
    <row r="4879" s="87" customFormat="1" ht="15" customHeight="1">
      <c r="B4879" t="s" s="100">
        <v>367</v>
      </c>
      <c r="C4879" t="s" s="100">
        <v>343</v>
      </c>
      <c r="D4879" t="s" s="100">
        <v>751</v>
      </c>
      <c r="E4879" s="101"/>
      <c r="F4879" t="s" s="100">
        <v>712</v>
      </c>
      <c r="G4879" s="102">
        <v>2.654287779</v>
      </c>
      <c r="H4879" s="103">
        <f>DATE(YEAR(C4879),MONTH(C4879),DAY(C4879))</f>
      </c>
      <c r="I4879" s="110"/>
      <c r="M4879" s="111"/>
      <c r="N4879" s="112"/>
    </row>
    <row r="4880" s="87" customFormat="1" ht="15" customHeight="1">
      <c r="B4880" t="s" s="100">
        <v>367</v>
      </c>
      <c r="C4880" t="s" s="100">
        <v>343</v>
      </c>
      <c r="D4880" t="s" s="100">
        <v>721</v>
      </c>
      <c r="E4880" s="101"/>
      <c r="F4880" t="s" s="100">
        <v>748</v>
      </c>
      <c r="G4880" s="102">
        <v>6.193388226</v>
      </c>
      <c r="H4880" s="103">
        <f>DATE(YEAR(C4880),MONTH(C4880),DAY(C4880))</f>
      </c>
      <c r="I4880" s="110"/>
      <c r="M4880" s="111"/>
      <c r="N4880" s="112"/>
    </row>
    <row r="4881" s="87" customFormat="1" ht="15" customHeight="1">
      <c r="B4881" t="s" s="100">
        <v>367</v>
      </c>
      <c r="C4881" t="s" s="100">
        <v>346</v>
      </c>
      <c r="D4881" t="s" s="100">
        <v>722</v>
      </c>
      <c r="E4881" s="101"/>
      <c r="F4881" t="s" s="100">
        <v>748</v>
      </c>
      <c r="G4881" s="102">
        <v>9.736341852000001</v>
      </c>
      <c r="H4881" s="103">
        <f>DATE(YEAR(C4881),MONTH(C4881),DAY(C4881))</f>
      </c>
      <c r="I4881" s="110"/>
      <c r="M4881" s="111"/>
      <c r="N4881" s="112"/>
    </row>
    <row r="4882" s="87" customFormat="1" ht="15" customHeight="1">
      <c r="B4882" t="s" s="100">
        <v>367</v>
      </c>
      <c r="C4882" t="s" s="100">
        <v>346</v>
      </c>
      <c r="D4882" t="s" s="100">
        <v>722</v>
      </c>
      <c r="E4882" s="101"/>
      <c r="F4882" t="s" s="100">
        <v>749</v>
      </c>
      <c r="G4882" s="102">
        <v>0.9272592160000001</v>
      </c>
      <c r="H4882" s="103">
        <f>DATE(YEAR(C4882),MONTH(C4882),DAY(C4882))</f>
      </c>
      <c r="I4882" s="110"/>
      <c r="M4882" s="111"/>
      <c r="N4882" s="112"/>
    </row>
    <row r="4883" s="87" customFormat="1" ht="15" customHeight="1">
      <c r="B4883" t="s" s="100">
        <v>367</v>
      </c>
      <c r="C4883" t="s" s="100">
        <v>346</v>
      </c>
      <c r="D4883" t="s" s="100">
        <v>746</v>
      </c>
      <c r="E4883" s="101"/>
      <c r="F4883" t="s" s="100">
        <v>748</v>
      </c>
      <c r="G4883" s="102">
        <v>8.345332946999999</v>
      </c>
      <c r="H4883" s="103">
        <f>DATE(YEAR(C4883),MONTH(C4883),DAY(C4883))</f>
      </c>
      <c r="I4883" s="110"/>
      <c r="M4883" s="111"/>
      <c r="N4883" s="112"/>
    </row>
    <row r="4884" s="87" customFormat="1" ht="15" customHeight="1">
      <c r="B4884" t="s" s="100">
        <v>367</v>
      </c>
      <c r="C4884" t="s" s="100">
        <v>346</v>
      </c>
      <c r="D4884" t="s" s="100">
        <v>751</v>
      </c>
      <c r="E4884" s="101"/>
      <c r="F4884" t="s" s="100">
        <v>711</v>
      </c>
      <c r="G4884" s="102">
        <v>0.463669635</v>
      </c>
      <c r="H4884" s="103">
        <f>DATE(YEAR(C4884),MONTH(C4884),DAY(C4884))</f>
      </c>
      <c r="I4884" s="110"/>
      <c r="M4884" s="111"/>
      <c r="N4884" s="112"/>
    </row>
    <row r="4885" s="87" customFormat="1" ht="15" customHeight="1">
      <c r="B4885" t="s" s="100">
        <v>367</v>
      </c>
      <c r="C4885" t="s" s="100">
        <v>346</v>
      </c>
      <c r="D4885" t="s" s="100">
        <v>751</v>
      </c>
      <c r="E4885" s="101"/>
      <c r="F4885" t="s" s="100">
        <v>712</v>
      </c>
      <c r="G4885" s="102">
        <v>1.854518433</v>
      </c>
      <c r="H4885" s="103">
        <f>DATE(YEAR(C4885),MONTH(C4885),DAY(C4885))</f>
      </c>
      <c r="I4885" s="110"/>
      <c r="M4885" s="111"/>
      <c r="N4885" s="112"/>
    </row>
    <row r="4886" s="87" customFormat="1" ht="15" customHeight="1">
      <c r="B4886" t="s" s="100">
        <v>367</v>
      </c>
      <c r="C4886" t="s" s="100">
        <v>346</v>
      </c>
      <c r="D4886" t="s" s="100">
        <v>721</v>
      </c>
      <c r="E4886" s="101"/>
      <c r="F4886" t="s" s="100">
        <v>748</v>
      </c>
      <c r="G4886" s="102">
        <v>1.854518433</v>
      </c>
      <c r="H4886" s="103">
        <f>DATE(YEAR(C4886),MONTH(C4886),DAY(C4886))</f>
      </c>
      <c r="I4886" s="110"/>
      <c r="M4886" s="111"/>
      <c r="N4886" s="112"/>
    </row>
    <row r="4887" s="87" customFormat="1" ht="15" customHeight="1">
      <c r="B4887" t="s" s="100">
        <v>374</v>
      </c>
      <c r="C4887" t="s" s="100">
        <v>263</v>
      </c>
      <c r="D4887" t="s" s="100">
        <v>710</v>
      </c>
      <c r="E4887" s="101"/>
      <c r="F4887" t="s" s="100">
        <v>748</v>
      </c>
      <c r="G4887" s="113">
        <v>0.261595005</v>
      </c>
      <c r="H4887" s="103">
        <f>DATE(YEAR(C4887),MONTH(C4887),DAY(C4887))</f>
      </c>
      <c r="I4887" s="110"/>
      <c r="M4887" s="111"/>
      <c r="N4887" s="112"/>
    </row>
    <row r="4888" s="87" customFormat="1" ht="15" customHeight="1">
      <c r="B4888" t="s" s="100">
        <v>374</v>
      </c>
      <c r="C4888" t="s" s="100">
        <v>263</v>
      </c>
      <c r="D4888" t="s" s="100">
        <v>710</v>
      </c>
      <c r="E4888" s="101"/>
      <c r="F4888" t="s" s="100">
        <v>750</v>
      </c>
      <c r="G4888" s="113">
        <v>0.274101127</v>
      </c>
      <c r="H4888" s="103">
        <f>DATE(YEAR(C4888),MONTH(C4888),DAY(C4888))</f>
      </c>
      <c r="I4888" s="110"/>
      <c r="M4888" s="111"/>
      <c r="N4888" s="112"/>
    </row>
    <row r="4889" s="87" customFormat="1" ht="15" customHeight="1">
      <c r="B4889" t="s" s="100">
        <v>374</v>
      </c>
      <c r="C4889" t="s" s="100">
        <v>268</v>
      </c>
      <c r="D4889" t="s" s="100">
        <v>710</v>
      </c>
      <c r="E4889" s="101"/>
      <c r="F4889" t="s" s="100">
        <v>748</v>
      </c>
      <c r="G4889" s="113">
        <v>21.12070397</v>
      </c>
      <c r="H4889" s="103">
        <f>DATE(YEAR(C4889),MONTH(C4889),DAY(C4889))</f>
      </c>
      <c r="I4889" s="110"/>
      <c r="M4889" s="111"/>
      <c r="N4889" s="112"/>
    </row>
    <row r="4890" s="87" customFormat="1" ht="15" customHeight="1">
      <c r="B4890" t="s" s="100">
        <v>374</v>
      </c>
      <c r="C4890" t="s" s="100">
        <v>268</v>
      </c>
      <c r="D4890" t="s" s="100">
        <v>710</v>
      </c>
      <c r="E4890" s="101"/>
      <c r="F4890" t="s" s="100">
        <v>750</v>
      </c>
      <c r="G4890" s="113">
        <v>45.40947337</v>
      </c>
      <c r="H4890" s="103">
        <f>DATE(YEAR(C4890),MONTH(C4890),DAY(C4890))</f>
      </c>
      <c r="I4890" s="110"/>
      <c r="M4890" s="111"/>
      <c r="N4890" s="112"/>
    </row>
    <row r="4891" s="87" customFormat="1" ht="15" customHeight="1">
      <c r="B4891" t="s" s="100">
        <v>374</v>
      </c>
      <c r="C4891" t="s" s="100">
        <v>273</v>
      </c>
      <c r="D4891" t="s" s="100">
        <v>710</v>
      </c>
      <c r="E4891" s="101"/>
      <c r="F4891" t="s" s="100">
        <v>748</v>
      </c>
      <c r="G4891" s="113">
        <v>24.18940429</v>
      </c>
      <c r="H4891" s="103">
        <f>DATE(YEAR(C4891),MONTH(C4891),DAY(C4891))</f>
      </c>
      <c r="I4891" s="110"/>
      <c r="M4891" s="111"/>
      <c r="N4891" s="112"/>
    </row>
    <row r="4892" s="87" customFormat="1" ht="15" customHeight="1">
      <c r="B4892" t="s" s="100">
        <v>374</v>
      </c>
      <c r="C4892" t="s" s="100">
        <v>273</v>
      </c>
      <c r="D4892" t="s" s="100">
        <v>710</v>
      </c>
      <c r="E4892" s="101"/>
      <c r="F4892" t="s" s="100">
        <v>750</v>
      </c>
      <c r="G4892" s="113">
        <v>31.3807804</v>
      </c>
      <c r="H4892" s="103">
        <f>DATE(YEAR(C4892),MONTH(C4892),DAY(C4892))</f>
      </c>
      <c r="I4892" s="110"/>
      <c r="M4892" s="111"/>
      <c r="N4892" s="112"/>
    </row>
    <row r="4893" s="87" customFormat="1" ht="15" customHeight="1">
      <c r="B4893" t="s" s="100">
        <v>374</v>
      </c>
      <c r="C4893" t="s" s="100">
        <v>276</v>
      </c>
      <c r="D4893" t="s" s="100">
        <v>710</v>
      </c>
      <c r="E4893" s="101"/>
      <c r="F4893" t="s" s="100">
        <v>748</v>
      </c>
      <c r="G4893" s="113">
        <v>33.77558421</v>
      </c>
      <c r="H4893" s="103">
        <f>DATE(YEAR(C4893),MONTH(C4893),DAY(C4893))</f>
      </c>
      <c r="I4893" s="110"/>
      <c r="M4893" s="111"/>
      <c r="N4893" s="112"/>
    </row>
    <row r="4894" s="87" customFormat="1" ht="15" customHeight="1">
      <c r="B4894" t="s" s="100">
        <v>374</v>
      </c>
      <c r="C4894" t="s" s="100">
        <v>276</v>
      </c>
      <c r="D4894" t="s" s="100">
        <v>710</v>
      </c>
      <c r="E4894" s="101"/>
      <c r="F4894" t="s" s="100">
        <v>750</v>
      </c>
      <c r="G4894" s="113">
        <v>62.91521413</v>
      </c>
      <c r="H4894" s="103">
        <f>DATE(YEAR(C4894),MONTH(C4894),DAY(C4894))</f>
      </c>
      <c r="I4894" s="110"/>
      <c r="M4894" s="111"/>
      <c r="N4894" s="112"/>
    </row>
    <row r="4895" s="87" customFormat="1" ht="15" customHeight="1">
      <c r="B4895" t="s" s="100">
        <v>374</v>
      </c>
      <c r="C4895" t="s" s="100">
        <v>279</v>
      </c>
      <c r="D4895" t="s" s="100">
        <v>710</v>
      </c>
      <c r="E4895" s="101"/>
      <c r="F4895" t="s" s="100">
        <v>748</v>
      </c>
      <c r="G4895" s="102">
        <v>38.93737601</v>
      </c>
      <c r="H4895" s="103">
        <f>DATE(YEAR(C4895),MONTH(C4895),DAY(C4895))</f>
      </c>
      <c r="I4895" s="110"/>
      <c r="M4895" s="111"/>
      <c r="N4895" s="112"/>
    </row>
    <row r="4896" s="87" customFormat="1" ht="15" customHeight="1">
      <c r="B4896" t="s" s="100">
        <v>374</v>
      </c>
      <c r="C4896" t="s" s="100">
        <v>279</v>
      </c>
      <c r="D4896" t="s" s="100">
        <v>710</v>
      </c>
      <c r="E4896" s="101"/>
      <c r="F4896" t="s" s="100">
        <v>750</v>
      </c>
      <c r="G4896" s="102">
        <v>71.61694571</v>
      </c>
      <c r="H4896" s="103">
        <f>DATE(YEAR(C4896),MONTH(C4896),DAY(C4896))</f>
      </c>
      <c r="I4896" s="110"/>
      <c r="M4896" s="111"/>
      <c r="N4896" s="112"/>
    </row>
    <row r="4897" s="87" customFormat="1" ht="15" customHeight="1">
      <c r="B4897" t="s" s="100">
        <v>374</v>
      </c>
      <c r="C4897" t="s" s="100">
        <v>283</v>
      </c>
      <c r="D4897" t="s" s="100">
        <v>710</v>
      </c>
      <c r="E4897" s="101"/>
      <c r="F4897" t="s" s="100">
        <v>748</v>
      </c>
      <c r="G4897" s="102">
        <v>78.86645014</v>
      </c>
      <c r="H4897" s="103">
        <f>DATE(YEAR(C4897),MONTH(C4897),DAY(C4897))</f>
      </c>
      <c r="I4897" s="110"/>
      <c r="M4897" s="111"/>
      <c r="N4897" s="112"/>
    </row>
    <row r="4898" s="87" customFormat="1" ht="15" customHeight="1">
      <c r="B4898" t="s" s="100">
        <v>374</v>
      </c>
      <c r="C4898" t="s" s="100">
        <v>283</v>
      </c>
      <c r="D4898" t="s" s="100">
        <v>710</v>
      </c>
      <c r="E4898" s="101"/>
      <c r="F4898" t="s" s="100">
        <v>750</v>
      </c>
      <c r="G4898" s="102">
        <v>46.57468474</v>
      </c>
      <c r="H4898" s="103">
        <f>DATE(YEAR(C4898),MONTH(C4898),DAY(C4898))</f>
      </c>
      <c r="I4898" s="110"/>
      <c r="M4898" s="111"/>
      <c r="N4898" s="112"/>
    </row>
    <row r="4899" s="87" customFormat="1" ht="15" customHeight="1">
      <c r="B4899" t="s" s="100">
        <v>374</v>
      </c>
      <c r="C4899" t="s" s="100">
        <v>287</v>
      </c>
      <c r="D4899" t="s" s="100">
        <v>710</v>
      </c>
      <c r="E4899" s="101"/>
      <c r="F4899" t="s" s="100">
        <v>748</v>
      </c>
      <c r="G4899" s="102">
        <v>39.46531918</v>
      </c>
      <c r="H4899" s="103">
        <f>DATE(YEAR(C4899),MONTH(C4899),DAY(C4899))</f>
      </c>
      <c r="I4899" s="110"/>
      <c r="M4899" s="111"/>
      <c r="N4899" s="112"/>
    </row>
    <row r="4900" s="87" customFormat="1" ht="15" customHeight="1">
      <c r="B4900" t="s" s="100">
        <v>374</v>
      </c>
      <c r="C4900" t="s" s="100">
        <v>287</v>
      </c>
      <c r="D4900" t="s" s="100">
        <v>710</v>
      </c>
      <c r="E4900" s="101"/>
      <c r="F4900" t="s" s="100">
        <v>750</v>
      </c>
      <c r="G4900" s="102">
        <v>70.08492606</v>
      </c>
      <c r="H4900" s="103">
        <f>DATE(YEAR(C4900),MONTH(C4900),DAY(C4900))</f>
      </c>
      <c r="I4900" s="110"/>
      <c r="M4900" s="111"/>
      <c r="N4900" s="112"/>
    </row>
    <row r="4901" s="87" customFormat="1" ht="15" customHeight="1">
      <c r="B4901" t="s" s="100">
        <v>374</v>
      </c>
      <c r="C4901" t="s" s="100">
        <v>291</v>
      </c>
      <c r="D4901" t="s" s="100">
        <v>710</v>
      </c>
      <c r="E4901" s="101"/>
      <c r="F4901" t="s" s="100">
        <v>748</v>
      </c>
      <c r="G4901" s="102">
        <v>23.76894355</v>
      </c>
      <c r="H4901" s="103">
        <f>DATE(YEAR(C4901),MONTH(C4901),DAY(C4901))</f>
      </c>
      <c r="I4901" s="110"/>
      <c r="M4901" s="111"/>
      <c r="N4901" s="112"/>
    </row>
    <row r="4902" s="87" customFormat="1" ht="15" customHeight="1">
      <c r="B4902" t="s" s="100">
        <v>374</v>
      </c>
      <c r="C4902" t="s" s="100">
        <v>291</v>
      </c>
      <c r="D4902" t="s" s="100">
        <v>710</v>
      </c>
      <c r="E4902" s="101"/>
      <c r="F4902" t="s" s="100">
        <v>750</v>
      </c>
      <c r="G4902" s="102">
        <v>43.88109413</v>
      </c>
      <c r="H4902" s="103">
        <f>DATE(YEAR(C4902),MONTH(C4902),DAY(C4902))</f>
      </c>
      <c r="I4902" s="110"/>
      <c r="M4902" s="111"/>
      <c r="N4902" s="112"/>
    </row>
    <row r="4903" s="87" customFormat="1" ht="15" customHeight="1">
      <c r="B4903" t="s" s="100">
        <v>374</v>
      </c>
      <c r="C4903" t="s" s="100">
        <v>296</v>
      </c>
      <c r="D4903" t="s" s="100">
        <v>710</v>
      </c>
      <c r="E4903" s="101"/>
      <c r="F4903" t="s" s="100">
        <v>748</v>
      </c>
      <c r="G4903" s="102">
        <v>12.2864153</v>
      </c>
      <c r="H4903" s="103">
        <f>DATE(YEAR(C4903),MONTH(C4903),DAY(C4903))</f>
      </c>
      <c r="I4903" s="110"/>
      <c r="M4903" s="111"/>
      <c r="N4903" s="112"/>
    </row>
    <row r="4904" s="87" customFormat="1" ht="15" customHeight="1">
      <c r="B4904" t="s" s="100">
        <v>374</v>
      </c>
      <c r="C4904" t="s" s="100">
        <v>296</v>
      </c>
      <c r="D4904" t="s" s="100">
        <v>710</v>
      </c>
      <c r="E4904" s="101"/>
      <c r="F4904" t="s" s="100">
        <v>750</v>
      </c>
      <c r="G4904" s="102">
        <v>33.62598814</v>
      </c>
      <c r="H4904" s="103">
        <f>DATE(YEAR(C4904),MONTH(C4904),DAY(C4904))</f>
      </c>
      <c r="I4904" s="110"/>
      <c r="M4904" s="111"/>
      <c r="N4904" s="112"/>
    </row>
    <row r="4905" s="87" customFormat="1" ht="15" customHeight="1">
      <c r="B4905" t="s" s="100">
        <v>374</v>
      </c>
      <c r="C4905" t="s" s="100">
        <v>300</v>
      </c>
      <c r="D4905" t="s" s="100">
        <v>710</v>
      </c>
      <c r="E4905" s="101"/>
      <c r="F4905" t="s" s="100">
        <v>748</v>
      </c>
      <c r="G4905" s="102">
        <v>21.17291499</v>
      </c>
      <c r="H4905" s="103">
        <f>DATE(YEAR(C4905),MONTH(C4905),DAY(C4905))</f>
      </c>
      <c r="I4905" s="110"/>
      <c r="M4905" s="111"/>
      <c r="N4905" s="112"/>
    </row>
    <row r="4906" s="87" customFormat="1" ht="15" customHeight="1">
      <c r="B4906" t="s" s="100">
        <v>374</v>
      </c>
      <c r="C4906" t="s" s="100">
        <v>300</v>
      </c>
      <c r="D4906" t="s" s="100">
        <v>710</v>
      </c>
      <c r="E4906" s="101"/>
      <c r="F4906" t="s" s="100">
        <v>750</v>
      </c>
      <c r="G4906" s="102">
        <v>41.75772735</v>
      </c>
      <c r="H4906" s="103">
        <f>DATE(YEAR(C4906),MONTH(C4906),DAY(C4906))</f>
      </c>
      <c r="I4906" s="110"/>
      <c r="M4906" s="111"/>
      <c r="N4906" s="112"/>
    </row>
    <row r="4907" s="87" customFormat="1" ht="15" customHeight="1">
      <c r="B4907" t="s" s="100">
        <v>374</v>
      </c>
      <c r="C4907" t="s" s="100">
        <v>304</v>
      </c>
      <c r="D4907" t="s" s="100">
        <v>710</v>
      </c>
      <c r="E4907" s="101"/>
      <c r="F4907" t="s" s="100">
        <v>748</v>
      </c>
      <c r="G4907" s="102">
        <v>73.40078969</v>
      </c>
      <c r="H4907" s="103">
        <f>DATE(YEAR(C4907),MONTH(C4907),DAY(C4907))</f>
      </c>
      <c r="I4907" s="110"/>
      <c r="M4907" s="111"/>
      <c r="N4907" s="112"/>
    </row>
    <row r="4908" s="87" customFormat="1" ht="15" customHeight="1">
      <c r="B4908" t="s" s="100">
        <v>374</v>
      </c>
      <c r="C4908" t="s" s="100">
        <v>304</v>
      </c>
      <c r="D4908" t="s" s="100">
        <v>710</v>
      </c>
      <c r="E4908" s="101"/>
      <c r="F4908" t="s" s="100">
        <v>750</v>
      </c>
      <c r="G4908" s="102">
        <v>70.26401567000001</v>
      </c>
      <c r="H4908" s="103">
        <f>DATE(YEAR(C4908),MONTH(C4908),DAY(C4908))</f>
      </c>
      <c r="I4908" s="110"/>
      <c r="M4908" s="111"/>
      <c r="N4908" s="112"/>
    </row>
    <row r="4909" s="87" customFormat="1" ht="15" customHeight="1">
      <c r="B4909" t="s" s="100">
        <v>374</v>
      </c>
      <c r="C4909" t="s" s="100">
        <v>308</v>
      </c>
      <c r="D4909" t="s" s="100">
        <v>710</v>
      </c>
      <c r="E4909" s="101"/>
      <c r="F4909" t="s" s="100">
        <v>748</v>
      </c>
      <c r="G4909" s="102">
        <v>35.32957893</v>
      </c>
      <c r="H4909" s="103">
        <f>DATE(YEAR(C4909),MONTH(C4909),DAY(C4909))</f>
      </c>
      <c r="I4909" s="110"/>
      <c r="M4909" s="111"/>
      <c r="N4909" s="112"/>
    </row>
    <row r="4910" s="87" customFormat="1" ht="15" customHeight="1">
      <c r="B4910" t="s" s="100">
        <v>374</v>
      </c>
      <c r="C4910" t="s" s="100">
        <v>308</v>
      </c>
      <c r="D4910" t="s" s="100">
        <v>710</v>
      </c>
      <c r="E4910" s="101"/>
      <c r="F4910" t="s" s="100">
        <v>750</v>
      </c>
      <c r="G4910" s="102">
        <v>57.23391591</v>
      </c>
      <c r="H4910" s="103">
        <f>DATE(YEAR(C4910),MONTH(C4910),DAY(C4910))</f>
      </c>
      <c r="I4910" s="110"/>
      <c r="M4910" s="111"/>
      <c r="N4910" s="112"/>
    </row>
    <row r="4911" s="87" customFormat="1" ht="15" customHeight="1">
      <c r="B4911" t="s" s="100">
        <v>374</v>
      </c>
      <c r="C4911" t="s" s="100">
        <v>311</v>
      </c>
      <c r="D4911" t="s" s="100">
        <v>710</v>
      </c>
      <c r="E4911" s="101"/>
      <c r="F4911" t="s" s="100">
        <v>748</v>
      </c>
      <c r="G4911" s="102">
        <v>32.26328833</v>
      </c>
      <c r="H4911" s="103">
        <f>DATE(YEAR(C4911),MONTH(C4911),DAY(C4911))</f>
      </c>
      <c r="I4911" s="110"/>
      <c r="M4911" s="111"/>
      <c r="N4911" s="112"/>
    </row>
    <row r="4912" s="87" customFormat="1" ht="15" customHeight="1">
      <c r="B4912" t="s" s="100">
        <v>374</v>
      </c>
      <c r="C4912" t="s" s="100">
        <v>311</v>
      </c>
      <c r="D4912" t="s" s="100">
        <v>710</v>
      </c>
      <c r="E4912" s="101"/>
      <c r="F4912" t="s" s="100">
        <v>750</v>
      </c>
      <c r="G4912" s="102">
        <v>62.09166709</v>
      </c>
      <c r="H4912" s="103">
        <f>DATE(YEAR(C4912),MONTH(C4912),DAY(C4912))</f>
      </c>
      <c r="I4912" s="110"/>
      <c r="M4912" s="111"/>
      <c r="N4912" s="112"/>
    </row>
    <row r="4913" s="87" customFormat="1" ht="15" customHeight="1">
      <c r="B4913" t="s" s="100">
        <v>374</v>
      </c>
      <c r="C4913" t="s" s="100">
        <v>314</v>
      </c>
      <c r="D4913" t="s" s="100">
        <v>710</v>
      </c>
      <c r="E4913" s="101"/>
      <c r="F4913" t="s" s="100">
        <v>748</v>
      </c>
      <c r="G4913" s="102">
        <v>52.36171259</v>
      </c>
      <c r="H4913" s="103">
        <f>DATE(YEAR(C4913),MONTH(C4913),DAY(C4913))</f>
      </c>
      <c r="I4913" s="110"/>
      <c r="M4913" s="111"/>
      <c r="N4913" s="112"/>
    </row>
    <row r="4914" s="87" customFormat="1" ht="15" customHeight="1">
      <c r="B4914" t="s" s="100">
        <v>374</v>
      </c>
      <c r="C4914" t="s" s="100">
        <v>314</v>
      </c>
      <c r="D4914" t="s" s="100">
        <v>710</v>
      </c>
      <c r="E4914" s="101"/>
      <c r="F4914" t="s" s="100">
        <v>750</v>
      </c>
      <c r="G4914" s="102">
        <v>44.25807727</v>
      </c>
      <c r="H4914" s="103">
        <f>DATE(YEAR(C4914),MONTH(C4914),DAY(C4914))</f>
      </c>
      <c r="I4914" s="110"/>
      <c r="M4914" s="111"/>
      <c r="N4914" s="112"/>
    </row>
    <row r="4915" s="87" customFormat="1" ht="15" customHeight="1">
      <c r="B4915" t="s" s="100">
        <v>374</v>
      </c>
      <c r="C4915" t="s" s="100">
        <v>319</v>
      </c>
      <c r="D4915" t="s" s="100">
        <v>710</v>
      </c>
      <c r="E4915" s="101"/>
      <c r="F4915" t="s" s="100">
        <v>748</v>
      </c>
      <c r="G4915" s="102">
        <v>22.52934683</v>
      </c>
      <c r="H4915" s="103">
        <f>DATE(YEAR(C4915),MONTH(C4915),DAY(C4915))</f>
      </c>
      <c r="I4915" s="110"/>
      <c r="M4915" s="111"/>
      <c r="N4915" s="112"/>
    </row>
    <row r="4916" s="87" customFormat="1" ht="15" customHeight="1">
      <c r="B4916" t="s" s="100">
        <v>374</v>
      </c>
      <c r="C4916" t="s" s="100">
        <v>319</v>
      </c>
      <c r="D4916" t="s" s="100">
        <v>710</v>
      </c>
      <c r="E4916" s="101"/>
      <c r="F4916" t="s" s="100">
        <v>750</v>
      </c>
      <c r="G4916" s="102">
        <v>41.30384579</v>
      </c>
      <c r="H4916" s="103">
        <f>DATE(YEAR(C4916),MONTH(C4916),DAY(C4916))</f>
      </c>
      <c r="I4916" s="110"/>
      <c r="M4916" s="111"/>
      <c r="N4916" s="112"/>
    </row>
    <row r="4917" s="87" customFormat="1" ht="15" customHeight="1">
      <c r="B4917" t="s" s="100">
        <v>374</v>
      </c>
      <c r="C4917" t="s" s="100">
        <v>324</v>
      </c>
      <c r="D4917" t="s" s="100">
        <v>710</v>
      </c>
      <c r="E4917" s="101"/>
      <c r="F4917" t="s" s="100">
        <v>748</v>
      </c>
      <c r="G4917" s="102">
        <v>54.33381483</v>
      </c>
      <c r="H4917" s="103">
        <f>DATE(YEAR(C4917),MONTH(C4917),DAY(C4917))</f>
      </c>
      <c r="I4917" s="110"/>
      <c r="M4917" s="111"/>
      <c r="N4917" s="112"/>
    </row>
    <row r="4918" s="87" customFormat="1" ht="15" customHeight="1">
      <c r="B4918" t="s" s="100">
        <v>374</v>
      </c>
      <c r="C4918" t="s" s="100">
        <v>324</v>
      </c>
      <c r="D4918" t="s" s="100">
        <v>710</v>
      </c>
      <c r="E4918" s="101"/>
      <c r="F4918" t="s" s="100">
        <v>750</v>
      </c>
      <c r="G4918" s="102">
        <v>47.46399436</v>
      </c>
      <c r="H4918" s="103">
        <f>DATE(YEAR(C4918),MONTH(C4918),DAY(C4918))</f>
      </c>
      <c r="I4918" s="110"/>
      <c r="M4918" s="111"/>
      <c r="N4918" s="112"/>
    </row>
    <row r="4919" s="87" customFormat="1" ht="15" customHeight="1">
      <c r="B4919" t="s" s="100">
        <v>374</v>
      </c>
      <c r="C4919" t="s" s="100">
        <v>328</v>
      </c>
      <c r="D4919" t="s" s="100">
        <v>710</v>
      </c>
      <c r="E4919" s="101"/>
      <c r="F4919" t="s" s="100">
        <v>748</v>
      </c>
      <c r="G4919" s="102">
        <v>12.60030654</v>
      </c>
      <c r="H4919" s="103">
        <f>DATE(YEAR(C4919),MONTH(C4919),DAY(C4919))</f>
      </c>
      <c r="I4919" s="110"/>
      <c r="M4919" s="111"/>
      <c r="N4919" s="112"/>
    </row>
    <row r="4920" s="87" customFormat="1" ht="15" customHeight="1">
      <c r="B4920" t="s" s="100">
        <v>374</v>
      </c>
      <c r="C4920" t="s" s="100">
        <v>328</v>
      </c>
      <c r="D4920" t="s" s="100">
        <v>710</v>
      </c>
      <c r="E4920" s="101"/>
      <c r="F4920" t="s" s="100">
        <v>750</v>
      </c>
      <c r="G4920" s="102">
        <v>34.36450838</v>
      </c>
      <c r="H4920" s="103">
        <f>DATE(YEAR(C4920),MONTH(C4920),DAY(C4920))</f>
      </c>
      <c r="I4920" s="110"/>
      <c r="M4920" s="111"/>
      <c r="N4920" s="112"/>
    </row>
    <row r="4921" s="87" customFormat="1" ht="15" customHeight="1">
      <c r="B4921" t="s" s="100">
        <v>374</v>
      </c>
      <c r="C4921" t="s" s="100">
        <v>331</v>
      </c>
      <c r="D4921" t="s" s="100">
        <v>710</v>
      </c>
      <c r="E4921" s="101"/>
      <c r="F4921" t="s" s="100">
        <v>748</v>
      </c>
      <c r="G4921" s="102">
        <v>16.82218664</v>
      </c>
      <c r="H4921" s="103">
        <f>DATE(YEAR(C4921),MONTH(C4921),DAY(C4921))</f>
      </c>
      <c r="I4921" s="110"/>
      <c r="M4921" s="111"/>
      <c r="N4921" s="112"/>
    </row>
    <row r="4922" s="87" customFormat="1" ht="15" customHeight="1">
      <c r="B4922" t="s" s="100">
        <v>374</v>
      </c>
      <c r="C4922" t="s" s="100">
        <v>331</v>
      </c>
      <c r="D4922" t="s" s="100">
        <v>710</v>
      </c>
      <c r="E4922" s="101"/>
      <c r="F4922" t="s" s="100">
        <v>750</v>
      </c>
      <c r="G4922" s="102">
        <v>19.31427624</v>
      </c>
      <c r="H4922" s="103">
        <f>DATE(YEAR(C4922),MONTH(C4922),DAY(C4922))</f>
      </c>
      <c r="I4922" s="110"/>
      <c r="M4922" s="111"/>
      <c r="N4922" s="112"/>
    </row>
    <row r="4923" s="87" customFormat="1" ht="15" customHeight="1">
      <c r="B4923" t="s" s="100">
        <v>374</v>
      </c>
      <c r="C4923" t="s" s="100">
        <v>333</v>
      </c>
      <c r="D4923" t="s" s="100">
        <v>710</v>
      </c>
      <c r="E4923" s="101"/>
      <c r="F4923" t="s" s="100">
        <v>748</v>
      </c>
      <c r="G4923" s="102">
        <v>2.410079907</v>
      </c>
      <c r="H4923" s="103">
        <f>DATE(YEAR(C4923),MONTH(C4923),DAY(C4923))</f>
      </c>
      <c r="I4923" s="110"/>
      <c r="M4923" s="111"/>
      <c r="N4923" s="112"/>
    </row>
    <row r="4924" s="87" customFormat="1" ht="15" customHeight="1">
      <c r="B4924" t="s" s="100">
        <v>374</v>
      </c>
      <c r="C4924" t="s" s="100">
        <v>333</v>
      </c>
      <c r="D4924" t="s" s="100">
        <v>710</v>
      </c>
      <c r="E4924" s="101"/>
      <c r="F4924" t="s" s="100">
        <v>750</v>
      </c>
      <c r="G4924" s="102">
        <v>8.033645156</v>
      </c>
      <c r="H4924" s="103">
        <f>DATE(YEAR(C4924),MONTH(C4924),DAY(C4924))</f>
      </c>
      <c r="I4924" s="110"/>
      <c r="M4924" s="111"/>
      <c r="N4924" s="112"/>
    </row>
    <row r="4925" s="87" customFormat="1" ht="15" customHeight="1">
      <c r="B4925" t="s" s="100">
        <v>374</v>
      </c>
      <c r="C4925" t="s" s="100">
        <v>336</v>
      </c>
      <c r="D4925" t="s" s="100">
        <v>710</v>
      </c>
      <c r="E4925" s="101"/>
      <c r="F4925" t="s" s="100">
        <v>748</v>
      </c>
      <c r="G4925" s="102">
        <v>58.96725161</v>
      </c>
      <c r="H4925" s="103">
        <f>DATE(YEAR(C4925),MONTH(C4925),DAY(C4925))</f>
      </c>
      <c r="I4925" s="110"/>
      <c r="M4925" s="111"/>
      <c r="N4925" s="112"/>
    </row>
    <row r="4926" s="87" customFormat="1" ht="15" customHeight="1">
      <c r="B4926" t="s" s="100">
        <v>374</v>
      </c>
      <c r="C4926" t="s" s="100">
        <v>336</v>
      </c>
      <c r="D4926" t="s" s="100">
        <v>710</v>
      </c>
      <c r="E4926" s="101"/>
      <c r="F4926" t="s" s="100">
        <v>750</v>
      </c>
      <c r="G4926" s="102">
        <v>5.896753767</v>
      </c>
      <c r="H4926" s="103">
        <f>DATE(YEAR(C4926),MONTH(C4926),DAY(C4926))</f>
      </c>
      <c r="I4926" s="110"/>
      <c r="M4926" s="111"/>
      <c r="N4926" s="112"/>
    </row>
    <row r="4927" s="87" customFormat="1" ht="15" customHeight="1">
      <c r="B4927" t="s" s="100">
        <v>374</v>
      </c>
      <c r="C4927" t="s" s="100">
        <v>340</v>
      </c>
      <c r="D4927" t="s" s="100">
        <v>710</v>
      </c>
      <c r="E4927" s="101"/>
      <c r="F4927" t="s" s="100">
        <v>748</v>
      </c>
      <c r="G4927" s="102">
        <v>6.063454588</v>
      </c>
      <c r="H4927" s="103">
        <f>DATE(YEAR(C4927),MONTH(C4927),DAY(C4927))</f>
      </c>
      <c r="I4927" s="110"/>
      <c r="M4927" s="111"/>
      <c r="N4927" s="112"/>
    </row>
    <row r="4928" s="87" customFormat="1" ht="15" customHeight="1">
      <c r="B4928" t="s" s="100">
        <v>374</v>
      </c>
      <c r="C4928" t="s" s="100">
        <v>340</v>
      </c>
      <c r="D4928" t="s" s="100">
        <v>710</v>
      </c>
      <c r="E4928" s="101"/>
      <c r="F4928" t="s" s="100">
        <v>750</v>
      </c>
      <c r="G4928" s="102">
        <v>14.1481751</v>
      </c>
      <c r="H4928" s="103">
        <f>DATE(YEAR(C4928),MONTH(C4928),DAY(C4928))</f>
      </c>
      <c r="I4928" s="110"/>
      <c r="M4928" s="111"/>
      <c r="N4928" s="112"/>
    </row>
    <row r="4929" s="87" customFormat="1" ht="15" customHeight="1">
      <c r="B4929" t="s" s="100">
        <v>374</v>
      </c>
      <c r="C4929" t="s" s="100">
        <v>343</v>
      </c>
      <c r="D4929" t="s" s="100">
        <v>710</v>
      </c>
      <c r="E4929" s="101"/>
      <c r="F4929" t="s" s="100">
        <v>748</v>
      </c>
      <c r="G4929" s="102">
        <v>16.81053934</v>
      </c>
      <c r="H4929" s="103">
        <f>DATE(YEAR(C4929),MONTH(C4929),DAY(C4929))</f>
      </c>
      <c r="I4929" s="110"/>
      <c r="M4929" s="111"/>
      <c r="N4929" s="112"/>
    </row>
    <row r="4930" s="87" customFormat="1" ht="15" customHeight="1">
      <c r="B4930" t="s" s="100">
        <v>374</v>
      </c>
      <c r="C4930" t="s" s="100">
        <v>343</v>
      </c>
      <c r="D4930" t="s" s="100">
        <v>710</v>
      </c>
      <c r="E4930" s="101"/>
      <c r="F4930" t="s" s="100">
        <v>750</v>
      </c>
      <c r="G4930" s="102">
        <v>7.078200893</v>
      </c>
      <c r="H4930" s="103">
        <f>DATE(YEAR(C4930),MONTH(C4930),DAY(C4930))</f>
      </c>
      <c r="I4930" s="110"/>
      <c r="M4930" s="111"/>
      <c r="N4930" s="112"/>
    </row>
    <row r="4931" s="87" customFormat="1" ht="15" customHeight="1">
      <c r="B4931" t="s" s="100">
        <v>374</v>
      </c>
      <c r="C4931" t="s" s="100">
        <v>346</v>
      </c>
      <c r="D4931" t="s" s="100">
        <v>710</v>
      </c>
      <c r="E4931" s="101"/>
      <c r="F4931" t="s" s="100">
        <v>750</v>
      </c>
      <c r="G4931" s="102">
        <v>2.357414262</v>
      </c>
      <c r="H4931" s="103">
        <f>DATE(YEAR(C4931),MONTH(C4931),DAY(C4931))</f>
      </c>
      <c r="I4931" s="110"/>
      <c r="M4931" s="111"/>
      <c r="N4931" s="112"/>
    </row>
    <row r="4932" s="87" customFormat="1" ht="15" customHeight="1">
      <c r="B4932" t="s" s="100">
        <v>374</v>
      </c>
      <c r="C4932" t="s" s="100">
        <v>350</v>
      </c>
      <c r="D4932" t="s" s="100">
        <v>710</v>
      </c>
      <c r="E4932" s="101"/>
      <c r="F4932" t="s" s="100">
        <v>748</v>
      </c>
      <c r="G4932" s="102">
        <v>0.51224482</v>
      </c>
      <c r="H4932" s="103">
        <f>DATE(YEAR(C4932),MONTH(C4932),DAY(C4932))</f>
      </c>
      <c r="I4932" s="110"/>
      <c r="M4932" s="111"/>
      <c r="N4932" s="112"/>
    </row>
    <row r="4933" s="87" customFormat="1" ht="15" customHeight="1">
      <c r="B4933" t="s" s="100">
        <v>374</v>
      </c>
      <c r="C4933" t="s" s="100">
        <v>350</v>
      </c>
      <c r="D4933" t="s" s="100">
        <v>710</v>
      </c>
      <c r="E4933" s="101"/>
      <c r="F4933" t="s" s="100">
        <v>750</v>
      </c>
      <c r="G4933" s="102">
        <v>1.024402671</v>
      </c>
      <c r="H4933" s="103">
        <f>DATE(YEAR(C4933),MONTH(C4933),DAY(C4933))</f>
      </c>
      <c r="I4933" s="110"/>
      <c r="M4933" s="111"/>
      <c r="N4933" s="112"/>
    </row>
    <row r="4934" s="87" customFormat="1" ht="15" customHeight="1">
      <c r="B4934" t="s" s="100">
        <v>374</v>
      </c>
      <c r="C4934" t="s" s="100">
        <v>355</v>
      </c>
      <c r="D4934" t="s" s="100">
        <v>710</v>
      </c>
      <c r="E4934" s="101"/>
      <c r="F4934" t="s" s="100">
        <v>748</v>
      </c>
      <c r="G4934" s="102">
        <v>7.669021601</v>
      </c>
      <c r="H4934" s="103">
        <f>DATE(YEAR(C4934),MONTH(C4934),DAY(C4934))</f>
      </c>
      <c r="I4934" s="110"/>
      <c r="M4934" s="111"/>
      <c r="N4934" s="112"/>
    </row>
    <row r="4935" s="87" customFormat="1" ht="15" customHeight="1">
      <c r="B4935" t="s" s="100">
        <v>374</v>
      </c>
      <c r="C4935" t="s" s="100">
        <v>355</v>
      </c>
      <c r="D4935" t="s" s="100">
        <v>710</v>
      </c>
      <c r="E4935" s="101"/>
      <c r="F4935" t="s" s="100">
        <v>750</v>
      </c>
      <c r="G4935" s="102">
        <v>12.27045222</v>
      </c>
      <c r="H4935" s="103">
        <f>DATE(YEAR(C4935),MONTH(C4935),DAY(C4935))</f>
      </c>
      <c r="I4935" s="110"/>
      <c r="M4935" s="111"/>
      <c r="N4935" s="112"/>
    </row>
    <row r="4936" s="87" customFormat="1" ht="15" customHeight="1">
      <c r="B4936" t="s" s="100">
        <v>422</v>
      </c>
      <c r="C4936" t="s" s="100">
        <v>311</v>
      </c>
      <c r="D4936" t="s" s="100">
        <v>710</v>
      </c>
      <c r="E4936" s="101"/>
      <c r="F4936" t="s" s="100">
        <v>711</v>
      </c>
      <c r="G4936" s="102">
        <v>1.217496873</v>
      </c>
      <c r="H4936" s="103">
        <f>DATE(YEAR(C4936),MONTH(C4936),DAY(C4936))</f>
      </c>
      <c r="I4936" s="110"/>
      <c r="M4936" s="111"/>
      <c r="N4936" s="112"/>
    </row>
    <row r="4937" s="87" customFormat="1" ht="15" customHeight="1">
      <c r="B4937" t="s" s="100">
        <v>422</v>
      </c>
      <c r="C4937" t="s" s="100">
        <v>311</v>
      </c>
      <c r="D4937" t="s" s="100">
        <v>710</v>
      </c>
      <c r="E4937" s="101"/>
      <c r="F4937" t="s" s="100">
        <v>712</v>
      </c>
      <c r="G4937" s="102">
        <v>4.139472532</v>
      </c>
      <c r="H4937" s="103">
        <f>DATE(YEAR(C4937),MONTH(C4937),DAY(C4937))</f>
      </c>
      <c r="I4937" s="110"/>
      <c r="M4937" s="111"/>
      <c r="N4937" s="112"/>
    </row>
    <row r="4938" s="87" customFormat="1" ht="15" customHeight="1">
      <c r="B4938" t="s" s="100">
        <v>422</v>
      </c>
      <c r="C4938" t="s" s="100">
        <v>311</v>
      </c>
      <c r="D4938" t="s" s="100">
        <v>710</v>
      </c>
      <c r="E4938" s="101"/>
      <c r="F4938" t="s" s="100">
        <v>713</v>
      </c>
      <c r="G4938" s="102">
        <v>3.256759941</v>
      </c>
      <c r="H4938" s="103">
        <f>DATE(YEAR(C4938),MONTH(C4938),DAY(C4938))</f>
      </c>
      <c r="I4938" s="110"/>
      <c r="M4938" s="111"/>
      <c r="N4938" s="112"/>
    </row>
    <row r="4939" s="87" customFormat="1" ht="15" customHeight="1">
      <c r="B4939" t="s" s="100">
        <v>422</v>
      </c>
      <c r="C4939" t="s" s="100">
        <v>311</v>
      </c>
      <c r="D4939" t="s" s="100">
        <v>710</v>
      </c>
      <c r="E4939" s="101"/>
      <c r="F4939" t="s" s="100">
        <v>714</v>
      </c>
      <c r="G4939" s="102">
        <v>1.531993749</v>
      </c>
      <c r="H4939" s="103">
        <f>DATE(YEAR(C4939),MONTH(C4939),DAY(C4939))</f>
      </c>
      <c r="I4939" s="110"/>
      <c r="M4939" s="111"/>
      <c r="N4939" s="112"/>
    </row>
    <row r="4940" s="87" customFormat="1" ht="15" customHeight="1">
      <c r="B4940" t="s" s="100">
        <v>422</v>
      </c>
      <c r="C4940" t="s" s="100">
        <v>311</v>
      </c>
      <c r="D4940" t="s" s="100">
        <v>710</v>
      </c>
      <c r="E4940" s="101"/>
      <c r="F4940" t="s" s="100">
        <v>715</v>
      </c>
      <c r="G4940" s="102">
        <v>0.091335415</v>
      </c>
      <c r="H4940" s="103">
        <f>DATE(YEAR(C4940),MONTH(C4940),DAY(C4940))</f>
      </c>
      <c r="I4940" s="110"/>
      <c r="M4940" s="111"/>
      <c r="N4940" s="112"/>
    </row>
    <row r="4941" s="87" customFormat="1" ht="15" customHeight="1">
      <c r="B4941" t="s" s="100">
        <v>422</v>
      </c>
      <c r="C4941" t="s" s="100">
        <v>311</v>
      </c>
      <c r="D4941" t="s" s="100">
        <v>710</v>
      </c>
      <c r="E4941" s="101"/>
      <c r="F4941" t="s" s="100">
        <v>716</v>
      </c>
      <c r="G4941" s="102">
        <v>0.771089771</v>
      </c>
      <c r="H4941" s="103">
        <f>DATE(YEAR(C4941),MONTH(C4941),DAY(C4941))</f>
      </c>
      <c r="I4941" s="110"/>
      <c r="M4941" s="111"/>
      <c r="N4941" s="112"/>
    </row>
    <row r="4942" s="87" customFormat="1" ht="15" customHeight="1">
      <c r="B4942" t="s" s="100">
        <v>422</v>
      </c>
      <c r="C4942" t="s" s="100">
        <v>311</v>
      </c>
      <c r="D4942" t="s" s="100">
        <v>710</v>
      </c>
      <c r="E4942" s="101"/>
      <c r="F4942" t="s" s="100">
        <v>717</v>
      </c>
      <c r="G4942" s="102">
        <v>0.010185793</v>
      </c>
      <c r="H4942" s="103">
        <f>DATE(YEAR(C4942),MONTH(C4942),DAY(C4942))</f>
      </c>
      <c r="I4942" s="110"/>
      <c r="M4942" s="111"/>
      <c r="N4942" s="112"/>
    </row>
    <row r="4943" s="87" customFormat="1" ht="15" customHeight="1">
      <c r="B4943" t="s" s="100">
        <v>422</v>
      </c>
      <c r="C4943" t="s" s="100">
        <v>311</v>
      </c>
      <c r="D4943" t="s" s="100">
        <v>721</v>
      </c>
      <c r="E4943" s="101"/>
      <c r="F4943" t="s" s="100">
        <v>714</v>
      </c>
      <c r="G4943" s="102">
        <v>0.750802365</v>
      </c>
      <c r="H4943" s="103">
        <f>DATE(YEAR(C4943),MONTH(C4943),DAY(C4943))</f>
      </c>
      <c r="I4943" s="110"/>
      <c r="M4943" s="111"/>
      <c r="N4943" s="112"/>
    </row>
    <row r="4944" s="87" customFormat="1" ht="15" customHeight="1">
      <c r="B4944" t="s" s="100">
        <v>422</v>
      </c>
      <c r="C4944" t="s" s="100">
        <v>311</v>
      </c>
      <c r="D4944" t="s" s="100">
        <v>721</v>
      </c>
      <c r="E4944" s="101"/>
      <c r="F4944" t="s" s="100">
        <v>715</v>
      </c>
      <c r="G4944" s="102">
        <v>0.375359093</v>
      </c>
      <c r="H4944" s="103">
        <f>DATE(YEAR(C4944),MONTH(C4944),DAY(C4944))</f>
      </c>
      <c r="I4944" s="110"/>
      <c r="M4944" s="111"/>
      <c r="N4944" s="112"/>
    </row>
    <row r="4945" s="87" customFormat="1" ht="15" customHeight="1">
      <c r="B4945" t="s" s="100">
        <v>422</v>
      </c>
      <c r="C4945" t="s" s="100">
        <v>311</v>
      </c>
      <c r="D4945" t="s" s="100">
        <v>721</v>
      </c>
      <c r="E4945" s="101"/>
      <c r="F4945" t="s" s="100">
        <v>716</v>
      </c>
      <c r="G4945" s="102">
        <v>1.481233145</v>
      </c>
      <c r="H4945" s="103">
        <f>DATE(YEAR(C4945),MONTH(C4945),DAY(C4945))</f>
      </c>
      <c r="I4945" s="110"/>
      <c r="M4945" s="111"/>
      <c r="N4945" s="112"/>
    </row>
    <row r="4946" s="87" customFormat="1" ht="15" customHeight="1">
      <c r="B4946" t="s" s="100">
        <v>422</v>
      </c>
      <c r="C4946" t="s" s="100">
        <v>314</v>
      </c>
      <c r="D4946" t="s" s="100">
        <v>710</v>
      </c>
      <c r="E4946" s="101"/>
      <c r="F4946" t="s" s="100">
        <v>711</v>
      </c>
      <c r="G4946" s="102">
        <v>54.23174913</v>
      </c>
      <c r="H4946" s="103">
        <f>DATE(YEAR(C4946),MONTH(C4946),DAY(C4946))</f>
      </c>
      <c r="I4946" s="110"/>
      <c r="M4946" s="111"/>
      <c r="N4946" s="112"/>
    </row>
    <row r="4947" s="87" customFormat="1" ht="15" customHeight="1">
      <c r="B4947" t="s" s="100">
        <v>422</v>
      </c>
      <c r="C4947" t="s" s="100">
        <v>314</v>
      </c>
      <c r="D4947" t="s" s="100">
        <v>710</v>
      </c>
      <c r="E4947" s="101"/>
      <c r="F4947" t="s" s="100">
        <v>712</v>
      </c>
      <c r="G4947" s="102">
        <v>89.13955752</v>
      </c>
      <c r="H4947" s="103">
        <f>DATE(YEAR(C4947),MONTH(C4947),DAY(C4947))</f>
      </c>
      <c r="I4947" s="110"/>
      <c r="M4947" s="111"/>
      <c r="N4947" s="112"/>
    </row>
    <row r="4948" s="87" customFormat="1" ht="15" customHeight="1">
      <c r="B4948" t="s" s="100">
        <v>422</v>
      </c>
      <c r="C4948" t="s" s="100">
        <v>314</v>
      </c>
      <c r="D4948" t="s" s="100">
        <v>710</v>
      </c>
      <c r="E4948" s="101"/>
      <c r="F4948" t="s" s="100">
        <v>713</v>
      </c>
      <c r="G4948" s="102">
        <v>133.3976348</v>
      </c>
      <c r="H4948" s="103">
        <f>DATE(YEAR(C4948),MONTH(C4948),DAY(C4948))</f>
      </c>
      <c r="I4948" s="110"/>
      <c r="M4948" s="111"/>
      <c r="N4948" s="112"/>
    </row>
    <row r="4949" s="87" customFormat="1" ht="15" customHeight="1">
      <c r="B4949" t="s" s="100">
        <v>422</v>
      </c>
      <c r="C4949" t="s" s="100">
        <v>314</v>
      </c>
      <c r="D4949" t="s" s="100">
        <v>710</v>
      </c>
      <c r="E4949" s="101"/>
      <c r="F4949" t="s" s="100">
        <v>714</v>
      </c>
      <c r="G4949" s="102">
        <v>18.70062395</v>
      </c>
      <c r="H4949" s="103">
        <f>DATE(YEAR(C4949),MONTH(C4949),DAY(C4949))</f>
      </c>
      <c r="I4949" s="110"/>
      <c r="M4949" s="111"/>
      <c r="N4949" s="112"/>
    </row>
    <row r="4950" s="87" customFormat="1" ht="15" customHeight="1">
      <c r="B4950" t="s" s="100">
        <v>422</v>
      </c>
      <c r="C4950" t="s" s="100">
        <v>314</v>
      </c>
      <c r="D4950" t="s" s="100">
        <v>710</v>
      </c>
      <c r="E4950" s="101"/>
      <c r="F4950" t="s" s="100">
        <v>715</v>
      </c>
      <c r="G4950" s="102">
        <v>6.856915564</v>
      </c>
      <c r="H4950" s="103">
        <f>DATE(YEAR(C4950),MONTH(C4950),DAY(C4950))</f>
      </c>
      <c r="I4950" s="110"/>
      <c r="M4950" s="111"/>
      <c r="N4950" s="112"/>
    </row>
    <row r="4951" s="87" customFormat="1" ht="15" customHeight="1">
      <c r="B4951" t="s" s="100">
        <v>422</v>
      </c>
      <c r="C4951" t="s" s="100">
        <v>314</v>
      </c>
      <c r="D4951" t="s" s="100">
        <v>710</v>
      </c>
      <c r="E4951" s="101"/>
      <c r="F4951" t="s" s="100">
        <v>716</v>
      </c>
      <c r="G4951" s="102">
        <v>31.16764912</v>
      </c>
      <c r="H4951" s="103">
        <f>DATE(YEAR(C4951),MONTH(C4951),DAY(C4951))</f>
      </c>
      <c r="I4951" s="110"/>
      <c r="M4951" s="111"/>
      <c r="N4951" s="112"/>
    </row>
    <row r="4952" s="87" customFormat="1" ht="15" customHeight="1">
      <c r="B4952" t="s" s="100">
        <v>422</v>
      </c>
      <c r="C4952" t="s" s="100">
        <v>314</v>
      </c>
      <c r="D4952" t="s" s="100">
        <v>710</v>
      </c>
      <c r="E4952" s="101"/>
      <c r="F4952" t="s" s="100">
        <v>717</v>
      </c>
      <c r="G4952" s="102">
        <v>2.493439514</v>
      </c>
      <c r="H4952" s="103">
        <f>DATE(YEAR(C4952),MONTH(C4952),DAY(C4952))</f>
      </c>
      <c r="I4952" s="110"/>
      <c r="M4952" s="111"/>
      <c r="N4952" s="112"/>
    </row>
    <row r="4953" s="87" customFormat="1" ht="15" customHeight="1">
      <c r="B4953" t="s" s="100">
        <v>422</v>
      </c>
      <c r="C4953" t="s" s="100">
        <v>314</v>
      </c>
      <c r="D4953" t="s" s="100">
        <v>721</v>
      </c>
      <c r="E4953" s="101"/>
      <c r="F4953" t="s" s="100">
        <v>714</v>
      </c>
      <c r="G4953" s="102">
        <v>14.96046468</v>
      </c>
      <c r="H4953" s="103">
        <f>DATE(YEAR(C4953),MONTH(C4953),DAY(C4953))</f>
      </c>
      <c r="I4953" s="110"/>
      <c r="M4953" s="111"/>
      <c r="N4953" s="112"/>
    </row>
    <row r="4954" s="87" customFormat="1" ht="15" customHeight="1">
      <c r="B4954" t="s" s="100">
        <v>422</v>
      </c>
      <c r="C4954" t="s" s="100">
        <v>314</v>
      </c>
      <c r="D4954" t="s" s="100">
        <v>721</v>
      </c>
      <c r="E4954" s="101"/>
      <c r="F4954" t="s" s="100">
        <v>715</v>
      </c>
      <c r="G4954" s="102">
        <v>19.32394073</v>
      </c>
      <c r="H4954" s="103">
        <f>DATE(YEAR(C4954),MONTH(C4954),DAY(C4954))</f>
      </c>
      <c r="I4954" s="110"/>
      <c r="M4954" s="111"/>
      <c r="N4954" s="112"/>
    </row>
    <row r="4955" s="87" customFormat="1" ht="15" customHeight="1">
      <c r="B4955" t="s" s="100">
        <v>422</v>
      </c>
      <c r="C4955" t="s" s="100">
        <v>314</v>
      </c>
      <c r="D4955" t="s" s="100">
        <v>721</v>
      </c>
      <c r="E4955" s="101"/>
      <c r="F4955" t="s" s="100">
        <v>716</v>
      </c>
      <c r="G4955" s="102">
        <v>83.52936172</v>
      </c>
      <c r="H4955" s="103">
        <f>DATE(YEAR(C4955),MONTH(C4955),DAY(C4955))</f>
      </c>
      <c r="I4955" s="110"/>
      <c r="M4955" s="111"/>
      <c r="N4955" s="112"/>
    </row>
    <row r="4956" s="87" customFormat="1" ht="15" customHeight="1">
      <c r="B4956" t="s" s="100">
        <v>422</v>
      </c>
      <c r="C4956" t="s" s="100">
        <v>319</v>
      </c>
      <c r="D4956" t="s" s="100">
        <v>710</v>
      </c>
      <c r="E4956" s="101"/>
      <c r="F4956" t="s" s="100">
        <v>711</v>
      </c>
      <c r="G4956" s="102">
        <v>50.06527287</v>
      </c>
      <c r="H4956" s="103">
        <f>DATE(YEAR(C4956),MONTH(C4956),DAY(C4956))</f>
      </c>
      <c r="I4956" s="110"/>
      <c r="M4956" s="111"/>
      <c r="N4956" s="112"/>
    </row>
    <row r="4957" s="87" customFormat="1" ht="15" customHeight="1">
      <c r="B4957" t="s" s="100">
        <v>422</v>
      </c>
      <c r="C4957" t="s" s="100">
        <v>319</v>
      </c>
      <c r="D4957" t="s" s="100">
        <v>710</v>
      </c>
      <c r="E4957" s="101"/>
      <c r="F4957" t="s" s="100">
        <v>712</v>
      </c>
      <c r="G4957" s="102">
        <v>117.0275342</v>
      </c>
      <c r="H4957" s="103">
        <f>DATE(YEAR(C4957),MONTH(C4957),DAY(C4957))</f>
      </c>
      <c r="I4957" s="110"/>
      <c r="M4957" s="111"/>
      <c r="N4957" s="112"/>
    </row>
    <row r="4958" s="87" customFormat="1" ht="15" customHeight="1">
      <c r="B4958" t="s" s="100">
        <v>422</v>
      </c>
      <c r="C4958" t="s" s="100">
        <v>319</v>
      </c>
      <c r="D4958" t="s" s="100">
        <v>710</v>
      </c>
      <c r="E4958" s="101"/>
      <c r="F4958" t="s" s="100">
        <v>713</v>
      </c>
      <c r="G4958" s="102">
        <v>105.7629041</v>
      </c>
      <c r="H4958" s="103">
        <f>DATE(YEAR(C4958),MONTH(C4958),DAY(C4958))</f>
      </c>
      <c r="I4958" s="110"/>
      <c r="M4958" s="111"/>
      <c r="N4958" s="112"/>
    </row>
    <row r="4959" s="87" customFormat="1" ht="15" customHeight="1">
      <c r="B4959" t="s" s="100">
        <v>422</v>
      </c>
      <c r="C4959" t="s" s="100">
        <v>319</v>
      </c>
      <c r="D4959" t="s" s="100">
        <v>710</v>
      </c>
      <c r="E4959" s="101"/>
      <c r="F4959" t="s" s="100">
        <v>714</v>
      </c>
      <c r="G4959" s="102">
        <v>23.1552125</v>
      </c>
      <c r="H4959" s="103">
        <f>DATE(YEAR(C4959),MONTH(C4959),DAY(C4959))</f>
      </c>
      <c r="I4959" s="110"/>
      <c r="M4959" s="111"/>
      <c r="N4959" s="112"/>
    </row>
    <row r="4960" s="87" customFormat="1" ht="15" customHeight="1">
      <c r="B4960" t="s" s="100">
        <v>422</v>
      </c>
      <c r="C4960" t="s" s="100">
        <v>319</v>
      </c>
      <c r="D4960" t="s" s="100">
        <v>710</v>
      </c>
      <c r="E4960" s="101"/>
      <c r="F4960" t="s" s="100">
        <v>715</v>
      </c>
      <c r="G4960" s="102">
        <v>2.503289606</v>
      </c>
      <c r="H4960" s="103">
        <f>DATE(YEAR(C4960),MONTH(C4960),DAY(C4960))</f>
      </c>
      <c r="I4960" s="110"/>
      <c r="M4960" s="111"/>
      <c r="N4960" s="112"/>
    </row>
    <row r="4961" s="87" customFormat="1" ht="15" customHeight="1">
      <c r="B4961" t="s" s="100">
        <v>422</v>
      </c>
      <c r="C4961" t="s" s="100">
        <v>319</v>
      </c>
      <c r="D4961" t="s" s="100">
        <v>710</v>
      </c>
      <c r="E4961" s="101"/>
      <c r="F4961" t="s" s="100">
        <v>716</v>
      </c>
      <c r="G4961" s="102">
        <v>56.94927602</v>
      </c>
      <c r="H4961" s="103">
        <f>DATE(YEAR(C4961),MONTH(C4961),DAY(C4961))</f>
      </c>
      <c r="I4961" s="110"/>
      <c r="M4961" s="111"/>
      <c r="N4961" s="112"/>
    </row>
    <row r="4962" s="87" customFormat="1" ht="15" customHeight="1">
      <c r="B4962" t="s" s="100">
        <v>422</v>
      </c>
      <c r="C4962" t="s" s="100">
        <v>319</v>
      </c>
      <c r="D4962" t="s" s="100">
        <v>710</v>
      </c>
      <c r="E4962" s="101"/>
      <c r="F4962" t="s" s="100">
        <v>717</v>
      </c>
      <c r="G4962" s="102">
        <v>2.503289606</v>
      </c>
      <c r="H4962" s="103">
        <f>DATE(YEAR(C4962),MONTH(C4962),DAY(C4962))</f>
      </c>
      <c r="I4962" s="110"/>
      <c r="M4962" s="111"/>
      <c r="N4962" s="112"/>
    </row>
    <row r="4963" s="87" customFormat="1" ht="15" customHeight="1">
      <c r="B4963" t="s" s="100">
        <v>422</v>
      </c>
      <c r="C4963" t="s" s="100">
        <v>319</v>
      </c>
      <c r="D4963" t="s" s="100">
        <v>721</v>
      </c>
      <c r="E4963" s="101"/>
      <c r="F4963" t="s" s="100">
        <v>714</v>
      </c>
      <c r="G4963" s="102">
        <v>21.27770203</v>
      </c>
      <c r="H4963" s="103">
        <f>DATE(YEAR(C4963),MONTH(C4963),DAY(C4963))</f>
      </c>
      <c r="I4963" s="110"/>
      <c r="M4963" s="111"/>
      <c r="N4963" s="112"/>
    </row>
    <row r="4964" s="87" customFormat="1" ht="15" customHeight="1">
      <c r="B4964" t="s" s="100">
        <v>422</v>
      </c>
      <c r="C4964" t="s" s="100">
        <v>319</v>
      </c>
      <c r="D4964" t="s" s="100">
        <v>721</v>
      </c>
      <c r="E4964" s="101"/>
      <c r="F4964" t="s" s="100">
        <v>715</v>
      </c>
      <c r="G4964" s="102">
        <v>21.9035677</v>
      </c>
      <c r="H4964" s="103">
        <f>DATE(YEAR(C4964),MONTH(C4964),DAY(C4964))</f>
      </c>
      <c r="I4964" s="110"/>
      <c r="M4964" s="111"/>
      <c r="N4964" s="112"/>
    </row>
    <row r="4965" s="87" customFormat="1" ht="15" customHeight="1">
      <c r="B4965" t="s" s="100">
        <v>422</v>
      </c>
      <c r="C4965" t="s" s="100">
        <v>319</v>
      </c>
      <c r="D4965" t="s" s="100">
        <v>721</v>
      </c>
      <c r="E4965" s="101"/>
      <c r="F4965" t="s" s="100">
        <v>716</v>
      </c>
      <c r="G4965" s="102">
        <v>40.05220099</v>
      </c>
      <c r="H4965" s="103">
        <f>DATE(YEAR(C4965),MONTH(C4965),DAY(C4965))</f>
      </c>
      <c r="I4965" s="110"/>
      <c r="M4965" s="111"/>
      <c r="N4965" s="112"/>
    </row>
    <row r="4966" s="87" customFormat="1" ht="15" customHeight="1">
      <c r="B4966" t="s" s="100">
        <v>422</v>
      </c>
      <c r="C4966" t="s" s="100">
        <v>324</v>
      </c>
      <c r="D4966" t="s" s="100">
        <v>710</v>
      </c>
      <c r="E4966" s="101"/>
      <c r="F4966" t="s" s="100">
        <v>711</v>
      </c>
      <c r="G4966" s="102">
        <v>32.47537365</v>
      </c>
      <c r="H4966" s="103">
        <f>DATE(YEAR(C4966),MONTH(C4966),DAY(C4966))</f>
      </c>
      <c r="I4966" s="110"/>
      <c r="M4966" s="111"/>
      <c r="N4966" s="112"/>
    </row>
    <row r="4967" s="87" customFormat="1" ht="15" customHeight="1">
      <c r="B4967" t="s" s="100">
        <v>422</v>
      </c>
      <c r="C4967" t="s" s="100">
        <v>324</v>
      </c>
      <c r="D4967" t="s" s="100">
        <v>710</v>
      </c>
      <c r="E4967" s="101"/>
      <c r="F4967" t="s" s="100">
        <v>712</v>
      </c>
      <c r="G4967" s="102">
        <v>104.2959414</v>
      </c>
      <c r="H4967" s="103">
        <f>DATE(YEAR(C4967),MONTH(C4967),DAY(C4967))</f>
      </c>
      <c r="I4967" s="110"/>
      <c r="M4967" s="111"/>
      <c r="N4967" s="112"/>
    </row>
    <row r="4968" s="87" customFormat="1" ht="15" customHeight="1">
      <c r="B4968" t="s" s="100">
        <v>422</v>
      </c>
      <c r="C4968" t="s" s="100">
        <v>324</v>
      </c>
      <c r="D4968" t="s" s="100">
        <v>710</v>
      </c>
      <c r="E4968" s="101"/>
      <c r="F4968" t="s" s="100">
        <v>713</v>
      </c>
      <c r="G4968" s="102">
        <v>91.8053666</v>
      </c>
      <c r="H4968" s="103">
        <f>DATE(YEAR(C4968),MONTH(C4968),DAY(C4968))</f>
      </c>
      <c r="I4968" s="110"/>
      <c r="M4968" s="111"/>
      <c r="N4968" s="112"/>
    </row>
    <row r="4969" s="87" customFormat="1" ht="15" customHeight="1">
      <c r="B4969" t="s" s="100">
        <v>422</v>
      </c>
      <c r="C4969" t="s" s="100">
        <v>324</v>
      </c>
      <c r="D4969" t="s" s="100">
        <v>710</v>
      </c>
      <c r="E4969" s="101"/>
      <c r="F4969" t="s" s="100">
        <v>714</v>
      </c>
      <c r="G4969" s="102">
        <v>22.48293106</v>
      </c>
      <c r="H4969" s="103">
        <f>DATE(YEAR(C4969),MONTH(C4969),DAY(C4969))</f>
      </c>
      <c r="I4969" s="110"/>
      <c r="M4969" s="111"/>
      <c r="N4969" s="112"/>
    </row>
    <row r="4970" s="87" customFormat="1" ht="15" customHeight="1">
      <c r="B4970" t="s" s="100">
        <v>422</v>
      </c>
      <c r="C4970" t="s" s="100">
        <v>324</v>
      </c>
      <c r="D4970" t="s" s="100">
        <v>710</v>
      </c>
      <c r="E4970" s="101"/>
      <c r="F4970" t="s" s="100">
        <v>715</v>
      </c>
      <c r="G4970" s="102">
        <v>23.73199718</v>
      </c>
      <c r="H4970" s="103">
        <f>DATE(YEAR(C4970),MONTH(C4970),DAY(C4970))</f>
      </c>
      <c r="I4970" s="110"/>
      <c r="M4970" s="111"/>
      <c r="N4970" s="112"/>
    </row>
    <row r="4971" s="87" customFormat="1" ht="15" customHeight="1">
      <c r="B4971" t="s" s="100">
        <v>422</v>
      </c>
      <c r="C4971" t="s" s="100">
        <v>324</v>
      </c>
      <c r="D4971" t="s" s="100">
        <v>710</v>
      </c>
      <c r="E4971" s="101"/>
      <c r="F4971" t="s" s="100">
        <v>716</v>
      </c>
      <c r="G4971" s="102">
        <v>29.35275153</v>
      </c>
      <c r="H4971" s="103">
        <f>DATE(YEAR(C4971),MONTH(C4971),DAY(C4971))</f>
      </c>
      <c r="I4971" s="110"/>
      <c r="M4971" s="111"/>
      <c r="N4971" s="112"/>
    </row>
    <row r="4972" s="87" customFormat="1" ht="15" customHeight="1">
      <c r="B4972" t="s" s="100">
        <v>422</v>
      </c>
      <c r="C4972" t="s" s="100">
        <v>324</v>
      </c>
      <c r="D4972" t="s" s="100">
        <v>710</v>
      </c>
      <c r="E4972" s="101"/>
      <c r="F4972" t="s" s="100">
        <v>718</v>
      </c>
      <c r="G4972" s="102">
        <v>0.5724994329999999</v>
      </c>
      <c r="H4972" s="103">
        <f>DATE(YEAR(C4972),MONTH(C4972),DAY(C4972))</f>
      </c>
      <c r="I4972" s="110"/>
      <c r="M4972" s="111"/>
      <c r="N4972" s="112"/>
    </row>
    <row r="4973" s="87" customFormat="1" ht="15" customHeight="1">
      <c r="B4973" t="s" s="100">
        <v>422</v>
      </c>
      <c r="C4973" t="s" s="100">
        <v>324</v>
      </c>
      <c r="D4973" t="s" s="100">
        <v>721</v>
      </c>
      <c r="E4973" s="101"/>
      <c r="F4973" t="s" s="100">
        <v>714</v>
      </c>
      <c r="G4973" s="102">
        <v>15.61319695</v>
      </c>
      <c r="H4973" s="103">
        <f>DATE(YEAR(C4973),MONTH(C4973),DAY(C4973))</f>
      </c>
      <c r="I4973" s="110"/>
      <c r="M4973" s="111"/>
      <c r="N4973" s="112"/>
    </row>
    <row r="4974" s="87" customFormat="1" ht="15" customHeight="1">
      <c r="B4974" t="s" s="100">
        <v>422</v>
      </c>
      <c r="C4974" t="s" s="100">
        <v>324</v>
      </c>
      <c r="D4974" t="s" s="100">
        <v>721</v>
      </c>
      <c r="E4974" s="101"/>
      <c r="F4974" t="s" s="100">
        <v>715</v>
      </c>
      <c r="G4974" s="102">
        <v>27.47919554</v>
      </c>
      <c r="H4974" s="103">
        <f>DATE(YEAR(C4974),MONTH(C4974),DAY(C4974))</f>
      </c>
      <c r="I4974" s="110"/>
      <c r="M4974" s="111"/>
      <c r="N4974" s="112"/>
    </row>
    <row r="4975" s="87" customFormat="1" ht="15" customHeight="1">
      <c r="B4975" t="s" s="100">
        <v>422</v>
      </c>
      <c r="C4975" t="s" s="100">
        <v>324</v>
      </c>
      <c r="D4975" t="s" s="100">
        <v>721</v>
      </c>
      <c r="E4975" s="101"/>
      <c r="F4975" t="s" s="100">
        <v>716</v>
      </c>
      <c r="G4975" s="102">
        <v>49.9621266</v>
      </c>
      <c r="H4975" s="103">
        <f>DATE(YEAR(C4975),MONTH(C4975),DAY(C4975))</f>
      </c>
      <c r="I4975" s="110"/>
      <c r="M4975" s="111"/>
      <c r="N4975" s="112"/>
    </row>
    <row r="4976" s="87" customFormat="1" ht="15" customHeight="1">
      <c r="B4976" t="s" s="100">
        <v>422</v>
      </c>
      <c r="C4976" t="s" s="100">
        <v>328</v>
      </c>
      <c r="D4976" t="s" s="100">
        <v>710</v>
      </c>
      <c r="E4976" s="101"/>
      <c r="F4976" t="s" s="100">
        <v>711</v>
      </c>
      <c r="G4976" s="102">
        <v>30.35530914</v>
      </c>
      <c r="H4976" s="103">
        <f>DATE(YEAR(C4976),MONTH(C4976),DAY(C4976))</f>
      </c>
      <c r="I4976" s="110"/>
      <c r="M4976" s="111"/>
      <c r="N4976" s="112"/>
    </row>
    <row r="4977" s="87" customFormat="1" ht="15" customHeight="1">
      <c r="B4977" t="s" s="100">
        <v>422</v>
      </c>
      <c r="C4977" t="s" s="100">
        <v>328</v>
      </c>
      <c r="D4977" t="s" s="100">
        <v>710</v>
      </c>
      <c r="E4977" s="101"/>
      <c r="F4977" t="s" s="100">
        <v>712</v>
      </c>
      <c r="G4977" s="102">
        <v>63.0016911</v>
      </c>
      <c r="H4977" s="103">
        <f>DATE(YEAR(C4977),MONTH(C4977),DAY(C4977))</f>
      </c>
      <c r="I4977" s="110"/>
      <c r="M4977" s="111"/>
      <c r="N4977" s="112"/>
    </row>
    <row r="4978" s="87" customFormat="1" ht="15" customHeight="1">
      <c r="B4978" t="s" s="100">
        <v>422</v>
      </c>
      <c r="C4978" t="s" s="100">
        <v>328</v>
      </c>
      <c r="D4978" t="s" s="100">
        <v>710</v>
      </c>
      <c r="E4978" s="101"/>
      <c r="F4978" t="s" s="100">
        <v>713</v>
      </c>
      <c r="G4978" s="102">
        <v>120.8486861</v>
      </c>
      <c r="H4978" s="103">
        <f>DATE(YEAR(C4978),MONTH(C4978),DAY(C4978))</f>
      </c>
      <c r="I4978" s="110"/>
      <c r="M4978" s="111"/>
      <c r="N4978" s="112"/>
    </row>
    <row r="4979" s="87" customFormat="1" ht="15" customHeight="1">
      <c r="B4979" t="s" s="100">
        <v>422</v>
      </c>
      <c r="C4979" t="s" s="100">
        <v>328</v>
      </c>
      <c r="D4979" t="s" s="100">
        <v>710</v>
      </c>
      <c r="E4979" s="101"/>
      <c r="F4979" t="s" s="100">
        <v>714</v>
      </c>
      <c r="G4979" s="102">
        <v>45.2466885</v>
      </c>
      <c r="H4979" s="103">
        <f>DATE(YEAR(C4979),MONTH(C4979),DAY(C4979))</f>
      </c>
      <c r="I4979" s="110"/>
      <c r="M4979" s="111"/>
      <c r="N4979" s="112"/>
    </row>
    <row r="4980" s="87" customFormat="1" ht="15" customHeight="1">
      <c r="B4980" t="s" s="100">
        <v>422</v>
      </c>
      <c r="C4980" t="s" s="100">
        <v>328</v>
      </c>
      <c r="D4980" t="s" s="100">
        <v>710</v>
      </c>
      <c r="E4980" s="101"/>
      <c r="F4980" t="s" s="100">
        <v>715</v>
      </c>
      <c r="G4980" s="102">
        <v>3.436490439</v>
      </c>
      <c r="H4980" s="103">
        <f>DATE(YEAR(C4980),MONTH(C4980),DAY(C4980))</f>
      </c>
      <c r="I4980" s="110"/>
      <c r="M4980" s="111"/>
      <c r="N4980" s="112"/>
    </row>
    <row r="4981" s="87" customFormat="1" ht="15" customHeight="1">
      <c r="B4981" t="s" s="100">
        <v>422</v>
      </c>
      <c r="C4981" t="s" s="100">
        <v>328</v>
      </c>
      <c r="D4981" t="s" s="100">
        <v>710</v>
      </c>
      <c r="E4981" s="101"/>
      <c r="F4981" t="s" s="100">
        <v>716</v>
      </c>
      <c r="G4981" s="102">
        <v>24.62790427</v>
      </c>
      <c r="H4981" s="103">
        <f>DATE(YEAR(C4981),MONTH(C4981),DAY(C4981))</f>
      </c>
      <c r="I4981" s="110"/>
      <c r="M4981" s="111"/>
      <c r="N4981" s="112"/>
    </row>
    <row r="4982" s="87" customFormat="1" ht="15" customHeight="1">
      <c r="B4982" t="s" s="100">
        <v>422</v>
      </c>
      <c r="C4982" t="s" s="100">
        <v>328</v>
      </c>
      <c r="D4982" t="s" s="100">
        <v>710</v>
      </c>
      <c r="E4982" s="101"/>
      <c r="F4982" t="s" s="100">
        <v>717</v>
      </c>
      <c r="G4982" s="102">
        <v>1.145496813</v>
      </c>
      <c r="H4982" s="103">
        <f>DATE(YEAR(C4982),MONTH(C4982),DAY(C4982))</f>
      </c>
      <c r="I4982" s="110"/>
      <c r="M4982" s="111"/>
      <c r="N4982" s="112"/>
    </row>
    <row r="4983" s="87" customFormat="1" ht="15" customHeight="1">
      <c r="B4983" t="s" s="100">
        <v>422</v>
      </c>
      <c r="C4983" t="s" s="100">
        <v>328</v>
      </c>
      <c r="D4983" t="s" s="100">
        <v>710</v>
      </c>
      <c r="E4983" s="101"/>
      <c r="F4983" t="s" s="100">
        <v>718</v>
      </c>
      <c r="G4983" s="102">
        <v>12.60030654</v>
      </c>
      <c r="H4983" s="103">
        <f>DATE(YEAR(C4983),MONTH(C4983),DAY(C4983))</f>
      </c>
      <c r="I4983" s="110"/>
      <c r="M4983" s="111"/>
      <c r="N4983" s="112"/>
    </row>
    <row r="4984" s="87" customFormat="1" ht="15" customHeight="1">
      <c r="B4984" t="s" s="100">
        <v>422</v>
      </c>
      <c r="C4984" t="s" s="100">
        <v>328</v>
      </c>
      <c r="D4984" t="s" s="100">
        <v>721</v>
      </c>
      <c r="E4984" s="101"/>
      <c r="F4984" t="s" s="100">
        <v>714</v>
      </c>
      <c r="G4984" s="102">
        <v>13.74580335</v>
      </c>
      <c r="H4984" s="103">
        <f>DATE(YEAR(C4984),MONTH(C4984),DAY(C4984))</f>
      </c>
      <c r="I4984" s="110"/>
      <c r="M4984" s="111"/>
      <c r="N4984" s="112"/>
    </row>
    <row r="4985" s="87" customFormat="1" ht="15" customHeight="1">
      <c r="B4985" t="s" s="100">
        <v>422</v>
      </c>
      <c r="C4985" t="s" s="100">
        <v>328</v>
      </c>
      <c r="D4985" t="s" s="100">
        <v>721</v>
      </c>
      <c r="E4985" s="101"/>
      <c r="F4985" t="s" s="100">
        <v>715</v>
      </c>
      <c r="G4985" s="102">
        <v>8.591107295</v>
      </c>
      <c r="H4985" s="103">
        <f>DATE(YEAR(C4985),MONTH(C4985),DAY(C4985))</f>
      </c>
      <c r="I4985" s="110"/>
      <c r="M4985" s="111"/>
      <c r="N4985" s="112"/>
    </row>
    <row r="4986" s="87" customFormat="1" ht="15" customHeight="1">
      <c r="B4986" t="s" s="100">
        <v>422</v>
      </c>
      <c r="C4986" t="s" s="100">
        <v>328</v>
      </c>
      <c r="D4986" t="s" s="100">
        <v>721</v>
      </c>
      <c r="E4986" s="101"/>
      <c r="F4986" t="s" s="100">
        <v>716</v>
      </c>
      <c r="G4986" s="102">
        <v>20.61870503</v>
      </c>
      <c r="H4986" s="103">
        <f>DATE(YEAR(C4986),MONTH(C4986),DAY(C4986))</f>
      </c>
      <c r="I4986" s="110"/>
      <c r="M4986" s="111"/>
      <c r="N4986" s="112"/>
    </row>
    <row r="4987" s="87" customFormat="1" ht="15" customHeight="1">
      <c r="B4987" t="s" s="100">
        <v>422</v>
      </c>
      <c r="C4987" t="s" s="100">
        <v>331</v>
      </c>
      <c r="D4987" t="s" s="100">
        <v>710</v>
      </c>
      <c r="E4987" s="101"/>
      <c r="F4987" t="s" s="100">
        <v>711</v>
      </c>
      <c r="G4987" s="102">
        <v>42.98997375</v>
      </c>
      <c r="H4987" s="103">
        <f>DATE(YEAR(C4987),MONTH(C4987),DAY(C4987))</f>
      </c>
      <c r="I4987" s="110"/>
      <c r="M4987" s="111"/>
      <c r="N4987" s="112"/>
    </row>
    <row r="4988" s="87" customFormat="1" ht="15" customHeight="1">
      <c r="B4988" t="s" s="100">
        <v>422</v>
      </c>
      <c r="C4988" t="s" s="100">
        <v>331</v>
      </c>
      <c r="D4988" t="s" s="100">
        <v>710</v>
      </c>
      <c r="E4988" s="101"/>
      <c r="F4988" t="s" s="100">
        <v>712</v>
      </c>
      <c r="G4988" s="102">
        <v>108.4094944</v>
      </c>
      <c r="H4988" s="103">
        <f>DATE(YEAR(C4988),MONTH(C4988),DAY(C4988))</f>
      </c>
      <c r="I4988" s="110"/>
      <c r="M4988" s="111"/>
      <c r="N4988" s="112"/>
    </row>
    <row r="4989" s="87" customFormat="1" ht="15" customHeight="1">
      <c r="B4989" t="s" s="100">
        <v>422</v>
      </c>
      <c r="C4989" t="s" s="100">
        <v>331</v>
      </c>
      <c r="D4989" t="s" s="100">
        <v>710</v>
      </c>
      <c r="E4989" s="101"/>
      <c r="F4989" t="s" s="100">
        <v>713</v>
      </c>
      <c r="G4989" s="102">
        <v>51.71260472</v>
      </c>
      <c r="H4989" s="103">
        <f>DATE(YEAR(C4989),MONTH(C4989),DAY(C4989))</f>
      </c>
      <c r="I4989" s="110"/>
      <c r="M4989" s="111"/>
      <c r="N4989" s="112"/>
    </row>
    <row r="4990" s="87" customFormat="1" ht="15" customHeight="1">
      <c r="B4990" t="s" s="100">
        <v>422</v>
      </c>
      <c r="C4990" t="s" s="100">
        <v>331</v>
      </c>
      <c r="D4990" t="s" s="100">
        <v>710</v>
      </c>
      <c r="E4990" s="101"/>
      <c r="F4990" t="s" s="100">
        <v>714</v>
      </c>
      <c r="G4990" s="102">
        <v>16.19911135</v>
      </c>
      <c r="H4990" s="103">
        <f>DATE(YEAR(C4990),MONTH(C4990),DAY(C4990))</f>
      </c>
      <c r="I4990" s="110"/>
      <c r="M4990" s="111"/>
      <c r="N4990" s="112"/>
    </row>
    <row r="4991" s="87" customFormat="1" ht="15" customHeight="1">
      <c r="B4991" t="s" s="100">
        <v>422</v>
      </c>
      <c r="C4991" t="s" s="100">
        <v>331</v>
      </c>
      <c r="D4991" t="s" s="100">
        <v>710</v>
      </c>
      <c r="E4991" s="101"/>
      <c r="F4991" t="s" s="100">
        <v>715</v>
      </c>
      <c r="G4991" s="102">
        <v>3.115164896</v>
      </c>
      <c r="H4991" s="103">
        <f>DATE(YEAR(C4991),MONTH(C4991),DAY(C4991))</f>
      </c>
      <c r="I4991" s="110"/>
      <c r="M4991" s="111"/>
      <c r="N4991" s="112"/>
    </row>
    <row r="4992" s="87" customFormat="1" ht="15" customHeight="1">
      <c r="B4992" t="s" s="100">
        <v>422</v>
      </c>
      <c r="C4992" t="s" s="100">
        <v>331</v>
      </c>
      <c r="D4992" t="s" s="100">
        <v>710</v>
      </c>
      <c r="E4992" s="101"/>
      <c r="F4992" t="s" s="100">
        <v>716</v>
      </c>
      <c r="G4992" s="102">
        <v>9.968675768000001</v>
      </c>
      <c r="H4992" s="103">
        <f>DATE(YEAR(C4992),MONTH(C4992),DAY(C4992))</f>
      </c>
      <c r="I4992" s="110"/>
      <c r="M4992" s="111"/>
      <c r="N4992" s="112"/>
    </row>
    <row r="4993" s="87" customFormat="1" ht="15" customHeight="1">
      <c r="B4993" t="s" s="100">
        <v>422</v>
      </c>
      <c r="C4993" t="s" s="100">
        <v>331</v>
      </c>
      <c r="D4993" t="s" s="100">
        <v>710</v>
      </c>
      <c r="E4993" s="101"/>
      <c r="F4993" t="s" s="100">
        <v>717</v>
      </c>
      <c r="G4993" s="102">
        <v>6.853510872</v>
      </c>
      <c r="H4993" s="103">
        <f>DATE(YEAR(C4993),MONTH(C4993),DAY(C4993))</f>
      </c>
      <c r="I4993" s="110"/>
      <c r="M4993" s="111"/>
      <c r="N4993" s="112"/>
    </row>
    <row r="4994" s="87" customFormat="1" ht="15" customHeight="1">
      <c r="B4994" t="s" s="100">
        <v>422</v>
      </c>
      <c r="C4994" t="s" s="100">
        <v>331</v>
      </c>
      <c r="D4994" t="s" s="100">
        <v>710</v>
      </c>
      <c r="E4994" s="101"/>
      <c r="F4994" t="s" s="100">
        <v>718</v>
      </c>
      <c r="G4994" s="102">
        <v>29.2830578</v>
      </c>
      <c r="H4994" s="103">
        <f>DATE(YEAR(C4994),MONTH(C4994),DAY(C4994))</f>
      </c>
      <c r="I4994" s="110"/>
      <c r="M4994" s="111"/>
      <c r="N4994" s="112"/>
    </row>
    <row r="4995" s="87" customFormat="1" ht="15" customHeight="1">
      <c r="B4995" t="s" s="100">
        <v>422</v>
      </c>
      <c r="C4995" t="s" s="100">
        <v>331</v>
      </c>
      <c r="D4995" t="s" s="100">
        <v>721</v>
      </c>
      <c r="E4995" s="101"/>
      <c r="F4995" t="s" s="100">
        <v>714</v>
      </c>
      <c r="G4995" s="102">
        <v>10.59175106</v>
      </c>
      <c r="H4995" s="103">
        <f>DATE(YEAR(C4995),MONTH(C4995),DAY(C4995))</f>
      </c>
      <c r="I4995" s="110"/>
      <c r="M4995" s="111"/>
      <c r="N4995" s="112"/>
    </row>
    <row r="4996" s="87" customFormat="1" ht="15" customHeight="1">
      <c r="B4996" t="s" s="100">
        <v>422</v>
      </c>
      <c r="C4996" t="s" s="100">
        <v>331</v>
      </c>
      <c r="D4996" t="s" s="100">
        <v>721</v>
      </c>
      <c r="E4996" s="101"/>
      <c r="F4996" t="s" s="100">
        <v>715</v>
      </c>
      <c r="G4996" s="102">
        <v>12.46087116</v>
      </c>
      <c r="H4996" s="103">
        <f>DATE(YEAR(C4996),MONTH(C4996),DAY(C4996))</f>
      </c>
      <c r="I4996" s="110"/>
      <c r="M4996" s="111"/>
      <c r="N4996" s="112"/>
    </row>
    <row r="4997" s="87" customFormat="1" ht="15" customHeight="1">
      <c r="B4997" t="s" s="100">
        <v>422</v>
      </c>
      <c r="C4997" t="s" s="100">
        <v>331</v>
      </c>
      <c r="D4997" t="s" s="100">
        <v>721</v>
      </c>
      <c r="E4997" s="101"/>
      <c r="F4997" t="s" s="100">
        <v>716</v>
      </c>
      <c r="G4997" s="102">
        <v>16.82218664</v>
      </c>
      <c r="H4997" s="103">
        <f>DATE(YEAR(C4997),MONTH(C4997),DAY(C4997))</f>
      </c>
      <c r="I4997" s="110"/>
      <c r="M4997" s="111"/>
      <c r="N4997" s="112"/>
    </row>
    <row r="4998" s="87" customFormat="1" ht="15" customHeight="1">
      <c r="B4998" t="s" s="100">
        <v>422</v>
      </c>
      <c r="C4998" t="s" s="100">
        <v>333</v>
      </c>
      <c r="D4998" t="s" s="100">
        <v>710</v>
      </c>
      <c r="E4998" s="101"/>
      <c r="F4998" t="s" s="100">
        <v>711</v>
      </c>
      <c r="G4998" s="102">
        <v>2.410079907</v>
      </c>
      <c r="H4998" s="103">
        <f>DATE(YEAR(C4998),MONTH(C4998),DAY(C4998))</f>
      </c>
      <c r="I4998" s="110"/>
      <c r="M4998" s="111"/>
      <c r="N4998" s="112"/>
    </row>
    <row r="4999" s="87" customFormat="1" ht="15" customHeight="1">
      <c r="B4999" t="s" s="100">
        <v>422</v>
      </c>
      <c r="C4999" t="s" s="100">
        <v>333</v>
      </c>
      <c r="D4999" t="s" s="100">
        <v>710</v>
      </c>
      <c r="E4999" s="101"/>
      <c r="F4999" t="s" s="100">
        <v>712</v>
      </c>
      <c r="G4999" s="102">
        <v>21.28915284</v>
      </c>
      <c r="H4999" s="103">
        <f>DATE(YEAR(C4999),MONTH(C4999),DAY(C4999))</f>
      </c>
      <c r="I4999" s="110"/>
      <c r="M4999" s="111"/>
      <c r="N4999" s="112"/>
    </row>
    <row r="5000" s="87" customFormat="1" ht="15" customHeight="1">
      <c r="B5000" t="s" s="100">
        <v>422</v>
      </c>
      <c r="C5000" t="s" s="100">
        <v>333</v>
      </c>
      <c r="D5000" t="s" s="100">
        <v>710</v>
      </c>
      <c r="E5000" s="101"/>
      <c r="F5000" t="s" s="100">
        <v>713</v>
      </c>
      <c r="G5000" s="102">
        <v>55.03040794</v>
      </c>
      <c r="H5000" s="103">
        <f>DATE(YEAR(C5000),MONTH(C5000),DAY(C5000))</f>
      </c>
      <c r="I5000" s="110"/>
      <c r="M5000" s="111"/>
      <c r="N5000" s="112"/>
    </row>
    <row r="5001" s="87" customFormat="1" ht="15" customHeight="1">
      <c r="B5001" t="s" s="100">
        <v>422</v>
      </c>
      <c r="C5001" t="s" s="100">
        <v>333</v>
      </c>
      <c r="D5001" t="s" s="100">
        <v>710</v>
      </c>
      <c r="E5001" s="101"/>
      <c r="F5001" t="s" s="100">
        <v>714</v>
      </c>
      <c r="G5001" s="102">
        <v>2.410079907</v>
      </c>
      <c r="H5001" s="103">
        <f>DATE(YEAR(C5001),MONTH(C5001),DAY(C5001))</f>
      </c>
      <c r="I5001" s="110"/>
      <c r="M5001" s="111"/>
      <c r="N5001" s="112"/>
    </row>
    <row r="5002" s="87" customFormat="1" ht="15" customHeight="1">
      <c r="B5002" t="s" s="100">
        <v>422</v>
      </c>
      <c r="C5002" t="s" s="100">
        <v>333</v>
      </c>
      <c r="D5002" t="s" s="100">
        <v>710</v>
      </c>
      <c r="E5002" s="101"/>
      <c r="F5002" t="s" s="100">
        <v>716</v>
      </c>
      <c r="G5002" s="102">
        <v>6.025199766</v>
      </c>
      <c r="H5002" s="103">
        <f>DATE(YEAR(C5002),MONTH(C5002),DAY(C5002))</f>
      </c>
      <c r="I5002" s="110"/>
      <c r="M5002" s="111"/>
      <c r="N5002" s="112"/>
    </row>
    <row r="5003" s="87" customFormat="1" ht="15" customHeight="1">
      <c r="B5003" t="s" s="100">
        <v>422</v>
      </c>
      <c r="C5003" t="s" s="100">
        <v>333</v>
      </c>
      <c r="D5003" t="s" s="100">
        <v>710</v>
      </c>
      <c r="E5003" s="101"/>
      <c r="F5003" t="s" s="100">
        <v>717</v>
      </c>
      <c r="G5003" s="102">
        <v>0.803337235</v>
      </c>
      <c r="H5003" s="103">
        <f>DATE(YEAR(C5003),MONTH(C5003),DAY(C5003))</f>
      </c>
      <c r="I5003" s="110"/>
      <c r="M5003" s="111"/>
      <c r="N5003" s="112"/>
    </row>
    <row r="5004" s="87" customFormat="1" ht="15" customHeight="1">
      <c r="B5004" t="s" s="100">
        <v>422</v>
      </c>
      <c r="C5004" t="s" s="100">
        <v>333</v>
      </c>
      <c r="D5004" t="s" s="100">
        <v>710</v>
      </c>
      <c r="E5004" s="101"/>
      <c r="F5004" t="s" s="100">
        <v>718</v>
      </c>
      <c r="G5004" s="102">
        <v>2.811782625</v>
      </c>
      <c r="H5004" s="103">
        <f>DATE(YEAR(C5004),MONTH(C5004),DAY(C5004))</f>
      </c>
      <c r="I5004" s="110"/>
      <c r="M5004" s="111"/>
      <c r="N5004" s="112"/>
    </row>
    <row r="5005" s="87" customFormat="1" ht="15" customHeight="1">
      <c r="B5005" t="s" s="100">
        <v>422</v>
      </c>
      <c r="C5005" t="s" s="100">
        <v>333</v>
      </c>
      <c r="D5005" t="s" s="100">
        <v>721</v>
      </c>
      <c r="E5005" s="101"/>
      <c r="F5005" t="s" s="100">
        <v>714</v>
      </c>
      <c r="G5005" s="102">
        <v>3.213485343</v>
      </c>
      <c r="H5005" s="103">
        <f>DATE(YEAR(C5005),MONTH(C5005),DAY(C5005))</f>
      </c>
      <c r="I5005" s="110"/>
      <c r="M5005" s="111"/>
      <c r="N5005" s="112"/>
    </row>
    <row r="5006" s="87" customFormat="1" ht="15" customHeight="1">
      <c r="B5006" t="s" s="100">
        <v>422</v>
      </c>
      <c r="C5006" t="s" s="100">
        <v>333</v>
      </c>
      <c r="D5006" t="s" s="100">
        <v>721</v>
      </c>
      <c r="E5006" s="101"/>
      <c r="F5006" t="s" s="100">
        <v>715</v>
      </c>
      <c r="G5006" s="102">
        <v>2.410079907</v>
      </c>
      <c r="H5006" s="103">
        <f>DATE(YEAR(C5006),MONTH(C5006),DAY(C5006))</f>
      </c>
      <c r="I5006" s="110"/>
      <c r="M5006" s="111"/>
      <c r="N5006" s="112"/>
    </row>
    <row r="5007" s="87" customFormat="1" ht="15" customHeight="1">
      <c r="B5007" t="s" s="100">
        <v>422</v>
      </c>
      <c r="C5007" t="s" s="100">
        <v>333</v>
      </c>
      <c r="D5007" t="s" s="100">
        <v>721</v>
      </c>
      <c r="E5007" s="101"/>
      <c r="F5007" t="s" s="100">
        <v>716</v>
      </c>
      <c r="G5007" s="102">
        <v>7.631942438</v>
      </c>
      <c r="H5007" s="103">
        <f>DATE(YEAR(C5007),MONTH(C5007),DAY(C5007))</f>
      </c>
      <c r="I5007" s="110"/>
      <c r="M5007" s="111"/>
      <c r="N5007" s="112"/>
    </row>
    <row r="5008" s="87" customFormat="1" ht="15" customHeight="1">
      <c r="B5008" t="s" s="100">
        <v>422</v>
      </c>
      <c r="C5008" t="s" s="100">
        <v>336</v>
      </c>
      <c r="D5008" t="s" s="100">
        <v>710</v>
      </c>
      <c r="E5008" s="101"/>
      <c r="F5008" t="s" s="100">
        <v>711</v>
      </c>
      <c r="G5008" s="102">
        <v>6.739188027</v>
      </c>
      <c r="H5008" s="103">
        <f>DATE(YEAR(C5008),MONTH(C5008),DAY(C5008))</f>
      </c>
      <c r="I5008" s="110"/>
      <c r="M5008" s="111"/>
      <c r="N5008" s="112"/>
    </row>
    <row r="5009" s="87" customFormat="1" ht="15" customHeight="1">
      <c r="B5009" t="s" s="100">
        <v>422</v>
      </c>
      <c r="C5009" t="s" s="100">
        <v>336</v>
      </c>
      <c r="D5009" t="s" s="100">
        <v>710</v>
      </c>
      <c r="E5009" s="101"/>
      <c r="F5009" t="s" s="100">
        <v>712</v>
      </c>
      <c r="G5009" s="102">
        <v>19.37498679</v>
      </c>
      <c r="H5009" s="103">
        <f>DATE(YEAR(C5009),MONTH(C5009),DAY(C5009))</f>
      </c>
      <c r="I5009" s="110"/>
      <c r="M5009" s="111"/>
      <c r="N5009" s="112"/>
    </row>
    <row r="5010" s="87" customFormat="1" ht="15" customHeight="1">
      <c r="B5010" t="s" s="100">
        <v>422</v>
      </c>
      <c r="C5010" t="s" s="100">
        <v>336</v>
      </c>
      <c r="D5010" t="s" s="100">
        <v>710</v>
      </c>
      <c r="E5010" s="101"/>
      <c r="F5010" t="s" s="100">
        <v>713</v>
      </c>
      <c r="G5010" s="102">
        <v>11.79350753</v>
      </c>
      <c r="H5010" s="103">
        <f>DATE(YEAR(C5010),MONTH(C5010),DAY(C5010))</f>
      </c>
      <c r="I5010" s="110"/>
      <c r="M5010" s="111"/>
      <c r="N5010" s="112"/>
    </row>
    <row r="5011" s="87" customFormat="1" ht="15" customHeight="1">
      <c r="B5011" t="s" s="100">
        <v>422</v>
      </c>
      <c r="C5011" t="s" s="100">
        <v>336</v>
      </c>
      <c r="D5011" t="s" s="100">
        <v>710</v>
      </c>
      <c r="E5011" s="101"/>
      <c r="F5011" t="s" s="100">
        <v>714</v>
      </c>
      <c r="G5011" s="102">
        <v>4.211885246</v>
      </c>
      <c r="H5011" s="103">
        <f>DATE(YEAR(C5011),MONTH(C5011),DAY(C5011))</f>
      </c>
      <c r="I5011" s="110"/>
      <c r="M5011" s="111"/>
      <c r="N5011" s="112"/>
    </row>
    <row r="5012" s="87" customFormat="1" ht="15" customHeight="1">
      <c r="B5012" t="s" s="100">
        <v>422</v>
      </c>
      <c r="C5012" t="s" s="100">
        <v>336</v>
      </c>
      <c r="D5012" t="s" s="100">
        <v>710</v>
      </c>
      <c r="E5012" s="101"/>
      <c r="F5012" t="s" s="100">
        <v>716</v>
      </c>
      <c r="G5012" s="102">
        <v>14.32066729</v>
      </c>
      <c r="H5012" s="103">
        <f>DATE(YEAR(C5012),MONTH(C5012),DAY(C5012))</f>
      </c>
      <c r="I5012" s="110"/>
      <c r="M5012" s="111"/>
      <c r="N5012" s="112"/>
    </row>
    <row r="5013" s="87" customFormat="1" ht="15" customHeight="1">
      <c r="B5013" t="s" s="100">
        <v>422</v>
      </c>
      <c r="C5013" t="s" s="100">
        <v>336</v>
      </c>
      <c r="D5013" t="s" s="100">
        <v>710</v>
      </c>
      <c r="E5013" s="101"/>
      <c r="F5013" t="s" s="100">
        <v>718</v>
      </c>
      <c r="G5013" s="102">
        <v>5.054319506</v>
      </c>
      <c r="H5013" s="103">
        <f>DATE(YEAR(C5013),MONTH(C5013),DAY(C5013))</f>
      </c>
      <c r="I5013" s="110"/>
      <c r="M5013" s="111"/>
      <c r="N5013" s="112"/>
    </row>
    <row r="5014" s="87" customFormat="1" ht="15" customHeight="1">
      <c r="B5014" t="s" s="100">
        <v>422</v>
      </c>
      <c r="C5014" t="s" s="100">
        <v>336</v>
      </c>
      <c r="D5014" t="s" s="100">
        <v>721</v>
      </c>
      <c r="E5014" s="101"/>
      <c r="F5014" t="s" s="100">
        <v>714</v>
      </c>
      <c r="G5014" s="102">
        <v>0.84243426</v>
      </c>
      <c r="H5014" s="103">
        <f>DATE(YEAR(C5014),MONTH(C5014),DAY(C5014))</f>
      </c>
      <c r="I5014" s="110"/>
      <c r="M5014" s="111"/>
      <c r="N5014" s="112"/>
    </row>
    <row r="5015" s="87" customFormat="1" ht="15" customHeight="1">
      <c r="B5015" t="s" s="100">
        <v>422</v>
      </c>
      <c r="C5015" t="s" s="100">
        <v>336</v>
      </c>
      <c r="D5015" t="s" s="100">
        <v>721</v>
      </c>
      <c r="E5015" s="101"/>
      <c r="F5015" t="s" s="100">
        <v>716</v>
      </c>
      <c r="G5015" s="102">
        <v>8.423913519999999</v>
      </c>
      <c r="H5015" s="103">
        <f>DATE(YEAR(C5015),MONTH(C5015),DAY(C5015))</f>
      </c>
      <c r="I5015" s="110"/>
      <c r="M5015" s="111"/>
      <c r="N5015" s="112"/>
    </row>
    <row r="5016" s="87" customFormat="1" ht="15" customHeight="1">
      <c r="B5016" t="s" s="100">
        <v>422</v>
      </c>
      <c r="C5016" t="s" s="100">
        <v>340</v>
      </c>
      <c r="D5016" t="s" s="100">
        <v>710</v>
      </c>
      <c r="E5016" s="101"/>
      <c r="F5016" t="s" s="100">
        <v>711</v>
      </c>
      <c r="G5016" s="102">
        <v>6.063454588</v>
      </c>
      <c r="H5016" s="103">
        <f>DATE(YEAR(C5016),MONTH(C5016),DAY(C5016))</f>
      </c>
      <c r="I5016" s="110"/>
      <c r="M5016" s="111"/>
      <c r="N5016" s="112"/>
    </row>
    <row r="5017" s="87" customFormat="1" ht="15" customHeight="1">
      <c r="B5017" t="s" s="100">
        <v>422</v>
      </c>
      <c r="C5017" t="s" s="100">
        <v>340</v>
      </c>
      <c r="D5017" t="s" s="100">
        <v>710</v>
      </c>
      <c r="E5017" s="101"/>
      <c r="F5017" t="s" s="100">
        <v>712</v>
      </c>
      <c r="G5017" s="102">
        <v>28.29635019</v>
      </c>
      <c r="H5017" s="103">
        <f>DATE(YEAR(C5017),MONTH(C5017),DAY(C5017))</f>
      </c>
      <c r="I5017" s="110"/>
      <c r="M5017" s="111"/>
      <c r="N5017" s="112"/>
    </row>
    <row r="5018" s="87" customFormat="1" ht="15" customHeight="1">
      <c r="B5018" t="s" s="100">
        <v>422</v>
      </c>
      <c r="C5018" t="s" s="100">
        <v>340</v>
      </c>
      <c r="D5018" t="s" s="100">
        <v>710</v>
      </c>
      <c r="E5018" s="101"/>
      <c r="F5018" t="s" s="100">
        <v>713</v>
      </c>
      <c r="G5018" s="102">
        <v>36.38072753</v>
      </c>
      <c r="H5018" s="103">
        <f>DATE(YEAR(C5018),MONTH(C5018),DAY(C5018))</f>
      </c>
      <c r="I5018" s="110"/>
      <c r="M5018" s="111"/>
      <c r="N5018" s="112"/>
    </row>
    <row r="5019" s="87" customFormat="1" ht="15" customHeight="1">
      <c r="B5019" t="s" s="100">
        <v>422</v>
      </c>
      <c r="C5019" t="s" s="100">
        <v>340</v>
      </c>
      <c r="D5019" t="s" s="100">
        <v>710</v>
      </c>
      <c r="E5019" s="101"/>
      <c r="F5019" t="s" s="100">
        <v>714</v>
      </c>
      <c r="G5019" s="102">
        <v>4.042188669</v>
      </c>
      <c r="H5019" s="103">
        <f>DATE(YEAR(C5019),MONTH(C5019),DAY(C5019))</f>
      </c>
      <c r="I5019" s="110"/>
      <c r="M5019" s="111"/>
      <c r="N5019" s="112"/>
    </row>
    <row r="5020" s="87" customFormat="1" ht="15" customHeight="1">
      <c r="B5020" t="s" s="100">
        <v>422</v>
      </c>
      <c r="C5020" t="s" s="100">
        <v>340</v>
      </c>
      <c r="D5020" t="s" s="100">
        <v>710</v>
      </c>
      <c r="E5020" s="101"/>
      <c r="F5020" t="s" s="100">
        <v>716</v>
      </c>
      <c r="G5020" s="102">
        <v>2.021265919</v>
      </c>
      <c r="H5020" s="103">
        <f>DATE(YEAR(C5020),MONTH(C5020),DAY(C5020))</f>
      </c>
      <c r="I5020" s="110"/>
      <c r="M5020" s="111"/>
      <c r="N5020" s="112"/>
    </row>
    <row r="5021" s="87" customFormat="1" ht="15" customHeight="1">
      <c r="B5021" t="s" s="100">
        <v>422</v>
      </c>
      <c r="C5021" t="s" s="100">
        <v>340</v>
      </c>
      <c r="D5021" t="s" s="100">
        <v>710</v>
      </c>
      <c r="E5021" s="101"/>
      <c r="F5021" t="s" s="100">
        <v>718</v>
      </c>
      <c r="G5021" s="102">
        <v>2.021265919</v>
      </c>
      <c r="H5021" s="103">
        <f>DATE(YEAR(C5021),MONTH(C5021),DAY(C5021))</f>
      </c>
      <c r="I5021" s="110"/>
      <c r="M5021" s="111"/>
      <c r="N5021" s="112"/>
    </row>
    <row r="5022" s="87" customFormat="1" ht="15" customHeight="1">
      <c r="B5022" t="s" s="100">
        <v>422</v>
      </c>
      <c r="C5022" t="s" s="100">
        <v>340</v>
      </c>
      <c r="D5022" t="s" s="100">
        <v>721</v>
      </c>
      <c r="E5022" s="101"/>
      <c r="F5022" t="s" s="100">
        <v>714</v>
      </c>
      <c r="G5022" s="102">
        <v>14.1481751</v>
      </c>
      <c r="H5022" s="103">
        <f>DATE(YEAR(C5022),MONTH(C5022),DAY(C5022))</f>
      </c>
      <c r="I5022" s="110"/>
      <c r="M5022" s="111"/>
      <c r="N5022" s="112"/>
    </row>
    <row r="5023" s="87" customFormat="1" ht="15" customHeight="1">
      <c r="B5023" t="s" s="100">
        <v>422</v>
      </c>
      <c r="C5023" t="s" s="100">
        <v>340</v>
      </c>
      <c r="D5023" t="s" s="100">
        <v>721</v>
      </c>
      <c r="E5023" s="101"/>
      <c r="F5023" t="s" s="100">
        <v>716</v>
      </c>
      <c r="G5023" s="102">
        <v>8.084720507</v>
      </c>
      <c r="H5023" s="103">
        <f>DATE(YEAR(C5023),MONTH(C5023),DAY(C5023))</f>
      </c>
      <c r="I5023" s="110"/>
      <c r="M5023" s="111"/>
      <c r="N5023" s="112"/>
    </row>
    <row r="5024" s="87" customFormat="1" ht="15" customHeight="1">
      <c r="B5024" t="s" s="100">
        <v>422</v>
      </c>
      <c r="C5024" t="s" s="100">
        <v>343</v>
      </c>
      <c r="D5024" t="s" s="100">
        <v>710</v>
      </c>
      <c r="E5024" s="101"/>
      <c r="F5024" t="s" s="100">
        <v>711</v>
      </c>
      <c r="G5024" s="102">
        <v>0.8848126670000001</v>
      </c>
      <c r="H5024" s="103">
        <f>DATE(YEAR(C5024),MONTH(C5024),DAY(C5024))</f>
      </c>
      <c r="I5024" s="110"/>
      <c r="M5024" s="111"/>
      <c r="N5024" s="112"/>
    </row>
    <row r="5025" s="87" customFormat="1" ht="15" customHeight="1">
      <c r="B5025" t="s" s="100">
        <v>422</v>
      </c>
      <c r="C5025" t="s" s="100">
        <v>343</v>
      </c>
      <c r="D5025" t="s" s="100">
        <v>710</v>
      </c>
      <c r="E5025" s="101"/>
      <c r="F5025" t="s" s="100">
        <v>712</v>
      </c>
      <c r="G5025" s="102">
        <v>11.50196378</v>
      </c>
      <c r="H5025" s="103">
        <f>DATE(YEAR(C5025),MONTH(C5025),DAY(C5025))</f>
      </c>
      <c r="I5025" s="110"/>
      <c r="M5025" s="111"/>
      <c r="N5025" s="112"/>
    </row>
    <row r="5026" s="87" customFormat="1" ht="15" customHeight="1">
      <c r="B5026" t="s" s="100">
        <v>422</v>
      </c>
      <c r="C5026" t="s" s="100">
        <v>343</v>
      </c>
      <c r="D5026" t="s" s="100">
        <v>710</v>
      </c>
      <c r="E5026" s="101"/>
      <c r="F5026" t="s" s="100">
        <v>713</v>
      </c>
      <c r="G5026" s="102">
        <v>30.08212846</v>
      </c>
      <c r="H5026" s="103">
        <f>DATE(YEAR(C5026),MONTH(C5026),DAY(C5026))</f>
      </c>
      <c r="I5026" s="110"/>
      <c r="M5026" s="111"/>
      <c r="N5026" s="112"/>
    </row>
    <row r="5027" s="87" customFormat="1" ht="15" customHeight="1">
      <c r="B5027" t="s" s="100">
        <v>422</v>
      </c>
      <c r="C5027" t="s" s="100">
        <v>343</v>
      </c>
      <c r="D5027" t="s" s="100">
        <v>710</v>
      </c>
      <c r="E5027" s="101"/>
      <c r="F5027" t="s" s="100">
        <v>714</v>
      </c>
      <c r="G5027" s="102">
        <v>7.962863337</v>
      </c>
      <c r="H5027" s="103">
        <f>DATE(YEAR(C5027),MONTH(C5027),DAY(C5027))</f>
      </c>
      <c r="I5027" s="110"/>
      <c r="M5027" s="111"/>
      <c r="N5027" s="112"/>
    </row>
    <row r="5028" s="87" customFormat="1" ht="15" customHeight="1">
      <c r="B5028" t="s" s="100">
        <v>422</v>
      </c>
      <c r="C5028" t="s" s="100">
        <v>343</v>
      </c>
      <c r="D5028" t="s" s="100">
        <v>710</v>
      </c>
      <c r="E5028" s="101"/>
      <c r="F5028" t="s" s="100">
        <v>718</v>
      </c>
      <c r="G5028" s="102">
        <v>0.8848126670000001</v>
      </c>
      <c r="H5028" s="103">
        <f>DATE(YEAR(C5028),MONTH(C5028),DAY(C5028))</f>
      </c>
      <c r="I5028" s="110"/>
      <c r="M5028" s="111"/>
      <c r="N5028" s="112"/>
    </row>
    <row r="5029" s="87" customFormat="1" ht="15" customHeight="1">
      <c r="B5029" t="s" s="100">
        <v>422</v>
      </c>
      <c r="C5029" t="s" s="100">
        <v>343</v>
      </c>
      <c r="D5029" t="s" s="100">
        <v>721</v>
      </c>
      <c r="E5029" s="101"/>
      <c r="F5029" t="s" s="100">
        <v>714</v>
      </c>
      <c r="G5029" s="102">
        <v>7.078200893</v>
      </c>
      <c r="H5029" s="103">
        <f>DATE(YEAR(C5029),MONTH(C5029),DAY(C5029))</f>
      </c>
      <c r="I5029" s="110"/>
      <c r="M5029" s="111"/>
      <c r="N5029" s="112"/>
    </row>
    <row r="5030" s="87" customFormat="1" ht="15" customHeight="1">
      <c r="B5030" t="s" s="100">
        <v>422</v>
      </c>
      <c r="C5030" t="s" s="100">
        <v>343</v>
      </c>
      <c r="D5030" t="s" s="100">
        <v>721</v>
      </c>
      <c r="E5030" s="101"/>
      <c r="F5030" t="s" s="100">
        <v>716</v>
      </c>
      <c r="G5030" s="102">
        <v>1.769475112</v>
      </c>
      <c r="H5030" s="103">
        <f>DATE(YEAR(C5030),MONTH(C5030),DAY(C5030))</f>
      </c>
      <c r="I5030" s="110"/>
      <c r="M5030" s="111"/>
      <c r="N5030" s="112"/>
    </row>
    <row r="5031" s="87" customFormat="1" ht="15" customHeight="1">
      <c r="B5031" t="s" s="100">
        <v>422</v>
      </c>
      <c r="C5031" t="s" s="100">
        <v>346</v>
      </c>
      <c r="D5031" t="s" s="100">
        <v>710</v>
      </c>
      <c r="E5031" s="101"/>
      <c r="F5031" t="s" s="100">
        <v>711</v>
      </c>
      <c r="G5031" s="102">
        <v>3.30044401</v>
      </c>
      <c r="H5031" s="103">
        <f>DATE(YEAR(C5031),MONTH(C5031),DAY(C5031))</f>
      </c>
      <c r="I5031" s="110"/>
      <c r="M5031" s="111"/>
      <c r="N5031" s="112"/>
    </row>
    <row r="5032" s="87" customFormat="1" ht="15" customHeight="1">
      <c r="B5032" t="s" s="100">
        <v>422</v>
      </c>
      <c r="C5032" t="s" s="100">
        <v>346</v>
      </c>
      <c r="D5032" t="s" s="100">
        <v>710</v>
      </c>
      <c r="E5032" s="101"/>
      <c r="F5032" t="s" s="100">
        <v>712</v>
      </c>
      <c r="G5032" s="102">
        <v>0.9429496939999999</v>
      </c>
      <c r="H5032" s="103">
        <f>DATE(YEAR(C5032),MONTH(C5032),DAY(C5032))</f>
      </c>
      <c r="I5032" s="110"/>
      <c r="M5032" s="111"/>
      <c r="N5032" s="112"/>
    </row>
    <row r="5033" s="87" customFormat="1" ht="15" customHeight="1">
      <c r="B5033" t="s" s="100">
        <v>422</v>
      </c>
      <c r="C5033" t="s" s="100">
        <v>346</v>
      </c>
      <c r="D5033" t="s" s="100">
        <v>710</v>
      </c>
      <c r="E5033" s="101"/>
      <c r="F5033" t="s" s="100">
        <v>713</v>
      </c>
      <c r="G5033" s="102">
        <v>3.30044401</v>
      </c>
      <c r="H5033" s="103">
        <f>DATE(YEAR(C5033),MONTH(C5033),DAY(C5033))</f>
      </c>
      <c r="I5033" s="110"/>
      <c r="M5033" s="111"/>
      <c r="N5033" s="112"/>
    </row>
    <row r="5034" s="87" customFormat="1" ht="15" customHeight="1">
      <c r="B5034" t="s" s="100">
        <v>422</v>
      </c>
      <c r="C5034" t="s" s="100">
        <v>346</v>
      </c>
      <c r="D5034" t="s" s="100">
        <v>710</v>
      </c>
      <c r="E5034" s="101"/>
      <c r="F5034" t="s" s="100">
        <v>714</v>
      </c>
      <c r="G5034" s="102">
        <v>0.471514874</v>
      </c>
      <c r="H5034" s="103">
        <f>DATE(YEAR(C5034),MONTH(C5034),DAY(C5034))</f>
      </c>
      <c r="I5034" s="110"/>
      <c r="M5034" s="111"/>
      <c r="N5034" s="112"/>
    </row>
    <row r="5035" s="87" customFormat="1" ht="15" customHeight="1">
      <c r="B5035" t="s" s="100">
        <v>422</v>
      </c>
      <c r="C5035" t="s" s="100">
        <v>346</v>
      </c>
      <c r="D5035" t="s" s="100">
        <v>710</v>
      </c>
      <c r="E5035" s="101"/>
      <c r="F5035" t="s" s="100">
        <v>716</v>
      </c>
      <c r="G5035" s="102">
        <v>0.471514874</v>
      </c>
      <c r="H5035" s="103">
        <f>DATE(YEAR(C5035),MONTH(C5035),DAY(C5035))</f>
      </c>
      <c r="I5035" s="110"/>
      <c r="M5035" s="111"/>
      <c r="N5035" s="112"/>
    </row>
    <row r="5036" s="87" customFormat="1" ht="15" customHeight="1">
      <c r="B5036" t="s" s="100">
        <v>422</v>
      </c>
      <c r="C5036" t="s" s="100">
        <v>346</v>
      </c>
      <c r="D5036" t="s" s="100">
        <v>710</v>
      </c>
      <c r="E5036" s="101"/>
      <c r="F5036" t="s" s="100">
        <v>718</v>
      </c>
      <c r="G5036" s="102">
        <v>1.885979442</v>
      </c>
      <c r="H5036" s="103">
        <f>DATE(YEAR(C5036),MONTH(C5036),DAY(C5036))</f>
      </c>
      <c r="I5036" s="110"/>
      <c r="M5036" s="111"/>
      <c r="N5036" s="112"/>
    </row>
    <row r="5037" s="87" customFormat="1" ht="15" customHeight="1">
      <c r="B5037" t="s" s="100">
        <v>422</v>
      </c>
      <c r="C5037" t="s" s="100">
        <v>346</v>
      </c>
      <c r="D5037" t="s" s="100">
        <v>721</v>
      </c>
      <c r="E5037" s="101"/>
      <c r="F5037" t="s" s="100">
        <v>714</v>
      </c>
      <c r="G5037" s="102">
        <v>0.9429496939999999</v>
      </c>
      <c r="H5037" s="103">
        <f>DATE(YEAR(C5037),MONTH(C5037),DAY(C5037))</f>
      </c>
      <c r="I5037" s="110"/>
      <c r="M5037" s="111"/>
      <c r="N5037" s="112"/>
    </row>
    <row r="5038" s="87" customFormat="1" ht="15" customHeight="1">
      <c r="B5038" t="s" s="100">
        <v>422</v>
      </c>
      <c r="C5038" t="s" s="100">
        <v>346</v>
      </c>
      <c r="D5038" t="s" s="100">
        <v>721</v>
      </c>
      <c r="E5038" s="101"/>
      <c r="F5038" t="s" s="100">
        <v>715</v>
      </c>
      <c r="G5038" s="102">
        <v>0.471514874</v>
      </c>
      <c r="H5038" s="103">
        <f>DATE(YEAR(C5038),MONTH(C5038),DAY(C5038))</f>
      </c>
      <c r="I5038" s="110"/>
      <c r="M5038" s="111"/>
      <c r="N5038" s="112"/>
    </row>
    <row r="5039" s="87" customFormat="1" ht="15" customHeight="1">
      <c r="B5039" t="s" s="100">
        <v>422</v>
      </c>
      <c r="C5039" t="s" s="100">
        <v>346</v>
      </c>
      <c r="D5039" t="s" s="100">
        <v>721</v>
      </c>
      <c r="E5039" s="101"/>
      <c r="F5039" t="s" s="100">
        <v>716</v>
      </c>
      <c r="G5039" s="102">
        <v>6.60088802</v>
      </c>
      <c r="H5039" s="103">
        <f>DATE(YEAR(C5039),MONTH(C5039),DAY(C5039))</f>
      </c>
      <c r="I5039" s="110"/>
      <c r="M5039" s="111"/>
      <c r="N5039" s="112"/>
    </row>
    <row r="5040" s="87" customFormat="1" ht="15" customHeight="1">
      <c r="B5040" t="s" s="100">
        <v>422</v>
      </c>
      <c r="C5040" t="s" s="100">
        <v>350</v>
      </c>
      <c r="D5040" t="s" s="100">
        <v>710</v>
      </c>
      <c r="E5040" s="101"/>
      <c r="F5040" t="s" s="100">
        <v>711</v>
      </c>
      <c r="G5040" s="102">
        <v>7.683237452</v>
      </c>
      <c r="H5040" s="103">
        <f>DATE(YEAR(C5040),MONTH(C5040),DAY(C5040))</f>
      </c>
      <c r="I5040" s="110"/>
      <c r="M5040" s="111"/>
      <c r="N5040" s="112"/>
    </row>
    <row r="5041" s="87" customFormat="1" ht="15" customHeight="1">
      <c r="B5041" t="s" s="100">
        <v>422</v>
      </c>
      <c r="C5041" t="s" s="100">
        <v>350</v>
      </c>
      <c r="D5041" t="s" s="100">
        <v>710</v>
      </c>
      <c r="E5041" s="101"/>
      <c r="F5041" t="s" s="100">
        <v>712</v>
      </c>
      <c r="G5041" s="102">
        <v>33.29417391</v>
      </c>
      <c r="H5041" s="103">
        <f>DATE(YEAR(C5041),MONTH(C5041),DAY(C5041))</f>
      </c>
      <c r="I5041" s="110"/>
      <c r="M5041" s="111"/>
      <c r="N5041" s="112"/>
    </row>
    <row r="5042" s="87" customFormat="1" ht="15" customHeight="1">
      <c r="B5042" t="s" s="100">
        <v>422</v>
      </c>
      <c r="C5042" t="s" s="100">
        <v>350</v>
      </c>
      <c r="D5042" t="s" s="100">
        <v>710</v>
      </c>
      <c r="E5042" s="101"/>
      <c r="F5042" t="s" s="100">
        <v>713</v>
      </c>
      <c r="G5042" s="102">
        <v>10.24437458</v>
      </c>
      <c r="H5042" s="103">
        <f>DATE(YEAR(C5042),MONTH(C5042),DAY(C5042))</f>
      </c>
      <c r="I5042" s="110"/>
      <c r="M5042" s="111"/>
      <c r="N5042" s="112"/>
    </row>
    <row r="5043" s="87" customFormat="1" ht="15" customHeight="1">
      <c r="B5043" t="s" s="100">
        <v>422</v>
      </c>
      <c r="C5043" t="s" s="100">
        <v>350</v>
      </c>
      <c r="D5043" t="s" s="100">
        <v>710</v>
      </c>
      <c r="E5043" s="101"/>
      <c r="F5043" t="s" s="100">
        <v>716</v>
      </c>
      <c r="G5043" s="102">
        <v>11.26877725</v>
      </c>
      <c r="H5043" s="103">
        <f>DATE(YEAR(C5043),MONTH(C5043),DAY(C5043))</f>
      </c>
      <c r="I5043" s="110"/>
      <c r="M5043" s="111"/>
      <c r="N5043" s="112"/>
    </row>
    <row r="5044" s="87" customFormat="1" ht="15" customHeight="1">
      <c r="B5044" t="s" s="100">
        <v>422</v>
      </c>
      <c r="C5044" t="s" s="100">
        <v>350</v>
      </c>
      <c r="D5044" t="s" s="100">
        <v>710</v>
      </c>
      <c r="E5044" s="101"/>
      <c r="F5044" t="s" s="100">
        <v>718</v>
      </c>
      <c r="G5044" s="102">
        <v>1.024402671</v>
      </c>
      <c r="H5044" s="103">
        <f>DATE(YEAR(C5044),MONTH(C5044),DAY(C5044))</f>
      </c>
      <c r="I5044" s="110"/>
      <c r="M5044" s="111"/>
      <c r="N5044" s="112"/>
    </row>
    <row r="5045" s="87" customFormat="1" ht="15" customHeight="1">
      <c r="B5045" t="s" s="100">
        <v>422</v>
      </c>
      <c r="C5045" t="s" s="100">
        <v>350</v>
      </c>
      <c r="D5045" t="s" s="100">
        <v>721</v>
      </c>
      <c r="E5045" s="101"/>
      <c r="F5045" t="s" s="100">
        <v>714</v>
      </c>
      <c r="G5045" s="102">
        <v>37.90411638</v>
      </c>
      <c r="H5045" s="103">
        <f>DATE(YEAR(C5045),MONTH(C5045),DAY(C5045))</f>
      </c>
      <c r="I5045" s="110"/>
      <c r="M5045" s="111"/>
      <c r="N5045" s="112"/>
    </row>
    <row r="5046" s="87" customFormat="1" ht="15" customHeight="1">
      <c r="B5046" t="s" s="100">
        <v>422</v>
      </c>
      <c r="C5046" t="s" s="100">
        <v>350</v>
      </c>
      <c r="D5046" t="s" s="100">
        <v>721</v>
      </c>
      <c r="E5046" s="101"/>
      <c r="F5046" t="s" s="100">
        <v>715</v>
      </c>
      <c r="G5046" s="102">
        <v>3.5855398</v>
      </c>
      <c r="H5046" s="103">
        <f>DATE(YEAR(C5046),MONTH(C5046),DAY(C5046))</f>
      </c>
      <c r="I5046" s="110"/>
      <c r="M5046" s="111"/>
      <c r="N5046" s="112"/>
    </row>
    <row r="5047" s="87" customFormat="1" ht="15" customHeight="1">
      <c r="B5047" t="s" s="100">
        <v>422</v>
      </c>
      <c r="C5047" t="s" s="100">
        <v>350</v>
      </c>
      <c r="D5047" t="s" s="100">
        <v>721</v>
      </c>
      <c r="E5047" s="101"/>
      <c r="F5047" t="s" s="100">
        <v>716</v>
      </c>
      <c r="G5047" s="102">
        <v>8.707727091000001</v>
      </c>
      <c r="H5047" s="103">
        <f>DATE(YEAR(C5047),MONTH(C5047),DAY(C5047))</f>
      </c>
      <c r="I5047" s="110"/>
      <c r="M5047" s="111"/>
      <c r="N5047" s="112"/>
    </row>
    <row r="5048" s="87" customFormat="1" ht="15" customHeight="1">
      <c r="B5048" t="s" s="100">
        <v>422</v>
      </c>
      <c r="C5048" t="s" s="100">
        <v>355</v>
      </c>
      <c r="D5048" t="s" s="100">
        <v>710</v>
      </c>
      <c r="E5048" s="101"/>
      <c r="F5048" t="s" s="100">
        <v>711</v>
      </c>
      <c r="G5048" s="102">
        <v>8.838888812</v>
      </c>
      <c r="H5048" s="103">
        <f>DATE(YEAR(C5048),MONTH(C5048),DAY(C5048))</f>
      </c>
      <c r="I5048" s="110"/>
      <c r="M5048" s="111"/>
      <c r="N5048" s="112"/>
    </row>
    <row r="5049" s="87" customFormat="1" ht="15" customHeight="1">
      <c r="B5049" t="s" s="100">
        <v>422</v>
      </c>
      <c r="C5049" t="s" s="100">
        <v>355</v>
      </c>
      <c r="D5049" t="s" s="100">
        <v>710</v>
      </c>
      <c r="E5049" s="101"/>
      <c r="F5049" t="s" s="100">
        <v>712</v>
      </c>
      <c r="G5049" s="102">
        <v>28.07637168</v>
      </c>
      <c r="H5049" s="103">
        <f>DATE(YEAR(C5049),MONTH(C5049),DAY(C5049))</f>
      </c>
      <c r="I5049" s="110"/>
      <c r="M5049" s="111"/>
      <c r="N5049" s="112"/>
    </row>
    <row r="5050" s="87" customFormat="1" ht="15" customHeight="1">
      <c r="B5050" t="s" s="100">
        <v>422</v>
      </c>
      <c r="C5050" t="s" s="100">
        <v>355</v>
      </c>
      <c r="D5050" t="s" s="100">
        <v>710</v>
      </c>
      <c r="E5050" s="101"/>
      <c r="F5050" t="s" s="100">
        <v>713</v>
      </c>
      <c r="G5050" s="102">
        <v>22.35715819</v>
      </c>
      <c r="H5050" s="103">
        <f>DATE(YEAR(C5050),MONTH(C5050),DAY(C5050))</f>
      </c>
      <c r="I5050" s="110"/>
      <c r="M5050" s="111"/>
      <c r="N5050" s="112"/>
    </row>
    <row r="5051" s="87" customFormat="1" ht="15" customHeight="1">
      <c r="B5051" t="s" s="100">
        <v>422</v>
      </c>
      <c r="C5051" t="s" s="100">
        <v>355</v>
      </c>
      <c r="D5051" t="s" s="100">
        <v>710</v>
      </c>
      <c r="E5051" s="101"/>
      <c r="F5051" t="s" s="100">
        <v>714</v>
      </c>
      <c r="G5051" s="102">
        <v>6.759134689</v>
      </c>
      <c r="H5051" s="103">
        <f>DATE(YEAR(C5051),MONTH(C5051),DAY(C5051))</f>
      </c>
      <c r="I5051" s="110"/>
      <c r="M5051" s="111"/>
      <c r="N5051" s="112"/>
    </row>
    <row r="5052" s="87" customFormat="1" ht="15" customHeight="1">
      <c r="B5052" t="s" s="100">
        <v>422</v>
      </c>
      <c r="C5052" t="s" s="100">
        <v>355</v>
      </c>
      <c r="D5052" t="s" s="100">
        <v>710</v>
      </c>
      <c r="E5052" s="101"/>
      <c r="F5052" t="s" s="100">
        <v>715</v>
      </c>
      <c r="G5052" s="102">
        <v>2.599626444</v>
      </c>
      <c r="H5052" s="103">
        <f>DATE(YEAR(C5052),MONTH(C5052),DAY(C5052))</f>
      </c>
      <c r="I5052" s="110"/>
      <c r="M5052" s="111"/>
      <c r="N5052" s="112"/>
    </row>
    <row r="5053" s="87" customFormat="1" ht="15" customHeight="1">
      <c r="B5053" t="s" s="100">
        <v>422</v>
      </c>
      <c r="C5053" t="s" s="100">
        <v>355</v>
      </c>
      <c r="D5053" t="s" s="100">
        <v>710</v>
      </c>
      <c r="E5053" s="101"/>
      <c r="F5053" t="s" s="100">
        <v>716</v>
      </c>
      <c r="G5053" s="102">
        <v>34.31563405</v>
      </c>
      <c r="H5053" s="103">
        <f>DATE(YEAR(C5053),MONTH(C5053),DAY(C5053))</f>
      </c>
      <c r="I5053" s="110"/>
      <c r="M5053" s="111"/>
      <c r="N5053" s="112"/>
    </row>
    <row r="5054" s="87" customFormat="1" ht="15" customHeight="1">
      <c r="B5054" t="s" s="100">
        <v>422</v>
      </c>
      <c r="C5054" t="s" s="100">
        <v>355</v>
      </c>
      <c r="D5054" t="s" s="100">
        <v>710</v>
      </c>
      <c r="E5054" s="101"/>
      <c r="F5054" t="s" s="100">
        <v>718</v>
      </c>
      <c r="G5054" s="102">
        <v>1.559793522</v>
      </c>
      <c r="H5054" s="103">
        <f>DATE(YEAR(C5054),MONTH(C5054),DAY(C5054))</f>
      </c>
      <c r="I5054" s="110"/>
      <c r="M5054" s="111"/>
      <c r="N5054" s="112"/>
    </row>
    <row r="5055" s="87" customFormat="1" ht="15" customHeight="1">
      <c r="B5055" t="s" s="100">
        <v>422</v>
      </c>
      <c r="C5055" t="s" s="100">
        <v>355</v>
      </c>
      <c r="D5055" t="s" s="100">
        <v>721</v>
      </c>
      <c r="E5055" s="101"/>
      <c r="F5055" t="s" s="100">
        <v>714</v>
      </c>
      <c r="G5055" s="102">
        <v>8.318928211999999</v>
      </c>
      <c r="H5055" s="103">
        <f>DATE(YEAR(C5055),MONTH(C5055),DAY(C5055))</f>
      </c>
      <c r="I5055" s="110"/>
      <c r="M5055" s="111"/>
      <c r="N5055" s="112"/>
    </row>
    <row r="5056" s="87" customFormat="1" ht="15" customHeight="1">
      <c r="B5056" t="s" s="100">
        <v>422</v>
      </c>
      <c r="C5056" t="s" s="100">
        <v>355</v>
      </c>
      <c r="D5056" t="s" s="100">
        <v>721</v>
      </c>
      <c r="E5056" s="101"/>
      <c r="F5056" t="s" s="100">
        <v>715</v>
      </c>
      <c r="G5056" s="102">
        <v>5.719301767</v>
      </c>
      <c r="H5056" s="103">
        <f>DATE(YEAR(C5056),MONTH(C5056),DAY(C5056))</f>
      </c>
      <c r="I5056" s="110"/>
      <c r="M5056" s="111"/>
      <c r="N5056" s="112"/>
    </row>
    <row r="5057" s="87" customFormat="1" ht="15" customHeight="1">
      <c r="B5057" t="s" s="100">
        <v>422</v>
      </c>
      <c r="C5057" t="s" s="100">
        <v>355</v>
      </c>
      <c r="D5057" t="s" s="100">
        <v>721</v>
      </c>
      <c r="E5057" s="101"/>
      <c r="F5057" t="s" s="100">
        <v>716</v>
      </c>
      <c r="G5057" s="102">
        <v>17.67777762</v>
      </c>
      <c r="H5057" s="103">
        <f>DATE(YEAR(C5057),MONTH(C5057),DAY(C5057))</f>
      </c>
      <c r="I5057" s="110"/>
      <c r="M5057" s="111"/>
      <c r="N5057" s="112"/>
    </row>
    <row r="5058" s="87" customFormat="1" ht="15" customHeight="1">
      <c r="B5058" t="s" s="100">
        <v>422</v>
      </c>
      <c r="C5058" t="s" s="100">
        <v>359</v>
      </c>
      <c r="D5058" t="s" s="100">
        <v>710</v>
      </c>
      <c r="E5058" s="101"/>
      <c r="F5058" t="s" s="100">
        <v>711</v>
      </c>
      <c r="G5058" s="102">
        <v>17.56446638</v>
      </c>
      <c r="H5058" s="103">
        <f>DATE(YEAR(C5058),MONTH(C5058),DAY(C5058))</f>
      </c>
      <c r="I5058" s="110"/>
      <c r="M5058" s="111"/>
      <c r="N5058" s="112"/>
    </row>
    <row r="5059" s="87" customFormat="1" ht="15" customHeight="1">
      <c r="B5059" t="s" s="100">
        <v>422</v>
      </c>
      <c r="C5059" t="s" s="100">
        <v>359</v>
      </c>
      <c r="D5059" t="s" s="100">
        <v>710</v>
      </c>
      <c r="E5059" s="101"/>
      <c r="F5059" t="s" s="100">
        <v>712</v>
      </c>
      <c r="G5059" s="102">
        <v>57.37719719</v>
      </c>
      <c r="H5059" s="103">
        <f>DATE(YEAR(C5059),MONTH(C5059),DAY(C5059))</f>
      </c>
      <c r="I5059" s="110"/>
      <c r="M5059" s="111"/>
      <c r="N5059" s="112"/>
    </row>
    <row r="5060" s="87" customFormat="1" ht="15" customHeight="1">
      <c r="B5060" t="s" s="100">
        <v>422</v>
      </c>
      <c r="C5060" t="s" s="100">
        <v>359</v>
      </c>
      <c r="D5060" t="s" s="100">
        <v>710</v>
      </c>
      <c r="E5060" s="101"/>
      <c r="F5060" t="s" s="100">
        <v>713</v>
      </c>
      <c r="G5060" s="102">
        <v>69.08684144999999</v>
      </c>
      <c r="H5060" s="103">
        <f>DATE(YEAR(C5060),MONTH(C5060),DAY(C5060))</f>
      </c>
      <c r="I5060" s="110"/>
      <c r="M5060" s="111"/>
      <c r="N5060" s="112"/>
    </row>
    <row r="5061" s="87" customFormat="1" ht="15" customHeight="1">
      <c r="B5061" t="s" s="100">
        <v>422</v>
      </c>
      <c r="C5061" t="s" s="100">
        <v>359</v>
      </c>
      <c r="D5061" t="s" s="100">
        <v>710</v>
      </c>
      <c r="E5061" s="101"/>
      <c r="F5061" t="s" s="100">
        <v>714</v>
      </c>
      <c r="G5061" s="102">
        <v>17.56446638</v>
      </c>
      <c r="H5061" s="103">
        <f>DATE(YEAR(C5061),MONTH(C5061),DAY(C5061))</f>
      </c>
      <c r="I5061" s="110"/>
      <c r="M5061" s="111"/>
      <c r="N5061" s="112"/>
    </row>
    <row r="5062" s="87" customFormat="1" ht="15" customHeight="1">
      <c r="B5062" t="s" s="100">
        <v>422</v>
      </c>
      <c r="C5062" t="s" s="100">
        <v>359</v>
      </c>
      <c r="D5062" t="s" s="100">
        <v>710</v>
      </c>
      <c r="E5062" s="101"/>
      <c r="F5062" t="s" s="100">
        <v>715</v>
      </c>
      <c r="G5062" s="102">
        <v>1.170924662</v>
      </c>
      <c r="H5062" s="103">
        <f>DATE(YEAR(C5062),MONTH(C5062),DAY(C5062))</f>
      </c>
      <c r="I5062" s="110"/>
      <c r="M5062" s="111"/>
      <c r="N5062" s="112"/>
    </row>
    <row r="5063" s="87" customFormat="1" ht="15" customHeight="1">
      <c r="B5063" t="s" s="100">
        <v>422</v>
      </c>
      <c r="C5063" t="s" s="100">
        <v>359</v>
      </c>
      <c r="D5063" t="s" s="100">
        <v>710</v>
      </c>
      <c r="E5063" s="101"/>
      <c r="F5063" t="s" s="100">
        <v>716</v>
      </c>
      <c r="G5063" s="102">
        <v>24.59021317</v>
      </c>
      <c r="H5063" s="103">
        <f>DATE(YEAR(C5063),MONTH(C5063),DAY(C5063))</f>
      </c>
      <c r="I5063" s="110"/>
      <c r="M5063" s="111"/>
      <c r="N5063" s="112"/>
    </row>
    <row r="5064" s="87" customFormat="1" ht="15" customHeight="1">
      <c r="B5064" t="s" s="100">
        <v>422</v>
      </c>
      <c r="C5064" t="s" s="100">
        <v>359</v>
      </c>
      <c r="D5064" t="s" s="100">
        <v>710</v>
      </c>
      <c r="E5064" s="101"/>
      <c r="F5064" t="s" s="100">
        <v>717</v>
      </c>
      <c r="G5064" s="102">
        <v>3.512873394</v>
      </c>
      <c r="H5064" s="103">
        <f>DATE(YEAR(C5064),MONTH(C5064),DAY(C5064))</f>
      </c>
      <c r="I5064" s="110"/>
      <c r="M5064" s="111"/>
      <c r="N5064" s="112"/>
    </row>
    <row r="5065" s="87" customFormat="1" ht="15" customHeight="1">
      <c r="B5065" t="s" s="100">
        <v>422</v>
      </c>
      <c r="C5065" t="s" s="100">
        <v>359</v>
      </c>
      <c r="D5065" t="s" s="100">
        <v>710</v>
      </c>
      <c r="E5065" s="101"/>
      <c r="F5065" t="s" s="100">
        <v>718</v>
      </c>
      <c r="G5065" s="102">
        <v>7.611258824</v>
      </c>
      <c r="H5065" s="103">
        <f>DATE(YEAR(C5065),MONTH(C5065),DAY(C5065))</f>
      </c>
      <c r="I5065" s="110"/>
      <c r="M5065" s="111"/>
      <c r="N5065" s="112"/>
    </row>
    <row r="5066" s="87" customFormat="1" ht="15" customHeight="1">
      <c r="B5066" t="s" s="100">
        <v>422</v>
      </c>
      <c r="C5066" t="s" s="100">
        <v>359</v>
      </c>
      <c r="D5066" t="s" s="100">
        <v>719</v>
      </c>
      <c r="E5066" s="101"/>
      <c r="F5066" t="s" s="100">
        <v>720</v>
      </c>
      <c r="G5066" s="102">
        <v>4.683897464</v>
      </c>
      <c r="H5066" s="103">
        <f>DATE(YEAR(C5066),MONTH(C5066),DAY(C5066))</f>
      </c>
      <c r="I5066" s="110"/>
      <c r="M5066" s="111"/>
      <c r="N5066" s="112"/>
    </row>
    <row r="5067" s="87" customFormat="1" ht="15" customHeight="1">
      <c r="B5067" t="s" s="100">
        <v>422</v>
      </c>
      <c r="C5067" t="s" s="100">
        <v>359</v>
      </c>
      <c r="D5067" t="s" s="100">
        <v>721</v>
      </c>
      <c r="E5067" s="101"/>
      <c r="F5067" t="s" s="100">
        <v>714</v>
      </c>
      <c r="G5067" s="102">
        <v>19.32090308</v>
      </c>
      <c r="H5067" s="103">
        <f>DATE(YEAR(C5067),MONTH(C5067),DAY(C5067))</f>
      </c>
      <c r="I5067" s="110"/>
      <c r="M5067" s="111"/>
      <c r="N5067" s="112"/>
    </row>
    <row r="5068" s="87" customFormat="1" ht="15" customHeight="1">
      <c r="B5068" t="s" s="100">
        <v>422</v>
      </c>
      <c r="C5068" t="s" s="100">
        <v>359</v>
      </c>
      <c r="D5068" t="s" s="100">
        <v>721</v>
      </c>
      <c r="E5068" s="101"/>
      <c r="F5068" t="s" s="100">
        <v>715</v>
      </c>
      <c r="G5068" s="102">
        <v>12.29515629</v>
      </c>
      <c r="H5068" s="103">
        <f>DATE(YEAR(C5068),MONTH(C5068),DAY(C5068))</f>
      </c>
      <c r="I5068" s="110"/>
      <c r="M5068" s="111"/>
      <c r="N5068" s="112"/>
    </row>
    <row r="5069" s="87" customFormat="1" ht="15" customHeight="1">
      <c r="B5069" t="s" s="100">
        <v>422</v>
      </c>
      <c r="C5069" t="s" s="100">
        <v>359</v>
      </c>
      <c r="D5069" t="s" s="100">
        <v>721</v>
      </c>
      <c r="E5069" s="101"/>
      <c r="F5069" t="s" s="100">
        <v>716</v>
      </c>
      <c r="G5069" s="102">
        <v>29.27411063</v>
      </c>
      <c r="H5069" s="103">
        <f>DATE(YEAR(C5069),MONTH(C5069),DAY(C5069))</f>
      </c>
      <c r="I5069" s="110"/>
      <c r="M5069" s="111"/>
      <c r="N5069" s="112"/>
    </row>
    <row r="5070" s="87" customFormat="1" ht="15" customHeight="1">
      <c r="B5070" t="s" s="100">
        <v>422</v>
      </c>
      <c r="C5070" t="s" s="100">
        <v>364</v>
      </c>
      <c r="D5070" t="s" s="100">
        <v>710</v>
      </c>
      <c r="E5070" s="101"/>
      <c r="F5070" t="s" s="100">
        <v>711</v>
      </c>
      <c r="G5070" s="102">
        <v>62.23579202</v>
      </c>
      <c r="H5070" s="103">
        <f>DATE(YEAR(C5070),MONTH(C5070),DAY(C5070))</f>
      </c>
      <c r="I5070" s="110"/>
      <c r="M5070" s="111"/>
      <c r="N5070" s="112"/>
    </row>
    <row r="5071" s="87" customFormat="1" ht="15" customHeight="1">
      <c r="B5071" t="s" s="100">
        <v>422</v>
      </c>
      <c r="C5071" t="s" s="100">
        <v>364</v>
      </c>
      <c r="D5071" t="s" s="100">
        <v>710</v>
      </c>
      <c r="E5071" s="101"/>
      <c r="F5071" t="s" s="100">
        <v>712</v>
      </c>
      <c r="G5071" s="102">
        <v>91.24398044</v>
      </c>
      <c r="H5071" s="103">
        <f>DATE(YEAR(C5071),MONTH(C5071),DAY(C5071))</f>
      </c>
      <c r="I5071" s="110"/>
      <c r="M5071" s="111"/>
      <c r="N5071" s="112"/>
    </row>
    <row r="5072" s="87" customFormat="1" ht="15" customHeight="1">
      <c r="B5072" t="s" s="100">
        <v>422</v>
      </c>
      <c r="C5072" t="s" s="100">
        <v>364</v>
      </c>
      <c r="D5072" t="s" s="100">
        <v>710</v>
      </c>
      <c r="E5072" s="101"/>
      <c r="F5072" t="s" s="100">
        <v>713</v>
      </c>
      <c r="G5072" s="102">
        <v>119.7247196</v>
      </c>
      <c r="H5072" s="103">
        <f>DATE(YEAR(C5072),MONTH(C5072),DAY(C5072))</f>
      </c>
      <c r="I5072" s="110"/>
      <c r="M5072" s="111"/>
      <c r="N5072" s="112"/>
    </row>
    <row r="5073" s="87" customFormat="1" ht="15" customHeight="1">
      <c r="B5073" t="s" s="100">
        <v>422</v>
      </c>
      <c r="C5073" t="s" s="100">
        <v>364</v>
      </c>
      <c r="D5073" t="s" s="100">
        <v>710</v>
      </c>
      <c r="E5073" s="101"/>
      <c r="F5073" t="s" s="100">
        <v>714</v>
      </c>
      <c r="G5073" s="102">
        <v>38.50182782</v>
      </c>
      <c r="H5073" s="103">
        <f>DATE(YEAR(C5073),MONTH(C5073),DAY(C5073))</f>
      </c>
      <c r="I5073" s="110"/>
      <c r="M5073" s="111"/>
      <c r="N5073" s="112"/>
    </row>
    <row r="5074" s="87" customFormat="1" ht="15" customHeight="1">
      <c r="B5074" t="s" s="100">
        <v>422</v>
      </c>
      <c r="C5074" t="s" s="100">
        <v>364</v>
      </c>
      <c r="D5074" t="s" s="100">
        <v>710</v>
      </c>
      <c r="E5074" s="101"/>
      <c r="F5074" t="s" s="100">
        <v>715</v>
      </c>
      <c r="G5074" s="102">
        <v>33.22760361</v>
      </c>
      <c r="H5074" s="103">
        <f>DATE(YEAR(C5074),MONTH(C5074),DAY(C5074))</f>
      </c>
      <c r="I5074" s="110"/>
      <c r="M5074" s="111"/>
      <c r="N5074" s="112"/>
    </row>
    <row r="5075" s="87" customFormat="1" ht="15" customHeight="1">
      <c r="B5075" t="s" s="100">
        <v>422</v>
      </c>
      <c r="C5075" t="s" s="100">
        <v>364</v>
      </c>
      <c r="D5075" t="s" s="100">
        <v>710</v>
      </c>
      <c r="E5075" s="101"/>
      <c r="F5075" t="s" s="100">
        <v>716</v>
      </c>
      <c r="G5075" s="102">
        <v>23.7339642</v>
      </c>
      <c r="H5075" s="103">
        <f>DATE(YEAR(C5075),MONTH(C5075),DAY(C5075))</f>
      </c>
      <c r="I5075" s="110"/>
      <c r="M5075" s="111"/>
      <c r="N5075" s="112"/>
    </row>
    <row r="5076" s="87" customFormat="1" ht="15" customHeight="1">
      <c r="B5076" t="s" s="100">
        <v>422</v>
      </c>
      <c r="C5076" t="s" s="100">
        <v>364</v>
      </c>
      <c r="D5076" t="s" s="100">
        <v>710</v>
      </c>
      <c r="E5076" s="101"/>
      <c r="F5076" t="s" s="100">
        <v>717</v>
      </c>
      <c r="G5076" s="102">
        <v>2.109707597</v>
      </c>
      <c r="H5076" s="103">
        <f>DATE(YEAR(C5076),MONTH(C5076),DAY(C5076))</f>
      </c>
      <c r="I5076" s="110"/>
      <c r="M5076" s="111"/>
      <c r="N5076" s="112"/>
    </row>
    <row r="5077" s="87" customFormat="1" ht="15" customHeight="1">
      <c r="B5077" t="s" s="100">
        <v>422</v>
      </c>
      <c r="C5077" t="s" s="100">
        <v>364</v>
      </c>
      <c r="D5077" t="s" s="100">
        <v>710</v>
      </c>
      <c r="E5077" s="101"/>
      <c r="F5077" t="s" s="100">
        <v>718</v>
      </c>
      <c r="G5077" s="102">
        <v>65.92775793</v>
      </c>
      <c r="H5077" s="103">
        <f>DATE(YEAR(C5077),MONTH(C5077),DAY(C5077))</f>
      </c>
      <c r="I5077" s="110"/>
      <c r="M5077" s="111"/>
      <c r="N5077" s="112"/>
    </row>
    <row r="5078" s="87" customFormat="1" ht="15" customHeight="1">
      <c r="B5078" t="s" s="100">
        <v>422</v>
      </c>
      <c r="C5078" t="s" s="100">
        <v>364</v>
      </c>
      <c r="D5078" t="s" s="100">
        <v>719</v>
      </c>
      <c r="E5078" s="101"/>
      <c r="F5078" t="s" s="100">
        <v>720</v>
      </c>
      <c r="G5078" s="102">
        <v>38.50182782</v>
      </c>
      <c r="H5078" s="103">
        <f>DATE(YEAR(C5078),MONTH(C5078),DAY(C5078))</f>
      </c>
      <c r="I5078" s="110"/>
      <c r="M5078" s="111"/>
      <c r="N5078" s="112"/>
    </row>
    <row r="5079" s="87" customFormat="1" ht="15" customHeight="1">
      <c r="B5079" t="s" s="100">
        <v>422</v>
      </c>
      <c r="C5079" t="s" s="100">
        <v>364</v>
      </c>
      <c r="D5079" t="s" s="100">
        <v>721</v>
      </c>
      <c r="E5079" s="101"/>
      <c r="F5079" t="s" s="100">
        <v>714</v>
      </c>
      <c r="G5079" s="102">
        <v>30.59044673</v>
      </c>
      <c r="H5079" s="103">
        <f>DATE(YEAR(C5079),MONTH(C5079),DAY(C5079))</f>
      </c>
      <c r="I5079" s="110"/>
      <c r="M5079" s="111"/>
      <c r="N5079" s="112"/>
    </row>
    <row r="5080" s="87" customFormat="1" ht="15" customHeight="1">
      <c r="B5080" t="s" s="100">
        <v>422</v>
      </c>
      <c r="C5080" t="s" s="100">
        <v>364</v>
      </c>
      <c r="D5080" t="s" s="100">
        <v>721</v>
      </c>
      <c r="E5080" s="101"/>
      <c r="F5080" t="s" s="100">
        <v>715</v>
      </c>
      <c r="G5080" s="102">
        <v>19.51463856</v>
      </c>
      <c r="H5080" s="103">
        <f>DATE(YEAR(C5080),MONTH(C5080),DAY(C5080))</f>
      </c>
      <c r="I5080" s="110"/>
      <c r="M5080" s="111"/>
      <c r="N5080" s="112"/>
    </row>
    <row r="5081" s="87" customFormat="1" ht="15" customHeight="1">
      <c r="B5081" t="s" s="100">
        <v>422</v>
      </c>
      <c r="C5081" t="s" s="100">
        <v>364</v>
      </c>
      <c r="D5081" t="s" s="100">
        <v>721</v>
      </c>
      <c r="E5081" s="101"/>
      <c r="F5081" t="s" s="100">
        <v>716</v>
      </c>
      <c r="G5081" s="102">
        <v>33.22760361</v>
      </c>
      <c r="H5081" s="103">
        <f>DATE(YEAR(C5081),MONTH(C5081),DAY(C5081))</f>
      </c>
      <c r="I5081" s="110"/>
      <c r="M5081" s="111"/>
      <c r="N5081" s="112"/>
    </row>
    <row r="5082" s="87" customFormat="1" ht="15" customHeight="1">
      <c r="B5082" t="s" s="100">
        <v>422</v>
      </c>
      <c r="C5082" t="s" s="100">
        <v>367</v>
      </c>
      <c r="D5082" t="s" s="100">
        <v>710</v>
      </c>
      <c r="E5082" s="101"/>
      <c r="F5082" t="s" s="100">
        <v>711</v>
      </c>
      <c r="G5082" s="102">
        <v>97.02454401999999</v>
      </c>
      <c r="H5082" s="103">
        <f>DATE(YEAR(C5082),MONTH(C5082),DAY(C5082))</f>
      </c>
      <c r="I5082" s="110"/>
      <c r="M5082" s="111"/>
      <c r="N5082" s="112"/>
    </row>
    <row r="5083" s="87" customFormat="1" ht="15" customHeight="1">
      <c r="B5083" t="s" s="100">
        <v>422</v>
      </c>
      <c r="C5083" t="s" s="100">
        <v>367</v>
      </c>
      <c r="D5083" t="s" s="100">
        <v>710</v>
      </c>
      <c r="E5083" s="101"/>
      <c r="F5083" t="s" s="100">
        <v>712</v>
      </c>
      <c r="G5083" s="102">
        <v>108.5903273</v>
      </c>
      <c r="H5083" s="103">
        <f>DATE(YEAR(C5083),MONTH(C5083),DAY(C5083))</f>
      </c>
      <c r="I5083" s="110"/>
      <c r="M5083" s="111"/>
      <c r="N5083" s="112"/>
    </row>
    <row r="5084" s="87" customFormat="1" ht="15" customHeight="1">
      <c r="B5084" t="s" s="100">
        <v>422</v>
      </c>
      <c r="C5084" t="s" s="100">
        <v>367</v>
      </c>
      <c r="D5084" t="s" s="100">
        <v>710</v>
      </c>
      <c r="E5084" s="101"/>
      <c r="F5084" t="s" s="100">
        <v>713</v>
      </c>
      <c r="G5084" s="102">
        <v>190.8362977</v>
      </c>
      <c r="H5084" s="103">
        <f>DATE(YEAR(C5084),MONTH(C5084),DAY(C5084))</f>
      </c>
      <c r="I5084" s="110"/>
      <c r="M5084" s="111"/>
      <c r="N5084" s="112"/>
    </row>
    <row r="5085" s="87" customFormat="1" ht="15" customHeight="1">
      <c r="B5085" t="s" s="100">
        <v>422</v>
      </c>
      <c r="C5085" t="s" s="100">
        <v>367</v>
      </c>
      <c r="D5085" t="s" s="100">
        <v>710</v>
      </c>
      <c r="E5085" s="101"/>
      <c r="F5085" t="s" s="100">
        <v>714</v>
      </c>
      <c r="G5085" s="102">
        <v>50.7611925</v>
      </c>
      <c r="H5085" s="103">
        <f>DATE(YEAR(C5085),MONTH(C5085),DAY(C5085))</f>
      </c>
      <c r="I5085" s="110"/>
      <c r="M5085" s="111"/>
      <c r="N5085" s="112"/>
    </row>
    <row r="5086" s="87" customFormat="1" ht="15" customHeight="1">
      <c r="B5086" t="s" s="100">
        <v>422</v>
      </c>
      <c r="C5086" t="s" s="100">
        <v>367</v>
      </c>
      <c r="D5086" t="s" s="100">
        <v>710</v>
      </c>
      <c r="E5086" s="101"/>
      <c r="F5086" t="s" s="100">
        <v>715</v>
      </c>
      <c r="G5086" s="102">
        <v>8.353102102999999</v>
      </c>
      <c r="H5086" s="103">
        <f>DATE(YEAR(C5086),MONTH(C5086),DAY(C5086))</f>
      </c>
      <c r="I5086" s="110"/>
      <c r="M5086" s="111"/>
      <c r="N5086" s="112"/>
    </row>
    <row r="5087" s="87" customFormat="1" ht="15" customHeight="1">
      <c r="B5087" t="s" s="100">
        <v>422</v>
      </c>
      <c r="C5087" t="s" s="100">
        <v>367</v>
      </c>
      <c r="D5087" t="s" s="100">
        <v>710</v>
      </c>
      <c r="E5087" s="101"/>
      <c r="F5087" t="s" s="100">
        <v>716</v>
      </c>
      <c r="G5087" s="102">
        <v>55.2590335</v>
      </c>
      <c r="H5087" s="103">
        <f>DATE(YEAR(C5087),MONTH(C5087),DAY(C5087))</f>
      </c>
      <c r="I5087" s="110"/>
      <c r="M5087" s="111"/>
      <c r="N5087" s="112"/>
    </row>
    <row r="5088" s="87" customFormat="1" ht="15" customHeight="1">
      <c r="B5088" t="s" s="100">
        <v>422</v>
      </c>
      <c r="C5088" t="s" s="100">
        <v>367</v>
      </c>
      <c r="D5088" t="s" s="100">
        <v>710</v>
      </c>
      <c r="E5088" s="101"/>
      <c r="F5088" t="s" s="100">
        <v>717</v>
      </c>
      <c r="G5088" s="102">
        <v>3.212681226</v>
      </c>
      <c r="H5088" s="103">
        <f>DATE(YEAR(C5088),MONTH(C5088),DAY(C5088))</f>
      </c>
      <c r="I5088" s="110"/>
      <c r="M5088" s="111"/>
      <c r="N5088" s="112"/>
    </row>
    <row r="5089" s="87" customFormat="1" ht="15" customHeight="1">
      <c r="B5089" t="s" s="100">
        <v>422</v>
      </c>
      <c r="C5089" t="s" s="100">
        <v>367</v>
      </c>
      <c r="D5089" t="s" s="100">
        <v>710</v>
      </c>
      <c r="E5089" s="101"/>
      <c r="F5089" t="s" s="100">
        <v>718</v>
      </c>
      <c r="G5089" s="102">
        <v>47.54840218</v>
      </c>
      <c r="H5089" s="103">
        <f>DATE(YEAR(C5089),MONTH(C5089),DAY(C5089))</f>
      </c>
      <c r="I5089" s="110"/>
      <c r="M5089" s="111"/>
      <c r="N5089" s="112"/>
    </row>
    <row r="5090" s="87" customFormat="1" ht="15" customHeight="1">
      <c r="B5090" t="s" s="100">
        <v>422</v>
      </c>
      <c r="C5090" t="s" s="100">
        <v>367</v>
      </c>
      <c r="D5090" t="s" s="100">
        <v>719</v>
      </c>
      <c r="E5090" s="101"/>
      <c r="F5090" t="s" s="100">
        <v>720</v>
      </c>
      <c r="G5090" s="102">
        <v>52.68882306</v>
      </c>
      <c r="H5090" s="103">
        <f>DATE(YEAR(C5090),MONTH(C5090),DAY(C5090))</f>
      </c>
      <c r="I5090" s="110"/>
      <c r="M5090" s="111"/>
      <c r="N5090" s="112"/>
    </row>
    <row r="5091" s="87" customFormat="1" ht="15" customHeight="1">
      <c r="B5091" t="s" s="100">
        <v>422</v>
      </c>
      <c r="C5091" t="s" s="100">
        <v>367</v>
      </c>
      <c r="D5091" t="s" s="100">
        <v>721</v>
      </c>
      <c r="E5091" s="101"/>
      <c r="F5091" t="s" s="100">
        <v>714</v>
      </c>
      <c r="G5091" s="102">
        <v>28.27198754</v>
      </c>
      <c r="H5091" s="103">
        <f>DATE(YEAR(C5091),MONTH(C5091),DAY(C5091))</f>
      </c>
      <c r="I5091" s="110"/>
      <c r="M5091" s="111"/>
      <c r="N5091" s="112"/>
    </row>
    <row r="5092" s="87" customFormat="1" ht="15" customHeight="1">
      <c r="B5092" t="s" s="100">
        <v>422</v>
      </c>
      <c r="C5092" t="s" s="100">
        <v>367</v>
      </c>
      <c r="D5092" t="s" s="100">
        <v>721</v>
      </c>
      <c r="E5092" s="101"/>
      <c r="F5092" t="s" s="100">
        <v>715</v>
      </c>
      <c r="G5092" s="102">
        <v>50.7611925</v>
      </c>
      <c r="H5092" s="103">
        <f>DATE(YEAR(C5092),MONTH(C5092),DAY(C5092))</f>
      </c>
      <c r="I5092" s="110"/>
      <c r="M5092" s="111"/>
      <c r="N5092" s="112"/>
    </row>
    <row r="5093" s="87" customFormat="1" ht="15" customHeight="1">
      <c r="B5093" t="s" s="100">
        <v>422</v>
      </c>
      <c r="C5093" t="s" s="100">
        <v>367</v>
      </c>
      <c r="D5093" t="s" s="100">
        <v>721</v>
      </c>
      <c r="E5093" s="101"/>
      <c r="F5093" t="s" s="100">
        <v>716</v>
      </c>
      <c r="G5093" s="102">
        <v>66.18223694</v>
      </c>
      <c r="H5093" s="103">
        <f>DATE(YEAR(C5093),MONTH(C5093),DAY(C5093))</f>
      </c>
      <c r="I5093" s="110"/>
      <c r="M5093" s="111"/>
      <c r="N5093" s="112"/>
    </row>
    <row r="5094" s="87" customFormat="1" ht="15" customHeight="1">
      <c r="B5094" t="s" s="100">
        <v>422</v>
      </c>
      <c r="C5094" t="s" s="100">
        <v>370</v>
      </c>
      <c r="D5094" t="s" s="100">
        <v>710</v>
      </c>
      <c r="E5094" s="101"/>
      <c r="F5094" t="s" s="100">
        <v>711</v>
      </c>
      <c r="G5094" s="102">
        <v>78.84393549000001</v>
      </c>
      <c r="H5094" s="103">
        <f>DATE(YEAR(C5094),MONTH(C5094),DAY(C5094))</f>
      </c>
      <c r="I5094" s="110"/>
      <c r="M5094" s="111"/>
      <c r="N5094" s="112"/>
    </row>
    <row r="5095" s="87" customFormat="1" ht="15" customHeight="1">
      <c r="B5095" t="s" s="100">
        <v>422</v>
      </c>
      <c r="C5095" t="s" s="100">
        <v>370</v>
      </c>
      <c r="D5095" t="s" s="100">
        <v>710</v>
      </c>
      <c r="E5095" s="101"/>
      <c r="F5095" t="s" s="100">
        <v>712</v>
      </c>
      <c r="G5095" s="102">
        <v>73.07489093</v>
      </c>
      <c r="H5095" s="103">
        <f>DATE(YEAR(C5095),MONTH(C5095),DAY(C5095))</f>
      </c>
      <c r="I5095" s="110"/>
      <c r="M5095" s="111"/>
      <c r="N5095" s="112"/>
    </row>
    <row r="5096" s="87" customFormat="1" ht="15" customHeight="1">
      <c r="B5096" t="s" s="100">
        <v>422</v>
      </c>
      <c r="C5096" t="s" s="100">
        <v>370</v>
      </c>
      <c r="D5096" t="s" s="100">
        <v>710</v>
      </c>
      <c r="E5096" s="101"/>
      <c r="F5096" t="s" s="100">
        <v>713</v>
      </c>
      <c r="G5096" s="102">
        <v>172.4310574</v>
      </c>
      <c r="H5096" s="103">
        <f>DATE(YEAR(C5096),MONTH(C5096),DAY(C5096))</f>
      </c>
      <c r="I5096" s="110"/>
      <c r="M5096" s="111"/>
      <c r="N5096" s="112"/>
    </row>
    <row r="5097" s="87" customFormat="1" ht="15" customHeight="1">
      <c r="B5097" t="s" s="100">
        <v>422</v>
      </c>
      <c r="C5097" t="s" s="100">
        <v>370</v>
      </c>
      <c r="D5097" t="s" s="100">
        <v>710</v>
      </c>
      <c r="E5097" s="101"/>
      <c r="F5097" t="s" s="100">
        <v>714</v>
      </c>
      <c r="G5097" s="102">
        <v>92.9460807</v>
      </c>
      <c r="H5097" s="103">
        <f>DATE(YEAR(C5097),MONTH(C5097),DAY(C5097))</f>
      </c>
      <c r="I5097" s="110"/>
      <c r="M5097" s="111"/>
      <c r="N5097" s="112"/>
    </row>
    <row r="5098" s="87" customFormat="1" ht="15" customHeight="1">
      <c r="B5098" t="s" s="100">
        <v>422</v>
      </c>
      <c r="C5098" t="s" s="100">
        <v>370</v>
      </c>
      <c r="D5098" t="s" s="100">
        <v>710</v>
      </c>
      <c r="E5098" s="101"/>
      <c r="F5098" t="s" s="100">
        <v>715</v>
      </c>
      <c r="G5098" s="102">
        <v>8.974141873000001</v>
      </c>
      <c r="H5098" s="103">
        <f>DATE(YEAR(C5098),MONTH(C5098),DAY(C5098))</f>
      </c>
      <c r="I5098" s="110"/>
      <c r="M5098" s="111"/>
      <c r="N5098" s="112"/>
    </row>
    <row r="5099" s="87" customFormat="1" ht="15" customHeight="1">
      <c r="B5099" t="s" s="100">
        <v>422</v>
      </c>
      <c r="C5099" t="s" s="100">
        <v>370</v>
      </c>
      <c r="D5099" t="s" s="100">
        <v>710</v>
      </c>
      <c r="E5099" s="101"/>
      <c r="F5099" t="s" s="100">
        <v>716</v>
      </c>
      <c r="G5099" s="102">
        <v>53.20370117</v>
      </c>
      <c r="H5099" s="103">
        <f>DATE(YEAR(C5099),MONTH(C5099),DAY(C5099))</f>
      </c>
      <c r="I5099" s="110"/>
      <c r="M5099" s="111"/>
      <c r="N5099" s="112"/>
    </row>
    <row r="5100" s="87" customFormat="1" ht="15" customHeight="1">
      <c r="B5100" t="s" s="100">
        <v>422</v>
      </c>
      <c r="C5100" t="s" s="100">
        <v>370</v>
      </c>
      <c r="D5100" t="s" s="100">
        <v>710</v>
      </c>
      <c r="E5100" s="101"/>
      <c r="F5100" t="s" s="100">
        <v>717</v>
      </c>
      <c r="G5100" s="102">
        <v>0.64104123</v>
      </c>
      <c r="H5100" s="103">
        <f>DATE(YEAR(C5100),MONTH(C5100),DAY(C5100))</f>
      </c>
      <c r="I5100" s="110"/>
      <c r="M5100" s="111"/>
      <c r="N5100" s="112"/>
    </row>
    <row r="5101" s="87" customFormat="1" ht="15" customHeight="1">
      <c r="B5101" t="s" s="100">
        <v>422</v>
      </c>
      <c r="C5101" t="s" s="100">
        <v>370</v>
      </c>
      <c r="D5101" t="s" s="100">
        <v>710</v>
      </c>
      <c r="E5101" s="101"/>
      <c r="F5101" t="s" s="100">
        <v>718</v>
      </c>
      <c r="G5101" s="102">
        <v>58.97274573</v>
      </c>
      <c r="H5101" s="103">
        <f>DATE(YEAR(C5101),MONTH(C5101),DAY(C5101))</f>
      </c>
      <c r="I5101" s="110"/>
      <c r="M5101" s="111"/>
      <c r="N5101" s="112"/>
    </row>
    <row r="5102" s="87" customFormat="1" ht="15" customHeight="1">
      <c r="B5102" t="s" s="100">
        <v>422</v>
      </c>
      <c r="C5102" t="s" s="100">
        <v>370</v>
      </c>
      <c r="D5102" t="s" s="100">
        <v>719</v>
      </c>
      <c r="E5102" s="101"/>
      <c r="F5102" t="s" s="100">
        <v>720</v>
      </c>
      <c r="G5102" s="102">
        <v>54.48567479</v>
      </c>
      <c r="H5102" s="103">
        <f>DATE(YEAR(C5102),MONTH(C5102),DAY(C5102))</f>
      </c>
      <c r="I5102" s="110"/>
      <c r="M5102" s="111"/>
      <c r="N5102" s="112"/>
    </row>
    <row r="5103" s="87" customFormat="1" ht="15" customHeight="1">
      <c r="B5103" t="s" s="100">
        <v>422</v>
      </c>
      <c r="C5103" t="s" s="100">
        <v>370</v>
      </c>
      <c r="D5103" t="s" s="100">
        <v>721</v>
      </c>
      <c r="E5103" s="101"/>
      <c r="F5103" t="s" s="100">
        <v>714</v>
      </c>
      <c r="G5103" s="102">
        <v>41.66550321</v>
      </c>
      <c r="H5103" s="103">
        <f>DATE(YEAR(C5103),MONTH(C5103),DAY(C5103))</f>
      </c>
      <c r="I5103" s="110"/>
      <c r="M5103" s="111"/>
      <c r="N5103" s="112"/>
    </row>
    <row r="5104" s="87" customFormat="1" ht="15" customHeight="1">
      <c r="B5104" t="s" s="100">
        <v>422</v>
      </c>
      <c r="C5104" t="s" s="100">
        <v>370</v>
      </c>
      <c r="D5104" t="s" s="100">
        <v>721</v>
      </c>
      <c r="E5104" s="101"/>
      <c r="F5104" t="s" s="100">
        <v>715</v>
      </c>
      <c r="G5104" s="102">
        <v>50.63964509</v>
      </c>
      <c r="H5104" s="103">
        <f>DATE(YEAR(C5104),MONTH(C5104),DAY(C5104))</f>
      </c>
      <c r="I5104" s="110"/>
      <c r="M5104" s="111"/>
      <c r="N5104" s="112"/>
    </row>
    <row r="5105" s="87" customFormat="1" ht="15" customHeight="1">
      <c r="B5105" t="s" s="100">
        <v>422</v>
      </c>
      <c r="C5105" t="s" s="100">
        <v>370</v>
      </c>
      <c r="D5105" t="s" s="100">
        <v>721</v>
      </c>
      <c r="E5105" s="101"/>
      <c r="F5105" t="s" s="100">
        <v>716</v>
      </c>
      <c r="G5105" s="102">
        <v>94.86920438999999</v>
      </c>
      <c r="H5105" s="103">
        <f>DATE(YEAR(C5105),MONTH(C5105),DAY(C5105))</f>
      </c>
      <c r="I5105" s="110"/>
      <c r="M5105" s="111"/>
      <c r="N5105" s="112"/>
    </row>
    <row r="5106" s="87" customFormat="1" ht="15" customHeight="1">
      <c r="B5106" t="s" s="100">
        <v>422</v>
      </c>
      <c r="C5106" t="s" s="100">
        <v>374</v>
      </c>
      <c r="D5106" t="s" s="100">
        <v>710</v>
      </c>
      <c r="E5106" s="101"/>
      <c r="F5106" t="s" s="100">
        <v>711</v>
      </c>
      <c r="G5106" s="102">
        <v>76.13567642</v>
      </c>
      <c r="H5106" s="103">
        <f>DATE(YEAR(C5106),MONTH(C5106),DAY(C5106))</f>
      </c>
      <c r="I5106" s="110"/>
      <c r="M5106" s="111"/>
      <c r="N5106" s="112"/>
    </row>
    <row r="5107" s="87" customFormat="1" ht="15" customHeight="1">
      <c r="B5107" t="s" s="100">
        <v>422</v>
      </c>
      <c r="C5107" t="s" s="100">
        <v>374</v>
      </c>
      <c r="D5107" t="s" s="100">
        <v>710</v>
      </c>
      <c r="E5107" s="101"/>
      <c r="F5107" t="s" s="100">
        <v>712</v>
      </c>
      <c r="G5107" s="102">
        <v>101.5142352</v>
      </c>
      <c r="H5107" s="103">
        <f>DATE(YEAR(C5107),MONTH(C5107),DAY(C5107))</f>
      </c>
      <c r="I5107" s="110"/>
      <c r="M5107" s="111"/>
      <c r="N5107" s="112"/>
    </row>
    <row r="5108" s="87" customFormat="1" ht="15" customHeight="1">
      <c r="B5108" t="s" s="100">
        <v>422</v>
      </c>
      <c r="C5108" t="s" s="100">
        <v>374</v>
      </c>
      <c r="D5108" t="s" s="100">
        <v>710</v>
      </c>
      <c r="E5108" s="101"/>
      <c r="F5108" t="s" s="100">
        <v>713</v>
      </c>
      <c r="G5108" s="102">
        <v>160.7308325</v>
      </c>
      <c r="H5108" s="103">
        <f>DATE(YEAR(C5108),MONTH(C5108),DAY(C5108))</f>
      </c>
      <c r="I5108" s="110"/>
      <c r="M5108" s="111"/>
      <c r="N5108" s="112"/>
    </row>
    <row r="5109" s="87" customFormat="1" ht="15" customHeight="1">
      <c r="B5109" t="s" s="100">
        <v>422</v>
      </c>
      <c r="C5109" t="s" s="100">
        <v>374</v>
      </c>
      <c r="D5109" t="s" s="100">
        <v>710</v>
      </c>
      <c r="E5109" s="101"/>
      <c r="F5109" t="s" s="100">
        <v>714</v>
      </c>
      <c r="G5109" s="102">
        <v>71.20094003</v>
      </c>
      <c r="H5109" s="103">
        <f>DATE(YEAR(C5109),MONTH(C5109),DAY(C5109))</f>
      </c>
      <c r="I5109" s="110"/>
      <c r="M5109" s="111"/>
      <c r="N5109" s="112"/>
    </row>
    <row r="5110" s="87" customFormat="1" ht="15" customHeight="1">
      <c r="B5110" t="s" s="100">
        <v>422</v>
      </c>
      <c r="C5110" t="s" s="100">
        <v>374</v>
      </c>
      <c r="D5110" t="s" s="100">
        <v>710</v>
      </c>
      <c r="E5110" s="101"/>
      <c r="F5110" t="s" s="100">
        <v>715</v>
      </c>
      <c r="G5110" s="102">
        <v>35.95290844</v>
      </c>
      <c r="H5110" s="103">
        <f>DATE(YEAR(C5110),MONTH(C5110),DAY(C5110))</f>
      </c>
      <c r="I5110" s="110"/>
      <c r="M5110" s="111"/>
      <c r="N5110" s="112"/>
    </row>
    <row r="5111" s="87" customFormat="1" ht="15" customHeight="1">
      <c r="B5111" t="s" s="100">
        <v>422</v>
      </c>
      <c r="C5111" t="s" s="100">
        <v>374</v>
      </c>
      <c r="D5111" t="s" s="100">
        <v>710</v>
      </c>
      <c r="E5111" s="101"/>
      <c r="F5111" t="s" s="100">
        <v>716</v>
      </c>
      <c r="G5111" s="102">
        <v>74.02080649</v>
      </c>
      <c r="H5111" s="103">
        <f>DATE(YEAR(C5111),MONTH(C5111),DAY(C5111))</f>
      </c>
      <c r="I5111" s="110"/>
      <c r="M5111" s="111"/>
      <c r="N5111" s="112"/>
    </row>
    <row r="5112" s="87" customFormat="1" ht="15" customHeight="1">
      <c r="B5112" t="s" s="100">
        <v>422</v>
      </c>
      <c r="C5112" t="s" s="100">
        <v>374</v>
      </c>
      <c r="D5112" t="s" s="100">
        <v>710</v>
      </c>
      <c r="E5112" s="101"/>
      <c r="F5112" t="s" s="100">
        <v>717</v>
      </c>
      <c r="G5112" s="102">
        <v>2.819866466</v>
      </c>
      <c r="H5112" s="103">
        <f>DATE(YEAR(C5112),MONTH(C5112),DAY(C5112))</f>
      </c>
      <c r="I5112" s="110"/>
      <c r="M5112" s="111"/>
      <c r="N5112" s="112"/>
    </row>
    <row r="5113" s="87" customFormat="1" ht="15" customHeight="1">
      <c r="B5113" t="s" s="100">
        <v>422</v>
      </c>
      <c r="C5113" t="s" s="100">
        <v>374</v>
      </c>
      <c r="D5113" t="s" s="100">
        <v>710</v>
      </c>
      <c r="E5113" s="101"/>
      <c r="F5113" t="s" s="100">
        <v>718</v>
      </c>
      <c r="G5113" s="102">
        <v>30.3132952</v>
      </c>
      <c r="H5113" s="103">
        <f>DATE(YEAR(C5113),MONTH(C5113),DAY(C5113))</f>
      </c>
      <c r="I5113" s="110"/>
      <c r="M5113" s="111"/>
      <c r="N5113" s="112"/>
    </row>
    <row r="5114" s="87" customFormat="1" ht="15" customHeight="1">
      <c r="B5114" t="s" s="100">
        <v>422</v>
      </c>
      <c r="C5114" t="s" s="100">
        <v>374</v>
      </c>
      <c r="D5114" t="s" s="100">
        <v>719</v>
      </c>
      <c r="E5114" s="101"/>
      <c r="F5114" t="s" s="100">
        <v>720</v>
      </c>
      <c r="G5114" s="102">
        <v>47.23225461</v>
      </c>
      <c r="H5114" s="103">
        <f>DATE(YEAR(C5114),MONTH(C5114),DAY(C5114))</f>
      </c>
      <c r="I5114" s="110"/>
      <c r="M5114" s="111"/>
      <c r="N5114" s="112"/>
    </row>
    <row r="5115" s="87" customFormat="1" ht="15" customHeight="1">
      <c r="B5115" t="s" s="100">
        <v>422</v>
      </c>
      <c r="C5115" t="s" s="100">
        <v>374</v>
      </c>
      <c r="D5115" t="s" s="100">
        <v>721</v>
      </c>
      <c r="E5115" s="101"/>
      <c r="F5115" t="s" s="100">
        <v>714</v>
      </c>
      <c r="G5115" s="102">
        <v>41.59264137</v>
      </c>
      <c r="H5115" s="103">
        <f>DATE(YEAR(C5115),MONTH(C5115),DAY(C5115))</f>
      </c>
      <c r="I5115" s="110"/>
      <c r="M5115" s="111"/>
      <c r="N5115" s="112"/>
    </row>
    <row r="5116" s="87" customFormat="1" ht="15" customHeight="1">
      <c r="B5116" t="s" s="100">
        <v>422</v>
      </c>
      <c r="C5116" t="s" s="100">
        <v>374</v>
      </c>
      <c r="D5116" t="s" s="100">
        <v>721</v>
      </c>
      <c r="E5116" s="101"/>
      <c r="F5116" t="s" s="100">
        <v>715</v>
      </c>
      <c r="G5116" s="102">
        <v>87.41502259000001</v>
      </c>
      <c r="H5116" s="103">
        <f>DATE(YEAR(C5116),MONTH(C5116),DAY(C5116))</f>
      </c>
      <c r="I5116" s="110"/>
      <c r="M5116" s="111"/>
      <c r="N5116" s="112"/>
    </row>
    <row r="5117" s="87" customFormat="1" ht="15" customHeight="1">
      <c r="B5117" t="s" s="100">
        <v>422</v>
      </c>
      <c r="C5117" t="s" s="100">
        <v>374</v>
      </c>
      <c r="D5117" t="s" s="100">
        <v>721</v>
      </c>
      <c r="E5117" s="101"/>
      <c r="F5117" t="s" s="100">
        <v>716</v>
      </c>
      <c r="G5117" s="102">
        <v>97.28449537</v>
      </c>
      <c r="H5117" s="103">
        <f>DATE(YEAR(C5117),MONTH(C5117),DAY(C5117))</f>
      </c>
      <c r="I5117" s="110"/>
      <c r="M5117" s="111"/>
      <c r="N5117" s="112"/>
    </row>
    <row r="5118" s="87" customFormat="1" ht="15" customHeight="1">
      <c r="B5118" t="s" s="100">
        <v>422</v>
      </c>
      <c r="C5118" t="s" s="100">
        <v>378</v>
      </c>
      <c r="D5118" t="s" s="100">
        <v>710</v>
      </c>
      <c r="E5118" s="101"/>
      <c r="F5118" t="s" s="100">
        <v>711</v>
      </c>
      <c r="G5118" s="102">
        <v>35.03604575</v>
      </c>
      <c r="H5118" s="103">
        <f>DATE(YEAR(C5118),MONTH(C5118),DAY(C5118))</f>
      </c>
      <c r="I5118" s="110"/>
      <c r="M5118" s="111"/>
      <c r="N5118" s="112"/>
    </row>
    <row r="5119" s="87" customFormat="1" ht="15" customHeight="1">
      <c r="B5119" t="s" s="100">
        <v>422</v>
      </c>
      <c r="C5119" t="s" s="100">
        <v>378</v>
      </c>
      <c r="D5119" t="s" s="100">
        <v>710</v>
      </c>
      <c r="E5119" s="101"/>
      <c r="F5119" t="s" s="100">
        <v>712</v>
      </c>
      <c r="G5119" s="102">
        <v>89.77998341</v>
      </c>
      <c r="H5119" s="103">
        <f>DATE(YEAR(C5119),MONTH(C5119),DAY(C5119))</f>
      </c>
      <c r="I5119" s="110"/>
      <c r="M5119" s="111"/>
      <c r="N5119" s="112"/>
    </row>
    <row r="5120" s="87" customFormat="1" ht="15" customHeight="1">
      <c r="B5120" t="s" s="100">
        <v>422</v>
      </c>
      <c r="C5120" t="s" s="100">
        <v>378</v>
      </c>
      <c r="D5120" t="s" s="100">
        <v>710</v>
      </c>
      <c r="E5120" s="101"/>
      <c r="F5120" t="s" s="100">
        <v>713</v>
      </c>
      <c r="G5120" s="102">
        <v>221.1652479</v>
      </c>
      <c r="H5120" s="103">
        <f>DATE(YEAR(C5120),MONTH(C5120),DAY(C5120))</f>
      </c>
      <c r="I5120" s="110"/>
      <c r="M5120" s="111"/>
      <c r="N5120" s="112"/>
    </row>
    <row r="5121" s="87" customFormat="1" ht="15" customHeight="1">
      <c r="B5121" t="s" s="100">
        <v>422</v>
      </c>
      <c r="C5121" t="s" s="100">
        <v>378</v>
      </c>
      <c r="D5121" t="s" s="100">
        <v>710</v>
      </c>
      <c r="E5121" s="101"/>
      <c r="F5121" t="s" s="100">
        <v>714</v>
      </c>
      <c r="G5121" s="102">
        <v>28.46681041</v>
      </c>
      <c r="H5121" s="103">
        <f>DATE(YEAR(C5121),MONTH(C5121),DAY(C5121))</f>
      </c>
      <c r="I5121" s="110"/>
      <c r="M5121" s="111"/>
      <c r="N5121" s="112"/>
    </row>
    <row r="5122" s="87" customFormat="1" ht="15" customHeight="1">
      <c r="B5122" t="s" s="100">
        <v>422</v>
      </c>
      <c r="C5122" t="s" s="100">
        <v>378</v>
      </c>
      <c r="D5122" t="s" s="100">
        <v>710</v>
      </c>
      <c r="E5122" s="101"/>
      <c r="F5122" t="s" s="100">
        <v>715</v>
      </c>
      <c r="G5122" s="102">
        <v>4.379552193</v>
      </c>
      <c r="H5122" s="103">
        <f>DATE(YEAR(C5122),MONTH(C5122),DAY(C5122))</f>
      </c>
      <c r="I5122" s="110"/>
      <c r="M5122" s="111"/>
      <c r="N5122" s="112"/>
    </row>
    <row r="5123" s="87" customFormat="1" ht="15" customHeight="1">
      <c r="B5123" t="s" s="100">
        <v>422</v>
      </c>
      <c r="C5123" t="s" s="100">
        <v>378</v>
      </c>
      <c r="D5123" t="s" s="100">
        <v>710</v>
      </c>
      <c r="E5123" s="101"/>
      <c r="F5123" t="s" s="100">
        <v>716</v>
      </c>
      <c r="G5123" s="102">
        <v>48.17460937</v>
      </c>
      <c r="H5123" s="103">
        <f>DATE(YEAR(C5123),MONTH(C5123),DAY(C5123))</f>
      </c>
      <c r="I5123" s="110"/>
      <c r="M5123" s="111"/>
      <c r="N5123" s="112"/>
    </row>
    <row r="5124" s="87" customFormat="1" ht="15" customHeight="1">
      <c r="B5124" t="s" s="100">
        <v>422</v>
      </c>
      <c r="C5124" t="s" s="100">
        <v>378</v>
      </c>
      <c r="D5124" t="s" s="100">
        <v>710</v>
      </c>
      <c r="E5124" s="101"/>
      <c r="F5124" t="s" s="100">
        <v>717</v>
      </c>
      <c r="G5124" s="102">
        <v>2.189776096</v>
      </c>
      <c r="H5124" s="103">
        <f>DATE(YEAR(C5124),MONTH(C5124),DAY(C5124))</f>
      </c>
      <c r="I5124" s="110"/>
      <c r="M5124" s="111"/>
      <c r="N5124" s="112"/>
    </row>
    <row r="5125" s="87" customFormat="1" ht="15" customHeight="1">
      <c r="B5125" t="s" s="100">
        <v>422</v>
      </c>
      <c r="C5125" t="s" s="100">
        <v>378</v>
      </c>
      <c r="D5125" t="s" s="100">
        <v>710</v>
      </c>
      <c r="E5125" s="101"/>
      <c r="F5125" t="s" s="100">
        <v>718</v>
      </c>
      <c r="G5125" s="102">
        <v>36.13098027</v>
      </c>
      <c r="H5125" s="103">
        <f>DATE(YEAR(C5125),MONTH(C5125),DAY(C5125))</f>
      </c>
      <c r="I5125" s="110"/>
      <c r="M5125" s="111"/>
      <c r="N5125" s="112"/>
    </row>
    <row r="5126" s="87" customFormat="1" ht="15" customHeight="1">
      <c r="B5126" t="s" s="100">
        <v>422</v>
      </c>
      <c r="C5126" t="s" s="100">
        <v>378</v>
      </c>
      <c r="D5126" t="s" s="100">
        <v>719</v>
      </c>
      <c r="E5126" s="101"/>
      <c r="F5126" t="s" s="100">
        <v>720</v>
      </c>
      <c r="G5126" s="102">
        <v>50.36438547</v>
      </c>
      <c r="H5126" s="103">
        <f>DATE(YEAR(C5126),MONTH(C5126),DAY(C5126))</f>
      </c>
      <c r="I5126" s="110"/>
      <c r="M5126" s="111"/>
      <c r="N5126" s="112"/>
    </row>
    <row r="5127" s="87" customFormat="1" ht="15" customHeight="1">
      <c r="B5127" t="s" s="100">
        <v>422</v>
      </c>
      <c r="C5127" t="s" s="100">
        <v>378</v>
      </c>
      <c r="D5127" t="s" s="100">
        <v>721</v>
      </c>
      <c r="E5127" s="101"/>
      <c r="F5127" t="s" s="100">
        <v>714</v>
      </c>
      <c r="G5127" s="102">
        <v>30.6565865</v>
      </c>
      <c r="H5127" s="103">
        <f>DATE(YEAR(C5127),MONTH(C5127),DAY(C5127))</f>
      </c>
      <c r="I5127" s="110"/>
      <c r="M5127" s="111"/>
      <c r="N5127" s="112"/>
    </row>
    <row r="5128" s="87" customFormat="1" ht="15" customHeight="1">
      <c r="B5128" t="s" s="100">
        <v>422</v>
      </c>
      <c r="C5128" t="s" s="100">
        <v>378</v>
      </c>
      <c r="D5128" t="s" s="100">
        <v>721</v>
      </c>
      <c r="E5128" s="101"/>
      <c r="F5128" t="s" s="100">
        <v>715</v>
      </c>
      <c r="G5128" s="102">
        <v>44.8899917</v>
      </c>
      <c r="H5128" s="103">
        <f>DATE(YEAR(C5128),MONTH(C5128),DAY(C5128))</f>
      </c>
      <c r="I5128" s="110"/>
      <c r="M5128" s="111"/>
      <c r="N5128" s="112"/>
    </row>
    <row r="5129" s="87" customFormat="1" ht="15" customHeight="1">
      <c r="B5129" t="s" s="100">
        <v>422</v>
      </c>
      <c r="C5129" t="s" s="100">
        <v>378</v>
      </c>
      <c r="D5129" t="s" s="100">
        <v>721</v>
      </c>
      <c r="E5129" s="101"/>
      <c r="F5129" t="s" s="100">
        <v>716</v>
      </c>
      <c r="G5129" s="102">
        <v>68.97724992000001</v>
      </c>
      <c r="H5129" s="103">
        <f>DATE(YEAR(C5129),MONTH(C5129),DAY(C5129))</f>
      </c>
      <c r="I5129" s="110"/>
      <c r="M5129" s="111"/>
      <c r="N5129" s="112"/>
    </row>
    <row r="5130" s="87" customFormat="1" ht="15" customHeight="1">
      <c r="B5130" t="s" s="100">
        <v>422</v>
      </c>
      <c r="C5130" t="s" s="100">
        <v>383</v>
      </c>
      <c r="D5130" t="s" s="100">
        <v>710</v>
      </c>
      <c r="E5130" s="101"/>
      <c r="F5130" t="s" s="100">
        <v>711</v>
      </c>
      <c r="G5130" s="102">
        <v>116.0936399</v>
      </c>
      <c r="H5130" s="103">
        <f>DATE(YEAR(C5130),MONTH(C5130),DAY(C5130))</f>
      </c>
      <c r="I5130" s="110"/>
      <c r="M5130" s="111"/>
      <c r="N5130" s="112"/>
    </row>
    <row r="5131" s="87" customFormat="1" ht="15" customHeight="1">
      <c r="B5131" t="s" s="100">
        <v>422</v>
      </c>
      <c r="C5131" t="s" s="100">
        <v>383</v>
      </c>
      <c r="D5131" t="s" s="100">
        <v>710</v>
      </c>
      <c r="E5131" s="101"/>
      <c r="F5131" t="s" s="100">
        <v>712</v>
      </c>
      <c r="G5131" s="102">
        <v>163.1585282</v>
      </c>
      <c r="H5131" s="103">
        <f>DATE(YEAR(C5131),MONTH(C5131),DAY(C5131))</f>
      </c>
      <c r="I5131" s="110"/>
      <c r="M5131" s="111"/>
      <c r="N5131" s="112"/>
    </row>
    <row r="5132" s="87" customFormat="1" ht="15" customHeight="1">
      <c r="B5132" t="s" s="100">
        <v>422</v>
      </c>
      <c r="C5132" t="s" s="100">
        <v>383</v>
      </c>
      <c r="D5132" t="s" s="100">
        <v>710</v>
      </c>
      <c r="E5132" s="101"/>
      <c r="F5132" t="s" s="100">
        <v>713</v>
      </c>
      <c r="G5132" s="102">
        <v>196.888447</v>
      </c>
      <c r="H5132" s="103">
        <f>DATE(YEAR(C5132),MONTH(C5132),DAY(C5132))</f>
      </c>
      <c r="I5132" s="110"/>
      <c r="M5132" s="111"/>
      <c r="N5132" s="112"/>
    </row>
    <row r="5133" s="87" customFormat="1" ht="15" customHeight="1">
      <c r="B5133" t="s" s="100">
        <v>422</v>
      </c>
      <c r="C5133" t="s" s="100">
        <v>383</v>
      </c>
      <c r="D5133" t="s" s="100">
        <v>710</v>
      </c>
      <c r="E5133" s="101"/>
      <c r="F5133" t="s" s="100">
        <v>714</v>
      </c>
      <c r="G5133" s="102">
        <v>42.35841284</v>
      </c>
      <c r="H5133" s="103">
        <f>DATE(YEAR(C5133),MONTH(C5133),DAY(C5133))</f>
      </c>
      <c r="I5133" s="110"/>
      <c r="M5133" s="111"/>
      <c r="N5133" s="112"/>
    </row>
    <row r="5134" s="87" customFormat="1" ht="15" customHeight="1">
      <c r="B5134" t="s" s="100">
        <v>422</v>
      </c>
      <c r="C5134" t="s" s="100">
        <v>383</v>
      </c>
      <c r="D5134" t="s" s="100">
        <v>710</v>
      </c>
      <c r="E5134" s="101"/>
      <c r="F5134" t="s" s="100">
        <v>715</v>
      </c>
      <c r="G5134" s="102">
        <v>2.353237759</v>
      </c>
      <c r="H5134" s="103">
        <f>DATE(YEAR(C5134),MONTH(C5134),DAY(C5134))</f>
      </c>
      <c r="I5134" s="110"/>
      <c r="M5134" s="111"/>
      <c r="N5134" s="112"/>
    </row>
    <row r="5135" s="87" customFormat="1" ht="15" customHeight="1">
      <c r="B5135" t="s" s="100">
        <v>422</v>
      </c>
      <c r="C5135" t="s" s="100">
        <v>383</v>
      </c>
      <c r="D5135" t="s" s="100">
        <v>710</v>
      </c>
      <c r="E5135" s="101"/>
      <c r="F5135" t="s" s="100">
        <v>716</v>
      </c>
      <c r="G5135" s="102">
        <v>58.04675335</v>
      </c>
      <c r="H5135" s="103">
        <f>DATE(YEAR(C5135),MONTH(C5135),DAY(C5135))</f>
      </c>
      <c r="I5135" s="110"/>
      <c r="M5135" s="111"/>
      <c r="N5135" s="112"/>
    </row>
    <row r="5136" s="87" customFormat="1" ht="15" customHeight="1">
      <c r="B5136" t="s" s="100">
        <v>422</v>
      </c>
      <c r="C5136" t="s" s="100">
        <v>383</v>
      </c>
      <c r="D5136" t="s" s="100">
        <v>710</v>
      </c>
      <c r="E5136" s="101"/>
      <c r="F5136" t="s" s="100">
        <v>717</v>
      </c>
      <c r="G5136" s="102">
        <v>2.353237759</v>
      </c>
      <c r="H5136" s="103">
        <f>DATE(YEAR(C5136),MONTH(C5136),DAY(C5136))</f>
      </c>
      <c r="I5136" s="110"/>
      <c r="M5136" s="111"/>
      <c r="N5136" s="112"/>
    </row>
    <row r="5137" s="87" customFormat="1" ht="15" customHeight="1">
      <c r="B5137" t="s" s="100">
        <v>422</v>
      </c>
      <c r="C5137" t="s" s="100">
        <v>383</v>
      </c>
      <c r="D5137" t="s" s="100">
        <v>710</v>
      </c>
      <c r="E5137" s="101"/>
      <c r="F5137" t="s" s="100">
        <v>718</v>
      </c>
      <c r="G5137" s="102">
        <v>43.14286982</v>
      </c>
      <c r="H5137" s="103">
        <f>DATE(YEAR(C5137),MONTH(C5137),DAY(C5137))</f>
      </c>
      <c r="I5137" s="110"/>
      <c r="M5137" s="111"/>
      <c r="N5137" s="112"/>
    </row>
    <row r="5138" s="87" customFormat="1" ht="15" customHeight="1">
      <c r="B5138" t="s" s="100">
        <v>422</v>
      </c>
      <c r="C5138" t="s" s="100">
        <v>383</v>
      </c>
      <c r="D5138" t="s" s="100">
        <v>719</v>
      </c>
      <c r="E5138" s="101"/>
      <c r="F5138" t="s" s="100">
        <v>720</v>
      </c>
      <c r="G5138" s="102">
        <v>49.4182593</v>
      </c>
      <c r="H5138" s="103">
        <f>DATE(YEAR(C5138),MONTH(C5138),DAY(C5138))</f>
      </c>
      <c r="I5138" s="110"/>
      <c r="M5138" s="111"/>
      <c r="N5138" s="112"/>
    </row>
    <row r="5139" s="87" customFormat="1" ht="15" customHeight="1">
      <c r="B5139" t="s" s="100">
        <v>422</v>
      </c>
      <c r="C5139" t="s" s="100">
        <v>383</v>
      </c>
      <c r="D5139" t="s" s="100">
        <v>721</v>
      </c>
      <c r="E5139" s="101"/>
      <c r="F5139" t="s" s="100">
        <v>714</v>
      </c>
      <c r="G5139" s="102">
        <v>49.4182593</v>
      </c>
      <c r="H5139" s="103">
        <f>DATE(YEAR(C5139),MONTH(C5139),DAY(C5139))</f>
      </c>
      <c r="I5139" s="110"/>
      <c r="M5139" s="111"/>
      <c r="N5139" s="112"/>
    </row>
    <row r="5140" s="87" customFormat="1" ht="15" customHeight="1">
      <c r="B5140" t="s" s="100">
        <v>422</v>
      </c>
      <c r="C5140" t="s" s="100">
        <v>383</v>
      </c>
      <c r="D5140" t="s" s="100">
        <v>721</v>
      </c>
      <c r="E5140" s="101"/>
      <c r="F5140" t="s" s="100">
        <v>715</v>
      </c>
      <c r="G5140" s="102">
        <v>56.47797257</v>
      </c>
      <c r="H5140" s="103">
        <f>DATE(YEAR(C5140),MONTH(C5140),DAY(C5140))</f>
      </c>
      <c r="I5140" s="110"/>
      <c r="M5140" s="111"/>
      <c r="N5140" s="112"/>
    </row>
    <row r="5141" s="87" customFormat="1" ht="15" customHeight="1">
      <c r="B5141" t="s" s="100">
        <v>422</v>
      </c>
      <c r="C5141" t="s" s="100">
        <v>383</v>
      </c>
      <c r="D5141" t="s" s="100">
        <v>721</v>
      </c>
      <c r="E5141" s="101"/>
      <c r="F5141" t="s" s="100">
        <v>716</v>
      </c>
      <c r="G5141" s="102">
        <v>109.8182504</v>
      </c>
      <c r="H5141" s="103">
        <f>DATE(YEAR(C5141),MONTH(C5141),DAY(C5141))</f>
      </c>
      <c r="I5141" s="110"/>
      <c r="M5141" s="111"/>
      <c r="N5141" s="112"/>
    </row>
    <row r="5142" s="87" customFormat="1" ht="15" customHeight="1">
      <c r="B5142" t="s" s="100">
        <v>422</v>
      </c>
      <c r="C5142" t="s" s="100">
        <v>388</v>
      </c>
      <c r="D5142" t="s" s="100">
        <v>710</v>
      </c>
      <c r="E5142" s="101"/>
      <c r="F5142" t="s" s="100">
        <v>711</v>
      </c>
      <c r="G5142" s="102">
        <v>100.1258366</v>
      </c>
      <c r="H5142" s="103">
        <f>DATE(YEAR(C5142),MONTH(C5142),DAY(C5142))</f>
      </c>
      <c r="I5142" s="110"/>
      <c r="M5142" s="111"/>
      <c r="N5142" s="112"/>
    </row>
    <row r="5143" s="87" customFormat="1" ht="15" customHeight="1">
      <c r="B5143" t="s" s="100">
        <v>422</v>
      </c>
      <c r="C5143" t="s" s="100">
        <v>388</v>
      </c>
      <c r="D5143" t="s" s="100">
        <v>710</v>
      </c>
      <c r="E5143" s="101"/>
      <c r="F5143" t="s" s="100">
        <v>712</v>
      </c>
      <c r="G5143" s="102">
        <v>161.1781995</v>
      </c>
      <c r="H5143" s="103">
        <f>DATE(YEAR(C5143),MONTH(C5143),DAY(C5143))</f>
      </c>
      <c r="I5143" s="110"/>
      <c r="M5143" s="111"/>
      <c r="N5143" s="112"/>
    </row>
    <row r="5144" s="87" customFormat="1" ht="15" customHeight="1">
      <c r="B5144" t="s" s="100">
        <v>422</v>
      </c>
      <c r="C5144" t="s" s="100">
        <v>388</v>
      </c>
      <c r="D5144" t="s" s="100">
        <v>710</v>
      </c>
      <c r="E5144" s="101"/>
      <c r="F5144" t="s" s="100">
        <v>713</v>
      </c>
      <c r="G5144" s="102">
        <v>211.6481548</v>
      </c>
      <c r="H5144" s="103">
        <f>DATE(YEAR(C5144),MONTH(C5144),DAY(C5144))</f>
      </c>
      <c r="I5144" s="110"/>
      <c r="M5144" s="111"/>
      <c r="N5144" s="112"/>
    </row>
    <row r="5145" s="87" customFormat="1" ht="15" customHeight="1">
      <c r="B5145" t="s" s="100">
        <v>422</v>
      </c>
      <c r="C5145" t="s" s="100">
        <v>388</v>
      </c>
      <c r="D5145" t="s" s="100">
        <v>710</v>
      </c>
      <c r="E5145" s="101"/>
      <c r="F5145" t="s" s="100">
        <v>714</v>
      </c>
      <c r="G5145" s="102">
        <v>56.98213173</v>
      </c>
      <c r="H5145" s="103">
        <f>DATE(YEAR(C5145),MONTH(C5145),DAY(C5145))</f>
      </c>
      <c r="I5145" s="110"/>
      <c r="M5145" s="111"/>
      <c r="N5145" s="112"/>
    </row>
    <row r="5146" s="87" customFormat="1" ht="15" customHeight="1">
      <c r="B5146" t="s" s="100">
        <v>422</v>
      </c>
      <c r="C5146" t="s" s="100">
        <v>388</v>
      </c>
      <c r="D5146" t="s" s="100">
        <v>710</v>
      </c>
      <c r="E5146" s="101"/>
      <c r="F5146" t="s" s="100">
        <v>715</v>
      </c>
      <c r="G5146" s="102">
        <v>4.884166924</v>
      </c>
      <c r="H5146" s="103">
        <f>DATE(YEAR(C5146),MONTH(C5146),DAY(C5146))</f>
      </c>
      <c r="I5146" s="110"/>
      <c r="M5146" s="111"/>
      <c r="N5146" s="112"/>
    </row>
    <row r="5147" s="87" customFormat="1" ht="15" customHeight="1">
      <c r="B5147" t="s" s="100">
        <v>422</v>
      </c>
      <c r="C5147" t="s" s="100">
        <v>388</v>
      </c>
      <c r="D5147" t="s" s="100">
        <v>710</v>
      </c>
      <c r="E5147" s="101"/>
      <c r="F5147" t="s" s="100">
        <v>716</v>
      </c>
      <c r="G5147" s="102">
        <v>36.63139014</v>
      </c>
      <c r="H5147" s="103">
        <f>DATE(YEAR(C5147),MONTH(C5147),DAY(C5147))</f>
      </c>
      <c r="I5147" s="110"/>
      <c r="M5147" s="111"/>
      <c r="N5147" s="112"/>
    </row>
    <row r="5148" s="87" customFormat="1" ht="15" customHeight="1">
      <c r="B5148" t="s" s="100">
        <v>422</v>
      </c>
      <c r="C5148" t="s" s="100">
        <v>388</v>
      </c>
      <c r="D5148" t="s" s="100">
        <v>710</v>
      </c>
      <c r="E5148" s="101"/>
      <c r="F5148" t="s" s="100">
        <v>717</v>
      </c>
      <c r="G5148" s="102">
        <v>7.326250385</v>
      </c>
      <c r="H5148" s="103">
        <f>DATE(YEAR(C5148),MONTH(C5148),DAY(C5148))</f>
      </c>
      <c r="I5148" s="110"/>
      <c r="M5148" s="111"/>
      <c r="N5148" s="112"/>
    </row>
    <row r="5149" s="87" customFormat="1" ht="15" customHeight="1">
      <c r="B5149" t="s" s="100">
        <v>422</v>
      </c>
      <c r="C5149" t="s" s="100">
        <v>388</v>
      </c>
      <c r="D5149" t="s" s="100">
        <v>710</v>
      </c>
      <c r="E5149" s="101"/>
      <c r="F5149" t="s" s="100">
        <v>718</v>
      </c>
      <c r="G5149" s="102">
        <v>29.30513975</v>
      </c>
      <c r="H5149" s="103">
        <f>DATE(YEAR(C5149),MONTH(C5149),DAY(C5149))</f>
      </c>
      <c r="I5149" s="110"/>
      <c r="M5149" s="111"/>
      <c r="N5149" s="112"/>
    </row>
    <row r="5150" s="87" customFormat="1" ht="15" customHeight="1">
      <c r="B5150" t="s" s="100">
        <v>422</v>
      </c>
      <c r="C5150" t="s" s="100">
        <v>388</v>
      </c>
      <c r="D5150" t="s" s="100">
        <v>719</v>
      </c>
      <c r="E5150" s="101"/>
      <c r="F5150" t="s" s="100">
        <v>720</v>
      </c>
      <c r="G5150" s="102">
        <v>74.89092805999999</v>
      </c>
      <c r="H5150" s="103">
        <f>DATE(YEAR(C5150),MONTH(C5150),DAY(C5150))</f>
      </c>
      <c r="I5150" s="110"/>
      <c r="M5150" s="111"/>
      <c r="N5150" s="112"/>
    </row>
    <row r="5151" s="87" customFormat="1" ht="15" customHeight="1">
      <c r="B5151" t="s" s="100">
        <v>422</v>
      </c>
      <c r="C5151" t="s" s="100">
        <v>388</v>
      </c>
      <c r="D5151" t="s" s="100">
        <v>721</v>
      </c>
      <c r="E5151" s="101"/>
      <c r="F5151" t="s" s="100">
        <v>714</v>
      </c>
      <c r="G5151" s="102">
        <v>45.58578831</v>
      </c>
      <c r="H5151" s="103">
        <f>DATE(YEAR(C5151),MONTH(C5151),DAY(C5151))</f>
      </c>
      <c r="I5151" s="110"/>
      <c r="M5151" s="111"/>
      <c r="N5151" s="112"/>
    </row>
    <row r="5152" s="87" customFormat="1" ht="15" customHeight="1">
      <c r="B5152" t="s" s="100">
        <v>422</v>
      </c>
      <c r="C5152" t="s" s="100">
        <v>388</v>
      </c>
      <c r="D5152" t="s" s="100">
        <v>721</v>
      </c>
      <c r="E5152" s="101"/>
      <c r="F5152" t="s" s="100">
        <v>715</v>
      </c>
      <c r="G5152" s="102">
        <v>93.61366008</v>
      </c>
      <c r="H5152" s="103">
        <f>DATE(YEAR(C5152),MONTH(C5152),DAY(C5152))</f>
      </c>
      <c r="I5152" s="110"/>
      <c r="M5152" s="111"/>
      <c r="N5152" s="112"/>
    </row>
    <row r="5153" s="87" customFormat="1" ht="15" customHeight="1">
      <c r="B5153" t="s" s="100">
        <v>422</v>
      </c>
      <c r="C5153" t="s" s="100">
        <v>388</v>
      </c>
      <c r="D5153" t="s" s="100">
        <v>721</v>
      </c>
      <c r="E5153" s="101"/>
      <c r="F5153" t="s" s="100">
        <v>716</v>
      </c>
      <c r="G5153" s="102">
        <v>184.7850985</v>
      </c>
      <c r="H5153" s="103">
        <f>DATE(YEAR(C5153),MONTH(C5153),DAY(C5153))</f>
      </c>
      <c r="I5153" s="110"/>
      <c r="M5153" s="111"/>
      <c r="N5153" s="112"/>
    </row>
    <row r="5154" s="87" customFormat="1" ht="15" customHeight="1">
      <c r="B5154" t="s" s="100">
        <v>422</v>
      </c>
      <c r="C5154" t="s" s="100">
        <v>392</v>
      </c>
      <c r="D5154" t="s" s="100">
        <v>710</v>
      </c>
      <c r="E5154" s="101"/>
      <c r="F5154" t="s" s="100">
        <v>711</v>
      </c>
      <c r="G5154" s="102">
        <v>122.5802868</v>
      </c>
      <c r="H5154" s="103">
        <f>DATE(YEAR(C5154),MONTH(C5154),DAY(C5154))</f>
      </c>
      <c r="I5154" s="110"/>
      <c r="M5154" s="111"/>
      <c r="N5154" s="112"/>
    </row>
    <row r="5155" s="87" customFormat="1" ht="15" customHeight="1">
      <c r="B5155" t="s" s="100">
        <v>422</v>
      </c>
      <c r="C5155" t="s" s="100">
        <v>392</v>
      </c>
      <c r="D5155" t="s" s="100">
        <v>710</v>
      </c>
      <c r="E5155" s="101"/>
      <c r="F5155" t="s" s="100">
        <v>712</v>
      </c>
      <c r="G5155" s="102">
        <v>175.3182932</v>
      </c>
      <c r="H5155" s="103">
        <f>DATE(YEAR(C5155),MONTH(C5155),DAY(C5155))</f>
      </c>
      <c r="I5155" s="110"/>
      <c r="M5155" s="111"/>
      <c r="N5155" s="112"/>
    </row>
    <row r="5156" s="87" customFormat="1" ht="15" customHeight="1">
      <c r="B5156" t="s" s="100">
        <v>422</v>
      </c>
      <c r="C5156" t="s" s="100">
        <v>392</v>
      </c>
      <c r="D5156" t="s" s="100">
        <v>710</v>
      </c>
      <c r="E5156" s="101"/>
      <c r="F5156" t="s" s="100">
        <v>713</v>
      </c>
      <c r="G5156" s="102">
        <v>232.3324589</v>
      </c>
      <c r="H5156" s="103">
        <f>DATE(YEAR(C5156),MONTH(C5156),DAY(C5156))</f>
      </c>
      <c r="I5156" s="110"/>
      <c r="M5156" s="111"/>
      <c r="N5156" s="112"/>
    </row>
    <row r="5157" s="87" customFormat="1" ht="15" customHeight="1">
      <c r="B5157" t="s" s="100">
        <v>422</v>
      </c>
      <c r="C5157" t="s" s="100">
        <v>392</v>
      </c>
      <c r="D5157" t="s" s="100">
        <v>710</v>
      </c>
      <c r="E5157" s="101"/>
      <c r="F5157" t="s" s="100">
        <v>714</v>
      </c>
      <c r="G5157" s="102">
        <v>105.4761339</v>
      </c>
      <c r="H5157" s="103">
        <f>DATE(YEAR(C5157),MONTH(C5157),DAY(C5157))</f>
      </c>
      <c r="I5157" s="110"/>
      <c r="M5157" s="111"/>
      <c r="N5157" s="112"/>
    </row>
    <row r="5158" s="87" customFormat="1" ht="15" customHeight="1">
      <c r="B5158" t="s" s="100">
        <v>422</v>
      </c>
      <c r="C5158" t="s" s="100">
        <v>392</v>
      </c>
      <c r="D5158" t="s" s="100">
        <v>710</v>
      </c>
      <c r="E5158" s="101"/>
      <c r="F5158" t="s" s="100">
        <v>715</v>
      </c>
      <c r="G5158" s="102">
        <v>7.839484079</v>
      </c>
      <c r="H5158" s="103">
        <f>DATE(YEAR(C5158),MONTH(C5158),DAY(C5158))</f>
      </c>
      <c r="I5158" s="110"/>
      <c r="M5158" s="111"/>
      <c r="N5158" s="112"/>
    </row>
    <row r="5159" s="87" customFormat="1" ht="15" customHeight="1">
      <c r="B5159" t="s" s="100">
        <v>422</v>
      </c>
      <c r="C5159" t="s" s="100">
        <v>392</v>
      </c>
      <c r="D5159" t="s" s="100">
        <v>710</v>
      </c>
      <c r="E5159" s="101"/>
      <c r="F5159" t="s" s="100">
        <v>716</v>
      </c>
      <c r="G5159" s="102">
        <v>55.58873892</v>
      </c>
      <c r="H5159" s="103">
        <f>DATE(YEAR(C5159),MONTH(C5159),DAY(C5159))</f>
      </c>
      <c r="I5159" s="110"/>
      <c r="M5159" s="111"/>
      <c r="N5159" s="112"/>
    </row>
    <row r="5160" s="87" customFormat="1" ht="15" customHeight="1">
      <c r="B5160" t="s" s="100">
        <v>422</v>
      </c>
      <c r="C5160" t="s" s="100">
        <v>392</v>
      </c>
      <c r="D5160" t="s" s="100">
        <v>710</v>
      </c>
      <c r="E5160" s="101"/>
      <c r="F5160" t="s" s="100">
        <v>717</v>
      </c>
      <c r="G5160" s="102">
        <v>2.850732484</v>
      </c>
      <c r="H5160" s="103">
        <f>DATE(YEAR(C5160),MONTH(C5160),DAY(C5160))</f>
      </c>
      <c r="I5160" s="110"/>
      <c r="M5160" s="111"/>
      <c r="N5160" s="112"/>
    </row>
    <row r="5161" s="87" customFormat="1" ht="15" customHeight="1">
      <c r="B5161" t="s" s="100">
        <v>422</v>
      </c>
      <c r="C5161" t="s" s="100">
        <v>392</v>
      </c>
      <c r="D5161" t="s" s="100">
        <v>710</v>
      </c>
      <c r="E5161" s="101"/>
      <c r="F5161" t="s" s="100">
        <v>718</v>
      </c>
      <c r="G5161" s="102">
        <v>64.14081536</v>
      </c>
      <c r="H5161" s="103">
        <f>DATE(YEAR(C5161),MONTH(C5161),DAY(C5161))</f>
      </c>
      <c r="I5161" s="110"/>
      <c r="M5161" s="111"/>
      <c r="N5161" s="112"/>
    </row>
    <row r="5162" s="87" customFormat="1" ht="15" customHeight="1">
      <c r="B5162" t="s" s="100">
        <v>422</v>
      </c>
      <c r="C5162" t="s" s="100">
        <v>392</v>
      </c>
      <c r="D5162" t="s" s="100">
        <v>719</v>
      </c>
      <c r="E5162" s="101"/>
      <c r="F5162" t="s" s="100">
        <v>720</v>
      </c>
      <c r="G5162" s="102">
        <v>52.73800643</v>
      </c>
      <c r="H5162" s="103">
        <f>DATE(YEAR(C5162),MONTH(C5162),DAY(C5162))</f>
      </c>
      <c r="I5162" s="110"/>
      <c r="M5162" s="111"/>
      <c r="N5162" s="112"/>
    </row>
    <row r="5163" s="87" customFormat="1" ht="15" customHeight="1">
      <c r="B5163" t="s" s="100">
        <v>422</v>
      </c>
      <c r="C5163" t="s" s="100">
        <v>392</v>
      </c>
      <c r="D5163" t="s" s="100">
        <v>721</v>
      </c>
      <c r="E5163" s="101"/>
      <c r="F5163" t="s" s="100">
        <v>714</v>
      </c>
      <c r="G5163" s="102">
        <v>66.27883447000001</v>
      </c>
      <c r="H5163" s="103">
        <f>DATE(YEAR(C5163),MONTH(C5163),DAY(C5163))</f>
      </c>
      <c r="I5163" s="110"/>
      <c r="M5163" s="111"/>
      <c r="N5163" s="112"/>
    </row>
    <row r="5164" s="87" customFormat="1" ht="15" customHeight="1">
      <c r="B5164" t="s" s="100">
        <v>422</v>
      </c>
      <c r="C5164" t="s" s="100">
        <v>392</v>
      </c>
      <c r="D5164" t="s" s="100">
        <v>721</v>
      </c>
      <c r="E5164" s="101"/>
      <c r="F5164" t="s" s="100">
        <v>715</v>
      </c>
      <c r="G5164" s="102">
        <v>36.3464459</v>
      </c>
      <c r="H5164" s="103">
        <f>DATE(YEAR(C5164),MONTH(C5164),DAY(C5164))</f>
      </c>
      <c r="I5164" s="110"/>
      <c r="M5164" s="111"/>
      <c r="N5164" s="112"/>
    </row>
    <row r="5165" s="87" customFormat="1" ht="15" customHeight="1">
      <c r="B5165" t="s" s="100">
        <v>422</v>
      </c>
      <c r="C5165" t="s" s="100">
        <v>392</v>
      </c>
      <c r="D5165" t="s" s="100">
        <v>721</v>
      </c>
      <c r="E5165" s="101"/>
      <c r="F5165" t="s" s="100">
        <v>716</v>
      </c>
      <c r="G5165" s="102">
        <v>210.9521467</v>
      </c>
      <c r="H5165" s="103">
        <f>DATE(YEAR(C5165),MONTH(C5165),DAY(C5165))</f>
      </c>
      <c r="I5165" s="110"/>
      <c r="M5165" s="111"/>
      <c r="N5165" s="112"/>
    </row>
    <row r="5166" s="87" customFormat="1" ht="15" customHeight="1">
      <c r="B5166" t="s" s="100">
        <v>422</v>
      </c>
      <c r="C5166" t="s" s="100">
        <v>397</v>
      </c>
      <c r="D5166" t="s" s="100">
        <v>710</v>
      </c>
      <c r="E5166" s="101"/>
      <c r="F5166" t="s" s="100">
        <v>711</v>
      </c>
      <c r="G5166" s="102">
        <v>111.4743599</v>
      </c>
      <c r="H5166" s="103">
        <f>DATE(YEAR(C5166),MONTH(C5166),DAY(C5166))</f>
      </c>
      <c r="I5166" s="110"/>
      <c r="M5166" s="111"/>
      <c r="N5166" s="112"/>
    </row>
    <row r="5167" s="87" customFormat="1" ht="15" customHeight="1">
      <c r="B5167" t="s" s="100">
        <v>422</v>
      </c>
      <c r="C5167" t="s" s="100">
        <v>397</v>
      </c>
      <c r="D5167" t="s" s="100">
        <v>710</v>
      </c>
      <c r="E5167" s="101"/>
      <c r="F5167" t="s" s="100">
        <v>712</v>
      </c>
      <c r="G5167" s="102">
        <v>123.6222348</v>
      </c>
      <c r="H5167" s="103">
        <f>DATE(YEAR(C5167),MONTH(C5167),DAY(C5167))</f>
      </c>
      <c r="I5167" s="110"/>
      <c r="M5167" s="111"/>
      <c r="N5167" s="112"/>
    </row>
    <row r="5168" s="87" customFormat="1" ht="15" customHeight="1">
      <c r="B5168" t="s" s="100">
        <v>422</v>
      </c>
      <c r="C5168" t="s" s="100">
        <v>397</v>
      </c>
      <c r="D5168" t="s" s="100">
        <v>710</v>
      </c>
      <c r="E5168" s="101"/>
      <c r="F5168" t="s" s="100">
        <v>713</v>
      </c>
      <c r="G5168" s="102">
        <v>166.4969233</v>
      </c>
      <c r="H5168" s="103">
        <f>DATE(YEAR(C5168),MONTH(C5168),DAY(C5168))</f>
      </c>
      <c r="I5168" s="110"/>
      <c r="M5168" s="111"/>
      <c r="N5168" s="112"/>
    </row>
    <row r="5169" s="87" customFormat="1" ht="15" customHeight="1">
      <c r="B5169" t="s" s="100">
        <v>422</v>
      </c>
      <c r="C5169" t="s" s="100">
        <v>397</v>
      </c>
      <c r="D5169" t="s" s="100">
        <v>710</v>
      </c>
      <c r="E5169" s="101"/>
      <c r="F5169" t="s" s="100">
        <v>714</v>
      </c>
      <c r="G5169" s="102">
        <v>87.17873141</v>
      </c>
      <c r="H5169" s="103">
        <f>DATE(YEAR(C5169),MONTH(C5169),DAY(C5169))</f>
      </c>
      <c r="I5169" s="110"/>
      <c r="M5169" s="111"/>
      <c r="N5169" s="112"/>
    </row>
    <row r="5170" s="87" customFormat="1" ht="15" customHeight="1">
      <c r="B5170" t="s" s="100">
        <v>422</v>
      </c>
      <c r="C5170" t="s" s="100">
        <v>397</v>
      </c>
      <c r="D5170" t="s" s="100">
        <v>710</v>
      </c>
      <c r="E5170" s="101"/>
      <c r="F5170" t="s" s="100">
        <v>715</v>
      </c>
      <c r="G5170" s="102">
        <v>14.29160327</v>
      </c>
      <c r="H5170" s="103">
        <f>DATE(YEAR(C5170),MONTH(C5170),DAY(C5170))</f>
      </c>
      <c r="I5170" s="110"/>
      <c r="M5170" s="111"/>
      <c r="N5170" s="112"/>
    </row>
    <row r="5171" s="87" customFormat="1" ht="15" customHeight="1">
      <c r="B5171" t="s" s="100">
        <v>422</v>
      </c>
      <c r="C5171" t="s" s="100">
        <v>397</v>
      </c>
      <c r="D5171" t="s" s="100">
        <v>710</v>
      </c>
      <c r="E5171" s="101"/>
      <c r="F5171" t="s" s="100">
        <v>716</v>
      </c>
      <c r="G5171" s="102">
        <v>54.30806816</v>
      </c>
      <c r="H5171" s="103">
        <f>DATE(YEAR(C5171),MONTH(C5171),DAY(C5171))</f>
      </c>
      <c r="I5171" s="110"/>
      <c r="M5171" s="111"/>
      <c r="N5171" s="112"/>
    </row>
    <row r="5172" s="87" customFormat="1" ht="15" customHeight="1">
      <c r="B5172" t="s" s="100">
        <v>422</v>
      </c>
      <c r="C5172" t="s" s="100">
        <v>397</v>
      </c>
      <c r="D5172" t="s" s="100">
        <v>710</v>
      </c>
      <c r="E5172" s="101"/>
      <c r="F5172" t="s" s="100">
        <v>717</v>
      </c>
      <c r="G5172" s="102">
        <v>1.429111796</v>
      </c>
      <c r="H5172" s="103">
        <f>DATE(YEAR(C5172),MONTH(C5172),DAY(C5172))</f>
      </c>
      <c r="I5172" s="110"/>
      <c r="M5172" s="111"/>
      <c r="N5172" s="112"/>
    </row>
    <row r="5173" s="87" customFormat="1" ht="15" customHeight="1">
      <c r="B5173" t="s" s="100">
        <v>422</v>
      </c>
      <c r="C5173" t="s" s="100">
        <v>397</v>
      </c>
      <c r="D5173" t="s" s="100">
        <v>710</v>
      </c>
      <c r="E5173" s="101"/>
      <c r="F5173" t="s" s="100">
        <v>718</v>
      </c>
      <c r="G5173" s="102">
        <v>30.01231833</v>
      </c>
      <c r="H5173" s="103">
        <f>DATE(YEAR(C5173),MONTH(C5173),DAY(C5173))</f>
      </c>
      <c r="I5173" s="110"/>
      <c r="M5173" s="111"/>
      <c r="N5173" s="112"/>
    </row>
    <row r="5174" s="87" customFormat="1" ht="15" customHeight="1">
      <c r="B5174" t="s" s="100">
        <v>422</v>
      </c>
      <c r="C5174" t="s" s="100">
        <v>397</v>
      </c>
      <c r="D5174" t="s" s="100">
        <v>719</v>
      </c>
      <c r="E5174" s="101"/>
      <c r="F5174" t="s" s="100">
        <v>720</v>
      </c>
      <c r="G5174" s="102">
        <v>58.59552487</v>
      </c>
      <c r="H5174" s="103">
        <f>DATE(YEAR(C5174),MONTH(C5174),DAY(C5174))</f>
      </c>
      <c r="I5174" s="110"/>
      <c r="M5174" s="111"/>
      <c r="N5174" s="112"/>
    </row>
    <row r="5175" s="87" customFormat="1" ht="15" customHeight="1">
      <c r="B5175" t="s" s="100">
        <v>422</v>
      </c>
      <c r="C5175" t="s" s="100">
        <v>397</v>
      </c>
      <c r="D5175" t="s" s="100">
        <v>721</v>
      </c>
      <c r="E5175" s="101"/>
      <c r="F5175" t="s" s="100">
        <v>714</v>
      </c>
      <c r="G5175" s="102">
        <v>46.44764996</v>
      </c>
      <c r="H5175" s="103">
        <f>DATE(YEAR(C5175),MONTH(C5175),DAY(C5175))</f>
      </c>
      <c r="I5175" s="110"/>
      <c r="M5175" s="111"/>
      <c r="N5175" s="112"/>
    </row>
    <row r="5176" s="87" customFormat="1" ht="15" customHeight="1">
      <c r="B5176" t="s" s="100">
        <v>422</v>
      </c>
      <c r="C5176" t="s" s="100">
        <v>397</v>
      </c>
      <c r="D5176" t="s" s="100">
        <v>721</v>
      </c>
      <c r="E5176" s="101"/>
      <c r="F5176" t="s" s="100">
        <v>715</v>
      </c>
      <c r="G5176" s="102">
        <v>73.60162337</v>
      </c>
      <c r="H5176" s="103">
        <f>DATE(YEAR(C5176),MONTH(C5176),DAY(C5176))</f>
      </c>
      <c r="I5176" s="110"/>
      <c r="M5176" s="111"/>
      <c r="N5176" s="112"/>
    </row>
    <row r="5177" s="87" customFormat="1" ht="15" customHeight="1">
      <c r="B5177" t="s" s="100">
        <v>422</v>
      </c>
      <c r="C5177" t="s" s="100">
        <v>397</v>
      </c>
      <c r="D5177" t="s" s="100">
        <v>721</v>
      </c>
      <c r="E5177" s="101"/>
      <c r="F5177" t="s" s="100">
        <v>716</v>
      </c>
      <c r="G5177" s="102">
        <v>172.2136131</v>
      </c>
      <c r="H5177" s="103">
        <f>DATE(YEAR(C5177),MONTH(C5177),DAY(C5177))</f>
      </c>
      <c r="I5177" s="110"/>
      <c r="M5177" s="111"/>
      <c r="N5177" s="112"/>
    </row>
    <row r="5178" s="87" customFormat="1" ht="15" customHeight="1">
      <c r="B5178" t="s" s="100">
        <v>422</v>
      </c>
      <c r="C5178" t="s" s="100">
        <v>403</v>
      </c>
      <c r="D5178" t="s" s="100">
        <v>710</v>
      </c>
      <c r="E5178" s="101"/>
      <c r="F5178" t="s" s="100">
        <v>711</v>
      </c>
      <c r="G5178" s="102">
        <v>62.57467221</v>
      </c>
      <c r="H5178" s="103">
        <f>DATE(YEAR(C5178),MONTH(C5178),DAY(C5178))</f>
      </c>
      <c r="I5178" s="110"/>
      <c r="M5178" s="111"/>
      <c r="N5178" s="112"/>
    </row>
    <row r="5179" s="87" customFormat="1" ht="15" customHeight="1">
      <c r="B5179" t="s" s="100">
        <v>422</v>
      </c>
      <c r="C5179" t="s" s="100">
        <v>403</v>
      </c>
      <c r="D5179" t="s" s="100">
        <v>710</v>
      </c>
      <c r="E5179" s="101"/>
      <c r="F5179" t="s" s="100">
        <v>712</v>
      </c>
      <c r="G5179" s="102">
        <v>145.7705309</v>
      </c>
      <c r="H5179" s="103">
        <f>DATE(YEAR(C5179),MONTH(C5179),DAY(C5179))</f>
      </c>
      <c r="I5179" s="110"/>
      <c r="M5179" s="111"/>
      <c r="N5179" s="112"/>
    </row>
    <row r="5180" s="87" customFormat="1" ht="15" customHeight="1">
      <c r="B5180" t="s" s="100">
        <v>422</v>
      </c>
      <c r="C5180" t="s" s="100">
        <v>403</v>
      </c>
      <c r="D5180" t="s" s="100">
        <v>710</v>
      </c>
      <c r="E5180" s="101"/>
      <c r="F5180" t="s" s="100">
        <v>713</v>
      </c>
      <c r="G5180" s="102">
        <v>247.4543581</v>
      </c>
      <c r="H5180" s="103">
        <f>DATE(YEAR(C5180),MONTH(C5180),DAY(C5180))</f>
      </c>
      <c r="I5180" s="110"/>
      <c r="M5180" s="111"/>
      <c r="N5180" s="112"/>
    </row>
    <row r="5181" s="87" customFormat="1" ht="15" customHeight="1">
      <c r="B5181" t="s" s="100">
        <v>422</v>
      </c>
      <c r="C5181" t="s" s="100">
        <v>403</v>
      </c>
      <c r="D5181" t="s" s="100">
        <v>710</v>
      </c>
      <c r="E5181" s="101"/>
      <c r="F5181" t="s" s="100">
        <v>714</v>
      </c>
      <c r="G5181" s="102">
        <v>59.01934936</v>
      </c>
      <c r="H5181" s="103">
        <f>DATE(YEAR(C5181),MONTH(C5181),DAY(C5181))</f>
      </c>
      <c r="I5181" s="110"/>
      <c r="M5181" s="111"/>
      <c r="N5181" s="112"/>
    </row>
    <row r="5182" s="87" customFormat="1" ht="15" customHeight="1">
      <c r="B5182" t="s" s="100">
        <v>422</v>
      </c>
      <c r="C5182" t="s" s="100">
        <v>403</v>
      </c>
      <c r="D5182" t="s" s="100">
        <v>710</v>
      </c>
      <c r="E5182" s="101"/>
      <c r="F5182" t="s" s="100">
        <v>715</v>
      </c>
      <c r="G5182" s="102">
        <v>10.66608929</v>
      </c>
      <c r="H5182" s="103">
        <f>DATE(YEAR(C5182),MONTH(C5182),DAY(C5182))</f>
      </c>
      <c r="I5182" s="110"/>
      <c r="M5182" s="111"/>
      <c r="N5182" s="112"/>
    </row>
    <row r="5183" s="87" customFormat="1" ht="15" customHeight="1">
      <c r="B5183" t="s" s="100">
        <v>422</v>
      </c>
      <c r="C5183" t="s" s="100">
        <v>403</v>
      </c>
      <c r="D5183" t="s" s="100">
        <v>710</v>
      </c>
      <c r="E5183" s="101"/>
      <c r="F5183" t="s" s="100">
        <v>716</v>
      </c>
      <c r="G5183" s="102">
        <v>92.43984295999999</v>
      </c>
      <c r="H5183" s="103">
        <f>DATE(YEAR(C5183),MONTH(C5183),DAY(C5183))</f>
      </c>
      <c r="I5183" s="110"/>
      <c r="M5183" s="111"/>
      <c r="N5183" s="112"/>
    </row>
    <row r="5184" s="87" customFormat="1" ht="15" customHeight="1">
      <c r="B5184" t="s" s="100">
        <v>422</v>
      </c>
      <c r="C5184" t="s" s="100">
        <v>403</v>
      </c>
      <c r="D5184" t="s" s="100">
        <v>710</v>
      </c>
      <c r="E5184" s="101"/>
      <c r="F5184" t="s" s="100">
        <v>717</v>
      </c>
      <c r="G5184" s="102">
        <v>0.711112863</v>
      </c>
      <c r="H5184" s="103">
        <f>DATE(YEAR(C5184),MONTH(C5184),DAY(C5184))</f>
      </c>
      <c r="I5184" s="110"/>
      <c r="M5184" s="111"/>
      <c r="N5184" s="112"/>
    </row>
    <row r="5185" s="87" customFormat="1" ht="15" customHeight="1">
      <c r="B5185" t="s" s="100">
        <v>422</v>
      </c>
      <c r="C5185" t="s" s="100">
        <v>403</v>
      </c>
      <c r="D5185" t="s" s="100">
        <v>710</v>
      </c>
      <c r="E5185" s="101"/>
      <c r="F5185" t="s" s="100">
        <v>718</v>
      </c>
      <c r="G5185" s="102">
        <v>34.13160646</v>
      </c>
      <c r="H5185" s="103">
        <f>DATE(YEAR(C5185),MONTH(C5185),DAY(C5185))</f>
      </c>
      <c r="I5185" s="110"/>
      <c r="M5185" s="111"/>
      <c r="N5185" s="112"/>
    </row>
    <row r="5186" s="87" customFormat="1" ht="15" customHeight="1">
      <c r="B5186" t="s" s="100">
        <v>422</v>
      </c>
      <c r="C5186" t="s" s="100">
        <v>403</v>
      </c>
      <c r="D5186" t="s" s="100">
        <v>719</v>
      </c>
      <c r="E5186" s="101"/>
      <c r="F5186" t="s" s="100">
        <v>720</v>
      </c>
      <c r="G5186" s="102">
        <v>50.48635719</v>
      </c>
      <c r="H5186" s="103">
        <f>DATE(YEAR(C5186),MONTH(C5186),DAY(C5186))</f>
      </c>
      <c r="I5186" s="110"/>
      <c r="M5186" s="111"/>
      <c r="N5186" s="112"/>
    </row>
    <row r="5187" s="87" customFormat="1" ht="15" customHeight="1">
      <c r="B5187" t="s" s="100">
        <v>422</v>
      </c>
      <c r="C5187" t="s" s="100">
        <v>403</v>
      </c>
      <c r="D5187" t="s" s="100">
        <v>721</v>
      </c>
      <c r="E5187" s="101"/>
      <c r="F5187" t="s" s="100">
        <v>714</v>
      </c>
      <c r="G5187" s="102">
        <v>62.57467221</v>
      </c>
      <c r="H5187" s="103">
        <f>DATE(YEAR(C5187),MONTH(C5187),DAY(C5187))</f>
      </c>
      <c r="I5187" s="110"/>
      <c r="M5187" s="111"/>
      <c r="N5187" s="112"/>
    </row>
    <row r="5188" s="87" customFormat="1" ht="15" customHeight="1">
      <c r="B5188" t="s" s="100">
        <v>422</v>
      </c>
      <c r="C5188" t="s" s="100">
        <v>403</v>
      </c>
      <c r="D5188" t="s" s="100">
        <v>721</v>
      </c>
      <c r="E5188" s="101"/>
      <c r="F5188" t="s" s="100">
        <v>715</v>
      </c>
      <c r="G5188" s="102">
        <v>59.73034149</v>
      </c>
      <c r="H5188" s="103">
        <f>DATE(YEAR(C5188),MONTH(C5188),DAY(C5188))</f>
      </c>
      <c r="I5188" s="110"/>
      <c r="M5188" s="111"/>
      <c r="N5188" s="112"/>
    </row>
    <row r="5189" s="87" customFormat="1" ht="15" customHeight="1">
      <c r="B5189" t="s" s="100">
        <v>422</v>
      </c>
      <c r="C5189" t="s" s="100">
        <v>403</v>
      </c>
      <c r="D5189" t="s" s="100">
        <v>721</v>
      </c>
      <c r="E5189" s="101"/>
      <c r="F5189" t="s" s="100">
        <v>716</v>
      </c>
      <c r="G5189" s="102">
        <v>172.7913709</v>
      </c>
      <c r="H5189" s="103">
        <f>DATE(YEAR(C5189),MONTH(C5189),DAY(C5189))</f>
      </c>
      <c r="I5189" s="110"/>
      <c r="M5189" s="111"/>
      <c r="N5189" s="112"/>
    </row>
    <row r="5190" s="87" customFormat="1" ht="15" customHeight="1">
      <c r="B5190" t="s" s="100">
        <v>422</v>
      </c>
      <c r="C5190" t="s" s="100">
        <v>405</v>
      </c>
      <c r="D5190" t="s" s="100">
        <v>710</v>
      </c>
      <c r="E5190" s="101"/>
      <c r="F5190" t="s" s="100">
        <v>711</v>
      </c>
      <c r="G5190" s="102">
        <v>143.8944704</v>
      </c>
      <c r="H5190" s="103">
        <f>DATE(YEAR(C5190),MONTH(C5190),DAY(C5190))</f>
      </c>
      <c r="I5190" s="110"/>
      <c r="M5190" s="111"/>
      <c r="N5190" s="112"/>
    </row>
    <row r="5191" s="87" customFormat="1" ht="15" customHeight="1">
      <c r="B5191" t="s" s="100">
        <v>422</v>
      </c>
      <c r="C5191" t="s" s="100">
        <v>405</v>
      </c>
      <c r="D5191" t="s" s="100">
        <v>710</v>
      </c>
      <c r="E5191" s="101"/>
      <c r="F5191" t="s" s="100">
        <v>712</v>
      </c>
      <c r="G5191" s="102">
        <v>173.7593075</v>
      </c>
      <c r="H5191" s="103">
        <f>DATE(YEAR(C5191),MONTH(C5191),DAY(C5191))</f>
      </c>
      <c r="I5191" s="110"/>
      <c r="M5191" s="111"/>
      <c r="N5191" s="112"/>
    </row>
    <row r="5192" s="87" customFormat="1" ht="15" customHeight="1">
      <c r="B5192" t="s" s="100">
        <v>422</v>
      </c>
      <c r="C5192" t="s" s="100">
        <v>405</v>
      </c>
      <c r="D5192" t="s" s="100">
        <v>710</v>
      </c>
      <c r="E5192" s="101"/>
      <c r="F5192" t="s" s="100">
        <v>713</v>
      </c>
      <c r="G5192" s="102">
        <v>257.9239867</v>
      </c>
      <c r="H5192" s="103">
        <f>DATE(YEAR(C5192),MONTH(C5192),DAY(C5192))</f>
      </c>
      <c r="I5192" s="110"/>
      <c r="M5192" s="111"/>
      <c r="N5192" s="112"/>
    </row>
    <row r="5193" s="87" customFormat="1" ht="15" customHeight="1">
      <c r="B5193" t="s" s="100">
        <v>422</v>
      </c>
      <c r="C5193" t="s" s="100">
        <v>405</v>
      </c>
      <c r="D5193" t="s" s="100">
        <v>710</v>
      </c>
      <c r="E5193" s="101"/>
      <c r="F5193" t="s" s="100">
        <v>714</v>
      </c>
      <c r="G5193" s="102">
        <v>49.54857816</v>
      </c>
      <c r="H5193" s="103">
        <f>DATE(YEAR(C5193),MONTH(C5193),DAY(C5193))</f>
      </c>
      <c r="I5193" s="110"/>
      <c r="M5193" s="111"/>
      <c r="N5193" s="112"/>
    </row>
    <row r="5194" s="87" customFormat="1" ht="15" customHeight="1">
      <c r="B5194" t="s" s="100">
        <v>422</v>
      </c>
      <c r="C5194" t="s" s="100">
        <v>405</v>
      </c>
      <c r="D5194" t="s" s="100">
        <v>710</v>
      </c>
      <c r="E5194" s="101"/>
      <c r="F5194" t="s" s="100">
        <v>715</v>
      </c>
      <c r="G5194" s="102">
        <v>4.751264025</v>
      </c>
      <c r="H5194" s="103">
        <f>DATE(YEAR(C5194),MONTH(C5194),DAY(C5194))</f>
      </c>
      <c r="I5194" s="110"/>
      <c r="M5194" s="111"/>
      <c r="N5194" s="112"/>
    </row>
    <row r="5195" s="87" customFormat="1" ht="15" customHeight="1">
      <c r="B5195" t="s" s="100">
        <v>422</v>
      </c>
      <c r="C5195" t="s" s="100">
        <v>405</v>
      </c>
      <c r="D5195" t="s" s="100">
        <v>710</v>
      </c>
      <c r="E5195" s="101"/>
      <c r="F5195" t="s" s="100">
        <v>716</v>
      </c>
      <c r="G5195" s="102">
        <v>42.76114183</v>
      </c>
      <c r="H5195" s="103">
        <f>DATE(YEAR(C5195),MONTH(C5195),DAY(C5195))</f>
      </c>
      <c r="I5195" s="110"/>
      <c r="M5195" s="111"/>
      <c r="N5195" s="112"/>
    </row>
    <row r="5196" s="87" customFormat="1" ht="15" customHeight="1">
      <c r="B5196" t="s" s="100">
        <v>422</v>
      </c>
      <c r="C5196" t="s" s="100">
        <v>405</v>
      </c>
      <c r="D5196" t="s" s="100">
        <v>710</v>
      </c>
      <c r="E5196" s="101"/>
      <c r="F5196" t="s" s="100">
        <v>717</v>
      </c>
      <c r="G5196" s="102">
        <v>6.787436324</v>
      </c>
      <c r="H5196" s="103">
        <f>DATE(YEAR(C5196),MONTH(C5196),DAY(C5196))</f>
      </c>
      <c r="I5196" s="110"/>
      <c r="M5196" s="111"/>
      <c r="N5196" s="112"/>
    </row>
    <row r="5197" s="87" customFormat="1" ht="15" customHeight="1">
      <c r="B5197" t="s" s="100">
        <v>422</v>
      </c>
      <c r="C5197" t="s" s="100">
        <v>405</v>
      </c>
      <c r="D5197" t="s" s="100">
        <v>710</v>
      </c>
      <c r="E5197" s="101"/>
      <c r="F5197" t="s" s="100">
        <v>718</v>
      </c>
      <c r="G5197" s="102">
        <v>62.44476577</v>
      </c>
      <c r="H5197" s="103">
        <f>DATE(YEAR(C5197),MONTH(C5197),DAY(C5197))</f>
      </c>
      <c r="I5197" s="110"/>
      <c r="M5197" s="111"/>
      <c r="N5197" s="112"/>
    </row>
    <row r="5198" s="87" customFormat="1" ht="15" customHeight="1">
      <c r="B5198" t="s" s="100">
        <v>422</v>
      </c>
      <c r="C5198" t="s" s="100">
        <v>405</v>
      </c>
      <c r="D5198" t="s" s="100">
        <v>719</v>
      </c>
      <c r="E5198" s="101"/>
      <c r="F5198" t="s" s="100">
        <v>720</v>
      </c>
      <c r="G5198" s="102">
        <v>10.18121308</v>
      </c>
      <c r="H5198" s="103">
        <f>DATE(YEAR(C5198),MONTH(C5198),DAY(C5198))</f>
      </c>
      <c r="I5198" s="110"/>
      <c r="M5198" s="111"/>
      <c r="N5198" s="112"/>
    </row>
    <row r="5199" s="87" customFormat="1" ht="15" customHeight="1">
      <c r="B5199" t="s" s="100">
        <v>422</v>
      </c>
      <c r="C5199" t="s" s="100">
        <v>405</v>
      </c>
      <c r="D5199" t="s" s="100">
        <v>721</v>
      </c>
      <c r="E5199" s="101"/>
      <c r="F5199" t="s" s="100">
        <v>714</v>
      </c>
      <c r="G5199" s="102">
        <v>59.72979124</v>
      </c>
      <c r="H5199" s="103">
        <f>DATE(YEAR(C5199),MONTH(C5199),DAY(C5199))</f>
      </c>
      <c r="I5199" s="110"/>
      <c r="M5199" s="111"/>
      <c r="N5199" s="112"/>
    </row>
    <row r="5200" s="87" customFormat="1" ht="15" customHeight="1">
      <c r="B5200" t="s" s="100">
        <v>422</v>
      </c>
      <c r="C5200" t="s" s="100">
        <v>405</v>
      </c>
      <c r="D5200" t="s" s="100">
        <v>721</v>
      </c>
      <c r="E5200" s="101"/>
      <c r="F5200" t="s" s="100">
        <v>715</v>
      </c>
      <c r="G5200" s="102">
        <v>57.69350174</v>
      </c>
      <c r="H5200" s="103">
        <f>DATE(YEAR(C5200),MONTH(C5200),DAY(C5200))</f>
      </c>
      <c r="I5200" s="110"/>
      <c r="M5200" s="111"/>
      <c r="N5200" s="112"/>
    </row>
    <row r="5201" s="87" customFormat="1" ht="15" customHeight="1">
      <c r="B5201" t="s" s="100">
        <v>422</v>
      </c>
      <c r="C5201" t="s" s="100">
        <v>405</v>
      </c>
      <c r="D5201" t="s" s="100">
        <v>721</v>
      </c>
      <c r="E5201" s="101"/>
      <c r="F5201" t="s" s="100">
        <v>716</v>
      </c>
      <c r="G5201" s="102">
        <v>124.8894143</v>
      </c>
      <c r="H5201" s="103">
        <f>DATE(YEAR(C5201),MONTH(C5201),DAY(C5201))</f>
      </c>
      <c r="I5201" s="110"/>
      <c r="M5201" s="111"/>
      <c r="N5201" s="112"/>
    </row>
    <row r="5202" s="87" customFormat="1" ht="15" customHeight="1">
      <c r="B5202" t="s" s="100">
        <v>425</v>
      </c>
      <c r="C5202" t="s" s="100">
        <v>314</v>
      </c>
      <c r="D5202" t="s" s="100">
        <v>722</v>
      </c>
      <c r="E5202" s="101"/>
      <c r="F5202" t="s" s="100">
        <v>711</v>
      </c>
      <c r="G5202" s="102">
        <v>0.072753334</v>
      </c>
      <c r="H5202" s="103">
        <f>DATE(YEAR(C5202),MONTH(C5202),DAY(C5202))</f>
      </c>
      <c r="I5202" s="110"/>
      <c r="M5202" s="111"/>
      <c r="N5202" s="112"/>
    </row>
    <row r="5203" s="87" customFormat="1" ht="15" customHeight="1">
      <c r="B5203" t="s" s="100">
        <v>425</v>
      </c>
      <c r="C5203" t="s" s="100">
        <v>314</v>
      </c>
      <c r="D5203" t="s" s="100">
        <v>710</v>
      </c>
      <c r="E5203" s="101"/>
      <c r="F5203" t="s" s="100">
        <v>723</v>
      </c>
      <c r="G5203" s="102">
        <v>1.818143754</v>
      </c>
      <c r="H5203" s="103">
        <f>DATE(YEAR(C5203),MONTH(C5203),DAY(C5203))</f>
      </c>
      <c r="I5203" s="110"/>
      <c r="M5203" s="111"/>
      <c r="N5203" s="112"/>
    </row>
    <row r="5204" s="87" customFormat="1" ht="15" customHeight="1">
      <c r="B5204" t="s" s="100">
        <v>425</v>
      </c>
      <c r="C5204" t="s" s="100">
        <v>314</v>
      </c>
      <c r="D5204" t="s" s="100">
        <v>710</v>
      </c>
      <c r="E5204" s="101"/>
      <c r="F5204" t="s" s="100">
        <v>724</v>
      </c>
      <c r="G5204" s="102">
        <v>0.425917328</v>
      </c>
      <c r="H5204" s="103">
        <f>DATE(YEAR(C5204),MONTH(C5204),DAY(C5204))</f>
      </c>
      <c r="I5204" s="110"/>
      <c r="M5204" s="111"/>
      <c r="N5204" s="112"/>
    </row>
    <row r="5205" s="87" customFormat="1" ht="15" customHeight="1">
      <c r="B5205" t="s" s="100">
        <v>425</v>
      </c>
      <c r="C5205" t="s" s="100">
        <v>314</v>
      </c>
      <c r="D5205" t="s" s="100">
        <v>710</v>
      </c>
      <c r="E5205" s="101"/>
      <c r="F5205" t="s" s="100">
        <v>725</v>
      </c>
      <c r="G5205" s="102">
        <v>0.415573252</v>
      </c>
      <c r="H5205" s="103">
        <f>DATE(YEAR(C5205),MONTH(C5205),DAY(C5205))</f>
      </c>
      <c r="I5205" s="110"/>
      <c r="M5205" s="111"/>
      <c r="N5205" s="112"/>
    </row>
    <row r="5206" s="87" customFormat="1" ht="15" customHeight="1">
      <c r="B5206" t="s" s="100">
        <v>425</v>
      </c>
      <c r="C5206" t="s" s="100">
        <v>314</v>
      </c>
      <c r="D5206" t="s" s="100">
        <v>710</v>
      </c>
      <c r="E5206" s="101"/>
      <c r="F5206" t="s" s="100">
        <v>727</v>
      </c>
      <c r="G5206" s="102">
        <v>0.19739945</v>
      </c>
      <c r="H5206" s="103">
        <f>DATE(YEAR(C5206),MONTH(C5206),DAY(C5206))</f>
      </c>
      <c r="I5206" s="110"/>
      <c r="M5206" s="111"/>
      <c r="N5206" s="112"/>
    </row>
    <row r="5207" s="87" customFormat="1" ht="15" customHeight="1">
      <c r="B5207" t="s" s="100">
        <v>425</v>
      </c>
      <c r="C5207" t="s" s="100">
        <v>314</v>
      </c>
      <c r="D5207" t="s" s="100">
        <v>721</v>
      </c>
      <c r="E5207" s="101"/>
      <c r="F5207" t="s" s="100">
        <v>717</v>
      </c>
      <c r="G5207" s="102">
        <v>1.506442265</v>
      </c>
      <c r="H5207" s="103">
        <f>DATE(YEAR(C5207),MONTH(C5207),DAY(C5207))</f>
      </c>
      <c r="I5207" s="110"/>
      <c r="M5207" s="111"/>
      <c r="N5207" s="112"/>
    </row>
    <row r="5208" s="87" customFormat="1" ht="15" customHeight="1">
      <c r="B5208" t="s" s="100">
        <v>425</v>
      </c>
      <c r="C5208" t="s" s="100">
        <v>314</v>
      </c>
      <c r="D5208" t="s" s="100">
        <v>721</v>
      </c>
      <c r="E5208" s="101"/>
      <c r="F5208" t="s" s="100">
        <v>723</v>
      </c>
      <c r="G5208" s="102">
        <v>1.651862733</v>
      </c>
      <c r="H5208" s="103">
        <f>DATE(YEAR(C5208),MONTH(C5208),DAY(C5208))</f>
      </c>
      <c r="I5208" s="110"/>
      <c r="M5208" s="111"/>
      <c r="N5208" s="112"/>
    </row>
    <row r="5209" s="87" customFormat="1" ht="15" customHeight="1">
      <c r="B5209" t="s" s="100">
        <v>425</v>
      </c>
      <c r="C5209" t="s" s="100">
        <v>314</v>
      </c>
      <c r="D5209" t="s" s="100">
        <v>721</v>
      </c>
      <c r="E5209" s="101"/>
      <c r="F5209" t="s" s="100">
        <v>724</v>
      </c>
      <c r="G5209" s="102">
        <v>1.288268462</v>
      </c>
      <c r="H5209" s="103">
        <f>DATE(YEAR(C5209),MONTH(C5209),DAY(C5209))</f>
      </c>
      <c r="I5209" s="110"/>
      <c r="M5209" s="111"/>
      <c r="N5209" s="112"/>
    </row>
    <row r="5210" s="87" customFormat="1" ht="15" customHeight="1">
      <c r="B5210" t="s" s="100">
        <v>425</v>
      </c>
      <c r="C5210" t="s" s="100">
        <v>314</v>
      </c>
      <c r="D5210" t="s" s="100">
        <v>721</v>
      </c>
      <c r="E5210" s="101"/>
      <c r="F5210" t="s" s="100">
        <v>725</v>
      </c>
      <c r="G5210" s="102">
        <v>0.737618818</v>
      </c>
      <c r="H5210" s="103">
        <f>DATE(YEAR(C5210),MONTH(C5210),DAY(C5210))</f>
      </c>
      <c r="I5210" s="110"/>
      <c r="M5210" s="111"/>
      <c r="N5210" s="112"/>
    </row>
    <row r="5211" s="87" customFormat="1" ht="15" customHeight="1">
      <c r="B5211" t="s" s="100">
        <v>425</v>
      </c>
      <c r="C5211" t="s" s="100">
        <v>314</v>
      </c>
      <c r="D5211" t="s" s="100">
        <v>721</v>
      </c>
      <c r="E5211" s="101"/>
      <c r="F5211" t="s" s="100">
        <v>727</v>
      </c>
      <c r="G5211" s="102">
        <v>1.194740775</v>
      </c>
      <c r="H5211" s="103">
        <f>DATE(YEAR(C5211),MONTH(C5211),DAY(C5211))</f>
      </c>
      <c r="I5211" s="110"/>
      <c r="M5211" s="111"/>
      <c r="N5211" s="112"/>
    </row>
    <row r="5212" s="87" customFormat="1" ht="15" customHeight="1">
      <c r="B5212" t="s" s="100">
        <v>425</v>
      </c>
      <c r="C5212" t="s" s="100">
        <v>314</v>
      </c>
      <c r="D5212" t="s" s="100">
        <v>721</v>
      </c>
      <c r="E5212" s="101"/>
      <c r="F5212" t="s" s="100">
        <v>728</v>
      </c>
      <c r="G5212" s="102">
        <v>1.080438736</v>
      </c>
      <c r="H5212" s="103">
        <f>DATE(YEAR(C5212),MONTH(C5212),DAY(C5212))</f>
      </c>
      <c r="I5212" s="110"/>
      <c r="M5212" s="111"/>
      <c r="N5212" s="112"/>
    </row>
    <row r="5213" s="87" customFormat="1" ht="15" customHeight="1">
      <c r="B5213" t="s" s="100">
        <v>425</v>
      </c>
      <c r="C5213" t="s" s="100">
        <v>319</v>
      </c>
      <c r="D5213" t="s" s="100">
        <v>722</v>
      </c>
      <c r="E5213" s="101"/>
      <c r="F5213" t="s" s="100">
        <v>711</v>
      </c>
      <c r="G5213" s="102">
        <v>0.625779131</v>
      </c>
      <c r="H5213" s="103">
        <f>DATE(YEAR(C5213),MONTH(C5213),DAY(C5213))</f>
      </c>
      <c r="I5213" s="110"/>
      <c r="M5213" s="111"/>
      <c r="N5213" s="112"/>
    </row>
    <row r="5214" s="87" customFormat="1" ht="15" customHeight="1">
      <c r="B5214" t="s" s="100">
        <v>425</v>
      </c>
      <c r="C5214" t="s" s="100">
        <v>319</v>
      </c>
      <c r="D5214" t="s" s="100">
        <v>710</v>
      </c>
      <c r="E5214" s="101"/>
      <c r="F5214" t="s" s="100">
        <v>723</v>
      </c>
      <c r="G5214" s="102">
        <v>53.19434161</v>
      </c>
      <c r="H5214" s="103">
        <f>DATE(YEAR(C5214),MONTH(C5214),DAY(C5214))</f>
      </c>
      <c r="I5214" s="110"/>
      <c r="M5214" s="111"/>
      <c r="N5214" s="112"/>
    </row>
    <row r="5215" s="87" customFormat="1" ht="15" customHeight="1">
      <c r="B5215" t="s" s="100">
        <v>425</v>
      </c>
      <c r="C5215" t="s" s="100">
        <v>319</v>
      </c>
      <c r="D5215" t="s" s="100">
        <v>710</v>
      </c>
      <c r="E5215" s="101"/>
      <c r="F5215" t="s" s="100">
        <v>724</v>
      </c>
      <c r="G5215" s="102">
        <v>31.29077391</v>
      </c>
      <c r="H5215" s="103">
        <f>DATE(YEAR(C5215),MONTH(C5215),DAY(C5215))</f>
      </c>
      <c r="I5215" s="110"/>
      <c r="M5215" s="111"/>
      <c r="N5215" s="112"/>
    </row>
    <row r="5216" s="87" customFormat="1" ht="15" customHeight="1">
      <c r="B5216" t="s" s="100">
        <v>425</v>
      </c>
      <c r="C5216" t="s" s="100">
        <v>319</v>
      </c>
      <c r="D5216" t="s" s="100">
        <v>710</v>
      </c>
      <c r="E5216" s="101"/>
      <c r="F5216" t="s" s="100">
        <v>725</v>
      </c>
      <c r="G5216" s="102">
        <v>9.387206211000001</v>
      </c>
      <c r="H5216" s="103">
        <f>DATE(YEAR(C5216),MONTH(C5216),DAY(C5216))</f>
      </c>
      <c r="I5216" s="110"/>
      <c r="M5216" s="111"/>
      <c r="N5216" s="112"/>
    </row>
    <row r="5217" s="87" customFormat="1" ht="15" customHeight="1">
      <c r="B5217" t="s" s="100">
        <v>425</v>
      </c>
      <c r="C5217" t="s" s="100">
        <v>319</v>
      </c>
      <c r="D5217" t="s" s="100">
        <v>710</v>
      </c>
      <c r="E5217" s="101"/>
      <c r="F5217" t="s" s="100">
        <v>727</v>
      </c>
      <c r="G5217" s="102">
        <v>1.251644803</v>
      </c>
      <c r="H5217" s="103">
        <f>DATE(YEAR(C5217),MONTH(C5217),DAY(C5217))</f>
      </c>
      <c r="I5217" s="110"/>
      <c r="M5217" s="111"/>
      <c r="N5217" s="112"/>
    </row>
    <row r="5218" s="87" customFormat="1" ht="15" customHeight="1">
      <c r="B5218" t="s" s="100">
        <v>425</v>
      </c>
      <c r="C5218" t="s" s="100">
        <v>319</v>
      </c>
      <c r="D5218" t="s" s="100">
        <v>721</v>
      </c>
      <c r="E5218" s="101"/>
      <c r="F5218" t="s" s="100">
        <v>717</v>
      </c>
      <c r="G5218" s="102">
        <v>34.41984265</v>
      </c>
      <c r="H5218" s="103">
        <f>DATE(YEAR(C5218),MONTH(C5218),DAY(C5218))</f>
      </c>
      <c r="I5218" s="110"/>
      <c r="M5218" s="111"/>
      <c r="N5218" s="112"/>
    </row>
    <row r="5219" s="87" customFormat="1" ht="15" customHeight="1">
      <c r="B5219" t="s" s="100">
        <v>425</v>
      </c>
      <c r="C5219" t="s" s="100">
        <v>319</v>
      </c>
      <c r="D5219" t="s" s="100">
        <v>721</v>
      </c>
      <c r="E5219" s="101"/>
      <c r="F5219" t="s" s="100">
        <v>723</v>
      </c>
      <c r="G5219" s="102">
        <v>67.58812703</v>
      </c>
      <c r="H5219" s="103">
        <f>DATE(YEAR(C5219),MONTH(C5219),DAY(C5219))</f>
      </c>
      <c r="I5219" s="110"/>
      <c r="M5219" s="111"/>
      <c r="N5219" s="112"/>
    </row>
    <row r="5220" s="87" customFormat="1" ht="15" customHeight="1">
      <c r="B5220" t="s" s="100">
        <v>425</v>
      </c>
      <c r="C5220" t="s" s="100">
        <v>319</v>
      </c>
      <c r="D5220" t="s" s="100">
        <v>721</v>
      </c>
      <c r="E5220" s="101"/>
      <c r="F5220" t="s" s="100">
        <v>724</v>
      </c>
      <c r="G5220" s="102">
        <v>23.1552125</v>
      </c>
      <c r="H5220" s="103">
        <f>DATE(YEAR(C5220),MONTH(C5220),DAY(C5220))</f>
      </c>
      <c r="I5220" s="110"/>
      <c r="M5220" s="111"/>
      <c r="N5220" s="112"/>
    </row>
    <row r="5221" s="87" customFormat="1" ht="15" customHeight="1">
      <c r="B5221" t="s" s="100">
        <v>425</v>
      </c>
      <c r="C5221" t="s" s="100">
        <v>319</v>
      </c>
      <c r="D5221" t="s" s="100">
        <v>721</v>
      </c>
      <c r="E5221" s="101"/>
      <c r="F5221" t="s" s="100">
        <v>725</v>
      </c>
      <c r="G5221" s="102">
        <v>23.78099163</v>
      </c>
      <c r="H5221" s="103">
        <f>DATE(YEAR(C5221),MONTH(C5221),DAY(C5221))</f>
      </c>
      <c r="I5221" s="110"/>
      <c r="M5221" s="111"/>
      <c r="N5221" s="112"/>
    </row>
    <row r="5222" s="87" customFormat="1" ht="15" customHeight="1">
      <c r="B5222" t="s" s="100">
        <v>425</v>
      </c>
      <c r="C5222" t="s" s="100">
        <v>319</v>
      </c>
      <c r="D5222" t="s" s="100">
        <v>721</v>
      </c>
      <c r="E5222" s="101"/>
      <c r="F5222" t="s" s="100">
        <v>727</v>
      </c>
      <c r="G5222" s="102">
        <v>31.29077391</v>
      </c>
      <c r="H5222" s="103">
        <f>DATE(YEAR(C5222),MONTH(C5222),DAY(C5222))</f>
      </c>
      <c r="I5222" s="110"/>
      <c r="M5222" s="111"/>
      <c r="N5222" s="112"/>
    </row>
    <row r="5223" s="87" customFormat="1" ht="15" customHeight="1">
      <c r="B5223" t="s" s="100">
        <v>425</v>
      </c>
      <c r="C5223" t="s" s="100">
        <v>319</v>
      </c>
      <c r="D5223" t="s" s="100">
        <v>721</v>
      </c>
      <c r="E5223" s="101"/>
      <c r="F5223" t="s" s="100">
        <v>728</v>
      </c>
      <c r="G5223" s="102">
        <v>16.89698849</v>
      </c>
      <c r="H5223" s="103">
        <f>DATE(YEAR(C5223),MONTH(C5223),DAY(C5223))</f>
      </c>
      <c r="I5223" s="110"/>
      <c r="M5223" s="111"/>
      <c r="N5223" s="112"/>
    </row>
    <row r="5224" s="87" customFormat="1" ht="15" customHeight="1">
      <c r="B5224" t="s" s="100">
        <v>425</v>
      </c>
      <c r="C5224" t="s" s="100">
        <v>324</v>
      </c>
      <c r="D5224" t="s" s="100">
        <v>722</v>
      </c>
      <c r="E5224" s="101"/>
      <c r="F5224" t="s" s="100">
        <v>711</v>
      </c>
      <c r="G5224" s="102">
        <v>1.249066119</v>
      </c>
      <c r="H5224" s="103">
        <f>DATE(YEAR(C5224),MONTH(C5224),DAY(C5224))</f>
      </c>
      <c r="I5224" s="110"/>
      <c r="M5224" s="111"/>
      <c r="N5224" s="112"/>
    </row>
    <row r="5225" s="87" customFormat="1" ht="15" customHeight="1">
      <c r="B5225" t="s" s="100">
        <v>425</v>
      </c>
      <c r="C5225" t="s" s="100">
        <v>324</v>
      </c>
      <c r="D5225" t="s" s="100">
        <v>710</v>
      </c>
      <c r="E5225" s="101"/>
      <c r="F5225" t="s" s="100">
        <v>723</v>
      </c>
      <c r="G5225" s="102">
        <v>29.97724141</v>
      </c>
      <c r="H5225" s="103">
        <f>DATE(YEAR(C5225),MONTH(C5225),DAY(C5225))</f>
      </c>
      <c r="I5225" s="110"/>
      <c r="M5225" s="111"/>
      <c r="N5225" s="112"/>
    </row>
    <row r="5226" s="87" customFormat="1" ht="15" customHeight="1">
      <c r="B5226" t="s" s="100">
        <v>425</v>
      </c>
      <c r="C5226" t="s" s="100">
        <v>324</v>
      </c>
      <c r="D5226" t="s" s="100">
        <v>710</v>
      </c>
      <c r="E5226" s="101"/>
      <c r="F5226" t="s" s="100">
        <v>724</v>
      </c>
      <c r="G5226" s="102">
        <v>8.743376472</v>
      </c>
      <c r="H5226" s="103">
        <f>DATE(YEAR(C5226),MONTH(C5226),DAY(C5226))</f>
      </c>
      <c r="I5226" s="110"/>
      <c r="M5226" s="111"/>
      <c r="N5226" s="112"/>
    </row>
    <row r="5227" s="87" customFormat="1" ht="15" customHeight="1">
      <c r="B5227" t="s" s="100">
        <v>425</v>
      </c>
      <c r="C5227" t="s" s="100">
        <v>324</v>
      </c>
      <c r="D5227" t="s" s="100">
        <v>710</v>
      </c>
      <c r="E5227" s="101"/>
      <c r="F5227" t="s" s="100">
        <v>725</v>
      </c>
      <c r="G5227" s="102">
        <v>12.49048847</v>
      </c>
      <c r="H5227" s="103">
        <f>DATE(YEAR(C5227),MONTH(C5227),DAY(C5227))</f>
      </c>
      <c r="I5227" s="110"/>
      <c r="M5227" s="111"/>
      <c r="N5227" s="112"/>
    </row>
    <row r="5228" s="87" customFormat="1" ht="15" customHeight="1">
      <c r="B5228" t="s" s="100">
        <v>425</v>
      </c>
      <c r="C5228" t="s" s="100">
        <v>324</v>
      </c>
      <c r="D5228" t="s" s="100">
        <v>710</v>
      </c>
      <c r="E5228" s="101"/>
      <c r="F5228" t="s" s="100">
        <v>727</v>
      </c>
      <c r="G5228" s="102">
        <v>0.624489878</v>
      </c>
      <c r="H5228" s="103">
        <f>DATE(YEAR(C5228),MONTH(C5228),DAY(C5228))</f>
      </c>
      <c r="I5228" s="110"/>
      <c r="M5228" s="111"/>
      <c r="N5228" s="112"/>
    </row>
    <row r="5229" s="87" customFormat="1" ht="15" customHeight="1">
      <c r="B5229" t="s" s="100">
        <v>425</v>
      </c>
      <c r="C5229" t="s" s="100">
        <v>324</v>
      </c>
      <c r="D5229" t="s" s="100">
        <v>710</v>
      </c>
      <c r="E5229" s="101"/>
      <c r="F5229" t="s" s="100">
        <v>726</v>
      </c>
      <c r="G5229" s="102">
        <v>0.603676428</v>
      </c>
      <c r="H5229" s="103">
        <f>DATE(YEAR(C5229),MONTH(C5229),DAY(C5229))</f>
      </c>
      <c r="I5229" s="110"/>
      <c r="M5229" s="111"/>
      <c r="N5229" s="112"/>
    </row>
    <row r="5230" s="87" customFormat="1" ht="15" customHeight="1">
      <c r="B5230" t="s" s="100">
        <v>425</v>
      </c>
      <c r="C5230" t="s" s="100">
        <v>324</v>
      </c>
      <c r="D5230" t="s" s="100">
        <v>721</v>
      </c>
      <c r="E5230" s="101"/>
      <c r="F5230" t="s" s="100">
        <v>717</v>
      </c>
      <c r="G5230" s="102">
        <v>56.20737083</v>
      </c>
      <c r="H5230" s="103">
        <f>DATE(YEAR(C5230),MONTH(C5230),DAY(C5230))</f>
      </c>
      <c r="I5230" s="110"/>
      <c r="M5230" s="111"/>
      <c r="N5230" s="112"/>
    </row>
    <row r="5231" s="87" customFormat="1" ht="15" customHeight="1">
      <c r="B5231" t="s" s="100">
        <v>425</v>
      </c>
      <c r="C5231" t="s" s="100">
        <v>324</v>
      </c>
      <c r="D5231" t="s" s="100">
        <v>721</v>
      </c>
      <c r="E5231" s="101"/>
      <c r="F5231" t="s" s="100">
        <v>723</v>
      </c>
      <c r="G5231" s="102">
        <v>49.33763672</v>
      </c>
      <c r="H5231" s="103">
        <f>DATE(YEAR(C5231),MONTH(C5231),DAY(C5231))</f>
      </c>
      <c r="I5231" s="110"/>
      <c r="M5231" s="111"/>
      <c r="N5231" s="112"/>
    </row>
    <row r="5232" s="87" customFormat="1" ht="15" customHeight="1">
      <c r="B5232" t="s" s="100">
        <v>425</v>
      </c>
      <c r="C5232" t="s" s="100">
        <v>324</v>
      </c>
      <c r="D5232" t="s" s="100">
        <v>721</v>
      </c>
      <c r="E5232" s="101"/>
      <c r="F5232" t="s" s="100">
        <v>724</v>
      </c>
      <c r="G5232" s="102">
        <v>33.72443977</v>
      </c>
      <c r="H5232" s="103">
        <f>DATE(YEAR(C5232),MONTH(C5232),DAY(C5232))</f>
      </c>
      <c r="I5232" s="110"/>
      <c r="M5232" s="111"/>
      <c r="N5232" s="112"/>
    </row>
    <row r="5233" s="87" customFormat="1" ht="15" customHeight="1">
      <c r="B5233" t="s" s="100">
        <v>425</v>
      </c>
      <c r="C5233" t="s" s="100">
        <v>324</v>
      </c>
      <c r="D5233" t="s" s="100">
        <v>721</v>
      </c>
      <c r="E5233" s="101"/>
      <c r="F5233" t="s" s="100">
        <v>725</v>
      </c>
      <c r="G5233" s="102">
        <v>22.48293106</v>
      </c>
      <c r="H5233" s="103">
        <f>DATE(YEAR(C5233),MONTH(C5233),DAY(C5233))</f>
      </c>
      <c r="I5233" s="110"/>
      <c r="M5233" s="111"/>
      <c r="N5233" s="112"/>
    </row>
    <row r="5234" s="87" customFormat="1" ht="15" customHeight="1">
      <c r="B5234" t="s" s="100">
        <v>425</v>
      </c>
      <c r="C5234" t="s" s="100">
        <v>324</v>
      </c>
      <c r="D5234" t="s" s="100">
        <v>721</v>
      </c>
      <c r="E5234" s="101"/>
      <c r="F5234" t="s" s="100">
        <v>727</v>
      </c>
      <c r="G5234" s="102">
        <v>21.85844118</v>
      </c>
      <c r="H5234" s="103">
        <f>DATE(YEAR(C5234),MONTH(C5234),DAY(C5234))</f>
      </c>
      <c r="I5234" s="110"/>
      <c r="M5234" s="111"/>
      <c r="N5234" s="112"/>
    </row>
    <row r="5235" s="87" customFormat="1" ht="15" customHeight="1">
      <c r="B5235" t="s" s="100">
        <v>425</v>
      </c>
      <c r="C5235" t="s" s="100">
        <v>324</v>
      </c>
      <c r="D5235" t="s" s="100">
        <v>721</v>
      </c>
      <c r="E5235" s="101"/>
      <c r="F5235" t="s" s="100">
        <v>728</v>
      </c>
      <c r="G5235" s="102">
        <v>23.1075073</v>
      </c>
      <c r="H5235" s="103">
        <f>DATE(YEAR(C5235),MONTH(C5235),DAY(C5235))</f>
      </c>
      <c r="I5235" s="110"/>
      <c r="M5235" s="111"/>
      <c r="N5235" s="112"/>
    </row>
    <row r="5236" s="87" customFormat="1" ht="15" customHeight="1">
      <c r="B5236" t="s" s="100">
        <v>425</v>
      </c>
      <c r="C5236" t="s" s="100">
        <v>328</v>
      </c>
      <c r="D5236" t="s" s="100">
        <v>722</v>
      </c>
      <c r="E5236" s="101"/>
      <c r="F5236" t="s" s="100">
        <v>711</v>
      </c>
      <c r="G5236" s="102">
        <v>3.436490439</v>
      </c>
      <c r="H5236" s="103">
        <f>DATE(YEAR(C5236),MONTH(C5236),DAY(C5236))</f>
      </c>
      <c r="I5236" s="110"/>
      <c r="M5236" s="111"/>
      <c r="N5236" s="112"/>
    </row>
    <row r="5237" s="87" customFormat="1" ht="15" customHeight="1">
      <c r="B5237" t="s" s="100">
        <v>425</v>
      </c>
      <c r="C5237" t="s" s="100">
        <v>328</v>
      </c>
      <c r="D5237" t="s" s="100">
        <v>710</v>
      </c>
      <c r="E5237" s="101"/>
      <c r="F5237" t="s" s="100">
        <v>723</v>
      </c>
      <c r="G5237" s="102">
        <v>20.61870503</v>
      </c>
      <c r="H5237" s="103">
        <f>DATE(YEAR(C5237),MONTH(C5237),DAY(C5237))</f>
      </c>
      <c r="I5237" s="110"/>
      <c r="M5237" s="111"/>
      <c r="N5237" s="112"/>
    </row>
    <row r="5238" s="87" customFormat="1" ht="15" customHeight="1">
      <c r="B5238" t="s" s="100">
        <v>425</v>
      </c>
      <c r="C5238" t="s" s="100">
        <v>328</v>
      </c>
      <c r="D5238" t="s" s="100">
        <v>710</v>
      </c>
      <c r="E5238" s="101"/>
      <c r="F5238" t="s" s="100">
        <v>724</v>
      </c>
      <c r="G5238" s="102">
        <v>8.018398489000001</v>
      </c>
      <c r="H5238" s="103">
        <f>DATE(YEAR(C5238),MONTH(C5238),DAY(C5238))</f>
      </c>
      <c r="I5238" s="110"/>
      <c r="M5238" s="111"/>
      <c r="N5238" s="112"/>
    </row>
    <row r="5239" s="87" customFormat="1" ht="15" customHeight="1">
      <c r="B5239" t="s" s="100">
        <v>425</v>
      </c>
      <c r="C5239" t="s" s="100">
        <v>328</v>
      </c>
      <c r="D5239" t="s" s="100">
        <v>710</v>
      </c>
      <c r="E5239" s="101"/>
      <c r="F5239" t="s" s="100">
        <v>725</v>
      </c>
      <c r="G5239" s="102">
        <v>8.591107295</v>
      </c>
      <c r="H5239" s="103">
        <f>DATE(YEAR(C5239),MONTH(C5239),DAY(C5239))</f>
      </c>
      <c r="I5239" s="110"/>
      <c r="M5239" s="111"/>
      <c r="N5239" s="112"/>
    </row>
    <row r="5240" s="87" customFormat="1" ht="15" customHeight="1">
      <c r="B5240" t="s" s="100">
        <v>425</v>
      </c>
      <c r="C5240" t="s" s="100">
        <v>328</v>
      </c>
      <c r="D5240" t="s" s="100">
        <v>710</v>
      </c>
      <c r="E5240" s="101"/>
      <c r="F5240" t="s" s="100">
        <v>727</v>
      </c>
      <c r="G5240" s="102">
        <v>1.145496813</v>
      </c>
      <c r="H5240" s="103">
        <f>DATE(YEAR(C5240),MONTH(C5240),DAY(C5240))</f>
      </c>
      <c r="I5240" s="110"/>
      <c r="M5240" s="111"/>
      <c r="N5240" s="112"/>
    </row>
    <row r="5241" s="87" customFormat="1" ht="15" customHeight="1">
      <c r="B5241" t="s" s="100">
        <v>425</v>
      </c>
      <c r="C5241" t="s" s="100">
        <v>328</v>
      </c>
      <c r="D5241" t="s" s="100">
        <v>710</v>
      </c>
      <c r="E5241" s="101"/>
      <c r="F5241" t="s" s="100">
        <v>726</v>
      </c>
      <c r="G5241" s="102">
        <v>21.19149304</v>
      </c>
      <c r="H5241" s="103">
        <f>DATE(YEAR(C5241),MONTH(C5241),DAY(C5241))</f>
      </c>
      <c r="I5241" s="110"/>
      <c r="M5241" s="111"/>
      <c r="N5241" s="112"/>
    </row>
    <row r="5242" s="87" customFormat="1" ht="15" customHeight="1">
      <c r="B5242" t="s" s="100">
        <v>425</v>
      </c>
      <c r="C5242" t="s" s="100">
        <v>328</v>
      </c>
      <c r="D5242" t="s" s="100">
        <v>721</v>
      </c>
      <c r="E5242" s="101"/>
      <c r="F5242" t="s" s="100">
        <v>717</v>
      </c>
      <c r="G5242" s="102">
        <v>26.9188979</v>
      </c>
      <c r="H5242" s="103">
        <f>DATE(YEAR(C5242),MONTH(C5242),DAY(C5242))</f>
      </c>
      <c r="I5242" s="110"/>
      <c r="M5242" s="111"/>
      <c r="N5242" s="112"/>
    </row>
    <row r="5243" s="87" customFormat="1" ht="15" customHeight="1">
      <c r="B5243" t="s" s="100">
        <v>425</v>
      </c>
      <c r="C5243" t="s" s="100">
        <v>328</v>
      </c>
      <c r="D5243" t="s" s="100">
        <v>721</v>
      </c>
      <c r="E5243" s="101"/>
      <c r="F5243" t="s" s="100">
        <v>723</v>
      </c>
      <c r="G5243" s="102">
        <v>37.80099882</v>
      </c>
      <c r="H5243" s="103">
        <f>DATE(YEAR(C5243),MONTH(C5243),DAY(C5243))</f>
      </c>
      <c r="I5243" s="110"/>
      <c r="M5243" s="111"/>
      <c r="N5243" s="112"/>
    </row>
    <row r="5244" s="87" customFormat="1" ht="15" customHeight="1">
      <c r="B5244" t="s" s="100">
        <v>425</v>
      </c>
      <c r="C5244" t="s" s="100">
        <v>328</v>
      </c>
      <c r="D5244" t="s" s="100">
        <v>721</v>
      </c>
      <c r="E5244" s="101"/>
      <c r="F5244" t="s" s="100">
        <v>724</v>
      </c>
      <c r="G5244" s="102">
        <v>9.163895302</v>
      </c>
      <c r="H5244" s="103">
        <f>DATE(YEAR(C5244),MONTH(C5244),DAY(C5244))</f>
      </c>
      <c r="I5244" s="110"/>
      <c r="M5244" s="111"/>
      <c r="N5244" s="112"/>
    </row>
    <row r="5245" s="87" customFormat="1" ht="15" customHeight="1">
      <c r="B5245" t="s" s="100">
        <v>425</v>
      </c>
      <c r="C5245" t="s" s="100">
        <v>328</v>
      </c>
      <c r="D5245" t="s" s="100">
        <v>721</v>
      </c>
      <c r="E5245" s="101"/>
      <c r="F5245" t="s" s="100">
        <v>725</v>
      </c>
      <c r="G5245" s="102">
        <v>22.33698985</v>
      </c>
      <c r="H5245" s="103">
        <f>DATE(YEAR(C5245),MONTH(C5245),DAY(C5245))</f>
      </c>
      <c r="I5245" s="110"/>
      <c r="M5245" s="111"/>
      <c r="N5245" s="112"/>
    </row>
    <row r="5246" s="87" customFormat="1" ht="15" customHeight="1">
      <c r="B5246" t="s" s="100">
        <v>425</v>
      </c>
      <c r="C5246" t="s" s="100">
        <v>328</v>
      </c>
      <c r="D5246" t="s" s="100">
        <v>721</v>
      </c>
      <c r="E5246" s="101"/>
      <c r="F5246" t="s" s="100">
        <v>727</v>
      </c>
      <c r="G5246" s="102">
        <v>22.90969866</v>
      </c>
      <c r="H5246" s="103">
        <f>DATE(YEAR(C5246),MONTH(C5246),DAY(C5246))</f>
      </c>
      <c r="I5246" s="110"/>
      <c r="M5246" s="111"/>
      <c r="N5246" s="112"/>
    </row>
    <row r="5247" s="87" customFormat="1" ht="15" customHeight="1">
      <c r="B5247" t="s" s="100">
        <v>425</v>
      </c>
      <c r="C5247" t="s" s="100">
        <v>328</v>
      </c>
      <c r="D5247" t="s" s="100">
        <v>721</v>
      </c>
      <c r="E5247" s="101"/>
      <c r="F5247" t="s" s="100">
        <v>728</v>
      </c>
      <c r="G5247" s="102">
        <v>3.436490439</v>
      </c>
      <c r="H5247" s="103">
        <f>DATE(YEAR(C5247),MONTH(C5247),DAY(C5247))</f>
      </c>
      <c r="I5247" s="110"/>
      <c r="M5247" s="111"/>
      <c r="N5247" s="112"/>
    </row>
    <row r="5248" s="87" customFormat="1" ht="15" customHeight="1">
      <c r="B5248" t="s" s="100">
        <v>425</v>
      </c>
      <c r="C5248" t="s" s="100">
        <v>331</v>
      </c>
      <c r="D5248" t="s" s="100">
        <v>722</v>
      </c>
      <c r="E5248" s="101"/>
      <c r="F5248" t="s" s="100">
        <v>711</v>
      </c>
      <c r="G5248" s="102">
        <v>1.246044802</v>
      </c>
      <c r="H5248" s="103">
        <f>DATE(YEAR(C5248),MONTH(C5248),DAY(C5248))</f>
      </c>
      <c r="I5248" s="110"/>
      <c r="M5248" s="111"/>
      <c r="N5248" s="112"/>
    </row>
    <row r="5249" s="87" customFormat="1" ht="15" customHeight="1">
      <c r="B5249" t="s" s="100">
        <v>425</v>
      </c>
      <c r="C5249" t="s" s="100">
        <v>331</v>
      </c>
      <c r="D5249" t="s" s="100">
        <v>710</v>
      </c>
      <c r="E5249" s="101"/>
      <c r="F5249" t="s" s="100">
        <v>723</v>
      </c>
      <c r="G5249" s="102">
        <v>11.83779586</v>
      </c>
      <c r="H5249" s="103">
        <f>DATE(YEAR(C5249),MONTH(C5249),DAY(C5249))</f>
      </c>
      <c r="I5249" s="110"/>
      <c r="M5249" s="111"/>
      <c r="N5249" s="112"/>
    </row>
    <row r="5250" s="87" customFormat="1" ht="15" customHeight="1">
      <c r="B5250" t="s" s="100">
        <v>425</v>
      </c>
      <c r="C5250" t="s" s="100">
        <v>331</v>
      </c>
      <c r="D5250" t="s" s="100">
        <v>710</v>
      </c>
      <c r="E5250" s="101"/>
      <c r="F5250" t="s" s="100">
        <v>724</v>
      </c>
      <c r="G5250" s="102">
        <v>4.361315483</v>
      </c>
      <c r="H5250" s="103">
        <f>DATE(YEAR(C5250),MONTH(C5250),DAY(C5250))</f>
      </c>
      <c r="I5250" s="110"/>
      <c r="M5250" s="111"/>
      <c r="N5250" s="112"/>
    </row>
    <row r="5251" s="87" customFormat="1" ht="15" customHeight="1">
      <c r="B5251" t="s" s="100">
        <v>425</v>
      </c>
      <c r="C5251" t="s" s="100">
        <v>331</v>
      </c>
      <c r="D5251" t="s" s="100">
        <v>710</v>
      </c>
      <c r="E5251" s="101"/>
      <c r="F5251" t="s" s="100">
        <v>725</v>
      </c>
      <c r="G5251" s="102">
        <v>1.246044802</v>
      </c>
      <c r="H5251" s="103">
        <f>DATE(YEAR(C5251),MONTH(C5251),DAY(C5251))</f>
      </c>
      <c r="I5251" s="110"/>
      <c r="M5251" s="111"/>
      <c r="N5251" s="112"/>
    </row>
    <row r="5252" s="87" customFormat="1" ht="15" customHeight="1">
      <c r="B5252" t="s" s="100">
        <v>425</v>
      </c>
      <c r="C5252" t="s" s="100">
        <v>331</v>
      </c>
      <c r="D5252" t="s" s="100">
        <v>710</v>
      </c>
      <c r="E5252" s="101"/>
      <c r="F5252" t="s" s="100">
        <v>727</v>
      </c>
      <c r="G5252" s="102">
        <v>1.246044802</v>
      </c>
      <c r="H5252" s="103">
        <f>DATE(YEAR(C5252),MONTH(C5252),DAY(C5252))</f>
      </c>
      <c r="I5252" s="110"/>
      <c r="M5252" s="111"/>
      <c r="N5252" s="112"/>
    </row>
    <row r="5253" s="87" customFormat="1" ht="15" customHeight="1">
      <c r="B5253" t="s" s="100">
        <v>425</v>
      </c>
      <c r="C5253" t="s" s="100">
        <v>331</v>
      </c>
      <c r="D5253" t="s" s="100">
        <v>710</v>
      </c>
      <c r="E5253" s="101"/>
      <c r="F5253" t="s" s="100">
        <v>726</v>
      </c>
      <c r="G5253" s="102">
        <v>25.54471182</v>
      </c>
      <c r="H5253" s="103">
        <f>DATE(YEAR(C5253),MONTH(C5253),DAY(C5253))</f>
      </c>
      <c r="I5253" s="110"/>
      <c r="M5253" s="111"/>
      <c r="N5253" s="112"/>
    </row>
    <row r="5254" s="87" customFormat="1" ht="15" customHeight="1">
      <c r="B5254" t="s" s="100">
        <v>425</v>
      </c>
      <c r="C5254" t="s" s="100">
        <v>331</v>
      </c>
      <c r="D5254" t="s" s="100">
        <v>721</v>
      </c>
      <c r="E5254" s="101"/>
      <c r="F5254" t="s" s="100">
        <v>717</v>
      </c>
      <c r="G5254" s="102">
        <v>35.51338759</v>
      </c>
      <c r="H5254" s="103">
        <f>DATE(YEAR(C5254),MONTH(C5254),DAY(C5254))</f>
      </c>
      <c r="I5254" s="110"/>
      <c r="M5254" s="111"/>
      <c r="N5254" s="112"/>
    </row>
    <row r="5255" s="87" customFormat="1" ht="15" customHeight="1">
      <c r="B5255" t="s" s="100">
        <v>425</v>
      </c>
      <c r="C5255" t="s" s="100">
        <v>331</v>
      </c>
      <c r="D5255" t="s" s="100">
        <v>721</v>
      </c>
      <c r="E5255" s="101"/>
      <c r="F5255" t="s" s="100">
        <v>723</v>
      </c>
      <c r="G5255" s="102">
        <v>29.9060273</v>
      </c>
      <c r="H5255" s="103">
        <f>DATE(YEAR(C5255),MONTH(C5255),DAY(C5255))</f>
      </c>
      <c r="I5255" s="110"/>
      <c r="M5255" s="111"/>
      <c r="N5255" s="112"/>
    </row>
    <row r="5256" s="87" customFormat="1" ht="15" customHeight="1">
      <c r="B5256" t="s" s="100">
        <v>425</v>
      </c>
      <c r="C5256" t="s" s="100">
        <v>331</v>
      </c>
      <c r="D5256" t="s" s="100">
        <v>721</v>
      </c>
      <c r="E5256" s="101"/>
      <c r="F5256" t="s" s="100">
        <v>724</v>
      </c>
      <c r="G5256" s="102">
        <v>8.722630967000001</v>
      </c>
      <c r="H5256" s="103">
        <f>DATE(YEAR(C5256),MONTH(C5256),DAY(C5256))</f>
      </c>
      <c r="I5256" s="110"/>
      <c r="M5256" s="111"/>
      <c r="N5256" s="112"/>
    </row>
    <row r="5257" s="87" customFormat="1" ht="15" customHeight="1">
      <c r="B5257" t="s" s="100">
        <v>425</v>
      </c>
      <c r="C5257" t="s" s="100">
        <v>331</v>
      </c>
      <c r="D5257" t="s" s="100">
        <v>721</v>
      </c>
      <c r="E5257" s="101"/>
      <c r="F5257" t="s" s="100">
        <v>725</v>
      </c>
      <c r="G5257" s="102">
        <v>40.49777837</v>
      </c>
      <c r="H5257" s="103">
        <f>DATE(YEAR(C5257),MONTH(C5257),DAY(C5257))</f>
      </c>
      <c r="I5257" s="110"/>
      <c r="M5257" s="111"/>
      <c r="N5257" s="112"/>
    </row>
    <row r="5258" s="87" customFormat="1" ht="15" customHeight="1">
      <c r="B5258" t="s" s="100">
        <v>425</v>
      </c>
      <c r="C5258" t="s" s="100">
        <v>331</v>
      </c>
      <c r="D5258" t="s" s="100">
        <v>721</v>
      </c>
      <c r="E5258" s="101"/>
      <c r="F5258" t="s" s="100">
        <v>727</v>
      </c>
      <c r="G5258" s="102">
        <v>21.80647163</v>
      </c>
      <c r="H5258" s="103">
        <f>DATE(YEAR(C5258),MONTH(C5258),DAY(C5258))</f>
      </c>
      <c r="I5258" s="110"/>
      <c r="M5258" s="111"/>
      <c r="N5258" s="112"/>
    </row>
    <row r="5259" s="87" customFormat="1" ht="15" customHeight="1">
      <c r="B5259" t="s" s="100">
        <v>425</v>
      </c>
      <c r="C5259" t="s" s="100">
        <v>331</v>
      </c>
      <c r="D5259" t="s" s="100">
        <v>721</v>
      </c>
      <c r="E5259" s="101"/>
      <c r="F5259" t="s" s="100">
        <v>728</v>
      </c>
      <c r="G5259" s="102">
        <v>4.361315483</v>
      </c>
      <c r="H5259" s="103">
        <f>DATE(YEAR(C5259),MONTH(C5259),DAY(C5259))</f>
      </c>
      <c r="I5259" s="110"/>
      <c r="M5259" s="111"/>
      <c r="N5259" s="112"/>
    </row>
    <row r="5260" s="87" customFormat="1" ht="15" customHeight="1">
      <c r="B5260" t="s" s="100">
        <v>425</v>
      </c>
      <c r="C5260" t="s" s="100">
        <v>333</v>
      </c>
      <c r="D5260" t="s" s="100">
        <v>722</v>
      </c>
      <c r="E5260" s="101"/>
      <c r="F5260" t="s" s="100">
        <v>711</v>
      </c>
      <c r="G5260" s="102">
        <v>1.205039953</v>
      </c>
      <c r="H5260" s="103">
        <f>DATE(YEAR(C5260),MONTH(C5260),DAY(C5260))</f>
      </c>
      <c r="I5260" s="110"/>
      <c r="M5260" s="111"/>
      <c r="N5260" s="112"/>
    </row>
    <row r="5261" s="87" customFormat="1" ht="15" customHeight="1">
      <c r="B5261" t="s" s="100">
        <v>425</v>
      </c>
      <c r="C5261" t="s" s="100">
        <v>333</v>
      </c>
      <c r="D5261" t="s" s="100">
        <v>710</v>
      </c>
      <c r="E5261" s="101"/>
      <c r="F5261" t="s" s="100">
        <v>723</v>
      </c>
      <c r="G5261" s="102">
        <v>5.221862531</v>
      </c>
      <c r="H5261" s="103">
        <f>DATE(YEAR(C5261),MONTH(C5261),DAY(C5261))</f>
      </c>
      <c r="I5261" s="110"/>
      <c r="M5261" s="111"/>
      <c r="N5261" s="112"/>
    </row>
    <row r="5262" s="87" customFormat="1" ht="15" customHeight="1">
      <c r="B5262" t="s" s="100">
        <v>425</v>
      </c>
      <c r="C5262" t="s" s="100">
        <v>333</v>
      </c>
      <c r="D5262" t="s" s="100">
        <v>710</v>
      </c>
      <c r="E5262" s="101"/>
      <c r="F5262" t="s" s="100">
        <v>724</v>
      </c>
      <c r="G5262" s="102">
        <v>3.61511986</v>
      </c>
      <c r="H5262" s="103">
        <f>DATE(YEAR(C5262),MONTH(C5262),DAY(C5262))</f>
      </c>
      <c r="I5262" s="110"/>
      <c r="M5262" s="111"/>
      <c r="N5262" s="112"/>
    </row>
    <row r="5263" s="87" customFormat="1" ht="15" customHeight="1">
      <c r="B5263" t="s" s="100">
        <v>425</v>
      </c>
      <c r="C5263" t="s" s="100">
        <v>333</v>
      </c>
      <c r="D5263" t="s" s="100">
        <v>710</v>
      </c>
      <c r="E5263" s="101"/>
      <c r="F5263" t="s" s="100">
        <v>725</v>
      </c>
      <c r="G5263" s="102">
        <v>0.401702718</v>
      </c>
      <c r="H5263" s="103">
        <f>DATE(YEAR(C5263),MONTH(C5263),DAY(C5263))</f>
      </c>
      <c r="I5263" s="110"/>
      <c r="M5263" s="111"/>
      <c r="N5263" s="112"/>
    </row>
    <row r="5264" s="87" customFormat="1" ht="15" customHeight="1">
      <c r="B5264" t="s" s="100">
        <v>425</v>
      </c>
      <c r="C5264" t="s" s="100">
        <v>333</v>
      </c>
      <c r="D5264" t="s" s="100">
        <v>710</v>
      </c>
      <c r="E5264" s="101"/>
      <c r="F5264" t="s" s="100">
        <v>726</v>
      </c>
      <c r="G5264" s="102">
        <v>3.61511986</v>
      </c>
      <c r="H5264" s="103">
        <f>DATE(YEAR(C5264),MONTH(C5264),DAY(C5264))</f>
      </c>
      <c r="I5264" s="110"/>
      <c r="M5264" s="111"/>
      <c r="N5264" s="112"/>
    </row>
    <row r="5265" s="87" customFormat="1" ht="15" customHeight="1">
      <c r="B5265" t="s" s="100">
        <v>425</v>
      </c>
      <c r="C5265" t="s" s="100">
        <v>333</v>
      </c>
      <c r="D5265" t="s" s="100">
        <v>721</v>
      </c>
      <c r="E5265" s="101"/>
      <c r="F5265" t="s" s="100">
        <v>717</v>
      </c>
      <c r="G5265" s="102">
        <v>26.91264989</v>
      </c>
      <c r="H5265" s="103">
        <f>DATE(YEAR(C5265),MONTH(C5265),DAY(C5265))</f>
      </c>
      <c r="I5265" s="110"/>
      <c r="M5265" s="111"/>
      <c r="N5265" s="112"/>
    </row>
    <row r="5266" s="87" customFormat="1" ht="15" customHeight="1">
      <c r="B5266" t="s" s="100">
        <v>425</v>
      </c>
      <c r="C5266" t="s" s="100">
        <v>333</v>
      </c>
      <c r="D5266" t="s" s="100">
        <v>721</v>
      </c>
      <c r="E5266" s="101"/>
      <c r="F5266" t="s" s="100">
        <v>723</v>
      </c>
      <c r="G5266" s="102">
        <v>5.623565249</v>
      </c>
      <c r="H5266" s="103">
        <f>DATE(YEAR(C5266),MONTH(C5266),DAY(C5266))</f>
      </c>
      <c r="I5266" s="110"/>
      <c r="M5266" s="111"/>
      <c r="N5266" s="112"/>
    </row>
    <row r="5267" s="87" customFormat="1" ht="15" customHeight="1">
      <c r="B5267" t="s" s="100">
        <v>425</v>
      </c>
      <c r="C5267" t="s" s="100">
        <v>333</v>
      </c>
      <c r="D5267" t="s" s="100">
        <v>721</v>
      </c>
      <c r="E5267" s="101"/>
      <c r="F5267" t="s" s="100">
        <v>724</v>
      </c>
      <c r="G5267" s="102">
        <v>2.811782625</v>
      </c>
      <c r="H5267" s="103">
        <f>DATE(YEAR(C5267),MONTH(C5267),DAY(C5267))</f>
      </c>
      <c r="I5267" s="110"/>
      <c r="M5267" s="111"/>
      <c r="N5267" s="112"/>
    </row>
    <row r="5268" s="87" customFormat="1" ht="15" customHeight="1">
      <c r="B5268" t="s" s="100">
        <v>425</v>
      </c>
      <c r="C5268" t="s" s="100">
        <v>333</v>
      </c>
      <c r="D5268" t="s" s="100">
        <v>721</v>
      </c>
      <c r="E5268" s="101"/>
      <c r="F5268" t="s" s="100">
        <v>725</v>
      </c>
      <c r="G5268" s="102">
        <v>17.27233026</v>
      </c>
      <c r="H5268" s="103">
        <f>DATE(YEAR(C5268),MONTH(C5268),DAY(C5268))</f>
      </c>
      <c r="I5268" s="110"/>
      <c r="M5268" s="111"/>
      <c r="N5268" s="112"/>
    </row>
    <row r="5269" s="87" customFormat="1" ht="15" customHeight="1">
      <c r="B5269" t="s" s="100">
        <v>425</v>
      </c>
      <c r="C5269" t="s" s="100">
        <v>333</v>
      </c>
      <c r="D5269" t="s" s="100">
        <v>721</v>
      </c>
      <c r="E5269" s="101"/>
      <c r="F5269" t="s" s="100">
        <v>727</v>
      </c>
      <c r="G5269" s="102">
        <v>24.9042727</v>
      </c>
      <c r="H5269" s="103">
        <f>DATE(YEAR(C5269),MONTH(C5269),DAY(C5269))</f>
      </c>
      <c r="I5269" s="110"/>
      <c r="M5269" s="111"/>
      <c r="N5269" s="112"/>
    </row>
    <row r="5270" s="87" customFormat="1" ht="15" customHeight="1">
      <c r="B5270" t="s" s="100">
        <v>425</v>
      </c>
      <c r="C5270" t="s" s="100">
        <v>333</v>
      </c>
      <c r="D5270" t="s" s="100">
        <v>721</v>
      </c>
      <c r="E5270" s="101"/>
      <c r="F5270" t="s" s="100">
        <v>728</v>
      </c>
      <c r="G5270" s="102">
        <v>1.205039953</v>
      </c>
      <c r="H5270" s="103">
        <f>DATE(YEAR(C5270),MONTH(C5270),DAY(C5270))</f>
      </c>
      <c r="I5270" s="110"/>
      <c r="M5270" s="111"/>
      <c r="N5270" s="112"/>
    </row>
    <row r="5271" s="87" customFormat="1" ht="15" customHeight="1">
      <c r="B5271" t="s" s="100">
        <v>425</v>
      </c>
      <c r="C5271" t="s" s="100">
        <v>336</v>
      </c>
      <c r="D5271" t="s" s="100">
        <v>710</v>
      </c>
      <c r="E5271" s="101"/>
      <c r="F5271" t="s" s="100">
        <v>723</v>
      </c>
      <c r="G5271" s="102">
        <v>16.84782704</v>
      </c>
      <c r="H5271" s="103">
        <f>DATE(YEAR(C5271),MONTH(C5271),DAY(C5271))</f>
      </c>
      <c r="I5271" s="110"/>
      <c r="M5271" s="111"/>
      <c r="N5271" s="112"/>
    </row>
    <row r="5272" s="87" customFormat="1" ht="15" customHeight="1">
      <c r="B5272" t="s" s="100">
        <v>425</v>
      </c>
      <c r="C5272" t="s" s="100">
        <v>336</v>
      </c>
      <c r="D5272" t="s" s="100">
        <v>710</v>
      </c>
      <c r="E5272" s="101"/>
      <c r="F5272" t="s" s="100">
        <v>724</v>
      </c>
      <c r="G5272" s="102">
        <v>2.527159753</v>
      </c>
      <c r="H5272" s="103">
        <f>DATE(YEAR(C5272),MONTH(C5272),DAY(C5272))</f>
      </c>
      <c r="I5272" s="110"/>
      <c r="M5272" s="111"/>
      <c r="N5272" s="112"/>
    </row>
    <row r="5273" s="87" customFormat="1" ht="15" customHeight="1">
      <c r="B5273" t="s" s="100">
        <v>425</v>
      </c>
      <c r="C5273" t="s" s="100">
        <v>336</v>
      </c>
      <c r="D5273" t="s" s="100">
        <v>710</v>
      </c>
      <c r="E5273" s="101"/>
      <c r="F5273" t="s" s="100">
        <v>725</v>
      </c>
      <c r="G5273" s="102">
        <v>3.369594013</v>
      </c>
      <c r="H5273" s="103">
        <f>DATE(YEAR(C5273),MONTH(C5273),DAY(C5273))</f>
      </c>
      <c r="I5273" s="110"/>
      <c r="M5273" s="111"/>
      <c r="N5273" s="112"/>
    </row>
    <row r="5274" s="87" customFormat="1" ht="15" customHeight="1">
      <c r="B5274" t="s" s="100">
        <v>425</v>
      </c>
      <c r="C5274" t="s" s="100">
        <v>336</v>
      </c>
      <c r="D5274" t="s" s="100">
        <v>710</v>
      </c>
      <c r="E5274" s="101"/>
      <c r="F5274" t="s" s="100">
        <v>726</v>
      </c>
      <c r="G5274" s="102">
        <v>73.28791889999999</v>
      </c>
      <c r="H5274" s="103">
        <f>DATE(YEAR(C5274),MONTH(C5274),DAY(C5274))</f>
      </c>
      <c r="I5274" s="110"/>
      <c r="M5274" s="111"/>
      <c r="N5274" s="112"/>
    </row>
    <row r="5275" s="87" customFormat="1" ht="15" customHeight="1">
      <c r="B5275" t="s" s="100">
        <v>425</v>
      </c>
      <c r="C5275" t="s" s="100">
        <v>336</v>
      </c>
      <c r="D5275" t="s" s="100">
        <v>721</v>
      </c>
      <c r="E5275" s="101"/>
      <c r="F5275" t="s" s="100">
        <v>717</v>
      </c>
      <c r="G5275" s="102">
        <v>6.739188027</v>
      </c>
      <c r="H5275" s="103">
        <f>DATE(YEAR(C5275),MONTH(C5275),DAY(C5275))</f>
      </c>
      <c r="I5275" s="110"/>
      <c r="M5275" s="111"/>
      <c r="N5275" s="112"/>
    </row>
    <row r="5276" s="87" customFormat="1" ht="15" customHeight="1">
      <c r="B5276" t="s" s="100">
        <v>425</v>
      </c>
      <c r="C5276" t="s" s="100">
        <v>336</v>
      </c>
      <c r="D5276" t="s" s="100">
        <v>721</v>
      </c>
      <c r="E5276" s="101"/>
      <c r="F5276" t="s" s="100">
        <v>723</v>
      </c>
      <c r="G5276" s="102">
        <v>9.26634778</v>
      </c>
      <c r="H5276" s="103">
        <f>DATE(YEAR(C5276),MONTH(C5276),DAY(C5276))</f>
      </c>
      <c r="I5276" s="110"/>
      <c r="M5276" s="111"/>
      <c r="N5276" s="112"/>
    </row>
    <row r="5277" s="87" customFormat="1" ht="15" customHeight="1">
      <c r="B5277" t="s" s="100">
        <v>425</v>
      </c>
      <c r="C5277" t="s" s="100">
        <v>336</v>
      </c>
      <c r="D5277" t="s" s="100">
        <v>721</v>
      </c>
      <c r="E5277" s="101"/>
      <c r="F5277" t="s" s="100">
        <v>724</v>
      </c>
      <c r="G5277" s="102">
        <v>2.527159753</v>
      </c>
      <c r="H5277" s="103">
        <f>DATE(YEAR(C5277),MONTH(C5277),DAY(C5277))</f>
      </c>
      <c r="I5277" s="110"/>
      <c r="M5277" s="111"/>
      <c r="N5277" s="112"/>
    </row>
    <row r="5278" s="87" customFormat="1" ht="15" customHeight="1">
      <c r="B5278" t="s" s="100">
        <v>425</v>
      </c>
      <c r="C5278" t="s" s="100">
        <v>336</v>
      </c>
      <c r="D5278" t="s" s="100">
        <v>721</v>
      </c>
      <c r="E5278" s="101"/>
      <c r="F5278" t="s" s="100">
        <v>725</v>
      </c>
      <c r="G5278" s="102">
        <v>6.739188027</v>
      </c>
      <c r="H5278" s="103">
        <f>DATE(YEAR(C5278),MONTH(C5278),DAY(C5278))</f>
      </c>
      <c r="I5278" s="110"/>
      <c r="M5278" s="111"/>
      <c r="N5278" s="112"/>
    </row>
    <row r="5279" s="87" customFormat="1" ht="15" customHeight="1">
      <c r="B5279" t="s" s="100">
        <v>425</v>
      </c>
      <c r="C5279" t="s" s="100">
        <v>336</v>
      </c>
      <c r="D5279" t="s" s="100">
        <v>721</v>
      </c>
      <c r="E5279" s="101"/>
      <c r="F5279" t="s" s="100">
        <v>727</v>
      </c>
      <c r="G5279" s="102">
        <v>9.26634778</v>
      </c>
      <c r="H5279" s="103">
        <f>DATE(YEAR(C5279),MONTH(C5279),DAY(C5279))</f>
      </c>
      <c r="I5279" s="110"/>
      <c r="M5279" s="111"/>
      <c r="N5279" s="112"/>
    </row>
    <row r="5280" s="87" customFormat="1" ht="15" customHeight="1">
      <c r="B5280" t="s" s="100">
        <v>425</v>
      </c>
      <c r="C5280" t="s" s="100">
        <v>340</v>
      </c>
      <c r="D5280" t="s" s="100">
        <v>710</v>
      </c>
      <c r="E5280" s="101"/>
      <c r="F5280" t="s" s="100">
        <v>723</v>
      </c>
      <c r="G5280" s="102">
        <v>8.084720507</v>
      </c>
      <c r="H5280" s="103">
        <f>DATE(YEAR(C5280),MONTH(C5280),DAY(C5280))</f>
      </c>
      <c r="I5280" s="110"/>
      <c r="M5280" s="111"/>
      <c r="N5280" s="112"/>
    </row>
    <row r="5281" s="87" customFormat="1" ht="15" customHeight="1">
      <c r="B5281" t="s" s="100">
        <v>425</v>
      </c>
      <c r="C5281" t="s" s="100">
        <v>340</v>
      </c>
      <c r="D5281" t="s" s="100">
        <v>710</v>
      </c>
      <c r="E5281" s="101"/>
      <c r="F5281" t="s" s="100">
        <v>725</v>
      </c>
      <c r="G5281" s="102">
        <v>2.021265919</v>
      </c>
      <c r="H5281" s="103">
        <f>DATE(YEAR(C5281),MONTH(C5281),DAY(C5281))</f>
      </c>
      <c r="I5281" s="110"/>
      <c r="M5281" s="111"/>
      <c r="N5281" s="112"/>
    </row>
    <row r="5282" s="87" customFormat="1" ht="15" customHeight="1">
      <c r="B5282" t="s" s="100">
        <v>425</v>
      </c>
      <c r="C5282" t="s" s="100">
        <v>340</v>
      </c>
      <c r="D5282" t="s" s="100">
        <v>710</v>
      </c>
      <c r="E5282" s="101"/>
      <c r="F5282" t="s" s="100">
        <v>727</v>
      </c>
      <c r="G5282" s="102">
        <v>24.25381835</v>
      </c>
      <c r="H5282" s="103">
        <f>DATE(YEAR(C5282),MONTH(C5282),DAY(C5282))</f>
      </c>
      <c r="I5282" s="110"/>
      <c r="M5282" s="111"/>
      <c r="N5282" s="112"/>
    </row>
    <row r="5283" s="87" customFormat="1" ht="15" customHeight="1">
      <c r="B5283" t="s" s="100">
        <v>425</v>
      </c>
      <c r="C5283" t="s" s="100">
        <v>340</v>
      </c>
      <c r="D5283" t="s" s="100">
        <v>710</v>
      </c>
      <c r="E5283" s="101"/>
      <c r="F5283" t="s" s="100">
        <v>726</v>
      </c>
      <c r="G5283" s="102">
        <v>50.52890263</v>
      </c>
      <c r="H5283" s="103">
        <f>DATE(YEAR(C5283),MONTH(C5283),DAY(C5283))</f>
      </c>
      <c r="I5283" s="110"/>
      <c r="M5283" s="111"/>
      <c r="N5283" s="112"/>
    </row>
    <row r="5284" s="87" customFormat="1" ht="15" customHeight="1">
      <c r="B5284" t="s" s="100">
        <v>425</v>
      </c>
      <c r="C5284" t="s" s="100">
        <v>340</v>
      </c>
      <c r="D5284" t="s" s="100">
        <v>721</v>
      </c>
      <c r="E5284" s="101"/>
      <c r="F5284" t="s" s="100">
        <v>717</v>
      </c>
      <c r="G5284" s="102">
        <v>99.0368825</v>
      </c>
      <c r="H5284" s="103">
        <f>DATE(YEAR(C5284),MONTH(C5284),DAY(C5284))</f>
      </c>
      <c r="I5284" s="110"/>
      <c r="M5284" s="111"/>
      <c r="N5284" s="112"/>
    </row>
    <row r="5285" s="87" customFormat="1" ht="15" customHeight="1">
      <c r="B5285" t="s" s="100">
        <v>425</v>
      </c>
      <c r="C5285" t="s" s="100">
        <v>340</v>
      </c>
      <c r="D5285" t="s" s="100">
        <v>721</v>
      </c>
      <c r="E5285" s="101"/>
      <c r="F5285" t="s" s="100">
        <v>723</v>
      </c>
      <c r="G5285" s="102">
        <v>6.063454588</v>
      </c>
      <c r="H5285" s="103">
        <f>DATE(YEAR(C5285),MONTH(C5285),DAY(C5285))</f>
      </c>
      <c r="I5285" s="110"/>
      <c r="M5285" s="111"/>
      <c r="N5285" s="112"/>
    </row>
    <row r="5286" s="87" customFormat="1" ht="15" customHeight="1">
      <c r="B5286" t="s" s="100">
        <v>425</v>
      </c>
      <c r="C5286" t="s" s="100">
        <v>340</v>
      </c>
      <c r="D5286" t="s" s="100">
        <v>721</v>
      </c>
      <c r="E5286" s="101"/>
      <c r="F5286" t="s" s="100">
        <v>724</v>
      </c>
      <c r="G5286" s="102">
        <v>2.021265919</v>
      </c>
      <c r="H5286" s="103">
        <f>DATE(YEAR(C5286),MONTH(C5286),DAY(C5286))</f>
      </c>
      <c r="I5286" s="110"/>
      <c r="M5286" s="111"/>
      <c r="N5286" s="112"/>
    </row>
    <row r="5287" s="87" customFormat="1" ht="15" customHeight="1">
      <c r="B5287" t="s" s="100">
        <v>425</v>
      </c>
      <c r="C5287" t="s" s="100">
        <v>340</v>
      </c>
      <c r="D5287" t="s" s="100">
        <v>721</v>
      </c>
      <c r="E5287" s="101"/>
      <c r="F5287" t="s" s="100">
        <v>725</v>
      </c>
      <c r="G5287" s="102">
        <v>20.21162968</v>
      </c>
      <c r="H5287" s="103">
        <f>DATE(YEAR(C5287),MONTH(C5287),DAY(C5287))</f>
      </c>
      <c r="I5287" s="110"/>
      <c r="M5287" s="111"/>
      <c r="N5287" s="112"/>
    </row>
    <row r="5288" s="87" customFormat="1" ht="15" customHeight="1">
      <c r="B5288" t="s" s="100">
        <v>425</v>
      </c>
      <c r="C5288" t="s" s="100">
        <v>340</v>
      </c>
      <c r="D5288" t="s" s="100">
        <v>721</v>
      </c>
      <c r="E5288" s="101"/>
      <c r="F5288" t="s" s="100">
        <v>727</v>
      </c>
      <c r="G5288" s="102">
        <v>8.084720507</v>
      </c>
      <c r="H5288" s="103">
        <f>DATE(YEAR(C5288),MONTH(C5288),DAY(C5288))</f>
      </c>
      <c r="I5288" s="110"/>
      <c r="M5288" s="111"/>
      <c r="N5288" s="112"/>
    </row>
    <row r="5289" s="87" customFormat="1" ht="15" customHeight="1">
      <c r="B5289" t="s" s="100">
        <v>425</v>
      </c>
      <c r="C5289" t="s" s="100">
        <v>340</v>
      </c>
      <c r="D5289" t="s" s="100">
        <v>721</v>
      </c>
      <c r="E5289" s="101"/>
      <c r="F5289" t="s" s="100">
        <v>728</v>
      </c>
      <c r="G5289" s="102">
        <v>2.021265919</v>
      </c>
      <c r="H5289" s="103">
        <f>DATE(YEAR(C5289),MONTH(C5289),DAY(C5289))</f>
      </c>
      <c r="I5289" s="110"/>
      <c r="M5289" s="111"/>
      <c r="N5289" s="112"/>
    </row>
    <row r="5290" s="87" customFormat="1" ht="15" customHeight="1">
      <c r="B5290" t="s" s="100">
        <v>425</v>
      </c>
      <c r="C5290" t="s" s="100">
        <v>343</v>
      </c>
      <c r="D5290" t="s" s="100">
        <v>722</v>
      </c>
      <c r="E5290" s="101"/>
      <c r="F5290" t="s" s="100">
        <v>711</v>
      </c>
      <c r="G5290" s="102">
        <v>0.8848126670000001</v>
      </c>
      <c r="H5290" s="103">
        <f>DATE(YEAR(C5290),MONTH(C5290),DAY(C5290))</f>
      </c>
      <c r="I5290" s="110"/>
      <c r="M5290" s="111"/>
      <c r="N5290" s="112"/>
    </row>
    <row r="5291" s="87" customFormat="1" ht="15" customHeight="1">
      <c r="B5291" t="s" s="100">
        <v>425</v>
      </c>
      <c r="C5291" t="s" s="100">
        <v>343</v>
      </c>
      <c r="D5291" t="s" s="100">
        <v>710</v>
      </c>
      <c r="E5291" s="101"/>
      <c r="F5291" t="s" s="100">
        <v>723</v>
      </c>
      <c r="G5291" s="102">
        <v>2.654287779</v>
      </c>
      <c r="H5291" s="103">
        <f>DATE(YEAR(C5291),MONTH(C5291),DAY(C5291))</f>
      </c>
      <c r="I5291" s="110"/>
      <c r="M5291" s="111"/>
      <c r="N5291" s="112"/>
    </row>
    <row r="5292" s="87" customFormat="1" ht="15" customHeight="1">
      <c r="B5292" t="s" s="100">
        <v>425</v>
      </c>
      <c r="C5292" t="s" s="100">
        <v>343</v>
      </c>
      <c r="D5292" t="s" s="100">
        <v>710</v>
      </c>
      <c r="E5292" s="101"/>
      <c r="F5292" t="s" s="100">
        <v>724</v>
      </c>
      <c r="G5292" s="102">
        <v>6.193388226</v>
      </c>
      <c r="H5292" s="103">
        <f>DATE(YEAR(C5292),MONTH(C5292),DAY(C5292))</f>
      </c>
      <c r="I5292" s="110"/>
      <c r="M5292" s="111"/>
      <c r="N5292" s="112"/>
    </row>
    <row r="5293" s="87" customFormat="1" ht="15" customHeight="1">
      <c r="B5293" t="s" s="100">
        <v>425</v>
      </c>
      <c r="C5293" t="s" s="100">
        <v>343</v>
      </c>
      <c r="D5293" t="s" s="100">
        <v>710</v>
      </c>
      <c r="E5293" s="101"/>
      <c r="F5293" t="s" s="100">
        <v>725</v>
      </c>
      <c r="G5293" s="102">
        <v>5.308575558</v>
      </c>
      <c r="H5293" s="103">
        <f>DATE(YEAR(C5293),MONTH(C5293),DAY(C5293))</f>
      </c>
      <c r="I5293" s="110"/>
      <c r="M5293" s="111"/>
      <c r="N5293" s="112"/>
    </row>
    <row r="5294" s="87" customFormat="1" ht="15" customHeight="1">
      <c r="B5294" t="s" s="100">
        <v>425</v>
      </c>
      <c r="C5294" t="s" s="100">
        <v>343</v>
      </c>
      <c r="D5294" t="s" s="100">
        <v>721</v>
      </c>
      <c r="E5294" s="101"/>
      <c r="F5294" t="s" s="100">
        <v>717</v>
      </c>
      <c r="G5294" s="102">
        <v>0.8848126670000001</v>
      </c>
      <c r="H5294" s="103">
        <f>DATE(YEAR(C5294),MONTH(C5294),DAY(C5294))</f>
      </c>
      <c r="I5294" s="110"/>
      <c r="M5294" s="111"/>
      <c r="N5294" s="112"/>
    </row>
    <row r="5295" s="87" customFormat="1" ht="15" customHeight="1">
      <c r="B5295" t="s" s="100">
        <v>425</v>
      </c>
      <c r="C5295" t="s" s="100">
        <v>343</v>
      </c>
      <c r="D5295" t="s" s="100">
        <v>721</v>
      </c>
      <c r="E5295" s="101"/>
      <c r="F5295" t="s" s="100">
        <v>723</v>
      </c>
      <c r="G5295" s="102">
        <v>0.8848126670000001</v>
      </c>
      <c r="H5295" s="103">
        <f>DATE(YEAR(C5295),MONTH(C5295),DAY(C5295))</f>
      </c>
      <c r="I5295" s="110"/>
      <c r="M5295" s="111"/>
      <c r="N5295" s="112"/>
    </row>
    <row r="5296" s="87" customFormat="1" ht="15" customHeight="1">
      <c r="B5296" t="s" s="100">
        <v>425</v>
      </c>
      <c r="C5296" t="s" s="100">
        <v>343</v>
      </c>
      <c r="D5296" t="s" s="100">
        <v>721</v>
      </c>
      <c r="E5296" s="101"/>
      <c r="F5296" t="s" s="100">
        <v>724</v>
      </c>
      <c r="G5296" s="102">
        <v>0.8848126670000001</v>
      </c>
      <c r="H5296" s="103">
        <f>DATE(YEAR(C5296),MONTH(C5296),DAY(C5296))</f>
      </c>
      <c r="I5296" s="110"/>
      <c r="M5296" s="111"/>
      <c r="N5296" s="112"/>
    </row>
    <row r="5297" s="87" customFormat="1" ht="15" customHeight="1">
      <c r="B5297" t="s" s="100">
        <v>425</v>
      </c>
      <c r="C5297" t="s" s="100">
        <v>343</v>
      </c>
      <c r="D5297" t="s" s="100">
        <v>721</v>
      </c>
      <c r="E5297" s="101"/>
      <c r="F5297" t="s" s="100">
        <v>725</v>
      </c>
      <c r="G5297" s="102">
        <v>0.8848126670000001</v>
      </c>
      <c r="H5297" s="103">
        <f>DATE(YEAR(C5297),MONTH(C5297),DAY(C5297))</f>
      </c>
      <c r="I5297" s="110"/>
      <c r="M5297" s="111"/>
      <c r="N5297" s="112"/>
    </row>
    <row r="5298" s="87" customFormat="1" ht="15" customHeight="1">
      <c r="B5298" t="s" s="100">
        <v>425</v>
      </c>
      <c r="C5298" t="s" s="100">
        <v>343</v>
      </c>
      <c r="D5298" t="s" s="100">
        <v>721</v>
      </c>
      <c r="E5298" s="101"/>
      <c r="F5298" t="s" s="100">
        <v>727</v>
      </c>
      <c r="G5298" s="102">
        <v>11.50196378</v>
      </c>
      <c r="H5298" s="103">
        <f>DATE(YEAR(C5298),MONTH(C5298),DAY(C5298))</f>
      </c>
      <c r="I5298" s="110"/>
      <c r="M5298" s="111"/>
      <c r="N5298" s="112"/>
    </row>
    <row r="5299" s="87" customFormat="1" ht="15" customHeight="1">
      <c r="B5299" t="s" s="100">
        <v>425</v>
      </c>
      <c r="C5299" t="s" s="100">
        <v>346</v>
      </c>
      <c r="D5299" t="s" s="100">
        <v>722</v>
      </c>
      <c r="E5299" s="101"/>
      <c r="F5299" t="s" s="100">
        <v>711</v>
      </c>
      <c r="G5299" s="102">
        <v>0.471514874</v>
      </c>
      <c r="H5299" s="103">
        <f>DATE(YEAR(C5299),MONTH(C5299),DAY(C5299))</f>
      </c>
      <c r="I5299" s="110"/>
      <c r="M5299" s="111"/>
      <c r="N5299" s="112"/>
    </row>
    <row r="5300" s="87" customFormat="1" ht="15" customHeight="1">
      <c r="B5300" t="s" s="100">
        <v>425</v>
      </c>
      <c r="C5300" t="s" s="100">
        <v>346</v>
      </c>
      <c r="D5300" t="s" s="100">
        <v>710</v>
      </c>
      <c r="E5300" s="101"/>
      <c r="F5300" t="s" s="100">
        <v>723</v>
      </c>
      <c r="G5300" s="102">
        <v>5.186423452</v>
      </c>
      <c r="H5300" s="103">
        <f>DATE(YEAR(C5300),MONTH(C5300),DAY(C5300))</f>
      </c>
      <c r="I5300" s="110"/>
      <c r="M5300" s="111"/>
      <c r="N5300" s="112"/>
    </row>
    <row r="5301" s="87" customFormat="1" ht="15" customHeight="1">
      <c r="B5301" t="s" s="100">
        <v>425</v>
      </c>
      <c r="C5301" t="s" s="100">
        <v>346</v>
      </c>
      <c r="D5301" t="s" s="100">
        <v>710</v>
      </c>
      <c r="E5301" s="101"/>
      <c r="F5301" t="s" s="100">
        <v>725</v>
      </c>
      <c r="G5301" s="102">
        <v>7.072322841</v>
      </c>
      <c r="H5301" s="103">
        <f>DATE(YEAR(C5301),MONTH(C5301),DAY(C5301))</f>
      </c>
      <c r="I5301" s="110"/>
      <c r="M5301" s="111"/>
      <c r="N5301" s="112"/>
    </row>
    <row r="5302" s="87" customFormat="1" ht="15" customHeight="1">
      <c r="B5302" t="s" s="100">
        <v>425</v>
      </c>
      <c r="C5302" t="s" s="100">
        <v>346</v>
      </c>
      <c r="D5302" t="s" s="100">
        <v>721</v>
      </c>
      <c r="E5302" s="101"/>
      <c r="F5302" t="s" s="100">
        <v>717</v>
      </c>
      <c r="G5302" s="102">
        <v>49.03498517</v>
      </c>
      <c r="H5302" s="103">
        <f>DATE(YEAR(C5302),MONTH(C5302),DAY(C5302))</f>
      </c>
      <c r="I5302" s="110"/>
      <c r="M5302" s="111"/>
      <c r="N5302" s="112"/>
    </row>
    <row r="5303" s="87" customFormat="1" ht="15" customHeight="1">
      <c r="B5303" t="s" s="100">
        <v>425</v>
      </c>
      <c r="C5303" t="s" s="100">
        <v>346</v>
      </c>
      <c r="D5303" t="s" s="100">
        <v>721</v>
      </c>
      <c r="E5303" s="101"/>
      <c r="F5303" t="s" s="100">
        <v>723</v>
      </c>
      <c r="G5303" s="102">
        <v>4.243393705</v>
      </c>
      <c r="H5303" s="103">
        <f>DATE(YEAR(C5303),MONTH(C5303),DAY(C5303))</f>
      </c>
      <c r="I5303" s="110"/>
      <c r="M5303" s="111"/>
      <c r="N5303" s="112"/>
    </row>
    <row r="5304" s="87" customFormat="1" ht="15" customHeight="1">
      <c r="B5304" t="s" s="100">
        <v>425</v>
      </c>
      <c r="C5304" t="s" s="100">
        <v>346</v>
      </c>
      <c r="D5304" t="s" s="100">
        <v>721</v>
      </c>
      <c r="E5304" s="101"/>
      <c r="F5304" t="s" s="100">
        <v>724</v>
      </c>
      <c r="G5304" s="102">
        <v>22.16007832</v>
      </c>
      <c r="H5304" s="103">
        <f>DATE(YEAR(C5304),MONTH(C5304),DAY(C5304))</f>
      </c>
      <c r="I5304" s="110"/>
      <c r="M5304" s="111"/>
      <c r="N5304" s="112"/>
    </row>
    <row r="5305" s="87" customFormat="1" ht="15" customHeight="1">
      <c r="B5305" t="s" s="100">
        <v>425</v>
      </c>
      <c r="C5305" t="s" s="100">
        <v>346</v>
      </c>
      <c r="D5305" t="s" s="100">
        <v>721</v>
      </c>
      <c r="E5305" s="101"/>
      <c r="F5305" t="s" s="100">
        <v>725</v>
      </c>
      <c r="G5305" s="102">
        <v>0.9429496939999999</v>
      </c>
      <c r="H5305" s="103">
        <f>DATE(YEAR(C5305),MONTH(C5305),DAY(C5305))</f>
      </c>
      <c r="I5305" s="110"/>
      <c r="M5305" s="111"/>
      <c r="N5305" s="112"/>
    </row>
    <row r="5306" s="87" customFormat="1" ht="15" customHeight="1">
      <c r="B5306" t="s" s="100">
        <v>425</v>
      </c>
      <c r="C5306" t="s" s="100">
        <v>350</v>
      </c>
      <c r="D5306" t="s" s="100">
        <v>710</v>
      </c>
      <c r="E5306" s="101"/>
      <c r="F5306" t="s" s="100">
        <v>723</v>
      </c>
      <c r="G5306" s="102">
        <v>3.5855398</v>
      </c>
      <c r="H5306" s="103">
        <f>DATE(YEAR(C5306),MONTH(C5306),DAY(C5306))</f>
      </c>
      <c r="I5306" s="110"/>
      <c r="M5306" s="111"/>
      <c r="N5306" s="112"/>
    </row>
    <row r="5307" s="87" customFormat="1" ht="15" customHeight="1">
      <c r="B5307" t="s" s="100">
        <v>425</v>
      </c>
      <c r="C5307" t="s" s="100">
        <v>350</v>
      </c>
      <c r="D5307" t="s" s="100">
        <v>710</v>
      </c>
      <c r="E5307" s="101"/>
      <c r="F5307" t="s" s="100">
        <v>725</v>
      </c>
      <c r="G5307" s="102">
        <v>1.024402671</v>
      </c>
      <c r="H5307" s="103">
        <f>DATE(YEAR(C5307),MONTH(C5307),DAY(C5307))</f>
      </c>
      <c r="I5307" s="110"/>
      <c r="M5307" s="111"/>
      <c r="N5307" s="112"/>
    </row>
    <row r="5308" s="87" customFormat="1" ht="15" customHeight="1">
      <c r="B5308" t="s" s="100">
        <v>425</v>
      </c>
      <c r="C5308" t="s" s="100">
        <v>350</v>
      </c>
      <c r="D5308" t="s" s="100">
        <v>710</v>
      </c>
      <c r="E5308" s="101"/>
      <c r="F5308" t="s" s="100">
        <v>726</v>
      </c>
      <c r="G5308" s="102">
        <v>4.09778462</v>
      </c>
      <c r="H5308" s="103">
        <f>DATE(YEAR(C5308),MONTH(C5308),DAY(C5308))</f>
      </c>
      <c r="I5308" s="110"/>
      <c r="M5308" s="111"/>
      <c r="N5308" s="112"/>
    </row>
    <row r="5309" s="87" customFormat="1" ht="15" customHeight="1">
      <c r="B5309" t="s" s="100">
        <v>425</v>
      </c>
      <c r="C5309" t="s" s="100">
        <v>350</v>
      </c>
      <c r="D5309" t="s" s="100">
        <v>721</v>
      </c>
      <c r="E5309" s="101"/>
      <c r="F5309" t="s" s="100">
        <v>717</v>
      </c>
      <c r="G5309" s="102">
        <v>2.04889231</v>
      </c>
      <c r="H5309" s="103">
        <f>DATE(YEAR(C5309),MONTH(C5309),DAY(C5309))</f>
      </c>
      <c r="I5309" s="110"/>
      <c r="M5309" s="111"/>
      <c r="N5309" s="112"/>
    </row>
    <row r="5310" s="87" customFormat="1" ht="15" customHeight="1">
      <c r="B5310" t="s" s="100">
        <v>425</v>
      </c>
      <c r="C5310" t="s" s="100">
        <v>350</v>
      </c>
      <c r="D5310" t="s" s="100">
        <v>721</v>
      </c>
      <c r="E5310" s="101"/>
      <c r="F5310" t="s" s="100">
        <v>723</v>
      </c>
      <c r="G5310" s="102">
        <v>25.61093645</v>
      </c>
      <c r="H5310" s="103">
        <f>DATE(YEAR(C5310),MONTH(C5310),DAY(C5310))</f>
      </c>
      <c r="I5310" s="110"/>
      <c r="M5310" s="111"/>
      <c r="N5310" s="112"/>
    </row>
    <row r="5311" s="87" customFormat="1" ht="15" customHeight="1">
      <c r="B5311" t="s" s="100">
        <v>425</v>
      </c>
      <c r="C5311" t="s" s="100">
        <v>350</v>
      </c>
      <c r="D5311" t="s" s="100">
        <v>721</v>
      </c>
      <c r="E5311" s="101"/>
      <c r="F5311" t="s" s="100">
        <v>724</v>
      </c>
      <c r="G5311" s="102">
        <v>3.5855398</v>
      </c>
      <c r="H5311" s="103">
        <f>DATE(YEAR(C5311),MONTH(C5311),DAY(C5311))</f>
      </c>
      <c r="I5311" s="110"/>
      <c r="M5311" s="111"/>
      <c r="N5311" s="112"/>
    </row>
    <row r="5312" s="87" customFormat="1" ht="15" customHeight="1">
      <c r="B5312" t="s" s="100">
        <v>425</v>
      </c>
      <c r="C5312" t="s" s="100">
        <v>350</v>
      </c>
      <c r="D5312" t="s" s="100">
        <v>721</v>
      </c>
      <c r="E5312" s="101"/>
      <c r="F5312" t="s" s="100">
        <v>725</v>
      </c>
      <c r="G5312" s="102">
        <v>1.024402671</v>
      </c>
      <c r="H5312" s="103">
        <f>DATE(YEAR(C5312),MONTH(C5312),DAY(C5312))</f>
      </c>
      <c r="I5312" s="110"/>
      <c r="M5312" s="111"/>
      <c r="N5312" s="112"/>
    </row>
    <row r="5313" s="87" customFormat="1" ht="15" customHeight="1">
      <c r="B5313" t="s" s="100">
        <v>425</v>
      </c>
      <c r="C5313" t="s" s="100">
        <v>350</v>
      </c>
      <c r="D5313" t="s" s="100">
        <v>721</v>
      </c>
      <c r="E5313" s="101"/>
      <c r="F5313" t="s" s="100">
        <v>727</v>
      </c>
      <c r="G5313" s="102">
        <v>5.63443211</v>
      </c>
      <c r="H5313" s="103">
        <f>DATE(YEAR(C5313),MONTH(C5313),DAY(C5313))</f>
      </c>
      <c r="I5313" s="110"/>
      <c r="M5313" s="111"/>
      <c r="N5313" s="112"/>
    </row>
    <row r="5314" s="87" customFormat="1" ht="15" customHeight="1">
      <c r="B5314" t="s" s="100">
        <v>425</v>
      </c>
      <c r="C5314" t="s" s="100">
        <v>350</v>
      </c>
      <c r="D5314" t="s" s="100">
        <v>721</v>
      </c>
      <c r="E5314" s="101"/>
      <c r="F5314" t="s" s="100">
        <v>728</v>
      </c>
      <c r="G5314" s="102">
        <v>1.024402671</v>
      </c>
      <c r="H5314" s="103">
        <f>DATE(YEAR(C5314),MONTH(C5314),DAY(C5314))</f>
      </c>
      <c r="I5314" s="110"/>
      <c r="M5314" s="111"/>
      <c r="N5314" s="112"/>
    </row>
    <row r="5315" s="87" customFormat="1" ht="15" customHeight="1">
      <c r="B5315" t="s" s="100">
        <v>425</v>
      </c>
      <c r="C5315" t="s" s="100">
        <v>355</v>
      </c>
      <c r="D5315" t="s" s="100">
        <v>710</v>
      </c>
      <c r="E5315" s="101"/>
      <c r="F5315" t="s" s="100">
        <v>723</v>
      </c>
      <c r="G5315" s="102">
        <v>12.47843646</v>
      </c>
      <c r="H5315" s="103">
        <f>DATE(YEAR(C5315),MONTH(C5315),DAY(C5315))</f>
      </c>
      <c r="I5315" s="110"/>
      <c r="M5315" s="111"/>
      <c r="N5315" s="112"/>
    </row>
    <row r="5316" s="87" customFormat="1" ht="15" customHeight="1">
      <c r="B5316" t="s" s="100">
        <v>425</v>
      </c>
      <c r="C5316" t="s" s="100">
        <v>355</v>
      </c>
      <c r="D5316" t="s" s="100">
        <v>710</v>
      </c>
      <c r="E5316" s="101"/>
      <c r="F5316" t="s" s="100">
        <v>724</v>
      </c>
      <c r="G5316" s="102">
        <v>4.159508245</v>
      </c>
      <c r="H5316" s="103">
        <f>DATE(YEAR(C5316),MONTH(C5316),DAY(C5316))</f>
      </c>
      <c r="I5316" s="110"/>
      <c r="M5316" s="111"/>
      <c r="N5316" s="112"/>
    </row>
    <row r="5317" s="87" customFormat="1" ht="15" customHeight="1">
      <c r="B5317" t="s" s="100">
        <v>425</v>
      </c>
      <c r="C5317" t="s" s="100">
        <v>355</v>
      </c>
      <c r="D5317" t="s" s="100">
        <v>710</v>
      </c>
      <c r="E5317" s="101"/>
      <c r="F5317" t="s" s="100">
        <v>725</v>
      </c>
      <c r="G5317" s="102">
        <v>4.159508245</v>
      </c>
      <c r="H5317" s="103">
        <f>DATE(YEAR(C5317),MONTH(C5317),DAY(C5317))</f>
      </c>
      <c r="I5317" s="110"/>
      <c r="M5317" s="111"/>
      <c r="N5317" s="112"/>
    </row>
    <row r="5318" s="87" customFormat="1" ht="15" customHeight="1">
      <c r="B5318" t="s" s="100">
        <v>425</v>
      </c>
      <c r="C5318" t="s" s="100">
        <v>355</v>
      </c>
      <c r="D5318" t="s" s="100">
        <v>710</v>
      </c>
      <c r="E5318" s="101"/>
      <c r="F5318" t="s" s="100">
        <v>727</v>
      </c>
      <c r="G5318" s="102">
        <v>0.5199606</v>
      </c>
      <c r="H5318" s="103">
        <f>DATE(YEAR(C5318),MONTH(C5318),DAY(C5318))</f>
      </c>
      <c r="I5318" s="110"/>
      <c r="M5318" s="111"/>
      <c r="N5318" s="112"/>
    </row>
    <row r="5319" s="87" customFormat="1" ht="15" customHeight="1">
      <c r="B5319" t="s" s="100">
        <v>425</v>
      </c>
      <c r="C5319" t="s" s="100">
        <v>355</v>
      </c>
      <c r="D5319" t="s" s="100">
        <v>710</v>
      </c>
      <c r="E5319" s="101"/>
      <c r="F5319" t="s" s="100">
        <v>726</v>
      </c>
      <c r="G5319" s="102">
        <v>11.95847586</v>
      </c>
      <c r="H5319" s="103">
        <f>DATE(YEAR(C5319),MONTH(C5319),DAY(C5319))</f>
      </c>
      <c r="I5319" s="110"/>
      <c r="M5319" s="111"/>
      <c r="N5319" s="112"/>
    </row>
    <row r="5320" s="87" customFormat="1" ht="15" customHeight="1">
      <c r="B5320" t="s" s="100">
        <v>425</v>
      </c>
      <c r="C5320" t="s" s="100">
        <v>355</v>
      </c>
      <c r="D5320" t="s" s="100">
        <v>721</v>
      </c>
      <c r="E5320" s="101"/>
      <c r="F5320" t="s" s="100">
        <v>717</v>
      </c>
      <c r="G5320" s="102">
        <v>9.358761134</v>
      </c>
      <c r="H5320" s="103">
        <f>DATE(YEAR(C5320),MONTH(C5320),DAY(C5320))</f>
      </c>
      <c r="I5320" s="110"/>
      <c r="M5320" s="111"/>
      <c r="N5320" s="112"/>
    </row>
    <row r="5321" s="87" customFormat="1" ht="15" customHeight="1">
      <c r="B5321" t="s" s="100">
        <v>425</v>
      </c>
      <c r="C5321" t="s" s="100">
        <v>355</v>
      </c>
      <c r="D5321" t="s" s="100">
        <v>721</v>
      </c>
      <c r="E5321" s="101"/>
      <c r="F5321" t="s" s="100">
        <v>723</v>
      </c>
      <c r="G5321" s="102">
        <v>3.639547645</v>
      </c>
      <c r="H5321" s="103">
        <f>DATE(YEAR(C5321),MONTH(C5321),DAY(C5321))</f>
      </c>
      <c r="I5321" s="110"/>
      <c r="M5321" s="111"/>
      <c r="N5321" s="112"/>
    </row>
    <row r="5322" s="87" customFormat="1" ht="15" customHeight="1">
      <c r="B5322" t="s" s="100">
        <v>425</v>
      </c>
      <c r="C5322" t="s" s="100">
        <v>355</v>
      </c>
      <c r="D5322" t="s" s="100">
        <v>721</v>
      </c>
      <c r="E5322" s="101"/>
      <c r="F5322" t="s" s="100">
        <v>724</v>
      </c>
      <c r="G5322" s="102">
        <v>10.91864293</v>
      </c>
      <c r="H5322" s="103">
        <f>DATE(YEAR(C5322),MONTH(C5322),DAY(C5322))</f>
      </c>
      <c r="I5322" s="110"/>
      <c r="M5322" s="111"/>
      <c r="N5322" s="112"/>
    </row>
    <row r="5323" s="87" customFormat="1" ht="15" customHeight="1">
      <c r="B5323" t="s" s="100">
        <v>425</v>
      </c>
      <c r="C5323" t="s" s="100">
        <v>355</v>
      </c>
      <c r="D5323" t="s" s="100">
        <v>721</v>
      </c>
      <c r="E5323" s="101"/>
      <c r="F5323" t="s" s="100">
        <v>725</v>
      </c>
      <c r="G5323" s="102">
        <v>14.5581023</v>
      </c>
      <c r="H5323" s="103">
        <f>DATE(YEAR(C5323),MONTH(C5323),DAY(C5323))</f>
      </c>
      <c r="I5323" s="110"/>
      <c r="M5323" s="111"/>
      <c r="N5323" s="112"/>
    </row>
    <row r="5324" s="87" customFormat="1" ht="15" customHeight="1">
      <c r="B5324" t="s" s="100">
        <v>425</v>
      </c>
      <c r="C5324" t="s" s="100">
        <v>355</v>
      </c>
      <c r="D5324" t="s" s="100">
        <v>721</v>
      </c>
      <c r="E5324" s="101"/>
      <c r="F5324" t="s" s="100">
        <v>727</v>
      </c>
      <c r="G5324" s="102">
        <v>4.679380567</v>
      </c>
      <c r="H5324" s="103">
        <f>DATE(YEAR(C5324),MONTH(C5324),DAY(C5324))</f>
      </c>
      <c r="I5324" s="110"/>
      <c r="M5324" s="111"/>
      <c r="N5324" s="112"/>
    </row>
    <row r="5325" s="87" customFormat="1" ht="15" customHeight="1">
      <c r="B5325" t="s" s="100">
        <v>425</v>
      </c>
      <c r="C5325" t="s" s="100">
        <v>355</v>
      </c>
      <c r="D5325" t="s" s="100">
        <v>721</v>
      </c>
      <c r="E5325" s="101"/>
      <c r="F5325" t="s" s="100">
        <v>728</v>
      </c>
      <c r="G5325" s="102">
        <v>4.159508245</v>
      </c>
      <c r="H5325" s="103">
        <f>DATE(YEAR(C5325),MONTH(C5325),DAY(C5325))</f>
      </c>
      <c r="I5325" s="110"/>
      <c r="M5325" s="111"/>
      <c r="N5325" s="112"/>
    </row>
    <row r="5326" s="87" customFormat="1" ht="15" customHeight="1">
      <c r="B5326" t="s" s="100">
        <v>425</v>
      </c>
      <c r="C5326" t="s" s="100">
        <v>359</v>
      </c>
      <c r="D5326" t="s" s="100">
        <v>722</v>
      </c>
      <c r="E5326" s="101"/>
      <c r="F5326" t="s" s="100">
        <v>711</v>
      </c>
      <c r="G5326" s="102">
        <v>0.585512035</v>
      </c>
      <c r="H5326" s="103">
        <f>DATE(YEAR(C5326),MONTH(C5326),DAY(C5326))</f>
      </c>
      <c r="I5326" s="110"/>
      <c r="M5326" s="111"/>
      <c r="N5326" s="112"/>
    </row>
    <row r="5327" s="87" customFormat="1" ht="15" customHeight="1">
      <c r="B5327" t="s" s="100">
        <v>425</v>
      </c>
      <c r="C5327" t="s" s="100">
        <v>359</v>
      </c>
      <c r="D5327" t="s" s="100">
        <v>710</v>
      </c>
      <c r="E5327" s="101"/>
      <c r="F5327" t="s" s="100">
        <v>723</v>
      </c>
      <c r="G5327" s="102">
        <v>25.76113783</v>
      </c>
      <c r="H5327" s="103">
        <f>DATE(YEAR(C5327),MONTH(C5327),DAY(C5327))</f>
      </c>
      <c r="I5327" s="110"/>
      <c r="M5327" s="111"/>
      <c r="N5327" s="112"/>
    </row>
    <row r="5328" s="87" customFormat="1" ht="15" customHeight="1">
      <c r="B5328" t="s" s="100">
        <v>425</v>
      </c>
      <c r="C5328" t="s" s="100">
        <v>359</v>
      </c>
      <c r="D5328" t="s" s="100">
        <v>710</v>
      </c>
      <c r="E5328" s="101"/>
      <c r="F5328" t="s" s="100">
        <v>724</v>
      </c>
      <c r="G5328" s="102">
        <v>41.56916751</v>
      </c>
      <c r="H5328" s="103">
        <f>DATE(YEAR(C5328),MONTH(C5328),DAY(C5328))</f>
      </c>
      <c r="I5328" s="110"/>
      <c r="M5328" s="111"/>
      <c r="N5328" s="112"/>
    </row>
    <row r="5329" s="87" customFormat="1" ht="15" customHeight="1">
      <c r="B5329" t="s" s="100">
        <v>425</v>
      </c>
      <c r="C5329" t="s" s="100">
        <v>359</v>
      </c>
      <c r="D5329" t="s" s="100">
        <v>710</v>
      </c>
      <c r="E5329" s="101"/>
      <c r="F5329" t="s" s="100">
        <v>725</v>
      </c>
      <c r="G5329" s="102">
        <v>21.07733977</v>
      </c>
      <c r="H5329" s="103">
        <f>DATE(YEAR(C5329),MONTH(C5329),DAY(C5329))</f>
      </c>
      <c r="I5329" s="110"/>
      <c r="M5329" s="111"/>
      <c r="N5329" s="112"/>
    </row>
    <row r="5330" s="87" customFormat="1" ht="15" customHeight="1">
      <c r="B5330" t="s" s="100">
        <v>425</v>
      </c>
      <c r="C5330" t="s" s="100">
        <v>359</v>
      </c>
      <c r="D5330" t="s" s="100">
        <v>710</v>
      </c>
      <c r="E5330" s="101"/>
      <c r="F5330" t="s" s="100">
        <v>727</v>
      </c>
      <c r="G5330" s="102">
        <v>1.170924662</v>
      </c>
      <c r="H5330" s="103">
        <f>DATE(YEAR(C5330),MONTH(C5330),DAY(C5330))</f>
      </c>
      <c r="I5330" s="110"/>
      <c r="M5330" s="111"/>
      <c r="N5330" s="112"/>
    </row>
    <row r="5331" s="87" customFormat="1" ht="15" customHeight="1">
      <c r="B5331" t="s" s="100">
        <v>425</v>
      </c>
      <c r="C5331" t="s" s="100">
        <v>359</v>
      </c>
      <c r="D5331" t="s" s="100">
        <v>710</v>
      </c>
      <c r="E5331" s="101"/>
      <c r="F5331" t="s" s="100">
        <v>726</v>
      </c>
      <c r="G5331" s="102">
        <v>21.07733977</v>
      </c>
      <c r="H5331" s="103">
        <f>DATE(YEAR(C5331),MONTH(C5331),DAY(C5331))</f>
      </c>
      <c r="I5331" s="110"/>
      <c r="M5331" s="111"/>
      <c r="N5331" s="112"/>
    </row>
    <row r="5332" s="87" customFormat="1" ht="15" customHeight="1">
      <c r="B5332" t="s" s="100">
        <v>425</v>
      </c>
      <c r="C5332" t="s" s="100">
        <v>359</v>
      </c>
      <c r="D5332" t="s" s="100">
        <v>721</v>
      </c>
      <c r="E5332" s="101"/>
      <c r="F5332" t="s" s="100">
        <v>717</v>
      </c>
      <c r="G5332" s="102">
        <v>35.12893276</v>
      </c>
      <c r="H5332" s="103">
        <f>DATE(YEAR(C5332),MONTH(C5332),DAY(C5332))</f>
      </c>
      <c r="I5332" s="110"/>
      <c r="M5332" s="111"/>
      <c r="N5332" s="112"/>
    </row>
    <row r="5333" s="87" customFormat="1" ht="15" customHeight="1">
      <c r="B5333" t="s" s="100">
        <v>425</v>
      </c>
      <c r="C5333" t="s" s="100">
        <v>359</v>
      </c>
      <c r="D5333" t="s" s="100">
        <v>721</v>
      </c>
      <c r="E5333" s="101"/>
      <c r="F5333" t="s" s="100">
        <v>723</v>
      </c>
      <c r="G5333" s="102">
        <v>36.88536946</v>
      </c>
      <c r="H5333" s="103">
        <f>DATE(YEAR(C5333),MONTH(C5333),DAY(C5333))</f>
      </c>
      <c r="I5333" s="110"/>
      <c r="M5333" s="111"/>
      <c r="N5333" s="112"/>
    </row>
    <row r="5334" s="87" customFormat="1" ht="15" customHeight="1">
      <c r="B5334" t="s" s="100">
        <v>425</v>
      </c>
      <c r="C5334" t="s" s="100">
        <v>359</v>
      </c>
      <c r="D5334" t="s" s="100">
        <v>721</v>
      </c>
      <c r="E5334" s="101"/>
      <c r="F5334" t="s" s="100">
        <v>724</v>
      </c>
      <c r="G5334" s="102">
        <v>12.88056891</v>
      </c>
      <c r="H5334" s="103">
        <f>DATE(YEAR(C5334),MONTH(C5334),DAY(C5334))</f>
      </c>
      <c r="I5334" s="110"/>
      <c r="M5334" s="111"/>
      <c r="N5334" s="112"/>
    </row>
    <row r="5335" s="87" customFormat="1" ht="15" customHeight="1">
      <c r="B5335" t="s" s="100">
        <v>425</v>
      </c>
      <c r="C5335" t="s" s="100">
        <v>359</v>
      </c>
      <c r="D5335" t="s" s="100">
        <v>721</v>
      </c>
      <c r="E5335" s="101"/>
      <c r="F5335" t="s" s="100">
        <v>725</v>
      </c>
      <c r="G5335" s="102">
        <v>19.90641511</v>
      </c>
      <c r="H5335" s="103">
        <f>DATE(YEAR(C5335),MONTH(C5335),DAY(C5335))</f>
      </c>
      <c r="I5335" s="110"/>
      <c r="M5335" s="111"/>
      <c r="N5335" s="112"/>
    </row>
    <row r="5336" s="87" customFormat="1" ht="15" customHeight="1">
      <c r="B5336" t="s" s="100">
        <v>425</v>
      </c>
      <c r="C5336" t="s" s="100">
        <v>359</v>
      </c>
      <c r="D5336" t="s" s="100">
        <v>721</v>
      </c>
      <c r="E5336" s="101"/>
      <c r="F5336" t="s" s="100">
        <v>727</v>
      </c>
      <c r="G5336" s="102">
        <v>47.42398964</v>
      </c>
      <c r="H5336" s="103">
        <f>DATE(YEAR(C5336),MONTH(C5336),DAY(C5336))</f>
      </c>
      <c r="I5336" s="110"/>
      <c r="M5336" s="111"/>
      <c r="N5336" s="112"/>
    </row>
    <row r="5337" s="87" customFormat="1" ht="15" customHeight="1">
      <c r="B5337" t="s" s="100">
        <v>425</v>
      </c>
      <c r="C5337" t="s" s="100">
        <v>359</v>
      </c>
      <c r="D5337" t="s" s="100">
        <v>721</v>
      </c>
      <c r="E5337" s="101"/>
      <c r="F5337" t="s" s="100">
        <v>728</v>
      </c>
      <c r="G5337" s="102">
        <v>16.97895434</v>
      </c>
      <c r="H5337" s="103">
        <f>DATE(YEAR(C5337),MONTH(C5337),DAY(C5337))</f>
      </c>
      <c r="I5337" s="110"/>
      <c r="M5337" s="111"/>
      <c r="N5337" s="112"/>
    </row>
    <row r="5338" s="87" customFormat="1" ht="15" customHeight="1">
      <c r="B5338" t="s" s="100">
        <v>425</v>
      </c>
      <c r="C5338" t="s" s="100">
        <v>364</v>
      </c>
      <c r="D5338" t="s" s="100">
        <v>722</v>
      </c>
      <c r="E5338" s="101"/>
      <c r="F5338" t="s" s="100">
        <v>711</v>
      </c>
      <c r="G5338" s="102">
        <v>2.109707597</v>
      </c>
      <c r="H5338" s="103">
        <f>DATE(YEAR(C5338),MONTH(C5338),DAY(C5338))</f>
      </c>
      <c r="I5338" s="110"/>
      <c r="M5338" s="111"/>
      <c r="N5338" s="112"/>
    </row>
    <row r="5339" s="87" customFormat="1" ht="15" customHeight="1">
      <c r="B5339" t="s" s="100">
        <v>425</v>
      </c>
      <c r="C5339" t="s" s="100">
        <v>364</v>
      </c>
      <c r="D5339" t="s" s="100">
        <v>710</v>
      </c>
      <c r="E5339" s="101"/>
      <c r="F5339" t="s" s="100">
        <v>723</v>
      </c>
      <c r="G5339" s="102">
        <v>49.05018671</v>
      </c>
      <c r="H5339" s="103">
        <f>DATE(YEAR(C5339),MONTH(C5339),DAY(C5339))</f>
      </c>
      <c r="I5339" s="110"/>
      <c r="M5339" s="111"/>
      <c r="N5339" s="112"/>
    </row>
    <row r="5340" s="87" customFormat="1" ht="15" customHeight="1">
      <c r="B5340" t="s" s="100">
        <v>425</v>
      </c>
      <c r="C5340" t="s" s="100">
        <v>364</v>
      </c>
      <c r="D5340" t="s" s="100">
        <v>710</v>
      </c>
      <c r="E5340" s="101"/>
      <c r="F5340" t="s" s="100">
        <v>724</v>
      </c>
      <c r="G5340" s="102">
        <v>11.07589772</v>
      </c>
      <c r="H5340" s="103">
        <f>DATE(YEAR(C5340),MONTH(C5340),DAY(C5340))</f>
      </c>
      <c r="I5340" s="110"/>
      <c r="M5340" s="111"/>
      <c r="N5340" s="112"/>
    </row>
    <row r="5341" s="87" customFormat="1" ht="15" customHeight="1">
      <c r="B5341" t="s" s="100">
        <v>425</v>
      </c>
      <c r="C5341" t="s" s="100">
        <v>364</v>
      </c>
      <c r="D5341" t="s" s="100">
        <v>710</v>
      </c>
      <c r="E5341" s="101"/>
      <c r="F5341" t="s" s="100">
        <v>725</v>
      </c>
      <c r="G5341" s="102">
        <v>37.97437854</v>
      </c>
      <c r="H5341" s="103">
        <f>DATE(YEAR(C5341),MONTH(C5341),DAY(C5341))</f>
      </c>
      <c r="I5341" s="110"/>
      <c r="M5341" s="111"/>
      <c r="N5341" s="112"/>
    </row>
    <row r="5342" s="87" customFormat="1" ht="15" customHeight="1">
      <c r="B5342" t="s" s="100">
        <v>425</v>
      </c>
      <c r="C5342" t="s" s="100">
        <v>364</v>
      </c>
      <c r="D5342" t="s" s="100">
        <v>710</v>
      </c>
      <c r="E5342" s="101"/>
      <c r="F5342" t="s" s="100">
        <v>727</v>
      </c>
      <c r="G5342" s="102">
        <v>4.74677493</v>
      </c>
      <c r="H5342" s="103">
        <f>DATE(YEAR(C5342),MONTH(C5342),DAY(C5342))</f>
      </c>
      <c r="I5342" s="110"/>
      <c r="M5342" s="111"/>
      <c r="N5342" s="112"/>
    </row>
    <row r="5343" s="87" customFormat="1" ht="15" customHeight="1">
      <c r="B5343" t="s" s="100">
        <v>425</v>
      </c>
      <c r="C5343" t="s" s="100">
        <v>364</v>
      </c>
      <c r="D5343" t="s" s="100">
        <v>710</v>
      </c>
      <c r="E5343" s="101"/>
      <c r="F5343" t="s" s="100">
        <v>726</v>
      </c>
      <c r="G5343" s="102">
        <v>61.18089345</v>
      </c>
      <c r="H5343" s="103">
        <f>DATE(YEAR(C5343),MONTH(C5343),DAY(C5343))</f>
      </c>
      <c r="I5343" s="110"/>
      <c r="M5343" s="111"/>
      <c r="N5343" s="112"/>
    </row>
    <row r="5344" s="87" customFormat="1" ht="15" customHeight="1">
      <c r="B5344" t="s" s="100">
        <v>425</v>
      </c>
      <c r="C5344" t="s" s="100">
        <v>364</v>
      </c>
      <c r="D5344" t="s" s="100">
        <v>721</v>
      </c>
      <c r="E5344" s="101"/>
      <c r="F5344" t="s" s="100">
        <v>717</v>
      </c>
      <c r="G5344" s="102">
        <v>57.48901709</v>
      </c>
      <c r="H5344" s="103">
        <f>DATE(YEAR(C5344),MONTH(C5344),DAY(C5344))</f>
      </c>
      <c r="I5344" s="110"/>
      <c r="M5344" s="111"/>
      <c r="N5344" s="112"/>
    </row>
    <row r="5345" s="87" customFormat="1" ht="15" customHeight="1">
      <c r="B5345" t="s" s="100">
        <v>425</v>
      </c>
      <c r="C5345" t="s" s="100">
        <v>364</v>
      </c>
      <c r="D5345" t="s" s="100">
        <v>721</v>
      </c>
      <c r="E5345" s="101"/>
      <c r="F5345" t="s" s="100">
        <v>723</v>
      </c>
      <c r="G5345" s="102">
        <v>30.59044673</v>
      </c>
      <c r="H5345" s="103">
        <f>DATE(YEAR(C5345),MONTH(C5345),DAY(C5345))</f>
      </c>
      <c r="I5345" s="110"/>
      <c r="M5345" s="111"/>
      <c r="N5345" s="112"/>
    </row>
    <row r="5346" s="87" customFormat="1" ht="15" customHeight="1">
      <c r="B5346" t="s" s="100">
        <v>425</v>
      </c>
      <c r="C5346" t="s" s="100">
        <v>364</v>
      </c>
      <c r="D5346" t="s" s="100">
        <v>721</v>
      </c>
      <c r="E5346" s="101"/>
      <c r="F5346" t="s" s="100">
        <v>724</v>
      </c>
      <c r="G5346" s="102">
        <v>78.05846467000001</v>
      </c>
      <c r="H5346" s="103">
        <f>DATE(YEAR(C5346),MONTH(C5346),DAY(C5346))</f>
      </c>
      <c r="I5346" s="110"/>
      <c r="M5346" s="111"/>
      <c r="N5346" s="112"/>
    </row>
    <row r="5347" s="87" customFormat="1" ht="15" customHeight="1">
      <c r="B5347" t="s" s="100">
        <v>425</v>
      </c>
      <c r="C5347" t="s" s="100">
        <v>364</v>
      </c>
      <c r="D5347" t="s" s="100">
        <v>721</v>
      </c>
      <c r="E5347" s="101"/>
      <c r="F5347" t="s" s="100">
        <v>725</v>
      </c>
      <c r="G5347" s="102">
        <v>18.98718927</v>
      </c>
      <c r="H5347" s="103">
        <f>DATE(YEAR(C5347),MONTH(C5347),DAY(C5347))</f>
      </c>
      <c r="I5347" s="110"/>
      <c r="M5347" s="111"/>
      <c r="N5347" s="112"/>
    </row>
    <row r="5348" s="87" customFormat="1" ht="15" customHeight="1">
      <c r="B5348" t="s" s="100">
        <v>425</v>
      </c>
      <c r="C5348" t="s" s="100">
        <v>364</v>
      </c>
      <c r="D5348" t="s" s="100">
        <v>721</v>
      </c>
      <c r="E5348" s="101"/>
      <c r="F5348" t="s" s="100">
        <v>727</v>
      </c>
      <c r="G5348" s="102">
        <v>40.08408613</v>
      </c>
      <c r="H5348" s="103">
        <f>DATE(YEAR(C5348),MONTH(C5348),DAY(C5348))</f>
      </c>
      <c r="I5348" s="110"/>
      <c r="M5348" s="111"/>
      <c r="N5348" s="112"/>
    </row>
    <row r="5349" s="87" customFormat="1" ht="15" customHeight="1">
      <c r="B5349" t="s" s="100">
        <v>425</v>
      </c>
      <c r="C5349" t="s" s="100">
        <v>364</v>
      </c>
      <c r="D5349" t="s" s="100">
        <v>721</v>
      </c>
      <c r="E5349" s="101"/>
      <c r="F5349" t="s" s="100">
        <v>728</v>
      </c>
      <c r="G5349" s="102">
        <v>6.32903324</v>
      </c>
      <c r="H5349" s="103">
        <f>DATE(YEAR(C5349),MONTH(C5349),DAY(C5349))</f>
      </c>
      <c r="I5349" s="110"/>
      <c r="M5349" s="111"/>
      <c r="N5349" s="112"/>
    </row>
    <row r="5350" s="87" customFormat="1" ht="15" customHeight="1">
      <c r="B5350" t="s" s="100">
        <v>425</v>
      </c>
      <c r="C5350" t="s" s="100">
        <v>367</v>
      </c>
      <c r="D5350" t="s" s="100">
        <v>722</v>
      </c>
      <c r="E5350" s="101"/>
      <c r="F5350" t="s" s="100">
        <v>711</v>
      </c>
      <c r="G5350" s="102">
        <v>3.85526111</v>
      </c>
      <c r="H5350" s="103">
        <f>DATE(YEAR(C5350),MONTH(C5350),DAY(C5350))</f>
      </c>
      <c r="I5350" s="110"/>
      <c r="M5350" s="111"/>
      <c r="N5350" s="112"/>
    </row>
    <row r="5351" s="87" customFormat="1" ht="15" customHeight="1">
      <c r="B5351" t="s" s="100">
        <v>425</v>
      </c>
      <c r="C5351" t="s" s="100">
        <v>367</v>
      </c>
      <c r="D5351" t="s" s="100">
        <v>710</v>
      </c>
      <c r="E5351" s="101"/>
      <c r="F5351" t="s" s="100">
        <v>723</v>
      </c>
      <c r="G5351" s="102">
        <v>68.75244738000001</v>
      </c>
      <c r="H5351" s="103">
        <f>DATE(YEAR(C5351),MONTH(C5351),DAY(C5351))</f>
      </c>
      <c r="I5351" s="110"/>
      <c r="M5351" s="111"/>
      <c r="N5351" s="112"/>
    </row>
    <row r="5352" s="87" customFormat="1" ht="15" customHeight="1">
      <c r="B5352" t="s" s="100">
        <v>425</v>
      </c>
      <c r="C5352" t="s" s="100">
        <v>367</v>
      </c>
      <c r="D5352" t="s" s="100">
        <v>710</v>
      </c>
      <c r="E5352" s="101"/>
      <c r="F5352" t="s" s="100">
        <v>724</v>
      </c>
      <c r="G5352" s="102">
        <v>46.26335151</v>
      </c>
      <c r="H5352" s="103">
        <f>DATE(YEAR(C5352),MONTH(C5352),DAY(C5352))</f>
      </c>
      <c r="I5352" s="110"/>
      <c r="M5352" s="111"/>
      <c r="N5352" s="112"/>
    </row>
    <row r="5353" s="87" customFormat="1" ht="15" customHeight="1">
      <c r="B5353" t="s" s="100">
        <v>425</v>
      </c>
      <c r="C5353" t="s" s="100">
        <v>367</v>
      </c>
      <c r="D5353" t="s" s="100">
        <v>710</v>
      </c>
      <c r="E5353" s="101"/>
      <c r="F5353" t="s" s="100">
        <v>725</v>
      </c>
      <c r="G5353" s="102">
        <v>35.34003897</v>
      </c>
      <c r="H5353" s="103">
        <f>DATE(YEAR(C5353),MONTH(C5353),DAY(C5353))</f>
      </c>
      <c r="I5353" s="110"/>
      <c r="M5353" s="111"/>
      <c r="N5353" s="112"/>
    </row>
    <row r="5354" s="87" customFormat="1" ht="15" customHeight="1">
      <c r="B5354" t="s" s="100">
        <v>425</v>
      </c>
      <c r="C5354" t="s" s="100">
        <v>367</v>
      </c>
      <c r="D5354" t="s" s="100">
        <v>710</v>
      </c>
      <c r="E5354" s="101"/>
      <c r="F5354" t="s" s="100">
        <v>727</v>
      </c>
      <c r="G5354" s="102">
        <v>4.497840994</v>
      </c>
      <c r="H5354" s="103">
        <f>DATE(YEAR(C5354),MONTH(C5354),DAY(C5354))</f>
      </c>
      <c r="I5354" s="110"/>
      <c r="M5354" s="111"/>
      <c r="N5354" s="112"/>
    </row>
    <row r="5355" s="87" customFormat="1" ht="15" customHeight="1">
      <c r="B5355" t="s" s="100">
        <v>425</v>
      </c>
      <c r="C5355" t="s" s="100">
        <v>367</v>
      </c>
      <c r="D5355" t="s" s="100">
        <v>710</v>
      </c>
      <c r="E5355" s="101"/>
      <c r="F5355" t="s" s="100">
        <v>726</v>
      </c>
      <c r="G5355" s="102">
        <v>103.4500156</v>
      </c>
      <c r="H5355" s="103">
        <f>DATE(YEAR(C5355),MONTH(C5355),DAY(C5355))</f>
      </c>
      <c r="I5355" s="110"/>
      <c r="M5355" s="111"/>
      <c r="N5355" s="112"/>
    </row>
    <row r="5356" s="87" customFormat="1" ht="15" customHeight="1">
      <c r="B5356" t="s" s="100">
        <v>425</v>
      </c>
      <c r="C5356" t="s" s="100">
        <v>367</v>
      </c>
      <c r="D5356" t="s" s="100">
        <v>721</v>
      </c>
      <c r="E5356" s="101"/>
      <c r="F5356" t="s" s="100">
        <v>717</v>
      </c>
      <c r="G5356" s="102">
        <v>100.2372252</v>
      </c>
      <c r="H5356" s="103">
        <f>DATE(YEAR(C5356),MONTH(C5356),DAY(C5356))</f>
      </c>
      <c r="I5356" s="110"/>
      <c r="M5356" s="111"/>
      <c r="N5356" s="112"/>
    </row>
    <row r="5357" s="87" customFormat="1" ht="15" customHeight="1">
      <c r="B5357" t="s" s="100">
        <v>425</v>
      </c>
      <c r="C5357" t="s" s="100">
        <v>367</v>
      </c>
      <c r="D5357" t="s" s="100">
        <v>721</v>
      </c>
      <c r="E5357" s="101"/>
      <c r="F5357" t="s" s="100">
        <v>723</v>
      </c>
      <c r="G5357" s="102">
        <v>64.25460639000001</v>
      </c>
      <c r="H5357" s="103">
        <f>DATE(YEAR(C5357),MONTH(C5357),DAY(C5357))</f>
      </c>
      <c r="I5357" s="110"/>
      <c r="M5357" s="111"/>
      <c r="N5357" s="112"/>
    </row>
    <row r="5358" s="87" customFormat="1" ht="15" customHeight="1">
      <c r="B5358" t="s" s="100">
        <v>425</v>
      </c>
      <c r="C5358" t="s" s="100">
        <v>367</v>
      </c>
      <c r="D5358" t="s" s="100">
        <v>721</v>
      </c>
      <c r="E5358" s="101"/>
      <c r="F5358" t="s" s="100">
        <v>724</v>
      </c>
      <c r="G5358" s="102">
        <v>39.83787996</v>
      </c>
      <c r="H5358" s="103">
        <f>DATE(YEAR(C5358),MONTH(C5358),DAY(C5358))</f>
      </c>
      <c r="I5358" s="110"/>
      <c r="M5358" s="111"/>
      <c r="N5358" s="112"/>
    </row>
    <row r="5359" s="87" customFormat="1" ht="15" customHeight="1">
      <c r="B5359" t="s" s="100">
        <v>425</v>
      </c>
      <c r="C5359" t="s" s="100">
        <v>367</v>
      </c>
      <c r="D5359" t="s" s="100">
        <v>721</v>
      </c>
      <c r="E5359" s="101"/>
      <c r="F5359" t="s" s="100">
        <v>725</v>
      </c>
      <c r="G5359" s="102">
        <v>49.47603274</v>
      </c>
      <c r="H5359" s="103">
        <f>DATE(YEAR(C5359),MONTH(C5359),DAY(C5359))</f>
      </c>
      <c r="I5359" s="110"/>
      <c r="M5359" s="111"/>
      <c r="N5359" s="112"/>
    </row>
    <row r="5360" s="87" customFormat="1" ht="15" customHeight="1">
      <c r="B5360" t="s" s="100">
        <v>425</v>
      </c>
      <c r="C5360" t="s" s="100">
        <v>367</v>
      </c>
      <c r="D5360" t="s" s="100">
        <v>721</v>
      </c>
      <c r="E5360" s="101"/>
      <c r="F5360" t="s" s="100">
        <v>727</v>
      </c>
      <c r="G5360" s="102">
        <v>50.11861262</v>
      </c>
      <c r="H5360" s="103">
        <f>DATE(YEAR(C5360),MONTH(C5360),DAY(C5360))</f>
      </c>
      <c r="I5360" s="110"/>
      <c r="M5360" s="111"/>
      <c r="N5360" s="112"/>
    </row>
    <row r="5361" s="87" customFormat="1" ht="15" customHeight="1">
      <c r="B5361" t="s" s="100">
        <v>425</v>
      </c>
      <c r="C5361" t="s" s="100">
        <v>367</v>
      </c>
      <c r="D5361" t="s" s="100">
        <v>721</v>
      </c>
      <c r="E5361" s="101"/>
      <c r="F5361" t="s" s="100">
        <v>728</v>
      </c>
      <c r="G5361" s="102">
        <v>33.41240841</v>
      </c>
      <c r="H5361" s="103">
        <f>DATE(YEAR(C5361),MONTH(C5361),DAY(C5361))</f>
      </c>
      <c r="I5361" s="110"/>
      <c r="M5361" s="111"/>
      <c r="N5361" s="112"/>
    </row>
    <row r="5362" s="87" customFormat="1" ht="15" customHeight="1">
      <c r="B5362" t="s" s="100">
        <v>425</v>
      </c>
      <c r="C5362" t="s" s="100">
        <v>370</v>
      </c>
      <c r="D5362" t="s" s="100">
        <v>722</v>
      </c>
      <c r="E5362" s="101"/>
      <c r="F5362" t="s" s="100">
        <v>711</v>
      </c>
      <c r="G5362" s="102">
        <v>3.846029707</v>
      </c>
      <c r="H5362" s="103">
        <f>DATE(YEAR(C5362),MONTH(C5362),DAY(C5362))</f>
      </c>
      <c r="I5362" s="110"/>
      <c r="M5362" s="111"/>
      <c r="N5362" s="112"/>
    </row>
    <row r="5363" s="87" customFormat="1" ht="15" customHeight="1">
      <c r="B5363" t="s" s="100">
        <v>425</v>
      </c>
      <c r="C5363" t="s" s="100">
        <v>370</v>
      </c>
      <c r="D5363" t="s" s="100">
        <v>710</v>
      </c>
      <c r="E5363" s="101"/>
      <c r="F5363" t="s" s="100">
        <v>723</v>
      </c>
      <c r="G5363" s="102">
        <v>103.8432374</v>
      </c>
      <c r="H5363" s="103">
        <f>DATE(YEAR(C5363),MONTH(C5363),DAY(C5363))</f>
      </c>
      <c r="I5363" s="110"/>
      <c r="M5363" s="111"/>
      <c r="N5363" s="112"/>
    </row>
    <row r="5364" s="87" customFormat="1" ht="15" customHeight="1">
      <c r="B5364" t="s" s="100">
        <v>425</v>
      </c>
      <c r="C5364" t="s" s="100">
        <v>370</v>
      </c>
      <c r="D5364" t="s" s="100">
        <v>710</v>
      </c>
      <c r="E5364" s="101"/>
      <c r="F5364" t="s" s="100">
        <v>724</v>
      </c>
      <c r="G5364" s="102">
        <v>37.81947351</v>
      </c>
      <c r="H5364" s="103">
        <f>DATE(YEAR(C5364),MONTH(C5364),DAY(C5364))</f>
      </c>
      <c r="I5364" s="110"/>
      <c r="M5364" s="111"/>
      <c r="N5364" s="112"/>
    </row>
    <row r="5365" s="87" customFormat="1" ht="15" customHeight="1">
      <c r="B5365" t="s" s="100">
        <v>425</v>
      </c>
      <c r="C5365" t="s" s="100">
        <v>370</v>
      </c>
      <c r="D5365" t="s" s="100">
        <v>710</v>
      </c>
      <c r="E5365" s="101"/>
      <c r="F5365" t="s" s="100">
        <v>725</v>
      </c>
      <c r="G5365" s="102">
        <v>37.17843228</v>
      </c>
      <c r="H5365" s="103">
        <f>DATE(YEAR(C5365),MONTH(C5365),DAY(C5365))</f>
      </c>
      <c r="I5365" s="110"/>
      <c r="M5365" s="111"/>
      <c r="N5365" s="112"/>
    </row>
    <row r="5366" s="87" customFormat="1" ht="15" customHeight="1">
      <c r="B5366" t="s" s="100">
        <v>425</v>
      </c>
      <c r="C5366" t="s" s="100">
        <v>370</v>
      </c>
      <c r="D5366" t="s" s="100">
        <v>710</v>
      </c>
      <c r="E5366" s="101"/>
      <c r="F5366" t="s" s="100">
        <v>727</v>
      </c>
      <c r="G5366" s="102">
        <v>3.846029707</v>
      </c>
      <c r="H5366" s="103">
        <f>DATE(YEAR(C5366),MONTH(C5366),DAY(C5366))</f>
      </c>
      <c r="I5366" s="110"/>
      <c r="M5366" s="111"/>
      <c r="N5366" s="112"/>
    </row>
    <row r="5367" s="87" customFormat="1" ht="15" customHeight="1">
      <c r="B5367" t="s" s="100">
        <v>425</v>
      </c>
      <c r="C5367" t="s" s="100">
        <v>370</v>
      </c>
      <c r="D5367" t="s" s="100">
        <v>710</v>
      </c>
      <c r="E5367" s="101"/>
      <c r="F5367" t="s" s="100">
        <v>726</v>
      </c>
      <c r="G5367" s="102">
        <v>125.6375509</v>
      </c>
      <c r="H5367" s="103">
        <f>DATE(YEAR(C5367),MONTH(C5367),DAY(C5367))</f>
      </c>
      <c r="I5367" s="110"/>
      <c r="M5367" s="111"/>
      <c r="N5367" s="112"/>
    </row>
    <row r="5368" s="87" customFormat="1" ht="15" customHeight="1">
      <c r="B5368" t="s" s="100">
        <v>425</v>
      </c>
      <c r="C5368" t="s" s="100">
        <v>370</v>
      </c>
      <c r="D5368" t="s" s="100">
        <v>721</v>
      </c>
      <c r="E5368" s="101"/>
      <c r="F5368" t="s" s="100">
        <v>717</v>
      </c>
      <c r="G5368" s="102">
        <v>96.79221923999999</v>
      </c>
      <c r="H5368" s="103">
        <f>DATE(YEAR(C5368),MONTH(C5368),DAY(C5368))</f>
      </c>
      <c r="I5368" s="110"/>
      <c r="M5368" s="111"/>
      <c r="N5368" s="112"/>
    </row>
    <row r="5369" s="87" customFormat="1" ht="15" customHeight="1">
      <c r="B5369" t="s" s="100">
        <v>425</v>
      </c>
      <c r="C5369" t="s" s="100">
        <v>370</v>
      </c>
      <c r="D5369" t="s" s="100">
        <v>721</v>
      </c>
      <c r="E5369" s="101"/>
      <c r="F5369" t="s" s="100">
        <v>723</v>
      </c>
      <c r="G5369" s="102">
        <v>63.45981667</v>
      </c>
      <c r="H5369" s="103">
        <f>DATE(YEAR(C5369),MONTH(C5369),DAY(C5369))</f>
      </c>
      <c r="I5369" s="110"/>
      <c r="M5369" s="111"/>
      <c r="N5369" s="112"/>
    </row>
    <row r="5370" s="87" customFormat="1" ht="15" customHeight="1">
      <c r="B5370" t="s" s="100">
        <v>425</v>
      </c>
      <c r="C5370" t="s" s="100">
        <v>370</v>
      </c>
      <c r="D5370" t="s" s="100">
        <v>721</v>
      </c>
      <c r="E5370" s="101"/>
      <c r="F5370" t="s" s="100">
        <v>724</v>
      </c>
      <c r="G5370" s="102">
        <v>58.3317045</v>
      </c>
      <c r="H5370" s="103">
        <f>DATE(YEAR(C5370),MONTH(C5370),DAY(C5370))</f>
      </c>
      <c r="I5370" s="110"/>
      <c r="M5370" s="111"/>
      <c r="N5370" s="112"/>
    </row>
    <row r="5371" s="87" customFormat="1" ht="15" customHeight="1">
      <c r="B5371" t="s" s="100">
        <v>425</v>
      </c>
      <c r="C5371" t="s" s="100">
        <v>370</v>
      </c>
      <c r="D5371" t="s" s="100">
        <v>721</v>
      </c>
      <c r="E5371" s="101"/>
      <c r="F5371" t="s" s="100">
        <v>725</v>
      </c>
      <c r="G5371" s="102">
        <v>57.04973088</v>
      </c>
      <c r="H5371" s="103">
        <f>DATE(YEAR(C5371),MONTH(C5371),DAY(C5371))</f>
      </c>
      <c r="I5371" s="110"/>
      <c r="M5371" s="111"/>
      <c r="N5371" s="112"/>
    </row>
    <row r="5372" s="87" customFormat="1" ht="15" customHeight="1">
      <c r="B5372" t="s" s="100">
        <v>425</v>
      </c>
      <c r="C5372" t="s" s="100">
        <v>370</v>
      </c>
      <c r="D5372" t="s" s="100">
        <v>721</v>
      </c>
      <c r="E5372" s="101"/>
      <c r="F5372" t="s" s="100">
        <v>727</v>
      </c>
      <c r="G5372" s="102">
        <v>71.79291731000001</v>
      </c>
      <c r="H5372" s="103">
        <f>DATE(YEAR(C5372),MONTH(C5372),DAY(C5372))</f>
      </c>
      <c r="I5372" s="110"/>
      <c r="M5372" s="111"/>
      <c r="N5372" s="112"/>
    </row>
    <row r="5373" s="87" customFormat="1" ht="15" customHeight="1">
      <c r="B5373" t="s" s="100">
        <v>425</v>
      </c>
      <c r="C5373" t="s" s="100">
        <v>370</v>
      </c>
      <c r="D5373" t="s" s="100">
        <v>721</v>
      </c>
      <c r="E5373" s="101"/>
      <c r="F5373" t="s" s="100">
        <v>728</v>
      </c>
      <c r="G5373" s="102">
        <v>26.92231678</v>
      </c>
      <c r="H5373" s="103">
        <f>DATE(YEAR(C5373),MONTH(C5373),DAY(C5373))</f>
      </c>
      <c r="I5373" s="110"/>
      <c r="M5373" s="111"/>
      <c r="N5373" s="112"/>
    </row>
    <row r="5374" s="87" customFormat="1" ht="15" customHeight="1">
      <c r="B5374" t="s" s="100">
        <v>425</v>
      </c>
      <c r="C5374" t="s" s="100">
        <v>374</v>
      </c>
      <c r="D5374" t="s" s="100">
        <v>722</v>
      </c>
      <c r="E5374" s="101"/>
      <c r="F5374" t="s" s="100">
        <v>711</v>
      </c>
      <c r="G5374" s="102">
        <v>2.114869926</v>
      </c>
      <c r="H5374" s="103">
        <f>DATE(YEAR(C5374),MONTH(C5374),DAY(C5374))</f>
      </c>
      <c r="I5374" s="110"/>
      <c r="M5374" s="111"/>
      <c r="N5374" s="112"/>
    </row>
    <row r="5375" s="87" customFormat="1" ht="15" customHeight="1">
      <c r="B5375" t="s" s="100">
        <v>425</v>
      </c>
      <c r="C5375" t="s" s="100">
        <v>374</v>
      </c>
      <c r="D5375" t="s" s="100">
        <v>710</v>
      </c>
      <c r="E5375" s="101"/>
      <c r="F5375" t="s" s="100">
        <v>723</v>
      </c>
      <c r="G5375" s="102">
        <v>74.72568334</v>
      </c>
      <c r="H5375" s="103">
        <f>DATE(YEAR(C5375),MONTH(C5375),DAY(C5375))</f>
      </c>
      <c r="I5375" s="110"/>
      <c r="M5375" s="111"/>
      <c r="N5375" s="112"/>
    </row>
    <row r="5376" s="87" customFormat="1" ht="15" customHeight="1">
      <c r="B5376" t="s" s="100">
        <v>425</v>
      </c>
      <c r="C5376" t="s" s="100">
        <v>374</v>
      </c>
      <c r="D5376" t="s" s="100">
        <v>710</v>
      </c>
      <c r="E5376" s="101"/>
      <c r="F5376" t="s" s="100">
        <v>724</v>
      </c>
      <c r="G5376" s="102">
        <v>27.49342873</v>
      </c>
      <c r="H5376" s="103">
        <f>DATE(YEAR(C5376),MONTH(C5376),DAY(C5376))</f>
      </c>
      <c r="I5376" s="110"/>
      <c r="M5376" s="111"/>
      <c r="N5376" s="112"/>
    </row>
    <row r="5377" s="87" customFormat="1" ht="15" customHeight="1">
      <c r="B5377" t="s" s="100">
        <v>425</v>
      </c>
      <c r="C5377" t="s" s="100">
        <v>374</v>
      </c>
      <c r="D5377" t="s" s="100">
        <v>710</v>
      </c>
      <c r="E5377" s="101"/>
      <c r="F5377" t="s" s="100">
        <v>725</v>
      </c>
      <c r="G5377" s="102">
        <v>15.50908602</v>
      </c>
      <c r="H5377" s="103">
        <f>DATE(YEAR(C5377),MONTH(C5377),DAY(C5377))</f>
      </c>
      <c r="I5377" s="110"/>
      <c r="M5377" s="111"/>
      <c r="N5377" s="112"/>
    </row>
    <row r="5378" s="87" customFormat="1" ht="15" customHeight="1">
      <c r="B5378" t="s" s="100">
        <v>425</v>
      </c>
      <c r="C5378" t="s" s="100">
        <v>374</v>
      </c>
      <c r="D5378" t="s" s="100">
        <v>710</v>
      </c>
      <c r="E5378" s="101"/>
      <c r="F5378" t="s" s="100">
        <v>727</v>
      </c>
      <c r="G5378" s="102">
        <v>2.819866466</v>
      </c>
      <c r="H5378" s="103">
        <f>DATE(YEAR(C5378),MONTH(C5378),DAY(C5378))</f>
      </c>
      <c r="I5378" s="110"/>
      <c r="M5378" s="111"/>
      <c r="N5378" s="112"/>
    </row>
    <row r="5379" s="87" customFormat="1" ht="15" customHeight="1">
      <c r="B5379" t="s" s="100">
        <v>425</v>
      </c>
      <c r="C5379" t="s" s="100">
        <v>374</v>
      </c>
      <c r="D5379" t="s" s="100">
        <v>710</v>
      </c>
      <c r="E5379" s="101"/>
      <c r="F5379" t="s" s="100">
        <v>726</v>
      </c>
      <c r="G5379" s="102">
        <v>118.4331946</v>
      </c>
      <c r="H5379" s="103">
        <f>DATE(YEAR(C5379),MONTH(C5379),DAY(C5379))</f>
      </c>
      <c r="I5379" s="110"/>
      <c r="M5379" s="111"/>
      <c r="N5379" s="112"/>
    </row>
    <row r="5380" s="87" customFormat="1" ht="15" customHeight="1">
      <c r="B5380" t="s" s="100">
        <v>425</v>
      </c>
      <c r="C5380" t="s" s="100">
        <v>374</v>
      </c>
      <c r="D5380" t="s" s="100">
        <v>721</v>
      </c>
      <c r="E5380" s="101"/>
      <c r="F5380" t="s" s="100">
        <v>717</v>
      </c>
      <c r="G5380" s="102">
        <v>76.13567642</v>
      </c>
      <c r="H5380" s="103">
        <f>DATE(YEAR(C5380),MONTH(C5380),DAY(C5380))</f>
      </c>
      <c r="I5380" s="110"/>
      <c r="M5380" s="111"/>
      <c r="N5380" s="112"/>
    </row>
    <row r="5381" s="87" customFormat="1" ht="15" customHeight="1">
      <c r="B5381" t="s" s="100">
        <v>425</v>
      </c>
      <c r="C5381" t="s" s="100">
        <v>374</v>
      </c>
      <c r="D5381" t="s" s="100">
        <v>721</v>
      </c>
      <c r="E5381" s="101"/>
      <c r="F5381" t="s" s="100">
        <v>723</v>
      </c>
      <c r="G5381" s="102">
        <v>87.41502259000001</v>
      </c>
      <c r="H5381" s="103">
        <f>DATE(YEAR(C5381),MONTH(C5381),DAY(C5381))</f>
      </c>
      <c r="I5381" s="110"/>
      <c r="M5381" s="111"/>
      <c r="N5381" s="112"/>
    </row>
    <row r="5382" s="87" customFormat="1" ht="15" customHeight="1">
      <c r="B5382" t="s" s="100">
        <v>425</v>
      </c>
      <c r="C5382" t="s" s="100">
        <v>374</v>
      </c>
      <c r="D5382" t="s" s="100">
        <v>721</v>
      </c>
      <c r="E5382" s="101"/>
      <c r="F5382" t="s" s="100">
        <v>724</v>
      </c>
      <c r="G5382" s="102">
        <v>45.11738468</v>
      </c>
      <c r="H5382" s="103">
        <f>DATE(YEAR(C5382),MONTH(C5382),DAY(C5382))</f>
      </c>
      <c r="I5382" s="110"/>
      <c r="M5382" s="111"/>
      <c r="N5382" s="112"/>
    </row>
    <row r="5383" s="87" customFormat="1" ht="15" customHeight="1">
      <c r="B5383" t="s" s="100">
        <v>425</v>
      </c>
      <c r="C5383" t="s" s="100">
        <v>374</v>
      </c>
      <c r="D5383" t="s" s="100">
        <v>721</v>
      </c>
      <c r="E5383" s="101"/>
      <c r="F5383" t="s" s="100">
        <v>725</v>
      </c>
      <c r="G5383" s="102">
        <v>65.5612071</v>
      </c>
      <c r="H5383" s="103">
        <f>DATE(YEAR(C5383),MONTH(C5383),DAY(C5383))</f>
      </c>
      <c r="I5383" s="110"/>
      <c r="M5383" s="111"/>
      <c r="N5383" s="112"/>
    </row>
    <row r="5384" s="87" customFormat="1" ht="15" customHeight="1">
      <c r="B5384" t="s" s="100">
        <v>425</v>
      </c>
      <c r="C5384" t="s" s="100">
        <v>374</v>
      </c>
      <c r="D5384" t="s" s="100">
        <v>721</v>
      </c>
      <c r="E5384" s="101"/>
      <c r="F5384" t="s" s="100">
        <v>727</v>
      </c>
      <c r="G5384" s="102">
        <v>148.0414933</v>
      </c>
      <c r="H5384" s="103">
        <f>DATE(YEAR(C5384),MONTH(C5384),DAY(C5384))</f>
      </c>
      <c r="I5384" s="110"/>
      <c r="M5384" s="111"/>
      <c r="N5384" s="112"/>
    </row>
    <row r="5385" s="87" customFormat="1" ht="15" customHeight="1">
      <c r="B5385" t="s" s="100">
        <v>425</v>
      </c>
      <c r="C5385" t="s" s="100">
        <v>374</v>
      </c>
      <c r="D5385" t="s" s="100">
        <v>721</v>
      </c>
      <c r="E5385" s="101"/>
      <c r="F5385" t="s" s="100">
        <v>728</v>
      </c>
      <c r="G5385" s="102">
        <v>27.49342873</v>
      </c>
      <c r="H5385" s="103">
        <f>DATE(YEAR(C5385),MONTH(C5385),DAY(C5385))</f>
      </c>
      <c r="I5385" s="110"/>
      <c r="M5385" s="111"/>
      <c r="N5385" s="112"/>
    </row>
    <row r="5386" s="87" customFormat="1" ht="15" customHeight="1">
      <c r="B5386" t="s" s="100">
        <v>425</v>
      </c>
      <c r="C5386" t="s" s="100">
        <v>378</v>
      </c>
      <c r="D5386" t="s" s="100">
        <v>722</v>
      </c>
      <c r="E5386" s="101"/>
      <c r="F5386" t="s" s="100">
        <v>711</v>
      </c>
      <c r="G5386" s="102">
        <v>1.094841574</v>
      </c>
      <c r="H5386" s="103">
        <f>DATE(YEAR(C5386),MONTH(C5386),DAY(C5386))</f>
      </c>
      <c r="I5386" s="110"/>
      <c r="M5386" s="111"/>
      <c r="N5386" s="112"/>
    </row>
    <row r="5387" s="87" customFormat="1" ht="15" customHeight="1">
      <c r="B5387" t="s" s="100">
        <v>425</v>
      </c>
      <c r="C5387" t="s" s="100">
        <v>378</v>
      </c>
      <c r="D5387" t="s" s="100">
        <v>710</v>
      </c>
      <c r="E5387" s="101"/>
      <c r="F5387" t="s" s="100">
        <v>723</v>
      </c>
      <c r="G5387" s="102">
        <v>72.80933485</v>
      </c>
      <c r="H5387" s="103">
        <f>DATE(YEAR(C5387),MONTH(C5387),DAY(C5387))</f>
      </c>
      <c r="I5387" s="110"/>
      <c r="M5387" s="111"/>
      <c r="N5387" s="112"/>
    </row>
    <row r="5388" s="87" customFormat="1" ht="15" customHeight="1">
      <c r="B5388" t="s" s="100">
        <v>425</v>
      </c>
      <c r="C5388" t="s" s="100">
        <v>378</v>
      </c>
      <c r="D5388" t="s" s="100">
        <v>710</v>
      </c>
      <c r="E5388" s="101"/>
      <c r="F5388" t="s" s="100">
        <v>724</v>
      </c>
      <c r="G5388" s="102">
        <v>19.16033171</v>
      </c>
      <c r="H5388" s="103">
        <f>DATE(YEAR(C5388),MONTH(C5388),DAY(C5388))</f>
      </c>
      <c r="I5388" s="110"/>
      <c r="M5388" s="111"/>
      <c r="N5388" s="112"/>
    </row>
    <row r="5389" s="87" customFormat="1" ht="15" customHeight="1">
      <c r="B5389" t="s" s="100">
        <v>425</v>
      </c>
      <c r="C5389" t="s" s="100">
        <v>378</v>
      </c>
      <c r="D5389" t="s" s="100">
        <v>710</v>
      </c>
      <c r="E5389" s="101"/>
      <c r="F5389" t="s" s="100">
        <v>725</v>
      </c>
      <c r="G5389" s="102">
        <v>36.13098027</v>
      </c>
      <c r="H5389" s="103">
        <f>DATE(YEAR(C5389),MONTH(C5389),DAY(C5389))</f>
      </c>
      <c r="I5389" s="110"/>
      <c r="M5389" s="111"/>
      <c r="N5389" s="112"/>
    </row>
    <row r="5390" s="87" customFormat="1" ht="15" customHeight="1">
      <c r="B5390" t="s" s="100">
        <v>425</v>
      </c>
      <c r="C5390" t="s" s="100">
        <v>378</v>
      </c>
      <c r="D5390" t="s" s="100">
        <v>710</v>
      </c>
      <c r="E5390" s="101"/>
      <c r="F5390" t="s" s="100">
        <v>727</v>
      </c>
      <c r="G5390" s="102">
        <v>0.547467261</v>
      </c>
      <c r="H5390" s="103">
        <f>DATE(YEAR(C5390),MONTH(C5390),DAY(C5390))</f>
      </c>
      <c r="I5390" s="110"/>
      <c r="M5390" s="111"/>
      <c r="N5390" s="112"/>
    </row>
    <row r="5391" s="87" customFormat="1" ht="15" customHeight="1">
      <c r="B5391" t="s" s="100">
        <v>425</v>
      </c>
      <c r="C5391" t="s" s="100">
        <v>378</v>
      </c>
      <c r="D5391" t="s" s="100">
        <v>710</v>
      </c>
      <c r="E5391" s="101"/>
      <c r="F5391" t="s" s="100">
        <v>726</v>
      </c>
      <c r="G5391" s="102">
        <v>90.32735771999999</v>
      </c>
      <c r="H5391" s="103">
        <f>DATE(YEAR(C5391),MONTH(C5391),DAY(C5391))</f>
      </c>
      <c r="I5391" s="110"/>
      <c r="M5391" s="111"/>
      <c r="N5391" s="112"/>
    </row>
    <row r="5392" s="87" customFormat="1" ht="15" customHeight="1">
      <c r="B5392" t="s" s="100">
        <v>425</v>
      </c>
      <c r="C5392" t="s" s="100">
        <v>378</v>
      </c>
      <c r="D5392" t="s" s="100">
        <v>721</v>
      </c>
      <c r="E5392" s="101"/>
      <c r="F5392" t="s" s="100">
        <v>717</v>
      </c>
      <c r="G5392" s="102">
        <v>82.66328081</v>
      </c>
      <c r="H5392" s="103">
        <f>DATE(YEAR(C5392),MONTH(C5392),DAY(C5392))</f>
      </c>
      <c r="I5392" s="110"/>
      <c r="M5392" s="111"/>
      <c r="N5392" s="112"/>
    </row>
    <row r="5393" s="87" customFormat="1" ht="15" customHeight="1">
      <c r="B5393" t="s" s="100">
        <v>425</v>
      </c>
      <c r="C5393" t="s" s="100">
        <v>378</v>
      </c>
      <c r="D5393" t="s" s="100">
        <v>721</v>
      </c>
      <c r="E5393" s="101"/>
      <c r="F5393" t="s" s="100">
        <v>723</v>
      </c>
      <c r="G5393" s="102">
        <v>52.55416157</v>
      </c>
      <c r="H5393" s="103">
        <f>DATE(YEAR(C5393),MONTH(C5393),DAY(C5393))</f>
      </c>
      <c r="I5393" s="110"/>
      <c r="M5393" s="111"/>
      <c r="N5393" s="112"/>
    </row>
    <row r="5394" s="87" customFormat="1" ht="15" customHeight="1">
      <c r="B5394" t="s" s="100">
        <v>425</v>
      </c>
      <c r="C5394" t="s" s="100">
        <v>378</v>
      </c>
      <c r="D5394" t="s" s="100">
        <v>721</v>
      </c>
      <c r="E5394" s="101"/>
      <c r="F5394" t="s" s="100">
        <v>724</v>
      </c>
      <c r="G5394" s="102">
        <v>71.16702601</v>
      </c>
      <c r="H5394" s="103">
        <f>DATE(YEAR(C5394),MONTH(C5394),DAY(C5394))</f>
      </c>
      <c r="I5394" s="110"/>
      <c r="M5394" s="111"/>
      <c r="N5394" s="112"/>
    </row>
    <row r="5395" s="87" customFormat="1" ht="15" customHeight="1">
      <c r="B5395" t="s" s="100">
        <v>425</v>
      </c>
      <c r="C5395" t="s" s="100">
        <v>378</v>
      </c>
      <c r="D5395" t="s" s="100">
        <v>721</v>
      </c>
      <c r="E5395" s="101"/>
      <c r="F5395" t="s" s="100">
        <v>725</v>
      </c>
      <c r="G5395" s="102">
        <v>41.05790677</v>
      </c>
      <c r="H5395" s="103">
        <f>DATE(YEAR(C5395),MONTH(C5395),DAY(C5395))</f>
      </c>
      <c r="I5395" s="110"/>
      <c r="M5395" s="111"/>
      <c r="N5395" s="112"/>
    </row>
    <row r="5396" s="87" customFormat="1" ht="15" customHeight="1">
      <c r="B5396" t="s" s="100">
        <v>425</v>
      </c>
      <c r="C5396" t="s" s="100">
        <v>378</v>
      </c>
      <c r="D5396" t="s" s="100">
        <v>721</v>
      </c>
      <c r="E5396" s="101"/>
      <c r="F5396" t="s" s="100">
        <v>727</v>
      </c>
      <c r="G5396" s="102">
        <v>39.9630652</v>
      </c>
      <c r="H5396" s="103">
        <f>DATE(YEAR(C5396),MONTH(C5396),DAY(C5396))</f>
      </c>
      <c r="I5396" s="110"/>
      <c r="M5396" s="111"/>
      <c r="N5396" s="112"/>
    </row>
    <row r="5397" s="87" customFormat="1" ht="15" customHeight="1">
      <c r="B5397" t="s" s="100">
        <v>425</v>
      </c>
      <c r="C5397" t="s" s="100">
        <v>378</v>
      </c>
      <c r="D5397" t="s" s="100">
        <v>721</v>
      </c>
      <c r="E5397" s="101"/>
      <c r="F5397" t="s" s="100">
        <v>728</v>
      </c>
      <c r="G5397" s="102">
        <v>33.39373691</v>
      </c>
      <c r="H5397" s="103">
        <f>DATE(YEAR(C5397),MONTH(C5397),DAY(C5397))</f>
      </c>
      <c r="I5397" s="110"/>
      <c r="M5397" s="111"/>
      <c r="N5397" s="112"/>
    </row>
    <row r="5398" s="87" customFormat="1" ht="15" customHeight="1">
      <c r="B5398" t="s" s="100">
        <v>425</v>
      </c>
      <c r="C5398" t="s" s="100">
        <v>383</v>
      </c>
      <c r="D5398" t="s" s="100">
        <v>722</v>
      </c>
      <c r="E5398" s="101"/>
      <c r="F5398" t="s" s="100">
        <v>711</v>
      </c>
      <c r="G5398" s="102">
        <v>3.922018536</v>
      </c>
      <c r="H5398" s="103">
        <f>DATE(YEAR(C5398),MONTH(C5398),DAY(C5398))</f>
      </c>
      <c r="I5398" s="110"/>
      <c r="M5398" s="111"/>
      <c r="N5398" s="112"/>
    </row>
    <row r="5399" s="87" customFormat="1" ht="15" customHeight="1">
      <c r="B5399" t="s" s="100">
        <v>425</v>
      </c>
      <c r="C5399" t="s" s="100">
        <v>383</v>
      </c>
      <c r="D5399" t="s" s="100">
        <v>710</v>
      </c>
      <c r="E5399" s="101"/>
      <c r="F5399" t="s" s="100">
        <v>723</v>
      </c>
      <c r="G5399" s="102">
        <v>87.85465360000001</v>
      </c>
      <c r="H5399" s="103">
        <f>DATE(YEAR(C5399),MONTH(C5399),DAY(C5399))</f>
      </c>
      <c r="I5399" s="110"/>
      <c r="M5399" s="111"/>
      <c r="N5399" s="112"/>
    </row>
    <row r="5400" s="87" customFormat="1" ht="15" customHeight="1">
      <c r="B5400" t="s" s="100">
        <v>425</v>
      </c>
      <c r="C5400" t="s" s="100">
        <v>383</v>
      </c>
      <c r="D5400" t="s" s="100">
        <v>710</v>
      </c>
      <c r="E5400" s="101"/>
      <c r="F5400" t="s" s="100">
        <v>724</v>
      </c>
      <c r="G5400" s="102">
        <v>58.83121033</v>
      </c>
      <c r="H5400" s="103">
        <f>DATE(YEAR(C5400),MONTH(C5400),DAY(C5400))</f>
      </c>
      <c r="I5400" s="110"/>
      <c r="M5400" s="111"/>
      <c r="N5400" s="112"/>
    </row>
    <row r="5401" s="87" customFormat="1" ht="15" customHeight="1">
      <c r="B5401" t="s" s="100">
        <v>425</v>
      </c>
      <c r="C5401" t="s" s="100">
        <v>383</v>
      </c>
      <c r="D5401" t="s" s="100">
        <v>710</v>
      </c>
      <c r="E5401" s="101"/>
      <c r="F5401" t="s" s="100">
        <v>725</v>
      </c>
      <c r="G5401" s="102">
        <v>17.25712129</v>
      </c>
      <c r="H5401" s="103">
        <f>DATE(YEAR(C5401),MONTH(C5401),DAY(C5401))</f>
      </c>
      <c r="I5401" s="110"/>
      <c r="M5401" s="111"/>
      <c r="N5401" s="112"/>
    </row>
    <row r="5402" s="87" customFormat="1" ht="15" customHeight="1">
      <c r="B5402" t="s" s="100">
        <v>425</v>
      </c>
      <c r="C5402" t="s" s="100">
        <v>383</v>
      </c>
      <c r="D5402" t="s" s="100">
        <v>710</v>
      </c>
      <c r="E5402" s="101"/>
      <c r="F5402" t="s" s="100">
        <v>727</v>
      </c>
      <c r="G5402" s="102">
        <v>16.47279749</v>
      </c>
      <c r="H5402" s="103">
        <f>DATE(YEAR(C5402),MONTH(C5402),DAY(C5402))</f>
      </c>
      <c r="I5402" s="110"/>
      <c r="M5402" s="111"/>
      <c r="N5402" s="112"/>
    </row>
    <row r="5403" s="87" customFormat="1" ht="15" customHeight="1">
      <c r="B5403" t="s" s="100">
        <v>425</v>
      </c>
      <c r="C5403" t="s" s="100">
        <v>383</v>
      </c>
      <c r="D5403" t="s" s="100">
        <v>710</v>
      </c>
      <c r="E5403" s="101"/>
      <c r="F5403" t="s" s="100">
        <v>726</v>
      </c>
      <c r="G5403" s="102">
        <v>85.50141584000001</v>
      </c>
      <c r="H5403" s="103">
        <f>DATE(YEAR(C5403),MONTH(C5403),DAY(C5403))</f>
      </c>
      <c r="I5403" s="110"/>
      <c r="M5403" s="111"/>
      <c r="N5403" s="112"/>
    </row>
    <row r="5404" s="87" customFormat="1" ht="15" customHeight="1">
      <c r="B5404" t="s" s="100">
        <v>425</v>
      </c>
      <c r="C5404" t="s" s="100">
        <v>383</v>
      </c>
      <c r="D5404" t="s" s="100">
        <v>721</v>
      </c>
      <c r="E5404" s="101"/>
      <c r="F5404" t="s" s="100">
        <v>717</v>
      </c>
      <c r="G5404" s="102">
        <v>137.2727797</v>
      </c>
      <c r="H5404" s="103">
        <f>DATE(YEAR(C5404),MONTH(C5404),DAY(C5404))</f>
      </c>
      <c r="I5404" s="110"/>
      <c r="M5404" s="111"/>
      <c r="N5404" s="112"/>
    </row>
    <row r="5405" s="87" customFormat="1" ht="15" customHeight="1">
      <c r="B5405" t="s" s="100">
        <v>425</v>
      </c>
      <c r="C5405" t="s" s="100">
        <v>383</v>
      </c>
      <c r="D5405" t="s" s="100">
        <v>721</v>
      </c>
      <c r="E5405" s="101"/>
      <c r="F5405" t="s" s="100">
        <v>723</v>
      </c>
      <c r="G5405" s="102">
        <v>101.1896232</v>
      </c>
      <c r="H5405" s="103">
        <f>DATE(YEAR(C5405),MONTH(C5405),DAY(C5405))</f>
      </c>
      <c r="I5405" s="110"/>
      <c r="M5405" s="111"/>
      <c r="N5405" s="112"/>
    </row>
    <row r="5406" s="87" customFormat="1" ht="15" customHeight="1">
      <c r="B5406" t="s" s="100">
        <v>425</v>
      </c>
      <c r="C5406" t="s" s="100">
        <v>383</v>
      </c>
      <c r="D5406" t="s" s="100">
        <v>721</v>
      </c>
      <c r="E5406" s="101"/>
      <c r="F5406" t="s" s="100">
        <v>724</v>
      </c>
      <c r="G5406" s="102">
        <v>109.8182504</v>
      </c>
      <c r="H5406" s="103">
        <f>DATE(YEAR(C5406),MONTH(C5406),DAY(C5406))</f>
      </c>
      <c r="I5406" s="110"/>
      <c r="M5406" s="111"/>
      <c r="N5406" s="112"/>
    </row>
    <row r="5407" s="87" customFormat="1" ht="15" customHeight="1">
      <c r="B5407" t="s" s="100">
        <v>425</v>
      </c>
      <c r="C5407" t="s" s="100">
        <v>383</v>
      </c>
      <c r="D5407" t="s" s="100">
        <v>721</v>
      </c>
      <c r="E5407" s="101"/>
      <c r="F5407" t="s" s="100">
        <v>725</v>
      </c>
      <c r="G5407" s="102">
        <v>80.01048333999999</v>
      </c>
      <c r="H5407" s="103">
        <f>DATE(YEAR(C5407),MONTH(C5407),DAY(C5407))</f>
      </c>
      <c r="I5407" s="110"/>
      <c r="M5407" s="111"/>
      <c r="N5407" s="112"/>
    </row>
    <row r="5408" s="87" customFormat="1" ht="15" customHeight="1">
      <c r="B5408" t="s" s="100">
        <v>425</v>
      </c>
      <c r="C5408" t="s" s="100">
        <v>383</v>
      </c>
      <c r="D5408" t="s" s="100">
        <v>721</v>
      </c>
      <c r="E5408" s="101"/>
      <c r="F5408" t="s" s="100">
        <v>727</v>
      </c>
      <c r="G5408" s="102">
        <v>81.57926412</v>
      </c>
      <c r="H5408" s="103">
        <f>DATE(YEAR(C5408),MONTH(C5408),DAY(C5408))</f>
      </c>
      <c r="I5408" s="110"/>
      <c r="M5408" s="111"/>
      <c r="N5408" s="112"/>
    </row>
    <row r="5409" s="87" customFormat="1" ht="15" customHeight="1">
      <c r="B5409" t="s" s="100">
        <v>425</v>
      </c>
      <c r="C5409" t="s" s="100">
        <v>383</v>
      </c>
      <c r="D5409" t="s" s="100">
        <v>721</v>
      </c>
      <c r="E5409" s="101"/>
      <c r="F5409" t="s" s="100">
        <v>728</v>
      </c>
      <c r="G5409" s="102">
        <v>20.39481603</v>
      </c>
      <c r="H5409" s="103">
        <f>DATE(YEAR(C5409),MONTH(C5409),DAY(C5409))</f>
      </c>
      <c r="I5409" s="110"/>
      <c r="M5409" s="111"/>
      <c r="N5409" s="112"/>
    </row>
    <row r="5410" s="87" customFormat="1" ht="15" customHeight="1">
      <c r="B5410" t="s" s="100">
        <v>425</v>
      </c>
      <c r="C5410" t="s" s="100">
        <v>388</v>
      </c>
      <c r="D5410" t="s" s="100">
        <v>722</v>
      </c>
      <c r="E5410" s="101"/>
      <c r="F5410" t="s" s="100">
        <v>711</v>
      </c>
      <c r="G5410" s="102">
        <v>5.698240815</v>
      </c>
      <c r="H5410" s="103">
        <f>DATE(YEAR(C5410),MONTH(C5410),DAY(C5410))</f>
      </c>
      <c r="I5410" s="110"/>
      <c r="M5410" s="111"/>
      <c r="N5410" s="112"/>
    </row>
    <row r="5411" s="87" customFormat="1" ht="15" customHeight="1">
      <c r="B5411" t="s" s="100">
        <v>425</v>
      </c>
      <c r="C5411" t="s" s="100">
        <v>388</v>
      </c>
      <c r="D5411" t="s" s="100">
        <v>710</v>
      </c>
      <c r="E5411" s="101"/>
      <c r="F5411" t="s" s="100">
        <v>723</v>
      </c>
      <c r="G5411" s="102">
        <v>52.91203869</v>
      </c>
      <c r="H5411" s="103">
        <f>DATE(YEAR(C5411),MONTH(C5411),DAY(C5411))</f>
      </c>
      <c r="I5411" s="110"/>
      <c r="M5411" s="111"/>
      <c r="N5411" s="112"/>
    </row>
    <row r="5412" s="87" customFormat="1" ht="15" customHeight="1">
      <c r="B5412" t="s" s="100">
        <v>425</v>
      </c>
      <c r="C5412" t="s" s="100">
        <v>388</v>
      </c>
      <c r="D5412" t="s" s="100">
        <v>710</v>
      </c>
      <c r="E5412" s="101"/>
      <c r="F5412" t="s" s="100">
        <v>724</v>
      </c>
      <c r="G5412" s="102">
        <v>29.30513975</v>
      </c>
      <c r="H5412" s="103">
        <f>DATE(YEAR(C5412),MONTH(C5412),DAY(C5412))</f>
      </c>
      <c r="I5412" s="110"/>
      <c r="M5412" s="111"/>
      <c r="N5412" s="112"/>
    </row>
    <row r="5413" s="87" customFormat="1" ht="15" customHeight="1">
      <c r="B5413" t="s" s="100">
        <v>425</v>
      </c>
      <c r="C5413" t="s" s="100">
        <v>388</v>
      </c>
      <c r="D5413" t="s" s="100">
        <v>710</v>
      </c>
      <c r="E5413" s="101"/>
      <c r="F5413" t="s" s="100">
        <v>725</v>
      </c>
      <c r="G5413" s="102">
        <v>65.93652989</v>
      </c>
      <c r="H5413" s="103">
        <f>DATE(YEAR(C5413),MONTH(C5413),DAY(C5413))</f>
      </c>
      <c r="I5413" s="110"/>
      <c r="M5413" s="111"/>
      <c r="N5413" s="112"/>
    </row>
    <row r="5414" s="87" customFormat="1" ht="15" customHeight="1">
      <c r="B5414" t="s" s="100">
        <v>425</v>
      </c>
      <c r="C5414" t="s" s="100">
        <v>388</v>
      </c>
      <c r="D5414" t="s" s="100">
        <v>710</v>
      </c>
      <c r="E5414" s="101"/>
      <c r="F5414" t="s" s="100">
        <v>727</v>
      </c>
      <c r="G5414" s="102">
        <v>4.070093032</v>
      </c>
      <c r="H5414" s="103">
        <f>DATE(YEAR(C5414),MONTH(C5414),DAY(C5414))</f>
      </c>
      <c r="I5414" s="110"/>
      <c r="M5414" s="111"/>
      <c r="N5414" s="112"/>
    </row>
    <row r="5415" s="87" customFormat="1" ht="15" customHeight="1">
      <c r="B5415" t="s" s="100">
        <v>425</v>
      </c>
      <c r="C5415" t="s" s="100">
        <v>388</v>
      </c>
      <c r="D5415" t="s" s="100">
        <v>710</v>
      </c>
      <c r="E5415" s="101"/>
      <c r="F5415" t="s" s="100">
        <v>726</v>
      </c>
      <c r="G5415" s="102">
        <v>170.1325977</v>
      </c>
      <c r="H5415" s="103">
        <f>DATE(YEAR(C5415),MONTH(C5415),DAY(C5415))</f>
      </c>
      <c r="I5415" s="110"/>
      <c r="M5415" s="111"/>
      <c r="N5415" s="112"/>
    </row>
    <row r="5416" s="87" customFormat="1" ht="15" customHeight="1">
      <c r="B5416" t="s" s="100">
        <v>425</v>
      </c>
      <c r="C5416" t="s" s="100">
        <v>388</v>
      </c>
      <c r="D5416" t="s" s="100">
        <v>721</v>
      </c>
      <c r="E5416" s="101"/>
      <c r="F5416" t="s" s="100">
        <v>717</v>
      </c>
      <c r="G5416" s="102">
        <v>132.6871337</v>
      </c>
      <c r="H5416" s="103">
        <f>DATE(YEAR(C5416),MONTH(C5416),DAY(C5416))</f>
      </c>
      <c r="I5416" s="110"/>
      <c r="M5416" s="111"/>
      <c r="N5416" s="112"/>
    </row>
    <row r="5417" s="87" customFormat="1" ht="15" customHeight="1">
      <c r="B5417" t="s" s="100">
        <v>425</v>
      </c>
      <c r="C5417" t="s" s="100">
        <v>388</v>
      </c>
      <c r="D5417" t="s" s="100">
        <v>721</v>
      </c>
      <c r="E5417" s="101"/>
      <c r="F5417" t="s" s="100">
        <v>723</v>
      </c>
      <c r="G5417" s="102">
        <v>65.93652989</v>
      </c>
      <c r="H5417" s="103">
        <f>DATE(YEAR(C5417),MONTH(C5417),DAY(C5417))</f>
      </c>
      <c r="I5417" s="110"/>
      <c r="M5417" s="111"/>
      <c r="N5417" s="112"/>
    </row>
    <row r="5418" s="87" customFormat="1" ht="15" customHeight="1">
      <c r="B5418" t="s" s="100">
        <v>425</v>
      </c>
      <c r="C5418" t="s" s="100">
        <v>388</v>
      </c>
      <c r="D5418" t="s" s="100">
        <v>721</v>
      </c>
      <c r="E5418" s="101"/>
      <c r="F5418" t="s" s="100">
        <v>724</v>
      </c>
      <c r="G5418" s="102">
        <v>270.2584343</v>
      </c>
      <c r="H5418" s="103">
        <f>DATE(YEAR(C5418),MONTH(C5418),DAY(C5418))</f>
      </c>
      <c r="I5418" s="110"/>
      <c r="M5418" s="111"/>
      <c r="N5418" s="112"/>
    </row>
    <row r="5419" s="87" customFormat="1" ht="15" customHeight="1">
      <c r="B5419" t="s" s="100">
        <v>425</v>
      </c>
      <c r="C5419" t="s" s="100">
        <v>388</v>
      </c>
      <c r="D5419" t="s" s="100">
        <v>721</v>
      </c>
      <c r="E5419" s="101"/>
      <c r="F5419" t="s" s="100">
        <v>725</v>
      </c>
      <c r="G5419" s="102">
        <v>92.79958619</v>
      </c>
      <c r="H5419" s="103">
        <f>DATE(YEAR(C5419),MONTH(C5419),DAY(C5419))</f>
      </c>
      <c r="I5419" s="110"/>
      <c r="M5419" s="111"/>
      <c r="N5419" s="112"/>
    </row>
    <row r="5420" s="87" customFormat="1" ht="15" customHeight="1">
      <c r="B5420" t="s" s="100">
        <v>425</v>
      </c>
      <c r="C5420" t="s" s="100">
        <v>388</v>
      </c>
      <c r="D5420" t="s" s="100">
        <v>721</v>
      </c>
      <c r="E5420" s="101"/>
      <c r="F5420" t="s" s="100">
        <v>727</v>
      </c>
      <c r="G5420" s="102">
        <v>95.24166965000001</v>
      </c>
      <c r="H5420" s="103">
        <f>DATE(YEAR(C5420),MONTH(C5420),DAY(C5420))</f>
      </c>
      <c r="I5420" s="110"/>
      <c r="M5420" s="111"/>
      <c r="N5420" s="112"/>
    </row>
    <row r="5421" s="87" customFormat="1" ht="15" customHeight="1">
      <c r="B5421" t="s" s="100">
        <v>425</v>
      </c>
      <c r="C5421" t="s" s="100">
        <v>388</v>
      </c>
      <c r="D5421" t="s" s="100">
        <v>721</v>
      </c>
      <c r="E5421" s="101"/>
      <c r="F5421" t="s" s="100">
        <v>728</v>
      </c>
      <c r="G5421" s="102">
        <v>65.122456</v>
      </c>
      <c r="H5421" s="103">
        <f>DATE(YEAR(C5421),MONTH(C5421),DAY(C5421))</f>
      </c>
      <c r="I5421" s="110"/>
      <c r="M5421" s="111"/>
      <c r="N5421" s="112"/>
    </row>
    <row r="5422" s="87" customFormat="1" ht="15" customHeight="1">
      <c r="B5422" t="s" s="100">
        <v>425</v>
      </c>
      <c r="C5422" t="s" s="100">
        <v>392</v>
      </c>
      <c r="D5422" t="s" s="100">
        <v>722</v>
      </c>
      <c r="E5422" s="101"/>
      <c r="F5422" t="s" s="100">
        <v>711</v>
      </c>
      <c r="G5422" s="102">
        <v>2.138019112</v>
      </c>
      <c r="H5422" s="103">
        <f>DATE(YEAR(C5422),MONTH(C5422),DAY(C5422))</f>
      </c>
      <c r="I5422" s="110"/>
      <c r="M5422" s="111"/>
      <c r="N5422" s="112"/>
    </row>
    <row r="5423" s="87" customFormat="1" ht="15" customHeight="1">
      <c r="B5423" t="s" s="100">
        <v>425</v>
      </c>
      <c r="C5423" t="s" s="100">
        <v>392</v>
      </c>
      <c r="D5423" t="s" s="100">
        <v>710</v>
      </c>
      <c r="E5423" s="101"/>
      <c r="F5423" t="s" s="100">
        <v>723</v>
      </c>
      <c r="G5423" s="102">
        <v>133.9830957</v>
      </c>
      <c r="H5423" s="103">
        <f>DATE(YEAR(C5423),MONTH(C5423),DAY(C5423))</f>
      </c>
      <c r="I5423" s="110"/>
      <c r="M5423" s="111"/>
      <c r="N5423" s="112"/>
    </row>
    <row r="5424" s="87" customFormat="1" ht="15" customHeight="1">
      <c r="B5424" t="s" s="100">
        <v>425</v>
      </c>
      <c r="C5424" t="s" s="100">
        <v>392</v>
      </c>
      <c r="D5424" t="s" s="100">
        <v>710</v>
      </c>
      <c r="E5424" s="101"/>
      <c r="F5424" t="s" s="100">
        <v>724</v>
      </c>
      <c r="G5424" s="102">
        <v>17.81686627</v>
      </c>
      <c r="H5424" s="103">
        <f>DATE(YEAR(C5424),MONTH(C5424),DAY(C5424))</f>
      </c>
      <c r="I5424" s="110"/>
      <c r="M5424" s="111"/>
      <c r="N5424" s="112"/>
    </row>
    <row r="5425" s="87" customFormat="1" ht="15" customHeight="1">
      <c r="B5425" t="s" s="100">
        <v>425</v>
      </c>
      <c r="C5425" t="s" s="100">
        <v>392</v>
      </c>
      <c r="D5425" t="s" s="100">
        <v>710</v>
      </c>
      <c r="E5425" s="101"/>
      <c r="F5425" t="s" s="100">
        <v>725</v>
      </c>
      <c r="G5425" s="102">
        <v>22.09290449</v>
      </c>
      <c r="H5425" s="103">
        <f>DATE(YEAR(C5425),MONTH(C5425),DAY(C5425))</f>
      </c>
      <c r="I5425" s="110"/>
      <c r="M5425" s="111"/>
      <c r="N5425" s="112"/>
    </row>
    <row r="5426" s="87" customFormat="1" ht="15" customHeight="1">
      <c r="B5426" t="s" s="100">
        <v>425</v>
      </c>
      <c r="C5426" t="s" s="100">
        <v>392</v>
      </c>
      <c r="D5426" t="s" s="100">
        <v>710</v>
      </c>
      <c r="E5426" s="101"/>
      <c r="F5426" t="s" s="100">
        <v>727</v>
      </c>
      <c r="G5426" s="102">
        <v>1.42530574</v>
      </c>
      <c r="H5426" s="103">
        <f>DATE(YEAR(C5426),MONTH(C5426),DAY(C5426))</f>
      </c>
      <c r="I5426" s="110"/>
      <c r="M5426" s="111"/>
      <c r="N5426" s="112"/>
    </row>
    <row r="5427" s="87" customFormat="1" ht="15" customHeight="1">
      <c r="B5427" t="s" s="100">
        <v>425</v>
      </c>
      <c r="C5427" t="s" s="100">
        <v>392</v>
      </c>
      <c r="D5427" t="s" s="100">
        <v>710</v>
      </c>
      <c r="E5427" s="101"/>
      <c r="F5427" t="s" s="100">
        <v>726</v>
      </c>
      <c r="G5427" s="102">
        <v>118.3042485</v>
      </c>
      <c r="H5427" s="103">
        <f>DATE(YEAR(C5427),MONTH(C5427),DAY(C5427))</f>
      </c>
      <c r="I5427" s="110"/>
      <c r="M5427" s="111"/>
      <c r="N5427" s="112"/>
    </row>
    <row r="5428" s="87" customFormat="1" ht="15" customHeight="1">
      <c r="B5428" t="s" s="100">
        <v>425</v>
      </c>
      <c r="C5428" t="s" s="100">
        <v>392</v>
      </c>
      <c r="D5428" t="s" s="100">
        <v>721</v>
      </c>
      <c r="E5428" s="101"/>
      <c r="F5428" t="s" s="100">
        <v>717</v>
      </c>
      <c r="G5428" s="102">
        <v>179.5944524</v>
      </c>
      <c r="H5428" s="103">
        <f>DATE(YEAR(C5428),MONTH(C5428),DAY(C5428))</f>
      </c>
      <c r="I5428" s="110"/>
      <c r="M5428" s="111"/>
      <c r="N5428" s="112"/>
    </row>
    <row r="5429" s="87" customFormat="1" ht="15" customHeight="1">
      <c r="B5429" t="s" s="100">
        <v>425</v>
      </c>
      <c r="C5429" t="s" s="100">
        <v>392</v>
      </c>
      <c r="D5429" t="s" s="100">
        <v>721</v>
      </c>
      <c r="E5429" s="101"/>
      <c r="F5429" t="s" s="100">
        <v>723</v>
      </c>
      <c r="G5429" s="102">
        <v>72.69301281</v>
      </c>
      <c r="H5429" s="103">
        <f>DATE(YEAR(C5429),MONTH(C5429),DAY(C5429))</f>
      </c>
      <c r="I5429" s="110"/>
      <c r="M5429" s="111"/>
      <c r="N5429" s="112"/>
    </row>
    <row r="5430" s="87" customFormat="1" ht="15" customHeight="1">
      <c r="B5430" t="s" s="100">
        <v>425</v>
      </c>
      <c r="C5430" t="s" s="100">
        <v>392</v>
      </c>
      <c r="D5430" t="s" s="100">
        <v>721</v>
      </c>
      <c r="E5430" s="101"/>
      <c r="F5430" t="s" s="100">
        <v>724</v>
      </c>
      <c r="G5430" s="102">
        <v>129.7070575</v>
      </c>
      <c r="H5430" s="103">
        <f>DATE(YEAR(C5430),MONTH(C5430),DAY(C5430))</f>
      </c>
      <c r="I5430" s="110"/>
      <c r="M5430" s="111"/>
      <c r="N5430" s="112"/>
    </row>
    <row r="5431" s="87" customFormat="1" ht="15" customHeight="1">
      <c r="B5431" t="s" s="100">
        <v>425</v>
      </c>
      <c r="C5431" t="s" s="100">
        <v>392</v>
      </c>
      <c r="D5431" t="s" s="100">
        <v>721</v>
      </c>
      <c r="E5431" s="101"/>
      <c r="F5431" t="s" s="100">
        <v>725</v>
      </c>
      <c r="G5431" s="102">
        <v>71.26758606999999</v>
      </c>
      <c r="H5431" s="103">
        <f>DATE(YEAR(C5431),MONTH(C5431),DAY(C5431))</f>
      </c>
      <c r="I5431" s="110"/>
      <c r="M5431" s="111"/>
      <c r="N5431" s="112"/>
    </row>
    <row r="5432" s="87" customFormat="1" ht="15" customHeight="1">
      <c r="B5432" t="s" s="100">
        <v>425</v>
      </c>
      <c r="C5432" t="s" s="100">
        <v>392</v>
      </c>
      <c r="D5432" t="s" s="100">
        <v>721</v>
      </c>
      <c r="E5432" s="101"/>
      <c r="F5432" t="s" s="100">
        <v>727</v>
      </c>
      <c r="G5432" s="102">
        <v>48.46196821</v>
      </c>
      <c r="H5432" s="103">
        <f>DATE(YEAR(C5432),MONTH(C5432),DAY(C5432))</f>
      </c>
      <c r="I5432" s="110"/>
      <c r="M5432" s="111"/>
      <c r="N5432" s="112"/>
    </row>
    <row r="5433" s="87" customFormat="1" ht="15" customHeight="1">
      <c r="B5433" t="s" s="100">
        <v>425</v>
      </c>
      <c r="C5433" t="s" s="100">
        <v>392</v>
      </c>
      <c r="D5433" t="s" s="100">
        <v>721</v>
      </c>
      <c r="E5433" s="101"/>
      <c r="F5433" t="s" s="100">
        <v>728</v>
      </c>
      <c r="G5433" s="102">
        <v>28.50708283</v>
      </c>
      <c r="H5433" s="103">
        <f>DATE(YEAR(C5433),MONTH(C5433),DAY(C5433))</f>
      </c>
      <c r="I5433" s="110"/>
      <c r="M5433" s="111"/>
      <c r="N5433" s="112"/>
    </row>
    <row r="5434" s="87" customFormat="1" ht="15" customHeight="1">
      <c r="B5434" t="s" s="100">
        <v>425</v>
      </c>
      <c r="C5434" t="s" s="100">
        <v>397</v>
      </c>
      <c r="D5434" t="s" s="100">
        <v>722</v>
      </c>
      <c r="E5434" s="101"/>
      <c r="F5434" t="s" s="100">
        <v>711</v>
      </c>
      <c r="G5434" s="102">
        <v>0.714616562</v>
      </c>
      <c r="H5434" s="103">
        <f>DATE(YEAR(C5434),MONTH(C5434),DAY(C5434))</f>
      </c>
      <c r="I5434" s="110"/>
      <c r="M5434" s="111"/>
      <c r="N5434" s="112"/>
    </row>
    <row r="5435" s="87" customFormat="1" ht="15" customHeight="1">
      <c r="B5435" t="s" s="100">
        <v>425</v>
      </c>
      <c r="C5435" t="s" s="100">
        <v>397</v>
      </c>
      <c r="D5435" t="s" s="100">
        <v>710</v>
      </c>
      <c r="E5435" s="101"/>
      <c r="F5435" t="s" s="100">
        <v>723</v>
      </c>
      <c r="G5435" s="102">
        <v>107.9015198</v>
      </c>
      <c r="H5435" s="103">
        <f>DATE(YEAR(C5435),MONTH(C5435),DAY(C5435))</f>
      </c>
      <c r="I5435" s="110"/>
      <c r="M5435" s="111"/>
      <c r="N5435" s="112"/>
    </row>
    <row r="5436" s="87" customFormat="1" ht="15" customHeight="1">
      <c r="B5436" t="s" s="100">
        <v>425</v>
      </c>
      <c r="C5436" t="s" s="100">
        <v>397</v>
      </c>
      <c r="D5436" t="s" s="100">
        <v>710</v>
      </c>
      <c r="E5436" s="101"/>
      <c r="F5436" t="s" s="100">
        <v>724</v>
      </c>
      <c r="G5436" s="102">
        <v>15.00621983</v>
      </c>
      <c r="H5436" s="103">
        <f>DATE(YEAR(C5436),MONTH(C5436),DAY(C5436))</f>
      </c>
      <c r="I5436" s="110"/>
      <c r="M5436" s="111"/>
      <c r="N5436" s="112"/>
    </row>
    <row r="5437" s="87" customFormat="1" ht="15" customHeight="1">
      <c r="B5437" t="s" s="100">
        <v>425</v>
      </c>
      <c r="C5437" t="s" s="100">
        <v>397</v>
      </c>
      <c r="D5437" t="s" s="100">
        <v>710</v>
      </c>
      <c r="E5437" s="101"/>
      <c r="F5437" t="s" s="100">
        <v>725</v>
      </c>
      <c r="G5437" s="102">
        <v>92.89529992</v>
      </c>
      <c r="H5437" s="103">
        <f>DATE(YEAR(C5437),MONTH(C5437),DAY(C5437))</f>
      </c>
      <c r="I5437" s="110"/>
      <c r="M5437" s="111"/>
      <c r="N5437" s="112"/>
    </row>
    <row r="5438" s="87" customFormat="1" ht="15" customHeight="1">
      <c r="B5438" t="s" s="100">
        <v>425</v>
      </c>
      <c r="C5438" t="s" s="100">
        <v>397</v>
      </c>
      <c r="D5438" t="s" s="100">
        <v>710</v>
      </c>
      <c r="E5438" s="101"/>
      <c r="F5438" t="s" s="100">
        <v>727</v>
      </c>
      <c r="G5438" s="102">
        <v>2.858344919</v>
      </c>
      <c r="H5438" s="103">
        <f>DATE(YEAR(C5438),MONTH(C5438),DAY(C5438))</f>
      </c>
      <c r="I5438" s="110"/>
      <c r="M5438" s="111"/>
      <c r="N5438" s="112"/>
    </row>
    <row r="5439" s="87" customFormat="1" ht="15" customHeight="1">
      <c r="B5439" t="s" s="100">
        <v>425</v>
      </c>
      <c r="C5439" t="s" s="100">
        <v>397</v>
      </c>
      <c r="D5439" t="s" s="100">
        <v>710</v>
      </c>
      <c r="E5439" s="101"/>
      <c r="F5439" t="s" s="100">
        <v>726</v>
      </c>
      <c r="G5439" s="102">
        <v>73.60162337</v>
      </c>
      <c r="H5439" s="103">
        <f>DATE(YEAR(C5439),MONTH(C5439),DAY(C5439))</f>
      </c>
      <c r="I5439" s="110"/>
      <c r="M5439" s="111"/>
      <c r="N5439" s="112"/>
    </row>
    <row r="5440" s="87" customFormat="1" ht="15" customHeight="1">
      <c r="B5440" t="s" s="100">
        <v>425</v>
      </c>
      <c r="C5440" t="s" s="100">
        <v>397</v>
      </c>
      <c r="D5440" t="s" s="100">
        <v>721</v>
      </c>
      <c r="E5440" s="101"/>
      <c r="F5440" t="s" s="100">
        <v>717</v>
      </c>
      <c r="G5440" s="102">
        <v>187.219833</v>
      </c>
      <c r="H5440" s="103">
        <f>DATE(YEAR(C5440),MONTH(C5440),DAY(C5440))</f>
      </c>
      <c r="I5440" s="110"/>
      <c r="M5440" s="111"/>
      <c r="N5440" s="112"/>
    </row>
    <row r="5441" s="87" customFormat="1" ht="15" customHeight="1">
      <c r="B5441" t="s" s="100">
        <v>425</v>
      </c>
      <c r="C5441" t="s" s="100">
        <v>397</v>
      </c>
      <c r="D5441" t="s" s="100">
        <v>721</v>
      </c>
      <c r="E5441" s="101"/>
      <c r="F5441" t="s" s="100">
        <v>723</v>
      </c>
      <c r="G5441" s="102">
        <v>120.0492733</v>
      </c>
      <c r="H5441" s="103">
        <f>DATE(YEAR(C5441),MONTH(C5441),DAY(C5441))</f>
      </c>
      <c r="I5441" s="110"/>
      <c r="M5441" s="111"/>
      <c r="N5441" s="112"/>
    </row>
    <row r="5442" s="87" customFormat="1" ht="15" customHeight="1">
      <c r="B5442" t="s" s="100">
        <v>425</v>
      </c>
      <c r="C5442" t="s" s="100">
        <v>397</v>
      </c>
      <c r="D5442" t="s" s="100">
        <v>721</v>
      </c>
      <c r="E5442" s="101"/>
      <c r="F5442" t="s" s="100">
        <v>724</v>
      </c>
      <c r="G5442" s="102">
        <v>130.7680364</v>
      </c>
      <c r="H5442" s="103">
        <f>DATE(YEAR(C5442),MONTH(C5442),DAY(C5442))</f>
      </c>
      <c r="I5442" s="110"/>
      <c r="M5442" s="111"/>
      <c r="N5442" s="112"/>
    </row>
    <row r="5443" s="87" customFormat="1" ht="15" customHeight="1">
      <c r="B5443" t="s" s="100">
        <v>425</v>
      </c>
      <c r="C5443" t="s" s="100">
        <v>397</v>
      </c>
      <c r="D5443" t="s" s="100">
        <v>721</v>
      </c>
      <c r="E5443" s="101"/>
      <c r="F5443" t="s" s="100">
        <v>725</v>
      </c>
      <c r="G5443" s="102">
        <v>42.87480981</v>
      </c>
      <c r="H5443" s="103">
        <f>DATE(YEAR(C5443),MONTH(C5443),DAY(C5443))</f>
      </c>
      <c r="I5443" s="110"/>
      <c r="M5443" s="111"/>
      <c r="N5443" s="112"/>
    </row>
    <row r="5444" s="87" customFormat="1" ht="15" customHeight="1">
      <c r="B5444" t="s" s="100">
        <v>425</v>
      </c>
      <c r="C5444" t="s" s="100">
        <v>397</v>
      </c>
      <c r="D5444" t="s" s="100">
        <v>721</v>
      </c>
      <c r="E5444" s="101"/>
      <c r="F5444" t="s" s="100">
        <v>727</v>
      </c>
      <c r="G5444" s="102">
        <v>89.32245976999999</v>
      </c>
      <c r="H5444" s="103">
        <f>DATE(YEAR(C5444),MONTH(C5444),DAY(C5444))</f>
      </c>
      <c r="I5444" s="110"/>
      <c r="M5444" s="111"/>
      <c r="N5444" s="112"/>
    </row>
    <row r="5445" s="87" customFormat="1" ht="15" customHeight="1">
      <c r="B5445" t="s" s="100">
        <v>425</v>
      </c>
      <c r="C5445" t="s" s="100">
        <v>397</v>
      </c>
      <c r="D5445" t="s" s="100">
        <v>721</v>
      </c>
      <c r="E5445" s="101"/>
      <c r="F5445" t="s" s="100">
        <v>728</v>
      </c>
      <c r="G5445" s="102">
        <v>70.02878321999999</v>
      </c>
      <c r="H5445" s="103">
        <f>DATE(YEAR(C5445),MONTH(C5445),DAY(C5445))</f>
      </c>
      <c r="I5445" s="110"/>
      <c r="M5445" s="111"/>
      <c r="N5445" s="112"/>
    </row>
    <row r="5446" s="87" customFormat="1" ht="15" customHeight="1">
      <c r="B5446" t="s" s="100">
        <v>425</v>
      </c>
      <c r="C5446" t="s" s="100">
        <v>403</v>
      </c>
      <c r="D5446" t="s" s="100">
        <v>722</v>
      </c>
      <c r="E5446" s="101"/>
      <c r="F5446" t="s" s="100">
        <v>711</v>
      </c>
      <c r="G5446" s="102">
        <v>2.844330721</v>
      </c>
      <c r="H5446" s="103">
        <f>DATE(YEAR(C5446),MONTH(C5446),DAY(C5446))</f>
      </c>
      <c r="I5446" s="110"/>
      <c r="M5446" s="111"/>
      <c r="N5446" s="112"/>
    </row>
    <row r="5447" s="87" customFormat="1" ht="15" customHeight="1">
      <c r="B5447" t="s" s="100">
        <v>425</v>
      </c>
      <c r="C5447" t="s" s="100">
        <v>403</v>
      </c>
      <c r="D5447" t="s" s="100">
        <v>710</v>
      </c>
      <c r="E5447" s="101"/>
      <c r="F5447" t="s" s="100">
        <v>723</v>
      </c>
      <c r="G5447" s="102">
        <v>158.569838</v>
      </c>
      <c r="H5447" s="103">
        <f>DATE(YEAR(C5447),MONTH(C5447),DAY(C5447))</f>
      </c>
      <c r="I5447" s="110"/>
      <c r="M5447" s="111"/>
      <c r="N5447" s="112"/>
    </row>
    <row r="5448" s="87" customFormat="1" ht="15" customHeight="1">
      <c r="B5448" t="s" s="100">
        <v>425</v>
      </c>
      <c r="C5448" t="s" s="100">
        <v>403</v>
      </c>
      <c r="D5448" t="s" s="100">
        <v>710</v>
      </c>
      <c r="E5448" s="101"/>
      <c r="F5448" t="s" s="100">
        <v>724</v>
      </c>
      <c r="G5448" s="102">
        <v>12.08831502</v>
      </c>
      <c r="H5448" s="103">
        <f>DATE(YEAR(C5448),MONTH(C5448),DAY(C5448))</f>
      </c>
      <c r="I5448" s="110"/>
      <c r="M5448" s="111"/>
      <c r="N5448" s="112"/>
    </row>
    <row r="5449" s="87" customFormat="1" ht="15" customHeight="1">
      <c r="B5449" t="s" s="100">
        <v>425</v>
      </c>
      <c r="C5449" t="s" s="100">
        <v>403</v>
      </c>
      <c r="D5449" t="s" s="100">
        <v>710</v>
      </c>
      <c r="E5449" s="101"/>
      <c r="F5449" t="s" s="100">
        <v>725</v>
      </c>
      <c r="G5449" s="102">
        <v>39.10915504</v>
      </c>
      <c r="H5449" s="103">
        <f>DATE(YEAR(C5449),MONTH(C5449),DAY(C5449))</f>
      </c>
      <c r="I5449" s="110"/>
      <c r="M5449" s="111"/>
      <c r="N5449" s="112"/>
    </row>
    <row r="5450" s="87" customFormat="1" ht="15" customHeight="1">
      <c r="B5450" t="s" s="100">
        <v>425</v>
      </c>
      <c r="C5450" t="s" s="100">
        <v>403</v>
      </c>
      <c r="D5450" t="s" s="100">
        <v>710</v>
      </c>
      <c r="E5450" s="101"/>
      <c r="F5450" t="s" s="100">
        <v>727</v>
      </c>
      <c r="G5450" s="102">
        <v>2.133217858</v>
      </c>
      <c r="H5450" s="103">
        <f>DATE(YEAR(C5450),MONTH(C5450),DAY(C5450))</f>
      </c>
      <c r="I5450" s="110"/>
      <c r="M5450" s="111"/>
      <c r="N5450" s="112"/>
    </row>
    <row r="5451" s="87" customFormat="1" ht="15" customHeight="1">
      <c r="B5451" t="s" s="100">
        <v>425</v>
      </c>
      <c r="C5451" t="s" s="100">
        <v>403</v>
      </c>
      <c r="D5451" t="s" s="100">
        <v>710</v>
      </c>
      <c r="E5451" s="101"/>
      <c r="F5451" t="s" s="100">
        <v>726</v>
      </c>
      <c r="G5451" s="102">
        <v>109.5057066</v>
      </c>
      <c r="H5451" s="103">
        <f>DATE(YEAR(C5451),MONTH(C5451),DAY(C5451))</f>
      </c>
      <c r="I5451" s="110"/>
      <c r="M5451" s="111"/>
      <c r="N5451" s="112"/>
    </row>
    <row r="5452" s="87" customFormat="1" ht="15" customHeight="1">
      <c r="B5452" t="s" s="100">
        <v>425</v>
      </c>
      <c r="C5452" t="s" s="100">
        <v>403</v>
      </c>
      <c r="D5452" t="s" s="100">
        <v>721</v>
      </c>
      <c r="E5452" s="101"/>
      <c r="F5452" t="s" s="100">
        <v>717</v>
      </c>
      <c r="G5452" s="102">
        <v>66.84110793000001</v>
      </c>
      <c r="H5452" s="103">
        <f>DATE(YEAR(C5452),MONTH(C5452),DAY(C5452))</f>
      </c>
      <c r="I5452" s="110"/>
      <c r="M5452" s="111"/>
      <c r="N5452" s="112"/>
    </row>
    <row r="5453" s="87" customFormat="1" ht="15" customHeight="1">
      <c r="B5453" t="s" s="100">
        <v>425</v>
      </c>
      <c r="C5453" t="s" s="100">
        <v>403</v>
      </c>
      <c r="D5453" t="s" s="100">
        <v>721</v>
      </c>
      <c r="E5453" s="101"/>
      <c r="F5453" t="s" s="100">
        <v>723</v>
      </c>
      <c r="G5453" s="102">
        <v>159.2809509</v>
      </c>
      <c r="H5453" s="103">
        <f>DATE(YEAR(C5453),MONTH(C5453),DAY(C5453))</f>
      </c>
      <c r="I5453" s="110"/>
      <c r="M5453" s="111"/>
      <c r="N5453" s="112"/>
    </row>
    <row r="5454" s="87" customFormat="1" ht="15" customHeight="1">
      <c r="B5454" t="s" s="100">
        <v>425</v>
      </c>
      <c r="C5454" t="s" s="100">
        <v>403</v>
      </c>
      <c r="D5454" t="s" s="100">
        <v>721</v>
      </c>
      <c r="E5454" s="101"/>
      <c r="F5454" t="s" s="100">
        <v>724</v>
      </c>
      <c r="G5454" s="102">
        <v>76.08509222000001</v>
      </c>
      <c r="H5454" s="103">
        <f>DATE(YEAR(C5454),MONTH(C5454),DAY(C5454))</f>
      </c>
      <c r="I5454" s="110"/>
      <c r="M5454" s="111"/>
      <c r="N5454" s="112"/>
    </row>
    <row r="5455" s="87" customFormat="1" ht="15" customHeight="1">
      <c r="B5455" t="s" s="100">
        <v>425</v>
      </c>
      <c r="C5455" t="s" s="100">
        <v>403</v>
      </c>
      <c r="D5455" t="s" s="100">
        <v>721</v>
      </c>
      <c r="E5455" s="101"/>
      <c r="F5455" t="s" s="100">
        <v>725</v>
      </c>
      <c r="G5455" s="102">
        <v>98.83949653000001</v>
      </c>
      <c r="H5455" s="103">
        <f>DATE(YEAR(C5455),MONTH(C5455),DAY(C5455))</f>
      </c>
      <c r="I5455" s="110"/>
      <c r="M5455" s="111"/>
      <c r="N5455" s="112"/>
    </row>
    <row r="5456" s="87" customFormat="1" ht="15" customHeight="1">
      <c r="B5456" t="s" s="100">
        <v>425</v>
      </c>
      <c r="C5456" t="s" s="100">
        <v>403</v>
      </c>
      <c r="D5456" t="s" s="100">
        <v>721</v>
      </c>
      <c r="E5456" s="101"/>
      <c r="F5456" t="s" s="100">
        <v>727</v>
      </c>
      <c r="G5456" s="102">
        <v>57.59712363</v>
      </c>
      <c r="H5456" s="103">
        <f>DATE(YEAR(C5456),MONTH(C5456),DAY(C5456))</f>
      </c>
      <c r="I5456" s="110"/>
      <c r="M5456" s="111"/>
      <c r="N5456" s="112"/>
    </row>
    <row r="5457" s="87" customFormat="1" ht="15" customHeight="1">
      <c r="B5457" t="s" s="100">
        <v>425</v>
      </c>
      <c r="C5457" t="s" s="100">
        <v>403</v>
      </c>
      <c r="D5457" t="s" s="100">
        <v>721</v>
      </c>
      <c r="E5457" s="101"/>
      <c r="F5457" t="s" s="100">
        <v>728</v>
      </c>
      <c r="G5457" s="102">
        <v>58.3082365</v>
      </c>
      <c r="H5457" s="103">
        <f>DATE(YEAR(C5457),MONTH(C5457),DAY(C5457))</f>
      </c>
      <c r="I5457" s="110"/>
      <c r="M5457" s="111"/>
      <c r="N5457" s="112"/>
    </row>
    <row r="5458" s="87" customFormat="1" ht="15" customHeight="1">
      <c r="B5458" t="s" s="100">
        <v>425</v>
      </c>
      <c r="C5458" t="s" s="100">
        <v>405</v>
      </c>
      <c r="D5458" t="s" s="100">
        <v>710</v>
      </c>
      <c r="E5458" s="101"/>
      <c r="F5458" t="s" s="100">
        <v>723</v>
      </c>
      <c r="G5458" s="102">
        <v>110.4402557</v>
      </c>
      <c r="H5458" s="103">
        <f>DATE(YEAR(C5458),MONTH(C5458),DAY(C5458))</f>
      </c>
      <c r="I5458" s="110"/>
      <c r="M5458" s="111"/>
      <c r="N5458" s="112"/>
    </row>
    <row r="5459" s="87" customFormat="1" ht="15" customHeight="1">
      <c r="B5459" t="s" s="100">
        <v>425</v>
      </c>
      <c r="C5459" t="s" s="100">
        <v>405</v>
      </c>
      <c r="D5459" t="s" s="100">
        <v>710</v>
      </c>
      <c r="E5459" s="101"/>
      <c r="F5459" t="s" s="100">
        <v>724</v>
      </c>
      <c r="G5459" s="102">
        <v>26.91980573</v>
      </c>
      <c r="H5459" s="103">
        <f>DATE(YEAR(C5459),MONTH(C5459),DAY(C5459))</f>
      </c>
      <c r="I5459" s="110"/>
      <c r="M5459" s="111"/>
      <c r="N5459" s="112"/>
    </row>
    <row r="5460" s="87" customFormat="1" ht="15" customHeight="1">
      <c r="B5460" t="s" s="100">
        <v>425</v>
      </c>
      <c r="C5460" t="s" s="100">
        <v>405</v>
      </c>
      <c r="D5460" t="s" s="100">
        <v>710</v>
      </c>
      <c r="E5460" s="101"/>
      <c r="F5460" t="s" s="100">
        <v>725</v>
      </c>
      <c r="G5460" s="102">
        <v>26.22951824</v>
      </c>
      <c r="H5460" s="103">
        <f>DATE(YEAR(C5460),MONTH(C5460),DAY(C5460))</f>
      </c>
      <c r="I5460" s="110"/>
      <c r="M5460" s="111"/>
      <c r="N5460" s="112"/>
    </row>
    <row r="5461" s="87" customFormat="1" ht="15" customHeight="1">
      <c r="B5461" t="s" s="100">
        <v>425</v>
      </c>
      <c r="C5461" t="s" s="100">
        <v>405</v>
      </c>
      <c r="D5461" t="s" s="100">
        <v>710</v>
      </c>
      <c r="E5461" s="101"/>
      <c r="F5461" t="s" s="100">
        <v>727</v>
      </c>
      <c r="G5461" s="102">
        <v>4.831778033</v>
      </c>
      <c r="H5461" s="103">
        <f>DATE(YEAR(C5461),MONTH(C5461),DAY(C5461))</f>
      </c>
      <c r="I5461" s="110"/>
      <c r="M5461" s="111"/>
      <c r="N5461" s="112"/>
    </row>
    <row r="5462" s="87" customFormat="1" ht="15" customHeight="1">
      <c r="B5462" t="s" s="100">
        <v>425</v>
      </c>
      <c r="C5462" t="s" s="100">
        <v>405</v>
      </c>
      <c r="D5462" t="s" s="100">
        <v>710</v>
      </c>
      <c r="E5462" s="101"/>
      <c r="F5462" t="s" s="100">
        <v>726</v>
      </c>
      <c r="G5462" s="102">
        <v>84.90090773</v>
      </c>
      <c r="H5462" s="103">
        <f>DATE(YEAR(C5462),MONTH(C5462),DAY(C5462))</f>
      </c>
      <c r="I5462" s="110"/>
      <c r="M5462" s="111"/>
      <c r="N5462" s="112"/>
    </row>
    <row r="5463" s="87" customFormat="1" ht="15" customHeight="1">
      <c r="B5463" t="s" s="100">
        <v>425</v>
      </c>
      <c r="C5463" t="s" s="100">
        <v>405</v>
      </c>
      <c r="D5463" t="s" s="100">
        <v>721</v>
      </c>
      <c r="E5463" s="101"/>
      <c r="F5463" t="s" s="100">
        <v>717</v>
      </c>
      <c r="G5463" s="102">
        <v>133.2185709</v>
      </c>
      <c r="H5463" s="103">
        <f>DATE(YEAR(C5463),MONTH(C5463),DAY(C5463))</f>
      </c>
      <c r="I5463" s="110"/>
      <c r="M5463" s="111"/>
      <c r="N5463" s="112"/>
    </row>
    <row r="5464" s="87" customFormat="1" ht="15" customHeight="1">
      <c r="B5464" t="s" s="100">
        <v>425</v>
      </c>
      <c r="C5464" t="s" s="100">
        <v>405</v>
      </c>
      <c r="D5464" t="s" s="100">
        <v>721</v>
      </c>
      <c r="E5464" s="101"/>
      <c r="F5464" t="s" s="100">
        <v>723</v>
      </c>
      <c r="G5464" s="102">
        <v>74.54718137</v>
      </c>
      <c r="H5464" s="103">
        <f>DATE(YEAR(C5464),MONTH(C5464),DAY(C5464))</f>
      </c>
      <c r="I5464" s="110"/>
      <c r="M5464" s="111"/>
      <c r="N5464" s="112"/>
    </row>
    <row r="5465" s="87" customFormat="1" ht="15" customHeight="1">
      <c r="B5465" t="s" s="100">
        <v>425</v>
      </c>
      <c r="C5465" t="s" s="100">
        <v>405</v>
      </c>
      <c r="D5465" t="s" s="100">
        <v>721</v>
      </c>
      <c r="E5465" s="101"/>
      <c r="F5465" t="s" s="100">
        <v>724</v>
      </c>
      <c r="G5465" s="102">
        <v>120.793982</v>
      </c>
      <c r="H5465" s="103">
        <f>DATE(YEAR(C5465),MONTH(C5465),DAY(C5465))</f>
      </c>
      <c r="I5465" s="110"/>
      <c r="M5465" s="111"/>
      <c r="N5465" s="112"/>
    </row>
    <row r="5466" s="87" customFormat="1" ht="15" customHeight="1">
      <c r="B5466" t="s" s="100">
        <v>425</v>
      </c>
      <c r="C5466" t="s" s="100">
        <v>405</v>
      </c>
      <c r="D5466" t="s" s="100">
        <v>721</v>
      </c>
      <c r="E5466" s="101"/>
      <c r="F5466" t="s" s="100">
        <v>725</v>
      </c>
      <c r="G5466" s="102">
        <v>101.4669871</v>
      </c>
      <c r="H5466" s="103">
        <f>DATE(YEAR(C5466),MONTH(C5466),DAY(C5466))</f>
      </c>
      <c r="I5466" s="110"/>
      <c r="M5466" s="111"/>
      <c r="N5466" s="112"/>
    </row>
    <row r="5467" s="87" customFormat="1" ht="15" customHeight="1">
      <c r="B5467" t="s" s="100">
        <v>425</v>
      </c>
      <c r="C5467" t="s" s="100">
        <v>405</v>
      </c>
      <c r="D5467" t="s" s="100">
        <v>721</v>
      </c>
      <c r="E5467" s="101"/>
      <c r="F5467" t="s" s="100">
        <v>727</v>
      </c>
      <c r="G5467" s="102">
        <v>51.76886618</v>
      </c>
      <c r="H5467" s="103">
        <f>DATE(YEAR(C5467),MONTH(C5467),DAY(C5467))</f>
      </c>
      <c r="I5467" s="110"/>
      <c r="M5467" s="111"/>
      <c r="N5467" s="112"/>
    </row>
    <row r="5468" s="87" customFormat="1" ht="15" customHeight="1">
      <c r="B5468" t="s" s="100">
        <v>425</v>
      </c>
      <c r="C5468" t="s" s="100">
        <v>405</v>
      </c>
      <c r="D5468" t="s" s="100">
        <v>721</v>
      </c>
      <c r="E5468" s="101"/>
      <c r="F5468" t="s" s="100">
        <v>728</v>
      </c>
      <c r="G5468" s="102">
        <v>36.58336179</v>
      </c>
      <c r="H5468" s="103">
        <f>DATE(YEAR(C5468),MONTH(C5468),DAY(C5468))</f>
      </c>
      <c r="I5468" s="110"/>
      <c r="M5468" s="111"/>
      <c r="N5468" s="112"/>
    </row>
    <row r="5469" s="87" customFormat="1" ht="15" customHeight="1">
      <c r="B5469" t="s" s="100">
        <v>425</v>
      </c>
      <c r="C5469" t="s" s="100">
        <v>407</v>
      </c>
      <c r="D5469" t="s" s="100">
        <v>722</v>
      </c>
      <c r="E5469" s="101"/>
      <c r="F5469" t="s" s="100">
        <v>711</v>
      </c>
      <c r="G5469" s="102">
        <v>0.70905686</v>
      </c>
      <c r="H5469" s="103">
        <f>DATE(YEAR(C5469),MONTH(C5469),DAY(C5469))</f>
      </c>
      <c r="I5469" s="110"/>
      <c r="M5469" s="111"/>
      <c r="N5469" s="112"/>
    </row>
    <row r="5470" s="87" customFormat="1" ht="15" customHeight="1">
      <c r="B5470" t="s" s="100">
        <v>425</v>
      </c>
      <c r="C5470" t="s" s="100">
        <v>407</v>
      </c>
      <c r="D5470" t="s" s="100">
        <v>710</v>
      </c>
      <c r="E5470" s="101"/>
      <c r="F5470" t="s" s="100">
        <v>723</v>
      </c>
      <c r="G5470" s="102">
        <v>197.1018925</v>
      </c>
      <c r="H5470" s="103">
        <f>DATE(YEAR(C5470),MONTH(C5470),DAY(C5470))</f>
      </c>
      <c r="I5470" s="110"/>
      <c r="M5470" s="111"/>
      <c r="N5470" s="112"/>
    </row>
    <row r="5471" s="87" customFormat="1" ht="15" customHeight="1">
      <c r="B5471" t="s" s="100">
        <v>425</v>
      </c>
      <c r="C5471" t="s" s="100">
        <v>407</v>
      </c>
      <c r="D5471" t="s" s="100">
        <v>710</v>
      </c>
      <c r="E5471" s="101"/>
      <c r="F5471" t="s" s="100">
        <v>724</v>
      </c>
      <c r="G5471" s="102">
        <v>24.81490896</v>
      </c>
      <c r="H5471" s="103">
        <f>DATE(YEAR(C5471),MONTH(C5471),DAY(C5471))</f>
      </c>
      <c r="I5471" s="110"/>
      <c r="M5471" s="111"/>
      <c r="N5471" s="112"/>
    </row>
    <row r="5472" s="87" customFormat="1" ht="15" customHeight="1">
      <c r="B5472" t="s" s="100">
        <v>425</v>
      </c>
      <c r="C5472" t="s" s="100">
        <v>407</v>
      </c>
      <c r="D5472" t="s" s="100">
        <v>710</v>
      </c>
      <c r="E5472" s="101"/>
      <c r="F5472" t="s" s="100">
        <v>725</v>
      </c>
      <c r="G5472" s="102">
        <v>34.74097048</v>
      </c>
      <c r="H5472" s="103">
        <f>DATE(YEAR(C5472),MONTH(C5472),DAY(C5472))</f>
      </c>
      <c r="I5472" s="110"/>
      <c r="M5472" s="111"/>
      <c r="N5472" s="112"/>
    </row>
    <row r="5473" s="87" customFormat="1" ht="15" customHeight="1">
      <c r="B5473" t="s" s="100">
        <v>425</v>
      </c>
      <c r="C5473" t="s" s="100">
        <v>407</v>
      </c>
      <c r="D5473" t="s" s="100">
        <v>710</v>
      </c>
      <c r="E5473" s="101"/>
      <c r="F5473" t="s" s="100">
        <v>727</v>
      </c>
      <c r="G5473" s="102">
        <v>1.4179913</v>
      </c>
      <c r="H5473" s="103">
        <f>DATE(YEAR(C5473),MONTH(C5473),DAY(C5473))</f>
      </c>
      <c r="I5473" s="110"/>
      <c r="M5473" s="111"/>
      <c r="N5473" s="112"/>
    </row>
    <row r="5474" s="87" customFormat="1" ht="15" customHeight="1">
      <c r="B5474" t="s" s="100">
        <v>425</v>
      </c>
      <c r="C5474" t="s" s="100">
        <v>407</v>
      </c>
      <c r="D5474" t="s" s="100">
        <v>710</v>
      </c>
      <c r="E5474" s="101"/>
      <c r="F5474" t="s" s="100">
        <v>726</v>
      </c>
      <c r="G5474" s="102">
        <v>99.96893753000001</v>
      </c>
      <c r="H5474" s="103">
        <f>DATE(YEAR(C5474),MONTH(C5474),DAY(C5474))</f>
      </c>
      <c r="I5474" s="110"/>
      <c r="M5474" s="111"/>
      <c r="N5474" s="112"/>
    </row>
    <row r="5475" s="87" customFormat="1" ht="15" customHeight="1">
      <c r="B5475" t="s" s="100">
        <v>425</v>
      </c>
      <c r="C5475" t="s" s="100">
        <v>407</v>
      </c>
      <c r="D5475" t="s" s="100">
        <v>721</v>
      </c>
      <c r="E5475" s="101"/>
      <c r="F5475" t="s" s="100">
        <v>717</v>
      </c>
      <c r="G5475" s="102">
        <v>109.1859422</v>
      </c>
      <c r="H5475" s="103">
        <f>DATE(YEAR(C5475),MONTH(C5475),DAY(C5475))</f>
      </c>
      <c r="I5475" s="110"/>
      <c r="M5475" s="111"/>
      <c r="N5475" s="112"/>
    </row>
    <row r="5476" s="87" customFormat="1" ht="15" customHeight="1">
      <c r="B5476" t="s" s="100">
        <v>425</v>
      </c>
      <c r="C5476" t="s" s="100">
        <v>407</v>
      </c>
      <c r="D5476" t="s" s="100">
        <v>721</v>
      </c>
      <c r="E5476" s="101"/>
      <c r="F5476" t="s" s="100">
        <v>723</v>
      </c>
      <c r="G5476" s="102">
        <v>85.07996768</v>
      </c>
      <c r="H5476" s="103">
        <f>DATE(YEAR(C5476),MONTH(C5476),DAY(C5476))</f>
      </c>
      <c r="I5476" s="110"/>
      <c r="M5476" s="111"/>
      <c r="N5476" s="112"/>
    </row>
    <row r="5477" s="87" customFormat="1" ht="15" customHeight="1">
      <c r="B5477" t="s" s="100">
        <v>425</v>
      </c>
      <c r="C5477" t="s" s="100">
        <v>407</v>
      </c>
      <c r="D5477" t="s" s="100">
        <v>721</v>
      </c>
      <c r="E5477" s="101"/>
      <c r="F5477" t="s" s="100">
        <v>724</v>
      </c>
      <c r="G5477" s="102">
        <v>38.99494438</v>
      </c>
      <c r="H5477" s="103">
        <f>DATE(YEAR(C5477),MONTH(C5477),DAY(C5477))</f>
      </c>
      <c r="I5477" s="110"/>
      <c r="M5477" s="111"/>
      <c r="N5477" s="112"/>
    </row>
    <row r="5478" s="87" customFormat="1" ht="15" customHeight="1">
      <c r="B5478" t="s" s="100">
        <v>425</v>
      </c>
      <c r="C5478" t="s" s="100">
        <v>407</v>
      </c>
      <c r="D5478" t="s" s="100">
        <v>721</v>
      </c>
      <c r="E5478" s="101"/>
      <c r="F5478" t="s" s="100">
        <v>725</v>
      </c>
      <c r="G5478" s="102">
        <v>71.60898912</v>
      </c>
      <c r="H5478" s="103">
        <f>DATE(YEAR(C5478),MONTH(C5478),DAY(C5478))</f>
      </c>
      <c r="I5478" s="110"/>
      <c r="M5478" s="111"/>
      <c r="N5478" s="112"/>
    </row>
    <row r="5479" s="87" customFormat="1" ht="15" customHeight="1">
      <c r="B5479" t="s" s="100">
        <v>425</v>
      </c>
      <c r="C5479" t="s" s="100">
        <v>407</v>
      </c>
      <c r="D5479" t="s" s="100">
        <v>721</v>
      </c>
      <c r="E5479" s="101"/>
      <c r="F5479" t="s" s="100">
        <v>727</v>
      </c>
      <c r="G5479" s="102">
        <v>74.44497172</v>
      </c>
      <c r="H5479" s="103">
        <f>DATE(YEAR(C5479),MONTH(C5479),DAY(C5479))</f>
      </c>
      <c r="I5479" s="110"/>
      <c r="M5479" s="111"/>
      <c r="N5479" s="112"/>
    </row>
    <row r="5480" s="87" customFormat="1" ht="15" customHeight="1">
      <c r="B5480" t="s" s="100">
        <v>425</v>
      </c>
      <c r="C5480" t="s" s="100">
        <v>407</v>
      </c>
      <c r="D5480" t="s" s="100">
        <v>721</v>
      </c>
      <c r="E5480" s="101"/>
      <c r="F5480" t="s" s="100">
        <v>728</v>
      </c>
      <c r="G5480" s="102">
        <v>19.14306618</v>
      </c>
      <c r="H5480" s="103">
        <f>DATE(YEAR(C5480),MONTH(C5480),DAY(C5480))</f>
      </c>
      <c r="I5480" s="110"/>
      <c r="M5480" s="111"/>
      <c r="N5480" s="112"/>
    </row>
    <row r="5481" s="87" customFormat="1" ht="15" customHeight="1">
      <c r="B5481" t="s" s="100">
        <v>429</v>
      </c>
      <c r="C5481" t="s" s="100">
        <v>319</v>
      </c>
      <c r="D5481" t="s" s="100">
        <v>722</v>
      </c>
      <c r="E5481" s="101"/>
      <c r="F5481" t="s" s="100">
        <v>713</v>
      </c>
      <c r="G5481" s="102">
        <v>0.573681352</v>
      </c>
      <c r="H5481" s="103">
        <f>DATE(YEAR(C5481),MONTH(C5481),DAY(C5481))</f>
      </c>
      <c r="I5481" s="110"/>
      <c r="M5481" s="111"/>
      <c r="N5481" s="112"/>
    </row>
    <row r="5482" s="87" customFormat="1" ht="15" customHeight="1">
      <c r="B5482" t="s" s="100">
        <v>429</v>
      </c>
      <c r="C5482" t="s" s="100">
        <v>319</v>
      </c>
      <c r="D5482" t="s" s="100">
        <v>710</v>
      </c>
      <c r="E5482" s="101"/>
      <c r="F5482" t="s" s="100">
        <v>729</v>
      </c>
      <c r="G5482" s="102">
        <v>1.554106159</v>
      </c>
      <c r="H5482" s="103">
        <f>DATE(YEAR(C5482),MONTH(C5482),DAY(C5482))</f>
      </c>
      <c r="I5482" s="110"/>
      <c r="M5482" s="111"/>
      <c r="N5482" s="112"/>
    </row>
    <row r="5483" s="87" customFormat="1" ht="15" customHeight="1">
      <c r="B5483" t="s" s="100">
        <v>429</v>
      </c>
      <c r="C5483" t="s" s="100">
        <v>319</v>
      </c>
      <c r="D5483" t="s" s="100">
        <v>710</v>
      </c>
      <c r="E5483" s="101"/>
      <c r="F5483" t="s" s="100">
        <v>730</v>
      </c>
      <c r="G5483" s="102">
        <v>0.73014777</v>
      </c>
      <c r="H5483" s="103">
        <f>DATE(YEAR(C5483),MONTH(C5483),DAY(C5483))</f>
      </c>
      <c r="I5483" s="110"/>
      <c r="M5483" s="111"/>
      <c r="N5483" s="112"/>
    </row>
    <row r="5484" s="87" customFormat="1" ht="15" customHeight="1">
      <c r="B5484" t="s" s="100">
        <v>429</v>
      </c>
      <c r="C5484" t="s" s="100">
        <v>319</v>
      </c>
      <c r="D5484" t="s" s="100">
        <v>731</v>
      </c>
      <c r="E5484" s="101"/>
      <c r="F5484" t="s" s="100">
        <v>711</v>
      </c>
      <c r="G5484" s="102">
        <v>0.500640613</v>
      </c>
      <c r="H5484" s="103">
        <f>DATE(YEAR(C5484),MONTH(C5484),DAY(C5484))</f>
      </c>
      <c r="I5484" s="110"/>
      <c r="M5484" s="111"/>
      <c r="N5484" s="112"/>
    </row>
    <row r="5485" s="87" customFormat="1" ht="15" customHeight="1">
      <c r="B5485" t="s" s="100">
        <v>429</v>
      </c>
      <c r="C5485" t="s" s="100">
        <v>319</v>
      </c>
      <c r="D5485" t="s" s="100">
        <v>719</v>
      </c>
      <c r="E5485" s="101"/>
      <c r="F5485" t="s" s="100">
        <v>732</v>
      </c>
      <c r="G5485" s="102">
        <v>4.829169833</v>
      </c>
      <c r="H5485" s="103">
        <f>DATE(YEAR(C5485),MONTH(C5485),DAY(C5485))</f>
      </c>
      <c r="I5485" s="110"/>
      <c r="M5485" s="111"/>
      <c r="N5485" s="112"/>
    </row>
    <row r="5486" s="87" customFormat="1" ht="15" customHeight="1">
      <c r="B5486" t="s" s="100">
        <v>429</v>
      </c>
      <c r="C5486" t="s" s="100">
        <v>319</v>
      </c>
      <c r="D5486" t="s" s="100">
        <v>719</v>
      </c>
      <c r="E5486" s="101"/>
      <c r="F5486" t="s" s="100">
        <v>733</v>
      </c>
      <c r="G5486" s="102">
        <v>1.168219124</v>
      </c>
      <c r="H5486" s="103">
        <f>DATE(YEAR(C5486),MONTH(C5486),DAY(C5486))</f>
      </c>
      <c r="I5486" s="110"/>
      <c r="M5486" s="111"/>
      <c r="N5486" s="112"/>
    </row>
    <row r="5487" s="87" customFormat="1" ht="15" customHeight="1">
      <c r="B5487" t="s" s="100">
        <v>429</v>
      </c>
      <c r="C5487" t="s" s="100">
        <v>319</v>
      </c>
      <c r="D5487" t="s" s="100">
        <v>721</v>
      </c>
      <c r="E5487" s="101"/>
      <c r="F5487" t="s" s="100">
        <v>712</v>
      </c>
      <c r="G5487" s="102">
        <v>1.543721219</v>
      </c>
      <c r="H5487" s="103">
        <f>DATE(YEAR(C5487),MONTH(C5487),DAY(C5487))</f>
      </c>
      <c r="I5487" s="110"/>
      <c r="M5487" s="111"/>
      <c r="N5487" s="112"/>
    </row>
    <row r="5488" s="87" customFormat="1" ht="15" customHeight="1">
      <c r="B5488" t="s" s="100">
        <v>429</v>
      </c>
      <c r="C5488" t="s" s="100">
        <v>319</v>
      </c>
      <c r="D5488" t="s" s="100">
        <v>721</v>
      </c>
      <c r="E5488" s="101"/>
      <c r="F5488" t="s" s="100">
        <v>713</v>
      </c>
      <c r="G5488" s="102">
        <v>1.731428996</v>
      </c>
      <c r="H5488" s="103">
        <f>DATE(YEAR(C5488),MONTH(C5488),DAY(C5488))</f>
      </c>
      <c r="I5488" s="110"/>
      <c r="M5488" s="111"/>
      <c r="N5488" s="112"/>
    </row>
    <row r="5489" s="87" customFormat="1" ht="15" customHeight="1">
      <c r="B5489" t="s" s="100">
        <v>429</v>
      </c>
      <c r="C5489" t="s" s="100">
        <v>324</v>
      </c>
      <c r="D5489" t="s" s="100">
        <v>722</v>
      </c>
      <c r="E5489" s="101"/>
      <c r="F5489" t="s" s="100">
        <v>713</v>
      </c>
      <c r="G5489" s="102">
        <v>9.367866351</v>
      </c>
      <c r="H5489" s="103">
        <f>DATE(YEAR(C5489),MONTH(C5489),DAY(C5489))</f>
      </c>
      <c r="I5489" s="110"/>
      <c r="M5489" s="111"/>
      <c r="N5489" s="112"/>
    </row>
    <row r="5490" s="87" customFormat="1" ht="15" customHeight="1">
      <c r="B5490" t="s" s="100">
        <v>429</v>
      </c>
      <c r="C5490" t="s" s="100">
        <v>324</v>
      </c>
      <c r="D5490" t="s" s="100">
        <v>710</v>
      </c>
      <c r="E5490" s="101"/>
      <c r="F5490" t="s" s="100">
        <v>729</v>
      </c>
      <c r="G5490" s="102">
        <v>79.93936801</v>
      </c>
      <c r="H5490" s="103">
        <f>DATE(YEAR(C5490),MONTH(C5490),DAY(C5490))</f>
      </c>
      <c r="I5490" s="110"/>
      <c r="M5490" s="111"/>
      <c r="N5490" s="112"/>
    </row>
    <row r="5491" s="87" customFormat="1" ht="15" customHeight="1">
      <c r="B5491" t="s" s="100">
        <v>429</v>
      </c>
      <c r="C5491" t="s" s="100">
        <v>324</v>
      </c>
      <c r="D5491" t="s" s="100">
        <v>710</v>
      </c>
      <c r="E5491" s="101"/>
      <c r="F5491" t="s" s="100">
        <v>730</v>
      </c>
      <c r="G5491" s="102">
        <v>51.21119272</v>
      </c>
      <c r="H5491" s="103">
        <f>DATE(YEAR(C5491),MONTH(C5491),DAY(C5491))</f>
      </c>
      <c r="I5491" s="110"/>
      <c r="M5491" s="111"/>
      <c r="N5491" s="112"/>
    </row>
    <row r="5492" s="87" customFormat="1" ht="15" customHeight="1">
      <c r="B5492" t="s" s="100">
        <v>429</v>
      </c>
      <c r="C5492" t="s" s="100">
        <v>324</v>
      </c>
      <c r="D5492" t="s" s="100">
        <v>731</v>
      </c>
      <c r="E5492" s="101"/>
      <c r="F5492" t="s" s="100">
        <v>711</v>
      </c>
      <c r="G5492" s="102">
        <v>22.48293106</v>
      </c>
      <c r="H5492" s="103">
        <f>DATE(YEAR(C5492),MONTH(C5492),DAY(C5492))</f>
      </c>
      <c r="I5492" s="110"/>
      <c r="M5492" s="111"/>
      <c r="N5492" s="112"/>
    </row>
    <row r="5493" s="87" customFormat="1" ht="15" customHeight="1">
      <c r="B5493" t="s" s="100">
        <v>429</v>
      </c>
      <c r="C5493" t="s" s="100">
        <v>324</v>
      </c>
      <c r="D5493" t="s" s="100">
        <v>719</v>
      </c>
      <c r="E5493" s="101"/>
      <c r="F5493" t="s" s="100">
        <v>732</v>
      </c>
      <c r="G5493" s="102">
        <v>94.92798870999999</v>
      </c>
      <c r="H5493" s="103">
        <f>DATE(YEAR(C5493),MONTH(C5493),DAY(C5493))</f>
      </c>
      <c r="I5493" s="110"/>
      <c r="M5493" s="111"/>
      <c r="N5493" s="112"/>
    </row>
    <row r="5494" s="87" customFormat="1" ht="15" customHeight="1">
      <c r="B5494" t="s" s="100">
        <v>429</v>
      </c>
      <c r="C5494" t="s" s="100">
        <v>324</v>
      </c>
      <c r="D5494" t="s" s="100">
        <v>719</v>
      </c>
      <c r="E5494" s="101"/>
      <c r="F5494" t="s" s="100">
        <v>733</v>
      </c>
      <c r="G5494" s="102">
        <v>26.23012942</v>
      </c>
      <c r="H5494" s="103">
        <f>DATE(YEAR(C5494),MONTH(C5494),DAY(C5494))</f>
      </c>
      <c r="I5494" s="110"/>
      <c r="M5494" s="111"/>
      <c r="N5494" s="112"/>
    </row>
    <row r="5495" s="87" customFormat="1" ht="15" customHeight="1">
      <c r="B5495" t="s" s="100">
        <v>429</v>
      </c>
      <c r="C5495" t="s" s="100">
        <v>324</v>
      </c>
      <c r="D5495" t="s" s="100">
        <v>721</v>
      </c>
      <c r="E5495" s="101"/>
      <c r="F5495" t="s" s="100">
        <v>712</v>
      </c>
      <c r="G5495" s="102">
        <v>112.4147417</v>
      </c>
      <c r="H5495" s="103">
        <f>DATE(YEAR(C5495),MONTH(C5495),DAY(C5495))</f>
      </c>
      <c r="I5495" s="110"/>
      <c r="M5495" s="111"/>
      <c r="N5495" s="112"/>
    </row>
    <row r="5496" s="87" customFormat="1" ht="15" customHeight="1">
      <c r="B5496" t="s" s="100">
        <v>429</v>
      </c>
      <c r="C5496" t="s" s="100">
        <v>324</v>
      </c>
      <c r="D5496" t="s" s="100">
        <v>721</v>
      </c>
      <c r="E5496" s="101"/>
      <c r="F5496" t="s" s="100">
        <v>713</v>
      </c>
      <c r="G5496" s="102">
        <v>31.22630753</v>
      </c>
      <c r="H5496" s="103">
        <f>DATE(YEAR(C5496),MONTH(C5496),DAY(C5496))</f>
      </c>
      <c r="I5496" s="110"/>
      <c r="M5496" s="111"/>
      <c r="N5496" s="112"/>
    </row>
    <row r="5497" s="87" customFormat="1" ht="15" customHeight="1">
      <c r="B5497" t="s" s="100">
        <v>429</v>
      </c>
      <c r="C5497" t="s" s="100">
        <v>328</v>
      </c>
      <c r="D5497" t="s" s="100">
        <v>722</v>
      </c>
      <c r="E5497" s="101"/>
      <c r="F5497" t="s" s="100">
        <v>713</v>
      </c>
      <c r="G5497" s="102">
        <v>11.45480973</v>
      </c>
      <c r="H5497" s="103">
        <f>DATE(YEAR(C5497),MONTH(C5497),DAY(C5497))</f>
      </c>
      <c r="I5497" s="110"/>
      <c r="M5497" s="111"/>
      <c r="N5497" s="112"/>
    </row>
    <row r="5498" s="87" customFormat="1" ht="15" customHeight="1">
      <c r="B5498" t="s" s="100">
        <v>429</v>
      </c>
      <c r="C5498" t="s" s="100">
        <v>328</v>
      </c>
      <c r="D5498" t="s" s="100">
        <v>710</v>
      </c>
      <c r="E5498" s="101"/>
      <c r="F5498" t="s" s="100">
        <v>729</v>
      </c>
      <c r="G5498" s="102">
        <v>59.56520066</v>
      </c>
      <c r="H5498" s="103">
        <f>DATE(YEAR(C5498),MONTH(C5498),DAY(C5498))</f>
      </c>
      <c r="I5498" s="110"/>
      <c r="M5498" s="111"/>
      <c r="N5498" s="112"/>
    </row>
    <row r="5499" s="87" customFormat="1" ht="15" customHeight="1">
      <c r="B5499" t="s" s="100">
        <v>429</v>
      </c>
      <c r="C5499" t="s" s="100">
        <v>328</v>
      </c>
      <c r="D5499" t="s" s="100">
        <v>710</v>
      </c>
      <c r="E5499" s="101"/>
      <c r="F5499" t="s" s="100">
        <v>730</v>
      </c>
      <c r="G5499" s="102">
        <v>24.62790427</v>
      </c>
      <c r="H5499" s="103">
        <f>DATE(YEAR(C5499),MONTH(C5499),DAY(C5499))</f>
      </c>
      <c r="I5499" s="110"/>
      <c r="M5499" s="111"/>
      <c r="N5499" s="112"/>
    </row>
    <row r="5500" s="87" customFormat="1" ht="15" customHeight="1">
      <c r="B5500" t="s" s="100">
        <v>429</v>
      </c>
      <c r="C5500" t="s" s="100">
        <v>328</v>
      </c>
      <c r="D5500" t="s" s="100">
        <v>731</v>
      </c>
      <c r="E5500" s="101"/>
      <c r="F5500" t="s" s="100">
        <v>711</v>
      </c>
      <c r="G5500" s="102">
        <v>21.76420184</v>
      </c>
      <c r="H5500" s="103">
        <f>DATE(YEAR(C5500),MONTH(C5500),DAY(C5500))</f>
      </c>
      <c r="I5500" s="110"/>
      <c r="M5500" s="111"/>
      <c r="N5500" s="112"/>
    </row>
    <row r="5501" s="87" customFormat="1" ht="15" customHeight="1">
      <c r="B5501" t="s" s="100">
        <v>429</v>
      </c>
      <c r="C5501" t="s" s="100">
        <v>328</v>
      </c>
      <c r="D5501" t="s" s="100">
        <v>719</v>
      </c>
      <c r="E5501" s="101"/>
      <c r="F5501" t="s" s="100">
        <v>732</v>
      </c>
      <c r="G5501" s="102">
        <v>75.60199763999999</v>
      </c>
      <c r="H5501" s="103">
        <f>DATE(YEAR(C5501),MONTH(C5501),DAY(C5501))</f>
      </c>
      <c r="I5501" s="110"/>
      <c r="M5501" s="111"/>
      <c r="N5501" s="112"/>
    </row>
    <row r="5502" s="87" customFormat="1" ht="15" customHeight="1">
      <c r="B5502" t="s" s="100">
        <v>429</v>
      </c>
      <c r="C5502" t="s" s="100">
        <v>328</v>
      </c>
      <c r="D5502" t="s" s="100">
        <v>719</v>
      </c>
      <c r="E5502" s="101"/>
      <c r="F5502" t="s" s="100">
        <v>733</v>
      </c>
      <c r="G5502" s="102">
        <v>16.03679698</v>
      </c>
      <c r="H5502" s="103">
        <f>DATE(YEAR(C5502),MONTH(C5502),DAY(C5502))</f>
      </c>
      <c r="I5502" s="110"/>
      <c r="M5502" s="111"/>
      <c r="N5502" s="112"/>
    </row>
    <row r="5503" s="87" customFormat="1" ht="15" customHeight="1">
      <c r="B5503" t="s" s="100">
        <v>429</v>
      </c>
      <c r="C5503" t="s" s="100">
        <v>328</v>
      </c>
      <c r="D5503" t="s" s="100">
        <v>721</v>
      </c>
      <c r="E5503" s="101"/>
      <c r="F5503" t="s" s="100">
        <v>712</v>
      </c>
      <c r="G5503" s="102">
        <v>40.66470125</v>
      </c>
      <c r="H5503" s="103">
        <f>DATE(YEAR(C5503),MONTH(C5503),DAY(C5503))</f>
      </c>
      <c r="I5503" s="110"/>
      <c r="M5503" s="111"/>
      <c r="N5503" s="112"/>
    </row>
    <row r="5504" s="87" customFormat="1" ht="15" customHeight="1">
      <c r="B5504" t="s" s="100">
        <v>429</v>
      </c>
      <c r="C5504" t="s" s="100">
        <v>328</v>
      </c>
      <c r="D5504" t="s" s="100">
        <v>721</v>
      </c>
      <c r="E5504" s="101"/>
      <c r="F5504" t="s" s="100">
        <v>713</v>
      </c>
      <c r="G5504" s="102">
        <v>16.03679698</v>
      </c>
      <c r="H5504" s="103">
        <f>DATE(YEAR(C5504),MONTH(C5504),DAY(C5504))</f>
      </c>
      <c r="I5504" s="110"/>
      <c r="M5504" s="111"/>
      <c r="N5504" s="112"/>
    </row>
    <row r="5505" s="87" customFormat="1" ht="15" customHeight="1">
      <c r="B5505" t="s" s="100">
        <v>429</v>
      </c>
      <c r="C5505" t="s" s="100">
        <v>331</v>
      </c>
      <c r="D5505" t="s" s="100">
        <v>722</v>
      </c>
      <c r="E5505" s="101"/>
      <c r="F5505" t="s" s="100">
        <v>713</v>
      </c>
      <c r="G5505" s="102">
        <v>7.47648038</v>
      </c>
      <c r="H5505" s="103">
        <f>DATE(YEAR(C5505),MONTH(C5505),DAY(C5505))</f>
      </c>
      <c r="I5505" s="110"/>
      <c r="M5505" s="111"/>
      <c r="N5505" s="112"/>
    </row>
    <row r="5506" s="87" customFormat="1" ht="15" customHeight="1">
      <c r="B5506" t="s" s="100">
        <v>429</v>
      </c>
      <c r="C5506" t="s" s="100">
        <v>331</v>
      </c>
      <c r="D5506" t="s" s="100">
        <v>710</v>
      </c>
      <c r="E5506" s="101"/>
      <c r="F5506" t="s" s="100">
        <v>729</v>
      </c>
      <c r="G5506" s="102">
        <v>132.7081615</v>
      </c>
      <c r="H5506" s="103">
        <f>DATE(YEAR(C5506),MONTH(C5506),DAY(C5506))</f>
      </c>
      <c r="I5506" s="110"/>
      <c r="M5506" s="111"/>
      <c r="N5506" s="112"/>
    </row>
    <row r="5507" s="87" customFormat="1" ht="15" customHeight="1">
      <c r="B5507" t="s" s="100">
        <v>429</v>
      </c>
      <c r="C5507" t="s" s="100">
        <v>331</v>
      </c>
      <c r="D5507" t="s" s="100">
        <v>710</v>
      </c>
      <c r="E5507" s="101"/>
      <c r="F5507" t="s" s="100">
        <v>730</v>
      </c>
      <c r="G5507" s="102">
        <v>8.099555672999999</v>
      </c>
      <c r="H5507" s="103">
        <f>DATE(YEAR(C5507),MONTH(C5507),DAY(C5507))</f>
      </c>
      <c r="I5507" s="110"/>
      <c r="M5507" s="111"/>
      <c r="N5507" s="112"/>
    </row>
    <row r="5508" s="87" customFormat="1" ht="15" customHeight="1">
      <c r="B5508" t="s" s="100">
        <v>429</v>
      </c>
      <c r="C5508" t="s" s="100">
        <v>331</v>
      </c>
      <c r="D5508" t="s" s="100">
        <v>731</v>
      </c>
      <c r="E5508" s="101"/>
      <c r="F5508" t="s" s="100">
        <v>711</v>
      </c>
      <c r="G5508" s="102">
        <v>11.21472057</v>
      </c>
      <c r="H5508" s="103">
        <f>DATE(YEAR(C5508),MONTH(C5508),DAY(C5508))</f>
      </c>
      <c r="I5508" s="110"/>
      <c r="M5508" s="111"/>
      <c r="N5508" s="112"/>
    </row>
    <row r="5509" s="87" customFormat="1" ht="15" customHeight="1">
      <c r="B5509" t="s" s="100">
        <v>429</v>
      </c>
      <c r="C5509" t="s" s="100">
        <v>331</v>
      </c>
      <c r="D5509" t="s" s="100">
        <v>719</v>
      </c>
      <c r="E5509" s="101"/>
      <c r="F5509" t="s" s="100">
        <v>733</v>
      </c>
      <c r="G5509" s="102">
        <v>16.82218664</v>
      </c>
      <c r="H5509" s="103">
        <f>DATE(YEAR(C5509),MONTH(C5509),DAY(C5509))</f>
      </c>
      <c r="I5509" s="110"/>
      <c r="M5509" s="111"/>
      <c r="N5509" s="112"/>
    </row>
    <row r="5510" s="87" customFormat="1" ht="15" customHeight="1">
      <c r="B5510" t="s" s="100">
        <v>429</v>
      </c>
      <c r="C5510" t="s" s="100">
        <v>331</v>
      </c>
      <c r="D5510" t="s" s="100">
        <v>721</v>
      </c>
      <c r="E5510" s="101"/>
      <c r="F5510" t="s" s="100">
        <v>712</v>
      </c>
      <c r="G5510" s="102">
        <v>116.5090501</v>
      </c>
      <c r="H5510" s="103">
        <f>DATE(YEAR(C5510),MONTH(C5510),DAY(C5510))</f>
      </c>
      <c r="I5510" s="110"/>
      <c r="M5510" s="111"/>
      <c r="N5510" s="112"/>
    </row>
    <row r="5511" s="87" customFormat="1" ht="15" customHeight="1">
      <c r="B5511" t="s" s="100">
        <v>429</v>
      </c>
      <c r="C5511" t="s" s="100">
        <v>331</v>
      </c>
      <c r="D5511" t="s" s="100">
        <v>721</v>
      </c>
      <c r="E5511" s="101"/>
      <c r="F5511" t="s" s="100">
        <v>713</v>
      </c>
      <c r="G5511" s="102">
        <v>66.66556548</v>
      </c>
      <c r="H5511" s="103">
        <f>DATE(YEAR(C5511),MONTH(C5511),DAY(C5511))</f>
      </c>
      <c r="I5511" s="110"/>
      <c r="M5511" s="111"/>
      <c r="N5511" s="112"/>
    </row>
    <row r="5512" s="87" customFormat="1" ht="15" customHeight="1">
      <c r="B5512" t="s" s="100">
        <v>429</v>
      </c>
      <c r="C5512" t="s" s="100">
        <v>333</v>
      </c>
      <c r="D5512" t="s" s="100">
        <v>722</v>
      </c>
      <c r="E5512" s="101"/>
      <c r="F5512" t="s" s="100">
        <v>713</v>
      </c>
      <c r="G5512" s="102">
        <v>1.606742671</v>
      </c>
      <c r="H5512" s="103">
        <f>DATE(YEAR(C5512),MONTH(C5512),DAY(C5512))</f>
      </c>
      <c r="I5512" s="110"/>
      <c r="M5512" s="111"/>
      <c r="N5512" s="112"/>
    </row>
    <row r="5513" s="87" customFormat="1" ht="15" customHeight="1">
      <c r="B5513" t="s" s="100">
        <v>429</v>
      </c>
      <c r="C5513" t="s" s="100">
        <v>333</v>
      </c>
      <c r="D5513" t="s" s="100">
        <v>710</v>
      </c>
      <c r="E5513" s="101"/>
      <c r="F5513" t="s" s="100">
        <v>729</v>
      </c>
      <c r="G5513" s="102">
        <v>9.238685109</v>
      </c>
      <c r="H5513" s="103">
        <f>DATE(YEAR(C5513),MONTH(C5513),DAY(C5513))</f>
      </c>
      <c r="I5513" s="110"/>
      <c r="M5513" s="111"/>
      <c r="N5513" s="112"/>
    </row>
    <row r="5514" s="87" customFormat="1" ht="15" customHeight="1">
      <c r="B5514" t="s" s="100">
        <v>429</v>
      </c>
      <c r="C5514" t="s" s="100">
        <v>333</v>
      </c>
      <c r="D5514" t="s" s="100">
        <v>710</v>
      </c>
      <c r="E5514" s="101"/>
      <c r="F5514" t="s" s="100">
        <v>730</v>
      </c>
      <c r="G5514" s="102">
        <v>2.008377189</v>
      </c>
      <c r="H5514" s="103">
        <f>DATE(YEAR(C5514),MONTH(C5514),DAY(C5514))</f>
      </c>
      <c r="I5514" s="110"/>
      <c r="M5514" s="111"/>
      <c r="N5514" s="112"/>
    </row>
    <row r="5515" s="87" customFormat="1" ht="15" customHeight="1">
      <c r="B5515" t="s" s="100">
        <v>429</v>
      </c>
      <c r="C5515" t="s" s="100">
        <v>333</v>
      </c>
      <c r="D5515" t="s" s="100">
        <v>731</v>
      </c>
      <c r="E5515" s="101"/>
      <c r="F5515" t="s" s="100">
        <v>711</v>
      </c>
      <c r="G5515" s="102">
        <v>3.61511986</v>
      </c>
      <c r="H5515" s="103">
        <f>DATE(YEAR(C5515),MONTH(C5515),DAY(C5515))</f>
      </c>
      <c r="I5515" s="110"/>
      <c r="M5515" s="111"/>
      <c r="N5515" s="112"/>
    </row>
    <row r="5516" s="87" customFormat="1" ht="15" customHeight="1">
      <c r="B5516" t="s" s="100">
        <v>429</v>
      </c>
      <c r="C5516" t="s" s="100">
        <v>333</v>
      </c>
      <c r="D5516" t="s" s="100">
        <v>719</v>
      </c>
      <c r="E5516" s="101"/>
      <c r="F5516" t="s" s="100">
        <v>733</v>
      </c>
      <c r="G5516" s="102">
        <v>3.61511986</v>
      </c>
      <c r="H5516" s="103">
        <f>DATE(YEAR(C5516),MONTH(C5516),DAY(C5516))</f>
      </c>
      <c r="I5516" s="110"/>
      <c r="M5516" s="111"/>
      <c r="N5516" s="112"/>
    </row>
    <row r="5517" s="87" customFormat="1" ht="15" customHeight="1">
      <c r="B5517" t="s" s="100">
        <v>429</v>
      </c>
      <c r="C5517" t="s" s="100">
        <v>333</v>
      </c>
      <c r="D5517" t="s" s="100">
        <v>721</v>
      </c>
      <c r="E5517" s="101"/>
      <c r="F5517" t="s" s="100">
        <v>712</v>
      </c>
      <c r="G5517" s="102">
        <v>47.3984655</v>
      </c>
      <c r="H5517" s="103">
        <f>DATE(YEAR(C5517),MONTH(C5517),DAY(C5517))</f>
      </c>
      <c r="I5517" s="110"/>
      <c r="M5517" s="111"/>
      <c r="N5517" s="112"/>
    </row>
    <row r="5518" s="87" customFormat="1" ht="15" customHeight="1">
      <c r="B5518" t="s" s="100">
        <v>429</v>
      </c>
      <c r="C5518" t="s" s="100">
        <v>333</v>
      </c>
      <c r="D5518" t="s" s="100">
        <v>721</v>
      </c>
      <c r="E5518" s="101"/>
      <c r="F5518" t="s" s="100">
        <v>713</v>
      </c>
      <c r="G5518" s="102">
        <v>36.95474044</v>
      </c>
      <c r="H5518" s="103">
        <f>DATE(YEAR(C5518),MONTH(C5518),DAY(C5518))</f>
      </c>
      <c r="I5518" s="110"/>
      <c r="M5518" s="111"/>
      <c r="N5518" s="112"/>
    </row>
    <row r="5519" s="87" customFormat="1" ht="15" customHeight="1">
      <c r="B5519" t="s" s="100">
        <v>429</v>
      </c>
      <c r="C5519" t="s" s="100">
        <v>336</v>
      </c>
      <c r="D5519" t="s" s="100">
        <v>722</v>
      </c>
      <c r="E5519" s="101"/>
      <c r="F5519" t="s" s="100">
        <v>713</v>
      </c>
      <c r="G5519" s="102">
        <v>0.84243426</v>
      </c>
      <c r="H5519" s="103">
        <f>DATE(YEAR(C5519),MONTH(C5519),DAY(C5519))</f>
      </c>
      <c r="I5519" s="110"/>
      <c r="M5519" s="111"/>
      <c r="N5519" s="112"/>
    </row>
    <row r="5520" s="87" customFormat="1" ht="15" customHeight="1">
      <c r="B5520" t="s" s="100">
        <v>429</v>
      </c>
      <c r="C5520" t="s" s="100">
        <v>336</v>
      </c>
      <c r="D5520" t="s" s="100">
        <v>710</v>
      </c>
      <c r="E5520" s="101"/>
      <c r="F5520" t="s" s="100">
        <v>729</v>
      </c>
      <c r="G5520" s="102">
        <v>6.739188027</v>
      </c>
      <c r="H5520" s="103">
        <f>DATE(YEAR(C5520),MONTH(C5520),DAY(C5520))</f>
      </c>
      <c r="I5520" s="110"/>
      <c r="M5520" s="111"/>
      <c r="N5520" s="112"/>
    </row>
    <row r="5521" s="87" customFormat="1" ht="15" customHeight="1">
      <c r="B5521" t="s" s="100">
        <v>429</v>
      </c>
      <c r="C5521" t="s" s="100">
        <v>336</v>
      </c>
      <c r="D5521" t="s" s="100">
        <v>710</v>
      </c>
      <c r="E5521" s="101"/>
      <c r="F5521" t="s" s="100">
        <v>730</v>
      </c>
      <c r="G5521" s="102">
        <v>1.684725493</v>
      </c>
      <c r="H5521" s="103">
        <f>DATE(YEAR(C5521),MONTH(C5521),DAY(C5521))</f>
      </c>
      <c r="I5521" s="110"/>
      <c r="M5521" s="111"/>
      <c r="N5521" s="112"/>
    </row>
    <row r="5522" s="87" customFormat="1" ht="15" customHeight="1">
      <c r="B5522" t="s" s="100">
        <v>429</v>
      </c>
      <c r="C5522" t="s" s="100">
        <v>336</v>
      </c>
      <c r="D5522" t="s" s="100">
        <v>731</v>
      </c>
      <c r="E5522" s="101"/>
      <c r="F5522" t="s" s="100">
        <v>711</v>
      </c>
      <c r="G5522" s="102">
        <v>5.896753767</v>
      </c>
      <c r="H5522" s="103">
        <f>DATE(YEAR(C5522),MONTH(C5522),DAY(C5522))</f>
      </c>
      <c r="I5522" s="110"/>
      <c r="M5522" s="111"/>
      <c r="N5522" s="112"/>
    </row>
    <row r="5523" s="87" customFormat="1" ht="15" customHeight="1">
      <c r="B5523" t="s" s="100">
        <v>429</v>
      </c>
      <c r="C5523" t="s" s="100">
        <v>336</v>
      </c>
      <c r="D5523" t="s" s="100">
        <v>719</v>
      </c>
      <c r="E5523" s="101"/>
      <c r="F5523" t="s" s="100">
        <v>733</v>
      </c>
      <c r="G5523" s="102">
        <v>2.527159753</v>
      </c>
      <c r="H5523" s="103">
        <f>DATE(YEAR(C5523),MONTH(C5523),DAY(C5523))</f>
      </c>
      <c r="I5523" s="110"/>
      <c r="M5523" s="111"/>
      <c r="N5523" s="112"/>
    </row>
    <row r="5524" s="87" customFormat="1" ht="15" customHeight="1">
      <c r="B5524" t="s" s="100">
        <v>429</v>
      </c>
      <c r="C5524" t="s" s="100">
        <v>336</v>
      </c>
      <c r="D5524" t="s" s="100">
        <v>721</v>
      </c>
      <c r="E5524" s="101"/>
      <c r="F5524" t="s" s="100">
        <v>712</v>
      </c>
      <c r="G5524" s="102">
        <v>35.38037957</v>
      </c>
      <c r="H5524" s="103">
        <f>DATE(YEAR(C5524),MONTH(C5524),DAY(C5524))</f>
      </c>
      <c r="I5524" s="110"/>
      <c r="M5524" s="111"/>
      <c r="N5524" s="112"/>
    </row>
    <row r="5525" s="87" customFormat="1" ht="15" customHeight="1">
      <c r="B5525" t="s" s="100">
        <v>429</v>
      </c>
      <c r="C5525" t="s" s="100">
        <v>336</v>
      </c>
      <c r="D5525" t="s" s="100">
        <v>721</v>
      </c>
      <c r="E5525" s="101"/>
      <c r="F5525" t="s" s="100">
        <v>713</v>
      </c>
      <c r="G5525" s="102">
        <v>49.70104686</v>
      </c>
      <c r="H5525" s="103">
        <f>DATE(YEAR(C5525),MONTH(C5525),DAY(C5525))</f>
      </c>
      <c r="I5525" s="110"/>
      <c r="M5525" s="111"/>
      <c r="N5525" s="112"/>
    </row>
    <row r="5526" s="87" customFormat="1" ht="15" customHeight="1">
      <c r="B5526" t="s" s="100">
        <v>429</v>
      </c>
      <c r="C5526" t="s" s="100">
        <v>340</v>
      </c>
      <c r="D5526" t="s" s="100">
        <v>710</v>
      </c>
      <c r="E5526" s="101"/>
      <c r="F5526" t="s" s="100">
        <v>729</v>
      </c>
      <c r="G5526" s="102">
        <v>56.59235721</v>
      </c>
      <c r="H5526" s="103">
        <f>DATE(YEAR(C5526),MONTH(C5526),DAY(C5526))</f>
      </c>
      <c r="I5526" s="110"/>
      <c r="M5526" s="111"/>
      <c r="N5526" s="112"/>
    </row>
    <row r="5527" s="87" customFormat="1" ht="15" customHeight="1">
      <c r="B5527" t="s" s="100">
        <v>429</v>
      </c>
      <c r="C5527" t="s" s="100">
        <v>340</v>
      </c>
      <c r="D5527" t="s" s="100">
        <v>710</v>
      </c>
      <c r="E5527" s="101"/>
      <c r="F5527" t="s" s="100">
        <v>730</v>
      </c>
      <c r="G5527" s="102">
        <v>12.12690918</v>
      </c>
      <c r="H5527" s="103">
        <f>DATE(YEAR(C5527),MONTH(C5527),DAY(C5527))</f>
      </c>
      <c r="I5527" s="110"/>
      <c r="M5527" s="111"/>
      <c r="N5527" s="112"/>
    </row>
    <row r="5528" s="87" customFormat="1" ht="15" customHeight="1">
      <c r="B5528" t="s" s="100">
        <v>429</v>
      </c>
      <c r="C5528" t="s" s="100">
        <v>340</v>
      </c>
      <c r="D5528" t="s" s="100">
        <v>731</v>
      </c>
      <c r="E5528" s="101"/>
      <c r="F5528" t="s" s="100">
        <v>711</v>
      </c>
      <c r="G5528" s="102">
        <v>2.021265919</v>
      </c>
      <c r="H5528" s="103">
        <f>DATE(YEAR(C5528),MONTH(C5528),DAY(C5528))</f>
      </c>
      <c r="I5528" s="110"/>
      <c r="M5528" s="111"/>
      <c r="N5528" s="112"/>
    </row>
    <row r="5529" s="87" customFormat="1" ht="15" customHeight="1">
      <c r="B5529" t="s" s="100">
        <v>429</v>
      </c>
      <c r="C5529" t="s" s="100">
        <v>340</v>
      </c>
      <c r="D5529" t="s" s="100">
        <v>719</v>
      </c>
      <c r="E5529" s="101"/>
      <c r="F5529" t="s" s="100">
        <v>733</v>
      </c>
      <c r="G5529" s="102">
        <v>70.74053231000001</v>
      </c>
      <c r="H5529" s="103">
        <f>DATE(YEAR(C5529),MONTH(C5529),DAY(C5529))</f>
      </c>
      <c r="I5529" s="110"/>
      <c r="M5529" s="111"/>
      <c r="N5529" s="112"/>
    </row>
    <row r="5530" s="87" customFormat="1" ht="15" customHeight="1">
      <c r="B5530" t="s" s="100">
        <v>429</v>
      </c>
      <c r="C5530" t="s" s="100">
        <v>340</v>
      </c>
      <c r="D5530" t="s" s="100">
        <v>721</v>
      </c>
      <c r="E5530" s="101"/>
      <c r="F5530" t="s" s="100">
        <v>712</v>
      </c>
      <c r="G5530" s="102">
        <v>28.29635019</v>
      </c>
      <c r="H5530" s="103">
        <f>DATE(YEAR(C5530),MONTH(C5530),DAY(C5530))</f>
      </c>
      <c r="I5530" s="110"/>
      <c r="M5530" s="111"/>
      <c r="N5530" s="112"/>
    </row>
    <row r="5531" s="87" customFormat="1" ht="15" customHeight="1">
      <c r="B5531" t="s" s="100">
        <v>429</v>
      </c>
      <c r="C5531" t="s" s="100">
        <v>340</v>
      </c>
      <c r="D5531" t="s" s="100">
        <v>721</v>
      </c>
      <c r="E5531" s="101"/>
      <c r="F5531" t="s" s="100">
        <v>713</v>
      </c>
      <c r="G5531" s="102">
        <v>26.27508427</v>
      </c>
      <c r="H5531" s="103">
        <f>DATE(YEAR(C5531),MONTH(C5531),DAY(C5531))</f>
      </c>
      <c r="I5531" s="110"/>
      <c r="M5531" s="111"/>
      <c r="N5531" s="112"/>
    </row>
    <row r="5532" s="87" customFormat="1" ht="15" customHeight="1">
      <c r="B5532" t="s" s="100">
        <v>429</v>
      </c>
      <c r="C5532" t="s" s="100">
        <v>343</v>
      </c>
      <c r="D5532" t="s" s="100">
        <v>722</v>
      </c>
      <c r="E5532" s="101"/>
      <c r="F5532" t="s" s="100">
        <v>713</v>
      </c>
      <c r="G5532" s="102">
        <v>1.769475112</v>
      </c>
      <c r="H5532" s="103">
        <f>DATE(YEAR(C5532),MONTH(C5532),DAY(C5532))</f>
      </c>
      <c r="I5532" s="110"/>
      <c r="M5532" s="111"/>
      <c r="N5532" s="112"/>
    </row>
    <row r="5533" s="87" customFormat="1" ht="15" customHeight="1">
      <c r="B5533" t="s" s="100">
        <v>429</v>
      </c>
      <c r="C5533" t="s" s="100">
        <v>343</v>
      </c>
      <c r="D5533" t="s" s="100">
        <v>710</v>
      </c>
      <c r="E5533" s="101"/>
      <c r="F5533" t="s" s="100">
        <v>729</v>
      </c>
      <c r="G5533" s="102">
        <v>1.769475112</v>
      </c>
      <c r="H5533" s="103">
        <f>DATE(YEAR(C5533),MONTH(C5533),DAY(C5533))</f>
      </c>
      <c r="I5533" s="110"/>
      <c r="M5533" s="111"/>
      <c r="N5533" s="112"/>
    </row>
    <row r="5534" s="87" customFormat="1" ht="15" customHeight="1">
      <c r="B5534" t="s" s="100">
        <v>429</v>
      </c>
      <c r="C5534" t="s" s="100">
        <v>343</v>
      </c>
      <c r="D5534" t="s" s="100">
        <v>710</v>
      </c>
      <c r="E5534" s="101"/>
      <c r="F5534" t="s" s="100">
        <v>730</v>
      </c>
      <c r="G5534" s="102">
        <v>4.423762891</v>
      </c>
      <c r="H5534" s="103">
        <f>DATE(YEAR(C5534),MONTH(C5534),DAY(C5534))</f>
      </c>
      <c r="I5534" s="110"/>
      <c r="M5534" s="111"/>
      <c r="N5534" s="112"/>
    </row>
    <row r="5535" s="87" customFormat="1" ht="15" customHeight="1">
      <c r="B5535" t="s" s="100">
        <v>429</v>
      </c>
      <c r="C5535" t="s" s="100">
        <v>343</v>
      </c>
      <c r="D5535" t="s" s="100">
        <v>731</v>
      </c>
      <c r="E5535" s="101"/>
      <c r="F5535" t="s" s="100">
        <v>711</v>
      </c>
      <c r="G5535" s="102">
        <v>1.769475112</v>
      </c>
      <c r="H5535" s="103">
        <f>DATE(YEAR(C5535),MONTH(C5535),DAY(C5535))</f>
      </c>
      <c r="I5535" s="110"/>
      <c r="M5535" s="111"/>
      <c r="N5535" s="112"/>
    </row>
    <row r="5536" s="87" customFormat="1" ht="15" customHeight="1">
      <c r="B5536" t="s" s="100">
        <v>429</v>
      </c>
      <c r="C5536" t="s" s="100">
        <v>343</v>
      </c>
      <c r="D5536" t="s" s="100">
        <v>719</v>
      </c>
      <c r="E5536" s="101"/>
      <c r="F5536" t="s" s="100">
        <v>733</v>
      </c>
      <c r="G5536" s="102">
        <v>0.8848126670000001</v>
      </c>
      <c r="H5536" s="103">
        <f>DATE(YEAR(C5536),MONTH(C5536),DAY(C5536))</f>
      </c>
      <c r="I5536" s="110"/>
      <c r="M5536" s="111"/>
      <c r="N5536" s="112"/>
    </row>
    <row r="5537" s="87" customFormat="1" ht="15" customHeight="1">
      <c r="B5537" t="s" s="100">
        <v>429</v>
      </c>
      <c r="C5537" t="s" s="100">
        <v>343</v>
      </c>
      <c r="D5537" t="s" s="100">
        <v>721</v>
      </c>
      <c r="E5537" s="101"/>
      <c r="F5537" t="s" s="100">
        <v>712</v>
      </c>
      <c r="G5537" s="102">
        <v>48.66214291</v>
      </c>
      <c r="H5537" s="103">
        <f>DATE(YEAR(C5537),MONTH(C5537),DAY(C5537))</f>
      </c>
      <c r="I5537" s="110"/>
      <c r="M5537" s="111"/>
      <c r="N5537" s="112"/>
    </row>
    <row r="5538" s="87" customFormat="1" ht="15" customHeight="1">
      <c r="B5538" t="s" s="100">
        <v>429</v>
      </c>
      <c r="C5538" t="s" s="100">
        <v>343</v>
      </c>
      <c r="D5538" t="s" s="100">
        <v>721</v>
      </c>
      <c r="E5538" s="101"/>
      <c r="F5538" t="s" s="100">
        <v>713</v>
      </c>
      <c r="G5538" s="102">
        <v>7.078200893</v>
      </c>
      <c r="H5538" s="103">
        <f>DATE(YEAR(C5538),MONTH(C5538),DAY(C5538))</f>
      </c>
      <c r="I5538" s="110"/>
      <c r="M5538" s="111"/>
      <c r="N5538" s="112"/>
    </row>
    <row r="5539" s="87" customFormat="1" ht="15" customHeight="1">
      <c r="B5539" t="s" s="100">
        <v>429</v>
      </c>
      <c r="C5539" t="s" s="100">
        <v>346</v>
      </c>
      <c r="D5539" t="s" s="100">
        <v>722</v>
      </c>
      <c r="E5539" s="101"/>
      <c r="F5539" t="s" s="100">
        <v>713</v>
      </c>
      <c r="G5539" s="102">
        <v>0.9429496939999999</v>
      </c>
      <c r="H5539" s="103">
        <f>DATE(YEAR(C5539),MONTH(C5539),DAY(C5539))</f>
      </c>
      <c r="I5539" s="110"/>
      <c r="M5539" s="111"/>
      <c r="N5539" s="112"/>
    </row>
    <row r="5540" s="87" customFormat="1" ht="15" customHeight="1">
      <c r="B5540" t="s" s="100">
        <v>429</v>
      </c>
      <c r="C5540" t="s" s="100">
        <v>346</v>
      </c>
      <c r="D5540" t="s" s="100">
        <v>710</v>
      </c>
      <c r="E5540" s="101"/>
      <c r="F5540" t="s" s="100">
        <v>729</v>
      </c>
      <c r="G5540" s="102">
        <v>3.30044401</v>
      </c>
      <c r="H5540" s="103">
        <f>DATE(YEAR(C5540),MONTH(C5540),DAY(C5540))</f>
      </c>
      <c r="I5540" s="110"/>
      <c r="M5540" s="111"/>
      <c r="N5540" s="112"/>
    </row>
    <row r="5541" s="87" customFormat="1" ht="15" customHeight="1">
      <c r="B5541" t="s" s="100">
        <v>429</v>
      </c>
      <c r="C5541" t="s" s="100">
        <v>346</v>
      </c>
      <c r="D5541" t="s" s="100">
        <v>710</v>
      </c>
      <c r="E5541" s="101"/>
      <c r="F5541" t="s" s="100">
        <v>730</v>
      </c>
      <c r="G5541" s="102">
        <v>3.771958884</v>
      </c>
      <c r="H5541" s="103">
        <f>DATE(YEAR(C5541),MONTH(C5541),DAY(C5541))</f>
      </c>
      <c r="I5541" s="110"/>
      <c r="M5541" s="111"/>
      <c r="N5541" s="112"/>
    </row>
    <row r="5542" s="87" customFormat="1" ht="15" customHeight="1">
      <c r="B5542" t="s" s="100">
        <v>429</v>
      </c>
      <c r="C5542" t="s" s="100">
        <v>346</v>
      </c>
      <c r="D5542" t="s" s="100">
        <v>731</v>
      </c>
      <c r="E5542" s="101"/>
      <c r="F5542" t="s" s="100">
        <v>711</v>
      </c>
      <c r="G5542" s="102">
        <v>0.471514874</v>
      </c>
      <c r="H5542" s="103">
        <f>DATE(YEAR(C5542),MONTH(C5542),DAY(C5542))</f>
      </c>
      <c r="I5542" s="110"/>
      <c r="M5542" s="111"/>
      <c r="N5542" s="112"/>
    </row>
    <row r="5543" s="87" customFormat="1" ht="15" customHeight="1">
      <c r="B5543" t="s" s="100">
        <v>429</v>
      </c>
      <c r="C5543" t="s" s="100">
        <v>346</v>
      </c>
      <c r="D5543" t="s" s="100">
        <v>719</v>
      </c>
      <c r="E5543" s="101"/>
      <c r="F5543" t="s" s="100">
        <v>733</v>
      </c>
      <c r="G5543" s="102">
        <v>2.828929136</v>
      </c>
      <c r="H5543" s="103">
        <f>DATE(YEAR(C5543),MONTH(C5543),DAY(C5543))</f>
      </c>
      <c r="I5543" s="110"/>
      <c r="M5543" s="111"/>
      <c r="N5543" s="112"/>
    </row>
    <row r="5544" s="87" customFormat="1" ht="15" customHeight="1">
      <c r="B5544" t="s" s="100">
        <v>429</v>
      </c>
      <c r="C5544" t="s" s="100">
        <v>346</v>
      </c>
      <c r="D5544" t="s" s="100">
        <v>721</v>
      </c>
      <c r="E5544" s="101"/>
      <c r="F5544" t="s" s="100">
        <v>712</v>
      </c>
      <c r="G5544" s="102">
        <v>1.885979442</v>
      </c>
      <c r="H5544" s="103">
        <f>DATE(YEAR(C5544),MONTH(C5544),DAY(C5544))</f>
      </c>
      <c r="I5544" s="110"/>
      <c r="M5544" s="111"/>
      <c r="N5544" s="112"/>
    </row>
    <row r="5545" s="87" customFormat="1" ht="15" customHeight="1">
      <c r="B5545" t="s" s="100">
        <v>429</v>
      </c>
      <c r="C5545" t="s" s="100">
        <v>346</v>
      </c>
      <c r="D5545" t="s" s="100">
        <v>721</v>
      </c>
      <c r="E5545" s="101"/>
      <c r="F5545" t="s" s="100">
        <v>713</v>
      </c>
      <c r="G5545" s="102">
        <v>3.771958884</v>
      </c>
      <c r="H5545" s="103">
        <f>DATE(YEAR(C5545),MONTH(C5545),DAY(C5545))</f>
      </c>
      <c r="I5545" s="110"/>
      <c r="M5545" s="111"/>
      <c r="N5545" s="112"/>
    </row>
    <row r="5546" s="87" customFormat="1" ht="15" customHeight="1">
      <c r="B5546" t="s" s="100">
        <v>429</v>
      </c>
      <c r="C5546" t="s" s="100">
        <v>350</v>
      </c>
      <c r="D5546" t="s" s="100">
        <v>722</v>
      </c>
      <c r="E5546" s="101"/>
      <c r="F5546" t="s" s="100">
        <v>713</v>
      </c>
      <c r="G5546" s="102">
        <v>0.51224482</v>
      </c>
      <c r="H5546" s="103">
        <f>DATE(YEAR(C5546),MONTH(C5546),DAY(C5546))</f>
      </c>
      <c r="I5546" s="110"/>
      <c r="M5546" s="111"/>
      <c r="N5546" s="112"/>
    </row>
    <row r="5547" s="87" customFormat="1" ht="15" customHeight="1">
      <c r="B5547" t="s" s="100">
        <v>429</v>
      </c>
      <c r="C5547" t="s" s="100">
        <v>350</v>
      </c>
      <c r="D5547" t="s" s="100">
        <v>710</v>
      </c>
      <c r="E5547" s="101"/>
      <c r="F5547" t="s" s="100">
        <v>729</v>
      </c>
      <c r="G5547" s="102">
        <v>5.122187291</v>
      </c>
      <c r="H5547" s="103">
        <f>DATE(YEAR(C5547),MONTH(C5547),DAY(C5547))</f>
      </c>
      <c r="I5547" s="110"/>
      <c r="M5547" s="111"/>
      <c r="N5547" s="112"/>
    </row>
    <row r="5548" s="87" customFormat="1" ht="15" customHeight="1">
      <c r="B5548" t="s" s="100">
        <v>429</v>
      </c>
      <c r="C5548" t="s" s="100">
        <v>350</v>
      </c>
      <c r="D5548" t="s" s="100">
        <v>710</v>
      </c>
      <c r="E5548" s="101"/>
      <c r="F5548" t="s" s="100">
        <v>730</v>
      </c>
      <c r="G5548" s="102">
        <v>5.122187291</v>
      </c>
      <c r="H5548" s="103">
        <f>DATE(YEAR(C5548),MONTH(C5548),DAY(C5548))</f>
      </c>
      <c r="I5548" s="110"/>
      <c r="M5548" s="111"/>
      <c r="N5548" s="112"/>
    </row>
    <row r="5549" s="87" customFormat="1" ht="15" customHeight="1">
      <c r="B5549" t="s" s="100">
        <v>429</v>
      </c>
      <c r="C5549" t="s" s="100">
        <v>350</v>
      </c>
      <c r="D5549" t="s" s="100">
        <v>731</v>
      </c>
      <c r="E5549" s="101"/>
      <c r="F5549" t="s" s="100">
        <v>711</v>
      </c>
      <c r="G5549" s="102">
        <v>4.609942471</v>
      </c>
      <c r="H5549" s="103">
        <f>DATE(YEAR(C5549),MONTH(C5549),DAY(C5549))</f>
      </c>
      <c r="I5549" s="110"/>
      <c r="M5549" s="111"/>
      <c r="N5549" s="112"/>
    </row>
    <row r="5550" s="87" customFormat="1" ht="15" customHeight="1">
      <c r="B5550" t="s" s="100">
        <v>429</v>
      </c>
      <c r="C5550" t="s" s="100">
        <v>350</v>
      </c>
      <c r="D5550" t="s" s="100">
        <v>719</v>
      </c>
      <c r="E5550" s="101"/>
      <c r="F5550" t="s" s="100">
        <v>733</v>
      </c>
      <c r="G5550" s="102">
        <v>1.024402671</v>
      </c>
      <c r="H5550" s="103">
        <f>DATE(YEAR(C5550),MONTH(C5550),DAY(C5550))</f>
      </c>
      <c r="I5550" s="110"/>
      <c r="M5550" s="111"/>
      <c r="N5550" s="112"/>
    </row>
    <row r="5551" s="87" customFormat="1" ht="15" customHeight="1">
      <c r="B5551" t="s" s="100">
        <v>429</v>
      </c>
      <c r="C5551" t="s" s="100">
        <v>350</v>
      </c>
      <c r="D5551" t="s" s="100">
        <v>721</v>
      </c>
      <c r="E5551" s="101"/>
      <c r="F5551" t="s" s="100">
        <v>712</v>
      </c>
      <c r="G5551" s="102">
        <v>7.171079601</v>
      </c>
      <c r="H5551" s="103">
        <f>DATE(YEAR(C5551),MONTH(C5551),DAY(C5551))</f>
      </c>
      <c r="I5551" s="110"/>
      <c r="M5551" s="111"/>
      <c r="N5551" s="112"/>
    </row>
    <row r="5552" s="87" customFormat="1" ht="15" customHeight="1">
      <c r="B5552" t="s" s="100">
        <v>429</v>
      </c>
      <c r="C5552" t="s" s="100">
        <v>350</v>
      </c>
      <c r="D5552" t="s" s="100">
        <v>721</v>
      </c>
      <c r="E5552" s="101"/>
      <c r="F5552" t="s" s="100">
        <v>713</v>
      </c>
      <c r="G5552" s="102">
        <v>6.658834781</v>
      </c>
      <c r="H5552" s="103">
        <f>DATE(YEAR(C5552),MONTH(C5552),DAY(C5552))</f>
      </c>
      <c r="I5552" s="110"/>
      <c r="M5552" s="111"/>
      <c r="N5552" s="112"/>
    </row>
    <row r="5553" s="87" customFormat="1" ht="15" customHeight="1">
      <c r="B5553" t="s" s="100">
        <v>429</v>
      </c>
      <c r="C5553" t="s" s="100">
        <v>355</v>
      </c>
      <c r="D5553" t="s" s="100">
        <v>722</v>
      </c>
      <c r="E5553" s="101"/>
      <c r="F5553" t="s" s="100">
        <v>713</v>
      </c>
      <c r="G5553" s="102">
        <v>2.599626444</v>
      </c>
      <c r="H5553" s="103">
        <f>DATE(YEAR(C5553),MONTH(C5553),DAY(C5553))</f>
      </c>
      <c r="I5553" s="110"/>
      <c r="M5553" s="111"/>
      <c r="N5553" s="112"/>
    </row>
    <row r="5554" s="87" customFormat="1" ht="15" customHeight="1">
      <c r="B5554" t="s" s="100">
        <v>429</v>
      </c>
      <c r="C5554" t="s" s="100">
        <v>355</v>
      </c>
      <c r="D5554" t="s" s="100">
        <v>710</v>
      </c>
      <c r="E5554" s="101"/>
      <c r="F5554" t="s" s="100">
        <v>729</v>
      </c>
      <c r="G5554" s="102">
        <v>17.15781702</v>
      </c>
      <c r="H5554" s="103">
        <f>DATE(YEAR(C5554),MONTH(C5554),DAY(C5554))</f>
      </c>
      <c r="I5554" s="110"/>
      <c r="M5554" s="111"/>
      <c r="N5554" s="112"/>
    </row>
    <row r="5555" s="87" customFormat="1" ht="15" customHeight="1">
      <c r="B5555" t="s" s="100">
        <v>429</v>
      </c>
      <c r="C5555" t="s" s="100">
        <v>355</v>
      </c>
      <c r="D5555" t="s" s="100">
        <v>710</v>
      </c>
      <c r="E5555" s="101"/>
      <c r="F5555" t="s" s="100">
        <v>730</v>
      </c>
      <c r="G5555" s="102">
        <v>10.91864293</v>
      </c>
      <c r="H5555" s="103">
        <f>DATE(YEAR(C5555),MONTH(C5555),DAY(C5555))</f>
      </c>
      <c r="I5555" s="110"/>
      <c r="M5555" s="111"/>
      <c r="N5555" s="112"/>
    </row>
    <row r="5556" s="87" customFormat="1" ht="15" customHeight="1">
      <c r="B5556" t="s" s="100">
        <v>429</v>
      </c>
      <c r="C5556" t="s" s="100">
        <v>355</v>
      </c>
      <c r="D5556" t="s" s="100">
        <v>731</v>
      </c>
      <c r="E5556" s="101"/>
      <c r="F5556" t="s" s="100">
        <v>711</v>
      </c>
      <c r="G5556" s="102">
        <v>5.199341167</v>
      </c>
      <c r="H5556" s="103">
        <f>DATE(YEAR(C5556),MONTH(C5556),DAY(C5556))</f>
      </c>
      <c r="I5556" s="110"/>
      <c r="M5556" s="111"/>
      <c r="N5556" s="112"/>
    </row>
    <row r="5557" s="87" customFormat="1" ht="15" customHeight="1">
      <c r="B5557" t="s" s="100">
        <v>429</v>
      </c>
      <c r="C5557" t="s" s="100">
        <v>355</v>
      </c>
      <c r="D5557" t="s" s="100">
        <v>719</v>
      </c>
      <c r="E5557" s="101"/>
      <c r="F5557" t="s" s="100">
        <v>733</v>
      </c>
      <c r="G5557" s="102">
        <v>6.759134689</v>
      </c>
      <c r="H5557" s="103">
        <f>DATE(YEAR(C5557),MONTH(C5557),DAY(C5557))</f>
      </c>
      <c r="I5557" s="110"/>
      <c r="M5557" s="111"/>
      <c r="N5557" s="112"/>
    </row>
    <row r="5558" s="87" customFormat="1" ht="15" customHeight="1">
      <c r="B5558" t="s" s="100">
        <v>429</v>
      </c>
      <c r="C5558" t="s" s="100">
        <v>355</v>
      </c>
      <c r="D5558" t="s" s="100">
        <v>721</v>
      </c>
      <c r="E5558" s="101"/>
      <c r="F5558" t="s" s="100">
        <v>712</v>
      </c>
      <c r="G5558" s="102">
        <v>70.71093394</v>
      </c>
      <c r="H5558" s="103">
        <f>DATE(YEAR(C5558),MONTH(C5558),DAY(C5558))</f>
      </c>
      <c r="I5558" s="110"/>
      <c r="M5558" s="111"/>
      <c r="N5558" s="112"/>
    </row>
    <row r="5559" s="87" customFormat="1" ht="15" customHeight="1">
      <c r="B5559" t="s" s="100">
        <v>429</v>
      </c>
      <c r="C5559" t="s" s="100">
        <v>355</v>
      </c>
      <c r="D5559" t="s" s="100">
        <v>721</v>
      </c>
      <c r="E5559" s="101"/>
      <c r="F5559" t="s" s="100">
        <v>713</v>
      </c>
      <c r="G5559" s="102">
        <v>12.99830878</v>
      </c>
      <c r="H5559" s="103">
        <f>DATE(YEAR(C5559),MONTH(C5559),DAY(C5559))</f>
      </c>
      <c r="I5559" s="110"/>
      <c r="M5559" s="111"/>
      <c r="N5559" s="112"/>
    </row>
    <row r="5560" s="87" customFormat="1" ht="15" customHeight="1">
      <c r="B5560" t="s" s="100">
        <v>429</v>
      </c>
      <c r="C5560" t="s" s="100">
        <v>359</v>
      </c>
      <c r="D5560" t="s" s="100">
        <v>722</v>
      </c>
      <c r="E5560" s="101"/>
      <c r="F5560" t="s" s="100">
        <v>713</v>
      </c>
      <c r="G5560" s="102">
        <v>3.512873394</v>
      </c>
      <c r="H5560" s="103">
        <f>DATE(YEAR(C5560),MONTH(C5560),DAY(C5560))</f>
      </c>
      <c r="I5560" s="110"/>
      <c r="M5560" s="111"/>
      <c r="N5560" s="112"/>
    </row>
    <row r="5561" s="87" customFormat="1" ht="15" customHeight="1">
      <c r="B5561" t="s" s="100">
        <v>429</v>
      </c>
      <c r="C5561" t="s" s="100">
        <v>359</v>
      </c>
      <c r="D5561" t="s" s="100">
        <v>710</v>
      </c>
      <c r="E5561" s="101"/>
      <c r="F5561" t="s" s="100">
        <v>729</v>
      </c>
      <c r="G5561" s="102">
        <v>54.44973643</v>
      </c>
      <c r="H5561" s="103">
        <f>DATE(YEAR(C5561),MONTH(C5561),DAY(C5561))</f>
      </c>
      <c r="I5561" s="110"/>
      <c r="M5561" s="111"/>
      <c r="N5561" s="112"/>
    </row>
    <row r="5562" s="87" customFormat="1" ht="15" customHeight="1">
      <c r="B5562" t="s" s="100">
        <v>429</v>
      </c>
      <c r="C5562" t="s" s="100">
        <v>359</v>
      </c>
      <c r="D5562" t="s" s="100">
        <v>710</v>
      </c>
      <c r="E5562" s="101"/>
      <c r="F5562" t="s" s="100">
        <v>730</v>
      </c>
      <c r="G5562" s="102">
        <v>16.97895434</v>
      </c>
      <c r="H5562" s="103">
        <f>DATE(YEAR(C5562),MONTH(C5562),DAY(C5562))</f>
      </c>
      <c r="I5562" s="110"/>
      <c r="M5562" s="111"/>
      <c r="N5562" s="112"/>
    </row>
    <row r="5563" s="87" customFormat="1" ht="15" customHeight="1">
      <c r="B5563" t="s" s="100">
        <v>429</v>
      </c>
      <c r="C5563" t="s" s="100">
        <v>359</v>
      </c>
      <c r="D5563" t="s" s="100">
        <v>731</v>
      </c>
      <c r="E5563" s="101"/>
      <c r="F5563" t="s" s="100">
        <v>711</v>
      </c>
      <c r="G5563" s="102">
        <v>16.97895434</v>
      </c>
      <c r="H5563" s="103">
        <f>DATE(YEAR(C5563),MONTH(C5563),DAY(C5563))</f>
      </c>
      <c r="I5563" s="110"/>
      <c r="M5563" s="111"/>
      <c r="N5563" s="112"/>
    </row>
    <row r="5564" s="87" customFormat="1" ht="15" customHeight="1">
      <c r="B5564" t="s" s="100">
        <v>429</v>
      </c>
      <c r="C5564" t="s" s="100">
        <v>359</v>
      </c>
      <c r="D5564" t="s" s="100">
        <v>719</v>
      </c>
      <c r="E5564" s="101"/>
      <c r="F5564" t="s" s="100">
        <v>733</v>
      </c>
      <c r="G5564" s="102">
        <v>9.953207556000001</v>
      </c>
      <c r="H5564" s="103">
        <f>DATE(YEAR(C5564),MONTH(C5564),DAY(C5564))</f>
      </c>
      <c r="I5564" s="110"/>
      <c r="M5564" s="111"/>
      <c r="N5564" s="112"/>
    </row>
    <row r="5565" s="87" customFormat="1" ht="15" customHeight="1">
      <c r="B5565" t="s" s="100">
        <v>429</v>
      </c>
      <c r="C5565" t="s" s="100">
        <v>359</v>
      </c>
      <c r="D5565" t="s" s="100">
        <v>721</v>
      </c>
      <c r="E5565" s="101"/>
      <c r="F5565" t="s" s="100">
        <v>712</v>
      </c>
      <c r="G5565" s="102">
        <v>64.40294398</v>
      </c>
      <c r="H5565" s="103">
        <f>DATE(YEAR(C5565),MONTH(C5565),DAY(C5565))</f>
      </c>
      <c r="I5565" s="110"/>
      <c r="M5565" s="111"/>
      <c r="N5565" s="112"/>
    </row>
    <row r="5566" s="87" customFormat="1" ht="15" customHeight="1">
      <c r="B5566" t="s" s="100">
        <v>429</v>
      </c>
      <c r="C5566" t="s" s="100">
        <v>359</v>
      </c>
      <c r="D5566" t="s" s="100">
        <v>721</v>
      </c>
      <c r="E5566" s="101"/>
      <c r="F5566" t="s" s="100">
        <v>713</v>
      </c>
      <c r="G5566" s="102">
        <v>53.8643238</v>
      </c>
      <c r="H5566" s="103">
        <f>DATE(YEAR(C5566),MONTH(C5566),DAY(C5566))</f>
      </c>
      <c r="I5566" s="110"/>
      <c r="M5566" s="111"/>
      <c r="N5566" s="112"/>
    </row>
    <row r="5567" s="87" customFormat="1" ht="15" customHeight="1">
      <c r="B5567" t="s" s="100">
        <v>429</v>
      </c>
      <c r="C5567" t="s" s="100">
        <v>364</v>
      </c>
      <c r="D5567" t="s" s="100">
        <v>722</v>
      </c>
      <c r="E5567" s="101"/>
      <c r="F5567" t="s" s="100">
        <v>713</v>
      </c>
      <c r="G5567" s="102">
        <v>4.74677493</v>
      </c>
      <c r="H5567" s="103">
        <f>DATE(YEAR(C5567),MONTH(C5567),DAY(C5567))</f>
      </c>
      <c r="I5567" s="110"/>
      <c r="M5567" s="111"/>
      <c r="N5567" s="112"/>
    </row>
    <row r="5568" s="87" customFormat="1" ht="15" customHeight="1">
      <c r="B5568" t="s" s="100">
        <v>429</v>
      </c>
      <c r="C5568" t="s" s="100">
        <v>364</v>
      </c>
      <c r="D5568" t="s" s="100">
        <v>710</v>
      </c>
      <c r="E5568" s="101"/>
      <c r="F5568" t="s" s="100">
        <v>729</v>
      </c>
      <c r="G5568" s="102">
        <v>71.72934188000001</v>
      </c>
      <c r="H5568" s="103">
        <f>DATE(YEAR(C5568),MONTH(C5568),DAY(C5568))</f>
      </c>
      <c r="I5568" s="110"/>
      <c r="M5568" s="111"/>
      <c r="N5568" s="112"/>
    </row>
    <row r="5569" s="87" customFormat="1" ht="15" customHeight="1">
      <c r="B5569" t="s" s="100">
        <v>429</v>
      </c>
      <c r="C5569" t="s" s="100">
        <v>364</v>
      </c>
      <c r="D5569" t="s" s="100">
        <v>710</v>
      </c>
      <c r="E5569" s="101"/>
      <c r="F5569" t="s" s="100">
        <v>730</v>
      </c>
      <c r="G5569" s="102">
        <v>29.5356377</v>
      </c>
      <c r="H5569" s="103">
        <f>DATE(YEAR(C5569),MONTH(C5569),DAY(C5569))</f>
      </c>
      <c r="I5569" s="110"/>
      <c r="M5569" s="111"/>
      <c r="N5569" s="112"/>
    </row>
    <row r="5570" s="87" customFormat="1" ht="15" customHeight="1">
      <c r="B5570" t="s" s="100">
        <v>429</v>
      </c>
      <c r="C5570" t="s" s="100">
        <v>364</v>
      </c>
      <c r="D5570" t="s" s="100">
        <v>731</v>
      </c>
      <c r="E5570" s="101"/>
      <c r="F5570" t="s" s="100">
        <v>711</v>
      </c>
      <c r="G5570" s="102">
        <v>18.98718927</v>
      </c>
      <c r="H5570" s="103">
        <f>DATE(YEAR(C5570),MONTH(C5570),DAY(C5570))</f>
      </c>
      <c r="I5570" s="110"/>
      <c r="M5570" s="111"/>
      <c r="N5570" s="112"/>
    </row>
    <row r="5571" s="87" customFormat="1" ht="15" customHeight="1">
      <c r="B5571" t="s" s="100">
        <v>429</v>
      </c>
      <c r="C5571" t="s" s="100">
        <v>364</v>
      </c>
      <c r="D5571" t="s" s="100">
        <v>719</v>
      </c>
      <c r="E5571" s="101"/>
      <c r="F5571" t="s" s="100">
        <v>733</v>
      </c>
      <c r="G5571" s="102">
        <v>44.83086106</v>
      </c>
      <c r="H5571" s="103">
        <f>DATE(YEAR(C5571),MONTH(C5571),DAY(C5571))</f>
      </c>
      <c r="I5571" s="110"/>
      <c r="M5571" s="111"/>
      <c r="N5571" s="112"/>
    </row>
    <row r="5572" s="87" customFormat="1" ht="15" customHeight="1">
      <c r="B5572" t="s" s="100">
        <v>429</v>
      </c>
      <c r="C5572" t="s" s="100">
        <v>364</v>
      </c>
      <c r="D5572" t="s" s="100">
        <v>721</v>
      </c>
      <c r="E5572" s="101"/>
      <c r="F5572" t="s" s="100">
        <v>712</v>
      </c>
      <c r="G5572" s="102">
        <v>100.2101706</v>
      </c>
      <c r="H5572" s="103">
        <f>DATE(YEAR(C5572),MONTH(C5572),DAY(C5572))</f>
      </c>
      <c r="I5572" s="110"/>
      <c r="M5572" s="111"/>
      <c r="N5572" s="112"/>
    </row>
    <row r="5573" s="87" customFormat="1" ht="15" customHeight="1">
      <c r="B5573" t="s" s="100">
        <v>429</v>
      </c>
      <c r="C5573" t="s" s="100">
        <v>364</v>
      </c>
      <c r="D5573" t="s" s="100">
        <v>721</v>
      </c>
      <c r="E5573" s="101"/>
      <c r="F5573" t="s" s="100">
        <v>713</v>
      </c>
      <c r="G5573" s="102">
        <v>59.0712754</v>
      </c>
      <c r="H5573" s="103">
        <f>DATE(YEAR(C5573),MONTH(C5573),DAY(C5573))</f>
      </c>
      <c r="I5573" s="110"/>
      <c r="M5573" s="111"/>
      <c r="N5573" s="112"/>
    </row>
    <row r="5574" s="87" customFormat="1" ht="15" customHeight="1">
      <c r="B5574" t="s" s="100">
        <v>429</v>
      </c>
      <c r="C5574" t="s" s="100">
        <v>367</v>
      </c>
      <c r="D5574" t="s" s="100">
        <v>722</v>
      </c>
      <c r="E5574" s="101"/>
      <c r="F5574" t="s" s="100">
        <v>713</v>
      </c>
      <c r="G5574" s="102">
        <v>35.34003897</v>
      </c>
      <c r="H5574" s="103">
        <f>DATE(YEAR(C5574),MONTH(C5574),DAY(C5574))</f>
      </c>
      <c r="I5574" s="110"/>
      <c r="M5574" s="111"/>
      <c r="N5574" s="112"/>
    </row>
    <row r="5575" s="87" customFormat="1" ht="15" customHeight="1">
      <c r="B5575" t="s" s="100">
        <v>429</v>
      </c>
      <c r="C5575" t="s" s="100">
        <v>367</v>
      </c>
      <c r="D5575" t="s" s="100">
        <v>710</v>
      </c>
      <c r="E5575" s="101"/>
      <c r="F5575" t="s" s="100">
        <v>729</v>
      </c>
      <c r="G5575" s="102">
        <v>94.45433358</v>
      </c>
      <c r="H5575" s="103">
        <f>DATE(YEAR(C5575),MONTH(C5575),DAY(C5575))</f>
      </c>
      <c r="I5575" s="110"/>
      <c r="M5575" s="111"/>
      <c r="N5575" s="112"/>
    </row>
    <row r="5576" s="87" customFormat="1" ht="15" customHeight="1">
      <c r="B5576" t="s" s="100">
        <v>429</v>
      </c>
      <c r="C5576" t="s" s="100">
        <v>367</v>
      </c>
      <c r="D5576" t="s" s="100">
        <v>710</v>
      </c>
      <c r="E5576" s="101"/>
      <c r="F5576" t="s" s="100">
        <v>730</v>
      </c>
      <c r="G5576" s="102">
        <v>163.206781</v>
      </c>
      <c r="H5576" s="103">
        <f>DATE(YEAR(C5576),MONTH(C5576),DAY(C5576))</f>
      </c>
      <c r="I5576" s="110"/>
      <c r="M5576" s="111"/>
      <c r="N5576" s="112"/>
    </row>
    <row r="5577" s="87" customFormat="1" ht="15" customHeight="1">
      <c r="B5577" t="s" s="100">
        <v>429</v>
      </c>
      <c r="C5577" t="s" s="100">
        <v>367</v>
      </c>
      <c r="D5577" t="s" s="100">
        <v>731</v>
      </c>
      <c r="E5577" s="101"/>
      <c r="F5577" t="s" s="100">
        <v>711</v>
      </c>
      <c r="G5577" s="102">
        <v>22.48909587</v>
      </c>
      <c r="H5577" s="103">
        <f>DATE(YEAR(C5577),MONTH(C5577),DAY(C5577))</f>
      </c>
      <c r="I5577" s="110"/>
      <c r="M5577" s="111"/>
      <c r="N5577" s="112"/>
    </row>
    <row r="5578" s="87" customFormat="1" ht="15" customHeight="1">
      <c r="B5578" t="s" s="100">
        <v>429</v>
      </c>
      <c r="C5578" t="s" s="100">
        <v>367</v>
      </c>
      <c r="D5578" t="s" s="100">
        <v>719</v>
      </c>
      <c r="E5578" s="101"/>
      <c r="F5578" t="s" s="100">
        <v>732</v>
      </c>
      <c r="G5578" s="102">
        <v>0.642579884</v>
      </c>
      <c r="H5578" s="103">
        <f>DATE(YEAR(C5578),MONTH(C5578),DAY(C5578))</f>
      </c>
      <c r="I5578" s="110"/>
      <c r="M5578" s="111"/>
      <c r="N5578" s="112"/>
    </row>
    <row r="5579" s="87" customFormat="1" ht="15" customHeight="1">
      <c r="B5579" t="s" s="100">
        <v>429</v>
      </c>
      <c r="C5579" t="s" s="100">
        <v>367</v>
      </c>
      <c r="D5579" t="s" s="100">
        <v>719</v>
      </c>
      <c r="E5579" s="101"/>
      <c r="F5579" t="s" s="100">
        <v>733</v>
      </c>
      <c r="G5579" s="102">
        <v>82.24597036</v>
      </c>
      <c r="H5579" s="103">
        <f>DATE(YEAR(C5579),MONTH(C5579),DAY(C5579))</f>
      </c>
      <c r="I5579" s="110"/>
      <c r="M5579" s="111"/>
      <c r="N5579" s="112"/>
    </row>
    <row r="5580" s="87" customFormat="1" ht="15" customHeight="1">
      <c r="B5580" t="s" s="100">
        <v>429</v>
      </c>
      <c r="C5580" t="s" s="100">
        <v>367</v>
      </c>
      <c r="D5580" t="s" s="100">
        <v>721</v>
      </c>
      <c r="E5580" s="101"/>
      <c r="F5580" t="s" s="100">
        <v>712</v>
      </c>
      <c r="G5580" s="102">
        <v>171.5598831</v>
      </c>
      <c r="H5580" s="103">
        <f>DATE(YEAR(C5580),MONTH(C5580),DAY(C5580))</f>
      </c>
      <c r="I5580" s="110"/>
      <c r="M5580" s="111"/>
      <c r="N5580" s="112"/>
    </row>
    <row r="5581" s="87" customFormat="1" ht="15" customHeight="1">
      <c r="B5581" t="s" s="100">
        <v>429</v>
      </c>
      <c r="C5581" t="s" s="100">
        <v>367</v>
      </c>
      <c r="D5581" t="s" s="100">
        <v>721</v>
      </c>
      <c r="E5581" s="101"/>
      <c r="F5581" t="s" s="100">
        <v>713</v>
      </c>
      <c r="G5581" s="102">
        <v>134.2922135</v>
      </c>
      <c r="H5581" s="103">
        <f>DATE(YEAR(C5581),MONTH(C5581),DAY(C5581))</f>
      </c>
      <c r="I5581" s="110"/>
      <c r="M5581" s="111"/>
      <c r="N5581" s="112"/>
    </row>
    <row r="5582" s="87" customFormat="1" ht="15" customHeight="1">
      <c r="B5582" t="s" s="100">
        <v>429</v>
      </c>
      <c r="C5582" t="s" s="100">
        <v>370</v>
      </c>
      <c r="D5582" t="s" s="100">
        <v>722</v>
      </c>
      <c r="E5582" s="101"/>
      <c r="F5582" t="s" s="100">
        <v>713</v>
      </c>
      <c r="G5582" s="102">
        <v>19.23025737</v>
      </c>
      <c r="H5582" s="103">
        <f>DATE(YEAR(C5582),MONTH(C5582),DAY(C5582))</f>
      </c>
      <c r="I5582" s="110"/>
      <c r="M5582" s="111"/>
      <c r="N5582" s="112"/>
    </row>
    <row r="5583" s="87" customFormat="1" ht="15" customHeight="1">
      <c r="B5583" t="s" s="100">
        <v>429</v>
      </c>
      <c r="C5583" t="s" s="100">
        <v>370</v>
      </c>
      <c r="D5583" t="s" s="100">
        <v>710</v>
      </c>
      <c r="E5583" s="101"/>
      <c r="F5583" t="s" s="100">
        <v>729</v>
      </c>
      <c r="G5583" s="102">
        <v>82.04903281</v>
      </c>
      <c r="H5583" s="103">
        <f>DATE(YEAR(C5583),MONTH(C5583),DAY(C5583))</f>
      </c>
      <c r="I5583" s="110"/>
      <c r="M5583" s="111"/>
      <c r="N5583" s="112"/>
    </row>
    <row r="5584" s="87" customFormat="1" ht="15" customHeight="1">
      <c r="B5584" t="s" s="100">
        <v>429</v>
      </c>
      <c r="C5584" t="s" s="100">
        <v>370</v>
      </c>
      <c r="D5584" t="s" s="100">
        <v>710</v>
      </c>
      <c r="E5584" s="101"/>
      <c r="F5584" t="s" s="100">
        <v>730</v>
      </c>
      <c r="G5584" s="102">
        <v>58.3317045</v>
      </c>
      <c r="H5584" s="103">
        <f>DATE(YEAR(C5584),MONTH(C5584),DAY(C5584))</f>
      </c>
      <c r="I5584" s="110"/>
      <c r="M5584" s="111"/>
      <c r="N5584" s="112"/>
    </row>
    <row r="5585" s="87" customFormat="1" ht="15" customHeight="1">
      <c r="B5585" t="s" s="100">
        <v>429</v>
      </c>
      <c r="C5585" t="s" s="100">
        <v>370</v>
      </c>
      <c r="D5585" t="s" s="100">
        <v>731</v>
      </c>
      <c r="E5585" s="101"/>
      <c r="F5585" t="s" s="100">
        <v>711</v>
      </c>
      <c r="G5585" s="102">
        <v>24.99930193</v>
      </c>
      <c r="H5585" s="103">
        <f>DATE(YEAR(C5585),MONTH(C5585),DAY(C5585))</f>
      </c>
      <c r="I5585" s="110"/>
      <c r="M5585" s="111"/>
      <c r="N5585" s="112"/>
    </row>
    <row r="5586" s="87" customFormat="1" ht="15" customHeight="1">
      <c r="B5586" t="s" s="100">
        <v>429</v>
      </c>
      <c r="C5586" t="s" s="100">
        <v>370</v>
      </c>
      <c r="D5586" t="s" s="100">
        <v>719</v>
      </c>
      <c r="E5586" s="101"/>
      <c r="F5586" t="s" s="100">
        <v>733</v>
      </c>
      <c r="G5586" s="102">
        <v>78.2030031</v>
      </c>
      <c r="H5586" s="103">
        <f>DATE(YEAR(C5586),MONTH(C5586),DAY(C5586))</f>
      </c>
      <c r="I5586" s="110"/>
      <c r="M5586" s="111"/>
      <c r="N5586" s="112"/>
    </row>
    <row r="5587" s="87" customFormat="1" ht="15" customHeight="1">
      <c r="B5587" t="s" s="100">
        <v>429</v>
      </c>
      <c r="C5587" t="s" s="100">
        <v>370</v>
      </c>
      <c r="D5587" t="s" s="100">
        <v>721</v>
      </c>
      <c r="E5587" s="101"/>
      <c r="F5587" t="s" s="100">
        <v>712</v>
      </c>
      <c r="G5587" s="102">
        <v>282.0434482</v>
      </c>
      <c r="H5587" s="103">
        <f>DATE(YEAR(C5587),MONTH(C5587),DAY(C5587))</f>
      </c>
      <c r="I5587" s="110"/>
      <c r="M5587" s="111"/>
      <c r="N5587" s="112"/>
    </row>
    <row r="5588" s="87" customFormat="1" ht="15" customHeight="1">
      <c r="B5588" t="s" s="100">
        <v>429</v>
      </c>
      <c r="C5588" t="s" s="100">
        <v>370</v>
      </c>
      <c r="D5588" t="s" s="100">
        <v>721</v>
      </c>
      <c r="E5588" s="101"/>
      <c r="F5588" t="s" s="100">
        <v>713</v>
      </c>
      <c r="G5588" s="102">
        <v>128.201607</v>
      </c>
      <c r="H5588" s="103">
        <f>DATE(YEAR(C5588),MONTH(C5588),DAY(C5588))</f>
      </c>
      <c r="I5588" s="110"/>
      <c r="M5588" s="111"/>
      <c r="N5588" s="112"/>
    </row>
    <row r="5589" s="87" customFormat="1" ht="15" customHeight="1">
      <c r="B5589" t="s" s="100">
        <v>429</v>
      </c>
      <c r="C5589" t="s" s="100">
        <v>374</v>
      </c>
      <c r="D5589" t="s" s="100">
        <v>722</v>
      </c>
      <c r="E5589" s="101"/>
      <c r="F5589" t="s" s="100">
        <v>713</v>
      </c>
      <c r="G5589" s="102">
        <v>37.36290152</v>
      </c>
      <c r="H5589" s="103">
        <f>DATE(YEAR(C5589),MONTH(C5589),DAY(C5589))</f>
      </c>
      <c r="I5589" s="110"/>
      <c r="M5589" s="111"/>
      <c r="N5589" s="112"/>
    </row>
    <row r="5590" s="87" customFormat="1" ht="15" customHeight="1">
      <c r="B5590" t="s" s="100">
        <v>429</v>
      </c>
      <c r="C5590" t="s" s="100">
        <v>374</v>
      </c>
      <c r="D5590" t="s" s="100">
        <v>710</v>
      </c>
      <c r="E5590" s="101"/>
      <c r="F5590" t="s" s="100">
        <v>729</v>
      </c>
      <c r="G5590" s="102">
        <v>76.84067296000001</v>
      </c>
      <c r="H5590" s="103">
        <f>DATE(YEAR(C5590),MONTH(C5590),DAY(C5590))</f>
      </c>
      <c r="I5590" s="110"/>
      <c r="M5590" s="111"/>
      <c r="N5590" s="112"/>
    </row>
    <row r="5591" s="87" customFormat="1" ht="15" customHeight="1">
      <c r="B5591" t="s" s="100">
        <v>429</v>
      </c>
      <c r="C5591" t="s" s="100">
        <v>374</v>
      </c>
      <c r="D5591" t="s" s="100">
        <v>710</v>
      </c>
      <c r="E5591" s="101"/>
      <c r="F5591" t="s" s="100">
        <v>730</v>
      </c>
      <c r="G5591" s="102">
        <v>32.42816512</v>
      </c>
      <c r="H5591" s="103">
        <f>DATE(YEAR(C5591),MONTH(C5591),DAY(C5591))</f>
      </c>
      <c r="I5591" s="110"/>
      <c r="M5591" s="111"/>
      <c r="N5591" s="112"/>
    </row>
    <row r="5592" s="87" customFormat="1" ht="15" customHeight="1">
      <c r="B5592" t="s" s="100">
        <v>429</v>
      </c>
      <c r="C5592" t="s" s="100">
        <v>374</v>
      </c>
      <c r="D5592" t="s" s="100">
        <v>731</v>
      </c>
      <c r="E5592" s="101"/>
      <c r="F5592" t="s" s="100">
        <v>711</v>
      </c>
      <c r="G5592" s="102">
        <v>38.06777836</v>
      </c>
      <c r="H5592" s="103">
        <f>DATE(YEAR(C5592),MONTH(C5592),DAY(C5592))</f>
      </c>
      <c r="I5592" s="110"/>
      <c r="M5592" s="111"/>
      <c r="N5592" s="112"/>
    </row>
    <row r="5593" s="87" customFormat="1" ht="15" customHeight="1">
      <c r="B5593" t="s" s="100">
        <v>429</v>
      </c>
      <c r="C5593" t="s" s="100">
        <v>374</v>
      </c>
      <c r="D5593" t="s" s="100">
        <v>719</v>
      </c>
      <c r="E5593" s="101"/>
      <c r="F5593" t="s" s="100">
        <v>733</v>
      </c>
      <c r="G5593" s="102">
        <v>72.61081341000001</v>
      </c>
      <c r="H5593" s="103">
        <f>DATE(YEAR(C5593),MONTH(C5593),DAY(C5593))</f>
      </c>
      <c r="I5593" s="110"/>
      <c r="M5593" s="111"/>
      <c r="N5593" s="112"/>
    </row>
    <row r="5594" s="87" customFormat="1" ht="15" customHeight="1">
      <c r="B5594" t="s" s="100">
        <v>429</v>
      </c>
      <c r="C5594" t="s" s="100">
        <v>374</v>
      </c>
      <c r="D5594" t="s" s="100">
        <v>721</v>
      </c>
      <c r="E5594" s="101"/>
      <c r="F5594" t="s" s="100">
        <v>712</v>
      </c>
      <c r="G5594" s="102">
        <v>211.4879502</v>
      </c>
      <c r="H5594" s="103">
        <f>DATE(YEAR(C5594),MONTH(C5594),DAY(C5594))</f>
      </c>
      <c r="I5594" s="110"/>
      <c r="M5594" s="111"/>
      <c r="N5594" s="112"/>
    </row>
    <row r="5595" s="87" customFormat="1" ht="15" customHeight="1">
      <c r="B5595" t="s" s="100">
        <v>429</v>
      </c>
      <c r="C5595" t="s" s="100">
        <v>374</v>
      </c>
      <c r="D5595" t="s" s="100">
        <v>721</v>
      </c>
      <c r="E5595" s="101"/>
      <c r="F5595" t="s" s="100">
        <v>713</v>
      </c>
      <c r="G5595" s="102">
        <v>358.8245666</v>
      </c>
      <c r="H5595" s="103">
        <f>DATE(YEAR(C5595),MONTH(C5595),DAY(C5595))</f>
      </c>
      <c r="I5595" s="110"/>
      <c r="M5595" s="111"/>
      <c r="N5595" s="112"/>
    </row>
    <row r="5596" s="87" customFormat="1" ht="15" customHeight="1">
      <c r="B5596" t="s" s="100">
        <v>429</v>
      </c>
      <c r="C5596" t="s" s="100">
        <v>378</v>
      </c>
      <c r="D5596" t="s" s="100">
        <v>722</v>
      </c>
      <c r="E5596" s="101"/>
      <c r="F5596" t="s" s="100">
        <v>713</v>
      </c>
      <c r="G5596" s="102">
        <v>11.49625479</v>
      </c>
      <c r="H5596" s="103">
        <f>DATE(YEAR(C5596),MONTH(C5596),DAY(C5596))</f>
      </c>
      <c r="I5596" s="110"/>
      <c r="M5596" s="111"/>
      <c r="N5596" s="112"/>
    </row>
    <row r="5597" s="87" customFormat="1" ht="15" customHeight="1">
      <c r="B5597" t="s" s="100">
        <v>429</v>
      </c>
      <c r="C5597" t="s" s="100">
        <v>378</v>
      </c>
      <c r="D5597" t="s" s="100">
        <v>710</v>
      </c>
      <c r="E5597" s="101"/>
      <c r="F5597" t="s" s="100">
        <v>729</v>
      </c>
      <c r="G5597" s="102">
        <v>112.2249328</v>
      </c>
      <c r="H5597" s="103">
        <f>DATE(YEAR(C5597),MONTH(C5597),DAY(C5597))</f>
      </c>
      <c r="I5597" s="110"/>
      <c r="M5597" s="111"/>
      <c r="N5597" s="112"/>
    </row>
    <row r="5598" s="87" customFormat="1" ht="15" customHeight="1">
      <c r="B5598" t="s" s="100">
        <v>429</v>
      </c>
      <c r="C5598" t="s" s="100">
        <v>378</v>
      </c>
      <c r="D5598" t="s" s="100">
        <v>710</v>
      </c>
      <c r="E5598" s="101"/>
      <c r="F5598" t="s" s="100">
        <v>730</v>
      </c>
      <c r="G5598" s="102">
        <v>36.13098027</v>
      </c>
      <c r="H5598" s="103">
        <f>DATE(YEAR(C5598),MONTH(C5598),DAY(C5598))</f>
      </c>
      <c r="I5598" s="110"/>
      <c r="M5598" s="111"/>
      <c r="N5598" s="112"/>
    </row>
    <row r="5599" s="87" customFormat="1" ht="15" customHeight="1">
      <c r="B5599" t="s" s="100">
        <v>429</v>
      </c>
      <c r="C5599" t="s" s="100">
        <v>378</v>
      </c>
      <c r="D5599" t="s" s="100">
        <v>731</v>
      </c>
      <c r="E5599" s="101"/>
      <c r="F5599" t="s" s="100">
        <v>711</v>
      </c>
      <c r="G5599" s="102">
        <v>31.20396081</v>
      </c>
      <c r="H5599" s="103">
        <f>DATE(YEAR(C5599),MONTH(C5599),DAY(C5599))</f>
      </c>
      <c r="I5599" s="110"/>
      <c r="M5599" s="111"/>
      <c r="N5599" s="112"/>
    </row>
    <row r="5600" s="87" customFormat="1" ht="15" customHeight="1">
      <c r="B5600" t="s" s="100">
        <v>429</v>
      </c>
      <c r="C5600" t="s" s="100">
        <v>378</v>
      </c>
      <c r="D5600" t="s" s="100">
        <v>719</v>
      </c>
      <c r="E5600" s="101"/>
      <c r="F5600" t="s" s="100">
        <v>732</v>
      </c>
      <c r="G5600" s="102">
        <v>13.68593794</v>
      </c>
      <c r="H5600" s="103">
        <f>DATE(YEAR(C5600),MONTH(C5600),DAY(C5600))</f>
      </c>
      <c r="I5600" s="110"/>
      <c r="M5600" s="111"/>
      <c r="N5600" s="112"/>
    </row>
    <row r="5601" s="87" customFormat="1" ht="15" customHeight="1">
      <c r="B5601" t="s" s="100">
        <v>429</v>
      </c>
      <c r="C5601" t="s" s="100">
        <v>378</v>
      </c>
      <c r="D5601" t="s" s="100">
        <v>719</v>
      </c>
      <c r="E5601" s="101"/>
      <c r="F5601" t="s" s="100">
        <v>733</v>
      </c>
      <c r="G5601" s="102">
        <v>73.35680211</v>
      </c>
      <c r="H5601" s="103">
        <f>DATE(YEAR(C5601),MONTH(C5601),DAY(C5601))</f>
      </c>
      <c r="I5601" s="110"/>
      <c r="M5601" s="111"/>
      <c r="N5601" s="112"/>
    </row>
    <row r="5602" s="87" customFormat="1" ht="15" customHeight="1">
      <c r="B5602" t="s" s="100">
        <v>429</v>
      </c>
      <c r="C5602" t="s" s="100">
        <v>378</v>
      </c>
      <c r="D5602" t="s" s="100">
        <v>721</v>
      </c>
      <c r="E5602" s="101"/>
      <c r="F5602" t="s" s="100">
        <v>712</v>
      </c>
      <c r="G5602" s="102">
        <v>252.3692087</v>
      </c>
      <c r="H5602" s="103">
        <f>DATE(YEAR(C5602),MONTH(C5602),DAY(C5602))</f>
      </c>
      <c r="I5602" s="110"/>
      <c r="M5602" s="111"/>
      <c r="N5602" s="112"/>
    </row>
    <row r="5603" s="87" customFormat="1" ht="15" customHeight="1">
      <c r="B5603" t="s" s="100">
        <v>429</v>
      </c>
      <c r="C5603" t="s" s="100">
        <v>378</v>
      </c>
      <c r="D5603" t="s" s="100">
        <v>721</v>
      </c>
      <c r="E5603" s="101"/>
      <c r="F5603" t="s" s="100">
        <v>713</v>
      </c>
      <c r="G5603" s="102">
        <v>216.7856957</v>
      </c>
      <c r="H5603" s="103">
        <f>DATE(YEAR(C5603),MONTH(C5603),DAY(C5603))</f>
      </c>
      <c r="I5603" s="110"/>
      <c r="M5603" s="111"/>
      <c r="N5603" s="112"/>
    </row>
    <row r="5604" s="87" customFormat="1" ht="15" customHeight="1">
      <c r="B5604" t="s" s="100">
        <v>429</v>
      </c>
      <c r="C5604" t="s" s="100">
        <v>383</v>
      </c>
      <c r="D5604" t="s" s="100">
        <v>722</v>
      </c>
      <c r="E5604" s="101"/>
      <c r="F5604" t="s" s="100">
        <v>713</v>
      </c>
      <c r="G5604" s="102">
        <v>33.72991878</v>
      </c>
      <c r="H5604" s="103">
        <f>DATE(YEAR(C5604),MONTH(C5604),DAY(C5604))</f>
      </c>
      <c r="I5604" s="110"/>
      <c r="M5604" s="111"/>
      <c r="N5604" s="112"/>
    </row>
    <row r="5605" s="87" customFormat="1" ht="15" customHeight="1">
      <c r="B5605" t="s" s="100">
        <v>429</v>
      </c>
      <c r="C5605" t="s" s="100">
        <v>383</v>
      </c>
      <c r="D5605" t="s" s="100">
        <v>710</v>
      </c>
      <c r="E5605" s="101"/>
      <c r="F5605" t="s" s="100">
        <v>729</v>
      </c>
      <c r="G5605" s="102">
        <v>171.0026985</v>
      </c>
      <c r="H5605" s="103">
        <f>DATE(YEAR(C5605),MONTH(C5605),DAY(C5605))</f>
      </c>
      <c r="I5605" s="110"/>
      <c r="M5605" s="111"/>
      <c r="N5605" s="112"/>
    </row>
    <row r="5606" s="87" customFormat="1" ht="15" customHeight="1">
      <c r="B5606" t="s" s="100">
        <v>429</v>
      </c>
      <c r="C5606" t="s" s="100">
        <v>383</v>
      </c>
      <c r="D5606" t="s" s="100">
        <v>710</v>
      </c>
      <c r="E5606" s="101"/>
      <c r="F5606" t="s" s="100">
        <v>730</v>
      </c>
      <c r="G5606" s="102">
        <v>34.51424258</v>
      </c>
      <c r="H5606" s="103">
        <f>DATE(YEAR(C5606),MONTH(C5606),DAY(C5606))</f>
      </c>
      <c r="I5606" s="110"/>
      <c r="M5606" s="111"/>
      <c r="N5606" s="112"/>
    </row>
    <row r="5607" s="87" customFormat="1" ht="15" customHeight="1">
      <c r="B5607" t="s" s="100">
        <v>429</v>
      </c>
      <c r="C5607" t="s" s="100">
        <v>383</v>
      </c>
      <c r="D5607" t="s" s="100">
        <v>731</v>
      </c>
      <c r="E5607" s="101"/>
      <c r="F5607" t="s" s="100">
        <v>711</v>
      </c>
      <c r="G5607" s="102">
        <v>29.02344327</v>
      </c>
      <c r="H5607" s="103">
        <f>DATE(YEAR(C5607),MONTH(C5607),DAY(C5607))</f>
      </c>
      <c r="I5607" s="110"/>
      <c r="M5607" s="111"/>
      <c r="N5607" s="112"/>
    </row>
    <row r="5608" s="87" customFormat="1" ht="15" customHeight="1">
      <c r="B5608" t="s" s="100">
        <v>429</v>
      </c>
      <c r="C5608" t="s" s="100">
        <v>383</v>
      </c>
      <c r="D5608" t="s" s="100">
        <v>719</v>
      </c>
      <c r="E5608" s="101"/>
      <c r="F5608" t="s" s="100">
        <v>732</v>
      </c>
      <c r="G5608" s="102">
        <v>192.1819715</v>
      </c>
      <c r="H5608" s="103">
        <f>DATE(YEAR(C5608),MONTH(C5608),DAY(C5608))</f>
      </c>
      <c r="I5608" s="110"/>
      <c r="M5608" s="111"/>
      <c r="N5608" s="112"/>
    </row>
    <row r="5609" s="87" customFormat="1" ht="15" customHeight="1">
      <c r="B5609" t="s" s="100">
        <v>429</v>
      </c>
      <c r="C5609" t="s" s="100">
        <v>383</v>
      </c>
      <c r="D5609" t="s" s="100">
        <v>719</v>
      </c>
      <c r="E5609" s="101"/>
      <c r="F5609" t="s" s="100">
        <v>733</v>
      </c>
      <c r="G5609" s="102">
        <v>127.0753717</v>
      </c>
      <c r="H5609" s="103">
        <f>DATE(YEAR(C5609),MONTH(C5609),DAY(C5609))</f>
      </c>
      <c r="I5609" s="110"/>
      <c r="M5609" s="111"/>
      <c r="N5609" s="112"/>
    </row>
    <row r="5610" s="87" customFormat="1" ht="15" customHeight="1">
      <c r="B5610" t="s" s="100">
        <v>429</v>
      </c>
      <c r="C5610" t="s" s="100">
        <v>383</v>
      </c>
      <c r="D5610" t="s" s="100">
        <v>721</v>
      </c>
      <c r="E5610" s="101"/>
      <c r="F5610" t="s" s="100">
        <v>712</v>
      </c>
      <c r="G5610" s="102">
        <v>151.3923394</v>
      </c>
      <c r="H5610" s="103">
        <f>DATE(YEAR(C5610),MONTH(C5610),DAY(C5610))</f>
      </c>
      <c r="I5610" s="110"/>
      <c r="M5610" s="111"/>
      <c r="N5610" s="112"/>
    </row>
    <row r="5611" s="87" customFormat="1" ht="15" customHeight="1">
      <c r="B5611" t="s" s="100">
        <v>429</v>
      </c>
      <c r="C5611" t="s" s="100">
        <v>383</v>
      </c>
      <c r="D5611" t="s" s="100">
        <v>721</v>
      </c>
      <c r="E5611" s="101"/>
      <c r="F5611" t="s" s="100">
        <v>713</v>
      </c>
      <c r="G5611" s="102">
        <v>285.5274244</v>
      </c>
      <c r="H5611" s="103">
        <f>DATE(YEAR(C5611),MONTH(C5611),DAY(C5611))</f>
      </c>
      <c r="I5611" s="110"/>
      <c r="M5611" s="111"/>
      <c r="N5611" s="112"/>
    </row>
    <row r="5612" s="87" customFormat="1" ht="15" customHeight="1">
      <c r="B5612" t="s" s="100">
        <v>429</v>
      </c>
      <c r="C5612" t="s" s="100">
        <v>388</v>
      </c>
      <c r="D5612" t="s" s="100">
        <v>722</v>
      </c>
      <c r="E5612" s="101"/>
      <c r="F5612" t="s" s="100">
        <v>713</v>
      </c>
      <c r="G5612" s="102">
        <v>26.0489824</v>
      </c>
      <c r="H5612" s="103">
        <f>DATE(YEAR(C5612),MONTH(C5612),DAY(C5612))</f>
      </c>
      <c r="I5612" s="110"/>
      <c r="M5612" s="111"/>
      <c r="N5612" s="112"/>
    </row>
    <row r="5613" s="87" customFormat="1" ht="15" customHeight="1">
      <c r="B5613" t="s" s="100">
        <v>429</v>
      </c>
      <c r="C5613" t="s" s="100">
        <v>388</v>
      </c>
      <c r="D5613" t="s" s="100">
        <v>710</v>
      </c>
      <c r="E5613" s="101"/>
      <c r="F5613" t="s" s="100">
        <v>729</v>
      </c>
      <c r="G5613" s="102">
        <v>199.4377375</v>
      </c>
      <c r="H5613" s="103">
        <f>DATE(YEAR(C5613),MONTH(C5613),DAY(C5613))</f>
      </c>
      <c r="I5613" s="110"/>
      <c r="M5613" s="111"/>
      <c r="N5613" s="112"/>
    </row>
    <row r="5614" s="87" customFormat="1" ht="15" customHeight="1">
      <c r="B5614" t="s" s="100">
        <v>429</v>
      </c>
      <c r="C5614" t="s" s="100">
        <v>388</v>
      </c>
      <c r="D5614" t="s" s="100">
        <v>710</v>
      </c>
      <c r="E5614" s="101"/>
      <c r="F5614" t="s" s="100">
        <v>730</v>
      </c>
      <c r="G5614" s="102">
        <v>64.30852032</v>
      </c>
      <c r="H5614" s="103">
        <f>DATE(YEAR(C5614),MONTH(C5614),DAY(C5614))</f>
      </c>
      <c r="I5614" s="110"/>
      <c r="M5614" s="111"/>
      <c r="N5614" s="112"/>
    </row>
    <row r="5615" s="87" customFormat="1" ht="15" customHeight="1">
      <c r="B5615" t="s" s="100">
        <v>429</v>
      </c>
      <c r="C5615" t="s" s="100">
        <v>388</v>
      </c>
      <c r="D5615" t="s" s="100">
        <v>731</v>
      </c>
      <c r="E5615" s="101"/>
      <c r="F5615" t="s" s="100">
        <v>711</v>
      </c>
      <c r="G5615" s="102">
        <v>32.56129711</v>
      </c>
      <c r="H5615" s="103">
        <f>DATE(YEAR(C5615),MONTH(C5615),DAY(C5615))</f>
      </c>
      <c r="I5615" s="110"/>
      <c r="M5615" s="111"/>
      <c r="N5615" s="112"/>
    </row>
    <row r="5616" s="87" customFormat="1" ht="15" customHeight="1">
      <c r="B5616" t="s" s="100">
        <v>429</v>
      </c>
      <c r="C5616" t="s" s="100">
        <v>388</v>
      </c>
      <c r="D5616" t="s" s="100">
        <v>719</v>
      </c>
      <c r="E5616" s="101"/>
      <c r="F5616" t="s" s="100">
        <v>732</v>
      </c>
      <c r="G5616" s="102">
        <v>283.2829255</v>
      </c>
      <c r="H5616" s="103">
        <f>DATE(YEAR(C5616),MONTH(C5616),DAY(C5616))</f>
      </c>
      <c r="I5616" s="110"/>
      <c r="M5616" s="111"/>
      <c r="N5616" s="112"/>
    </row>
    <row r="5617" s="87" customFormat="1" ht="15" customHeight="1">
      <c r="B5617" t="s" s="100">
        <v>429</v>
      </c>
      <c r="C5617" t="s" s="100">
        <v>388</v>
      </c>
      <c r="D5617" t="s" s="100">
        <v>719</v>
      </c>
      <c r="E5617" s="101"/>
      <c r="F5617" t="s" s="100">
        <v>733</v>
      </c>
      <c r="G5617" s="102">
        <v>113.1503278</v>
      </c>
      <c r="H5617" s="103">
        <f>DATE(YEAR(C5617),MONTH(C5617),DAY(C5617))</f>
      </c>
      <c r="I5617" s="110"/>
      <c r="M5617" s="111"/>
      <c r="N5617" s="112"/>
    </row>
    <row r="5618" s="87" customFormat="1" ht="15" customHeight="1">
      <c r="B5618" t="s" s="100">
        <v>429</v>
      </c>
      <c r="C5618" t="s" s="100">
        <v>388</v>
      </c>
      <c r="D5618" t="s" s="100">
        <v>721</v>
      </c>
      <c r="E5618" s="101"/>
      <c r="F5618" t="s" s="100">
        <v>712</v>
      </c>
      <c r="G5618" s="102">
        <v>144.897551</v>
      </c>
      <c r="H5618" s="103">
        <f>DATE(YEAR(C5618),MONTH(C5618),DAY(C5618))</f>
      </c>
      <c r="I5618" s="110"/>
      <c r="M5618" s="111"/>
      <c r="N5618" s="112"/>
    </row>
    <row r="5619" s="87" customFormat="1" ht="15" customHeight="1">
      <c r="B5619" t="s" s="100">
        <v>429</v>
      </c>
      <c r="C5619" t="s" s="100">
        <v>388</v>
      </c>
      <c r="D5619" t="s" s="100">
        <v>721</v>
      </c>
      <c r="E5619" s="101"/>
      <c r="F5619" t="s" s="100">
        <v>713</v>
      </c>
      <c r="G5619" s="102">
        <v>280.840842</v>
      </c>
      <c r="H5619" s="103">
        <f>DATE(YEAR(C5619),MONTH(C5619),DAY(C5619))</f>
      </c>
      <c r="I5619" s="110"/>
      <c r="M5619" s="111"/>
      <c r="N5619" s="112"/>
    </row>
    <row r="5620" s="87" customFormat="1" ht="15" customHeight="1">
      <c r="B5620" t="s" s="100">
        <v>429</v>
      </c>
      <c r="C5620" t="s" s="100">
        <v>392</v>
      </c>
      <c r="D5620" t="s" s="100">
        <v>722</v>
      </c>
      <c r="E5620" s="101"/>
      <c r="F5620" t="s" s="100">
        <v>713</v>
      </c>
      <c r="G5620" s="102">
        <v>32.78312105</v>
      </c>
      <c r="H5620" s="103">
        <f>DATE(YEAR(C5620),MONTH(C5620),DAY(C5620))</f>
      </c>
      <c r="I5620" s="110"/>
      <c r="M5620" s="111"/>
      <c r="N5620" s="112"/>
    </row>
    <row r="5621" s="87" customFormat="1" ht="15" customHeight="1">
      <c r="B5621" t="s" s="100">
        <v>429</v>
      </c>
      <c r="C5621" t="s" s="100">
        <v>392</v>
      </c>
      <c r="D5621" t="s" s="100">
        <v>710</v>
      </c>
      <c r="E5621" s="101"/>
      <c r="F5621" t="s" s="100">
        <v>729</v>
      </c>
      <c r="G5621" s="102">
        <v>111.1774778</v>
      </c>
      <c r="H5621" s="103">
        <f>DATE(YEAR(C5621),MONTH(C5621),DAY(C5621))</f>
      </c>
      <c r="I5621" s="110"/>
      <c r="M5621" s="111"/>
      <c r="N5621" s="112"/>
    </row>
    <row r="5622" s="87" customFormat="1" ht="15" customHeight="1">
      <c r="B5622" t="s" s="100">
        <v>429</v>
      </c>
      <c r="C5622" t="s" s="100">
        <v>392</v>
      </c>
      <c r="D5622" t="s" s="100">
        <v>710</v>
      </c>
      <c r="E5622" s="101"/>
      <c r="F5622" t="s" s="100">
        <v>730</v>
      </c>
      <c r="G5622" s="102">
        <v>77.68176441</v>
      </c>
      <c r="H5622" s="103">
        <f>DATE(YEAR(C5622),MONTH(C5622),DAY(C5622))</f>
      </c>
      <c r="I5622" s="110"/>
      <c r="M5622" s="111"/>
      <c r="N5622" s="112"/>
    </row>
    <row r="5623" s="87" customFormat="1" ht="15" customHeight="1">
      <c r="B5623" t="s" s="100">
        <v>429</v>
      </c>
      <c r="C5623" t="s" s="100">
        <v>392</v>
      </c>
      <c r="D5623" t="s" s="100">
        <v>731</v>
      </c>
      <c r="E5623" s="101"/>
      <c r="F5623" t="s" s="100">
        <v>711</v>
      </c>
      <c r="G5623" s="102">
        <v>32.07040768</v>
      </c>
      <c r="H5623" s="103">
        <f>DATE(YEAR(C5623),MONTH(C5623),DAY(C5623))</f>
      </c>
      <c r="I5623" s="110"/>
      <c r="M5623" s="111"/>
      <c r="N5623" s="112"/>
    </row>
    <row r="5624" s="87" customFormat="1" ht="15" customHeight="1">
      <c r="B5624" t="s" s="100">
        <v>429</v>
      </c>
      <c r="C5624" t="s" s="100">
        <v>392</v>
      </c>
      <c r="D5624" t="s" s="100">
        <v>719</v>
      </c>
      <c r="E5624" s="101"/>
      <c r="F5624" t="s" s="100">
        <v>732</v>
      </c>
      <c r="G5624" s="102">
        <v>253.712771</v>
      </c>
      <c r="H5624" s="103">
        <f>DATE(YEAR(C5624),MONTH(C5624),DAY(C5624))</f>
      </c>
      <c r="I5624" s="110"/>
      <c r="M5624" s="111"/>
      <c r="N5624" s="112"/>
    </row>
    <row r="5625" s="87" customFormat="1" ht="15" customHeight="1">
      <c r="B5625" t="s" s="100">
        <v>429</v>
      </c>
      <c r="C5625" t="s" s="100">
        <v>392</v>
      </c>
      <c r="D5625" t="s" s="100">
        <v>719</v>
      </c>
      <c r="E5625" s="101"/>
      <c r="F5625" t="s" s="100">
        <v>733</v>
      </c>
      <c r="G5625" s="102">
        <v>103.3379938</v>
      </c>
      <c r="H5625" s="103">
        <f>DATE(YEAR(C5625),MONTH(C5625),DAY(C5625))</f>
      </c>
      <c r="I5625" s="110"/>
      <c r="M5625" s="111"/>
      <c r="N5625" s="112"/>
    </row>
    <row r="5626" s="87" customFormat="1" ht="15" customHeight="1">
      <c r="B5626" t="s" s="100">
        <v>429</v>
      </c>
      <c r="C5626" t="s" s="100">
        <v>392</v>
      </c>
      <c r="D5626" t="s" s="100">
        <v>721</v>
      </c>
      <c r="E5626" s="101"/>
      <c r="F5626" t="s" s="100">
        <v>712</v>
      </c>
      <c r="G5626" s="102">
        <v>173.8929875</v>
      </c>
      <c r="H5626" s="103">
        <f>DATE(YEAR(C5626),MONTH(C5626),DAY(C5626))</f>
      </c>
      <c r="I5626" s="110"/>
      <c r="M5626" s="111"/>
      <c r="N5626" s="112"/>
    </row>
    <row r="5627" s="87" customFormat="1" ht="15" customHeight="1">
      <c r="B5627" t="s" s="100">
        <v>429</v>
      </c>
      <c r="C5627" t="s" s="100">
        <v>392</v>
      </c>
      <c r="D5627" t="s" s="100">
        <v>721</v>
      </c>
      <c r="E5627" s="101"/>
      <c r="F5627" t="s" s="100">
        <v>713</v>
      </c>
      <c r="G5627" s="102">
        <v>100.4873823</v>
      </c>
      <c r="H5627" s="103">
        <f>DATE(YEAR(C5627),MONTH(C5627),DAY(C5627))</f>
      </c>
      <c r="I5627" s="110"/>
      <c r="M5627" s="111"/>
      <c r="N5627" s="112"/>
    </row>
    <row r="5628" s="87" customFormat="1" ht="15" customHeight="1">
      <c r="B5628" t="s" s="100">
        <v>429</v>
      </c>
      <c r="C5628" t="s" s="100">
        <v>397</v>
      </c>
      <c r="D5628" t="s" s="100">
        <v>722</v>
      </c>
      <c r="E5628" s="101"/>
      <c r="F5628" t="s" s="100">
        <v>713</v>
      </c>
      <c r="G5628" s="102">
        <v>33.58527981</v>
      </c>
      <c r="H5628" s="103">
        <f>DATE(YEAR(C5628),MONTH(C5628),DAY(C5628))</f>
      </c>
      <c r="I5628" s="110"/>
      <c r="M5628" s="111"/>
      <c r="N5628" s="112"/>
    </row>
    <row r="5629" s="87" customFormat="1" ht="15" customHeight="1">
      <c r="B5629" t="s" s="100">
        <v>429</v>
      </c>
      <c r="C5629" t="s" s="100">
        <v>397</v>
      </c>
      <c r="D5629" t="s" s="100">
        <v>710</v>
      </c>
      <c r="E5629" s="101"/>
      <c r="F5629" t="s" s="100">
        <v>729</v>
      </c>
      <c r="G5629" s="102">
        <v>126.4805797</v>
      </c>
      <c r="H5629" s="103">
        <f>DATE(YEAR(C5629),MONTH(C5629),DAY(C5629))</f>
      </c>
      <c r="I5629" s="110"/>
      <c r="M5629" s="111"/>
      <c r="N5629" s="112"/>
    </row>
    <row r="5630" s="87" customFormat="1" ht="15" customHeight="1">
      <c r="B5630" t="s" s="100">
        <v>429</v>
      </c>
      <c r="C5630" t="s" s="100">
        <v>397</v>
      </c>
      <c r="D5630" t="s" s="100">
        <v>710</v>
      </c>
      <c r="E5630" s="101"/>
      <c r="F5630" t="s" s="100">
        <v>730</v>
      </c>
      <c r="G5630" s="102">
        <v>77.88920142000001</v>
      </c>
      <c r="H5630" s="103">
        <f>DATE(YEAR(C5630),MONTH(C5630),DAY(C5630))</f>
      </c>
      <c r="I5630" s="110"/>
      <c r="M5630" s="111"/>
      <c r="N5630" s="112"/>
    </row>
    <row r="5631" s="87" customFormat="1" ht="15" customHeight="1">
      <c r="B5631" t="s" s="100">
        <v>429</v>
      </c>
      <c r="C5631" t="s" s="100">
        <v>397</v>
      </c>
      <c r="D5631" t="s" s="100">
        <v>731</v>
      </c>
      <c r="E5631" s="101"/>
      <c r="F5631" t="s" s="100">
        <v>711</v>
      </c>
      <c r="G5631" s="102">
        <v>30.01231833</v>
      </c>
      <c r="H5631" s="103">
        <f>DATE(YEAR(C5631),MONTH(C5631),DAY(C5631))</f>
      </c>
      <c r="I5631" s="110"/>
      <c r="M5631" s="111"/>
      <c r="N5631" s="112"/>
    </row>
    <row r="5632" s="87" customFormat="1" ht="15" customHeight="1">
      <c r="B5632" t="s" s="100">
        <v>429</v>
      </c>
      <c r="C5632" t="s" s="100">
        <v>397</v>
      </c>
      <c r="D5632" t="s" s="100">
        <v>719</v>
      </c>
      <c r="E5632" s="101"/>
      <c r="F5632" t="s" s="100">
        <v>732</v>
      </c>
      <c r="G5632" s="102">
        <v>337.2814246</v>
      </c>
      <c r="H5632" s="103">
        <f>DATE(YEAR(C5632),MONTH(C5632),DAY(C5632))</f>
      </c>
      <c r="I5632" s="110"/>
      <c r="M5632" s="111"/>
      <c r="N5632" s="112"/>
    </row>
    <row r="5633" s="87" customFormat="1" ht="15" customHeight="1">
      <c r="B5633" t="s" s="100">
        <v>429</v>
      </c>
      <c r="C5633" t="s" s="100">
        <v>397</v>
      </c>
      <c r="D5633" t="s" s="100">
        <v>719</v>
      </c>
      <c r="E5633" s="101"/>
      <c r="F5633" t="s" s="100">
        <v>733</v>
      </c>
      <c r="G5633" s="102">
        <v>136.484605</v>
      </c>
      <c r="H5633" s="103">
        <f>DATE(YEAR(C5633),MONTH(C5633),DAY(C5633))</f>
      </c>
      <c r="I5633" s="110"/>
      <c r="M5633" s="111"/>
      <c r="N5633" s="112"/>
    </row>
    <row r="5634" s="87" customFormat="1" ht="15" customHeight="1">
      <c r="B5634" t="s" s="100">
        <v>429</v>
      </c>
      <c r="C5634" t="s" s="100">
        <v>397</v>
      </c>
      <c r="D5634" t="s" s="100">
        <v>721</v>
      </c>
      <c r="E5634" s="101"/>
      <c r="F5634" t="s" s="100">
        <v>712</v>
      </c>
      <c r="G5634" s="102">
        <v>32.87066325</v>
      </c>
      <c r="H5634" s="103">
        <f>DATE(YEAR(C5634),MONTH(C5634),DAY(C5634))</f>
      </c>
      <c r="I5634" s="110"/>
      <c r="M5634" s="111"/>
      <c r="N5634" s="112"/>
    </row>
    <row r="5635" s="87" customFormat="1" ht="15" customHeight="1">
      <c r="B5635" t="s" s="100">
        <v>429</v>
      </c>
      <c r="C5635" t="s" s="100">
        <v>397</v>
      </c>
      <c r="D5635" t="s" s="100">
        <v>721</v>
      </c>
      <c r="E5635" s="101"/>
      <c r="F5635" t="s" s="100">
        <v>713</v>
      </c>
      <c r="G5635" s="102">
        <v>205.7988929</v>
      </c>
      <c r="H5635" s="103">
        <f>DATE(YEAR(C5635),MONTH(C5635),DAY(C5635))</f>
      </c>
      <c r="I5635" s="110"/>
      <c r="M5635" s="111"/>
      <c r="N5635" s="112"/>
    </row>
    <row r="5636" s="87" customFormat="1" ht="15" customHeight="1">
      <c r="B5636" t="s" s="100">
        <v>429</v>
      </c>
      <c r="C5636" t="s" s="100">
        <v>403</v>
      </c>
      <c r="D5636" t="s" s="100">
        <v>722</v>
      </c>
      <c r="E5636" s="101"/>
      <c r="F5636" t="s" s="100">
        <v>713</v>
      </c>
      <c r="G5636" s="102">
        <v>36.97593718</v>
      </c>
      <c r="H5636" s="103">
        <f>DATE(YEAR(C5636),MONTH(C5636),DAY(C5636))</f>
      </c>
      <c r="I5636" s="110"/>
      <c r="M5636" s="111"/>
      <c r="N5636" s="112"/>
    </row>
    <row r="5637" s="87" customFormat="1" ht="15" customHeight="1">
      <c r="B5637" t="s" s="100">
        <v>429</v>
      </c>
      <c r="C5637" t="s" s="100">
        <v>403</v>
      </c>
      <c r="D5637" t="s" s="100">
        <v>710</v>
      </c>
      <c r="E5637" s="101"/>
      <c r="F5637" t="s" s="100">
        <v>729</v>
      </c>
      <c r="G5637" s="102">
        <v>102.3949401</v>
      </c>
      <c r="H5637" s="103">
        <f>DATE(YEAR(C5637),MONTH(C5637),DAY(C5637))</f>
      </c>
      <c r="I5637" s="110"/>
      <c r="M5637" s="111"/>
      <c r="N5637" s="112"/>
    </row>
    <row r="5638" s="87" customFormat="1" ht="15" customHeight="1">
      <c r="B5638" t="s" s="100">
        <v>429</v>
      </c>
      <c r="C5638" t="s" s="100">
        <v>403</v>
      </c>
      <c r="D5638" t="s" s="100">
        <v>710</v>
      </c>
      <c r="E5638" s="101"/>
      <c r="F5638" t="s" s="100">
        <v>730</v>
      </c>
      <c r="G5638" s="102">
        <v>68.97432578999999</v>
      </c>
      <c r="H5638" s="103">
        <f>DATE(YEAR(C5638),MONTH(C5638),DAY(C5638))</f>
      </c>
      <c r="I5638" s="110"/>
      <c r="M5638" s="111"/>
      <c r="N5638" s="112"/>
    </row>
    <row r="5639" s="87" customFormat="1" ht="15" customHeight="1">
      <c r="B5639" t="s" s="100">
        <v>429</v>
      </c>
      <c r="C5639" t="s" s="100">
        <v>403</v>
      </c>
      <c r="D5639" t="s" s="100">
        <v>731</v>
      </c>
      <c r="E5639" s="101"/>
      <c r="F5639" t="s" s="100">
        <v>711</v>
      </c>
      <c r="G5639" s="102">
        <v>28.44306575</v>
      </c>
      <c r="H5639" s="103">
        <f>DATE(YEAR(C5639),MONTH(C5639),DAY(C5639))</f>
      </c>
      <c r="I5639" s="110"/>
      <c r="M5639" s="111"/>
      <c r="N5639" s="112"/>
    </row>
    <row r="5640" s="87" customFormat="1" ht="15" customHeight="1">
      <c r="B5640" t="s" s="100">
        <v>429</v>
      </c>
      <c r="C5640" t="s" s="100">
        <v>403</v>
      </c>
      <c r="D5640" t="s" s="100">
        <v>719</v>
      </c>
      <c r="E5640" s="101"/>
      <c r="F5640" t="s" s="100">
        <v>732</v>
      </c>
      <c r="G5640" s="102">
        <v>262.3870039</v>
      </c>
      <c r="H5640" s="103">
        <f>DATE(YEAR(C5640),MONTH(C5640),DAY(C5640))</f>
      </c>
      <c r="I5640" s="110"/>
      <c r="M5640" s="111"/>
      <c r="N5640" s="112"/>
    </row>
    <row r="5641" s="87" customFormat="1" ht="15" customHeight="1">
      <c r="B5641" t="s" s="100">
        <v>429</v>
      </c>
      <c r="C5641" t="s" s="100">
        <v>403</v>
      </c>
      <c r="D5641" t="s" s="100">
        <v>719</v>
      </c>
      <c r="E5641" s="101"/>
      <c r="F5641" t="s" s="100">
        <v>733</v>
      </c>
      <c r="G5641" s="102">
        <v>162.8363945</v>
      </c>
      <c r="H5641" s="103">
        <f>DATE(YEAR(C5641),MONTH(C5641),DAY(C5641))</f>
      </c>
      <c r="I5641" s="110"/>
      <c r="M5641" s="111"/>
      <c r="N5641" s="112"/>
    </row>
    <row r="5642" s="87" customFormat="1" ht="15" customHeight="1">
      <c r="B5642" t="s" s="100">
        <v>429</v>
      </c>
      <c r="C5642" t="s" s="100">
        <v>403</v>
      </c>
      <c r="D5642" t="s" s="100">
        <v>721</v>
      </c>
      <c r="E5642" s="101"/>
      <c r="F5642" t="s" s="100">
        <v>712</v>
      </c>
      <c r="G5642" s="102">
        <v>56.88601077</v>
      </c>
      <c r="H5642" s="103">
        <f>DATE(YEAR(C5642),MONTH(C5642),DAY(C5642))</f>
      </c>
      <c r="I5642" s="110"/>
      <c r="M5642" s="111"/>
      <c r="N5642" s="112"/>
    </row>
    <row r="5643" s="87" customFormat="1" ht="15" customHeight="1">
      <c r="B5643" t="s" s="100">
        <v>429</v>
      </c>
      <c r="C5643" t="s" s="100">
        <v>403</v>
      </c>
      <c r="D5643" t="s" s="100">
        <v>721</v>
      </c>
      <c r="E5643" s="101"/>
      <c r="F5643" t="s" s="100">
        <v>713</v>
      </c>
      <c r="G5643" s="102">
        <v>185.5907988</v>
      </c>
      <c r="H5643" s="103">
        <f>DATE(YEAR(C5643),MONTH(C5643),DAY(C5643))</f>
      </c>
      <c r="I5643" s="110"/>
      <c r="M5643" s="111"/>
      <c r="N5643" s="112"/>
    </row>
    <row r="5644" s="87" customFormat="1" ht="15" customHeight="1">
      <c r="B5644" t="s" s="100">
        <v>429</v>
      </c>
      <c r="C5644" t="s" s="100">
        <v>405</v>
      </c>
      <c r="D5644" t="s" s="100">
        <v>722</v>
      </c>
      <c r="E5644" s="101"/>
      <c r="F5644" t="s" s="100">
        <v>713</v>
      </c>
      <c r="G5644" s="102">
        <v>40.72485234</v>
      </c>
      <c r="H5644" s="103">
        <f>DATE(YEAR(C5644),MONTH(C5644),DAY(C5644))</f>
      </c>
      <c r="I5644" s="110"/>
      <c r="M5644" s="111"/>
      <c r="N5644" s="112"/>
    </row>
    <row r="5645" s="87" customFormat="1" ht="15" customHeight="1">
      <c r="B5645" t="s" s="100">
        <v>429</v>
      </c>
      <c r="C5645" t="s" s="100">
        <v>405</v>
      </c>
      <c r="D5645" t="s" s="100">
        <v>710</v>
      </c>
      <c r="E5645" s="101"/>
      <c r="F5645" t="s" s="100">
        <v>729</v>
      </c>
      <c r="G5645" s="102">
        <v>171.8726779</v>
      </c>
      <c r="H5645" s="103">
        <f>DATE(YEAR(C5645),MONTH(C5645),DAY(C5645))</f>
      </c>
      <c r="I5645" s="110"/>
      <c r="M5645" s="111"/>
      <c r="N5645" s="112"/>
    </row>
    <row r="5646" s="87" customFormat="1" ht="15" customHeight="1">
      <c r="B5646" t="s" s="100">
        <v>429</v>
      </c>
      <c r="C5646" t="s" s="100">
        <v>405</v>
      </c>
      <c r="D5646" t="s" s="100">
        <v>710</v>
      </c>
      <c r="E5646" s="101"/>
      <c r="F5646" t="s" s="100">
        <v>730</v>
      </c>
      <c r="G5646" s="102">
        <v>37.96381957</v>
      </c>
      <c r="H5646" s="103">
        <f>DATE(YEAR(C5646),MONTH(C5646),DAY(C5646))</f>
      </c>
      <c r="I5646" s="110"/>
      <c r="M5646" s="111"/>
      <c r="N5646" s="112"/>
    </row>
    <row r="5647" s="87" customFormat="1" ht="15" customHeight="1">
      <c r="B5647" t="s" s="100">
        <v>429</v>
      </c>
      <c r="C5647" t="s" s="100">
        <v>405</v>
      </c>
      <c r="D5647" t="s" s="100">
        <v>731</v>
      </c>
      <c r="E5647" s="101"/>
      <c r="F5647" t="s" s="100">
        <v>711</v>
      </c>
      <c r="G5647" s="102">
        <v>60.05184727</v>
      </c>
      <c r="H5647" s="103">
        <f>DATE(YEAR(C5647),MONTH(C5647),DAY(C5647))</f>
      </c>
      <c r="I5647" s="110"/>
      <c r="M5647" s="111"/>
      <c r="N5647" s="112"/>
    </row>
    <row r="5648" s="87" customFormat="1" ht="15" customHeight="1">
      <c r="B5648" t="s" s="100">
        <v>429</v>
      </c>
      <c r="C5648" t="s" s="100">
        <v>405</v>
      </c>
      <c r="D5648" t="s" s="100">
        <v>719</v>
      </c>
      <c r="E5648" s="101"/>
      <c r="F5648" t="s" s="100">
        <v>732</v>
      </c>
      <c r="G5648" s="102">
        <v>269.8883448</v>
      </c>
      <c r="H5648" s="103">
        <f>DATE(YEAR(C5648),MONTH(C5648),DAY(C5648))</f>
      </c>
      <c r="I5648" s="110"/>
      <c r="M5648" s="111"/>
      <c r="N5648" s="112"/>
    </row>
    <row r="5649" s="87" customFormat="1" ht="15" customHeight="1">
      <c r="B5649" t="s" s="100">
        <v>429</v>
      </c>
      <c r="C5649" t="s" s="100">
        <v>405</v>
      </c>
      <c r="D5649" t="s" s="100">
        <v>719</v>
      </c>
      <c r="E5649" s="101"/>
      <c r="F5649" t="s" s="100">
        <v>733</v>
      </c>
      <c r="G5649" s="102">
        <v>110.4402557</v>
      </c>
      <c r="H5649" s="103">
        <f>DATE(YEAR(C5649),MONTH(C5649),DAY(C5649))</f>
      </c>
      <c r="I5649" s="110"/>
      <c r="M5649" s="111"/>
      <c r="N5649" s="112"/>
    </row>
    <row r="5650" s="87" customFormat="1" ht="15" customHeight="1">
      <c r="B5650" t="s" s="100">
        <v>429</v>
      </c>
      <c r="C5650" t="s" s="100">
        <v>405</v>
      </c>
      <c r="D5650" t="s" s="100">
        <v>721</v>
      </c>
      <c r="E5650" s="101"/>
      <c r="F5650" t="s" s="100">
        <v>712</v>
      </c>
      <c r="G5650" s="102">
        <v>137.3600614</v>
      </c>
      <c r="H5650" s="103">
        <f>DATE(YEAR(C5650),MONTH(C5650),DAY(C5650))</f>
      </c>
      <c r="I5650" s="110"/>
      <c r="M5650" s="111"/>
      <c r="N5650" s="112"/>
    </row>
    <row r="5651" s="87" customFormat="1" ht="15" customHeight="1">
      <c r="B5651" t="s" s="100">
        <v>429</v>
      </c>
      <c r="C5651" t="s" s="100">
        <v>405</v>
      </c>
      <c r="D5651" t="s" s="100">
        <v>721</v>
      </c>
      <c r="E5651" s="101"/>
      <c r="F5651" t="s" s="100">
        <v>713</v>
      </c>
      <c r="G5651" s="102">
        <v>157.3773438</v>
      </c>
      <c r="H5651" s="103">
        <f>DATE(YEAR(C5651),MONTH(C5651),DAY(C5651))</f>
      </c>
      <c r="I5651" s="110"/>
      <c r="M5651" s="111"/>
      <c r="N5651" s="112"/>
    </row>
    <row r="5652" s="87" customFormat="1" ht="15" customHeight="1">
      <c r="B5652" t="s" s="100">
        <v>429</v>
      </c>
      <c r="C5652" t="s" s="100">
        <v>407</v>
      </c>
      <c r="D5652" t="s" s="100">
        <v>722</v>
      </c>
      <c r="E5652" s="101"/>
      <c r="F5652" t="s" s="100">
        <v>713</v>
      </c>
      <c r="G5652" s="102">
        <v>47.58711716</v>
      </c>
      <c r="H5652" s="103">
        <f>DATE(YEAR(C5652),MONTH(C5652),DAY(C5652))</f>
      </c>
      <c r="I5652" s="110"/>
      <c r="M5652" s="111"/>
      <c r="N5652" s="112"/>
    </row>
    <row r="5653" s="87" customFormat="1" ht="15" customHeight="1">
      <c r="B5653" t="s" s="100">
        <v>429</v>
      </c>
      <c r="C5653" t="s" s="100">
        <v>407</v>
      </c>
      <c r="D5653" t="s" s="100">
        <v>710</v>
      </c>
      <c r="E5653" s="101"/>
      <c r="F5653" t="s" s="100">
        <v>729</v>
      </c>
      <c r="G5653" s="102">
        <v>179.533148</v>
      </c>
      <c r="H5653" s="103">
        <f>DATE(YEAR(C5653),MONTH(C5653),DAY(C5653))</f>
      </c>
      <c r="I5653" s="110"/>
      <c r="M5653" s="111"/>
      <c r="N5653" s="112"/>
    </row>
    <row r="5654" s="87" customFormat="1" ht="15" customHeight="1">
      <c r="B5654" t="s" s="100">
        <v>429</v>
      </c>
      <c r="C5654" t="s" s="100">
        <v>407</v>
      </c>
      <c r="D5654" t="s" s="100">
        <v>710</v>
      </c>
      <c r="E5654" s="101"/>
      <c r="F5654" t="s" s="100">
        <v>730</v>
      </c>
      <c r="G5654" s="102">
        <v>43.98196946</v>
      </c>
      <c r="H5654" s="103">
        <f>DATE(YEAR(C5654),MONTH(C5654),DAY(C5654))</f>
      </c>
      <c r="I5654" s="110"/>
      <c r="M5654" s="111"/>
      <c r="N5654" s="112"/>
    </row>
    <row r="5655" s="87" customFormat="1" ht="15" customHeight="1">
      <c r="B5655" t="s" s="100">
        <v>429</v>
      </c>
      <c r="C5655" t="s" s="100">
        <v>407</v>
      </c>
      <c r="D5655" t="s" s="100">
        <v>731</v>
      </c>
      <c r="E5655" s="101"/>
      <c r="F5655" t="s" s="100">
        <v>711</v>
      </c>
      <c r="G5655" s="102">
        <v>36.77179649</v>
      </c>
      <c r="H5655" s="103">
        <f>DATE(YEAR(C5655),MONTH(C5655),DAY(C5655))</f>
      </c>
      <c r="I5655" s="110"/>
      <c r="M5655" s="111"/>
      <c r="N5655" s="112"/>
    </row>
    <row r="5656" s="87" customFormat="1" ht="15" customHeight="1">
      <c r="B5656" t="s" s="100">
        <v>429</v>
      </c>
      <c r="C5656" t="s" s="100">
        <v>407</v>
      </c>
      <c r="D5656" t="s" s="100">
        <v>719</v>
      </c>
      <c r="E5656" s="101"/>
      <c r="F5656" t="s" s="100">
        <v>732</v>
      </c>
      <c r="G5656" s="102">
        <v>283.3594185</v>
      </c>
      <c r="H5656" s="103">
        <f>DATE(YEAR(C5656),MONTH(C5656),DAY(C5656))</f>
      </c>
      <c r="I5656" s="110"/>
      <c r="M5656" s="111"/>
      <c r="N5656" s="112"/>
    </row>
    <row r="5657" s="87" customFormat="1" ht="15" customHeight="1">
      <c r="B5657" t="s" s="100">
        <v>429</v>
      </c>
      <c r="C5657" t="s" s="100">
        <v>407</v>
      </c>
      <c r="D5657" t="s" s="100">
        <v>719</v>
      </c>
      <c r="E5657" s="101"/>
      <c r="F5657" t="s" s="100">
        <v>733</v>
      </c>
      <c r="G5657" s="102">
        <v>105.9894326</v>
      </c>
      <c r="H5657" s="103">
        <f>DATE(YEAR(C5657),MONTH(C5657),DAY(C5657))</f>
      </c>
      <c r="I5657" s="110"/>
      <c r="M5657" s="111"/>
      <c r="N5657" s="112"/>
    </row>
    <row r="5658" s="87" customFormat="1" ht="15" customHeight="1">
      <c r="B5658" t="s" s="100">
        <v>429</v>
      </c>
      <c r="C5658" t="s" s="100">
        <v>407</v>
      </c>
      <c r="D5658" t="s" s="100">
        <v>721</v>
      </c>
      <c r="E5658" s="101"/>
      <c r="F5658" t="s" s="100">
        <v>712</v>
      </c>
      <c r="G5658" s="102">
        <v>64.89143437</v>
      </c>
      <c r="H5658" s="103">
        <f>DATE(YEAR(C5658),MONTH(C5658),DAY(C5658))</f>
      </c>
      <c r="I5658" s="110"/>
      <c r="M5658" s="111"/>
      <c r="N5658" s="112"/>
    </row>
    <row r="5659" s="87" customFormat="1" ht="15" customHeight="1">
      <c r="B5659" t="s" s="100">
        <v>429</v>
      </c>
      <c r="C5659" t="s" s="100">
        <v>407</v>
      </c>
      <c r="D5659" t="s" s="100">
        <v>721</v>
      </c>
      <c r="E5659" s="101"/>
      <c r="F5659" t="s" s="100">
        <v>713</v>
      </c>
      <c r="G5659" s="102">
        <v>242.9824743</v>
      </c>
      <c r="H5659" s="103">
        <f>DATE(YEAR(C5659),MONTH(C5659),DAY(C5659))</f>
      </c>
      <c r="I5659" s="110"/>
      <c r="M5659" s="111"/>
      <c r="N5659" s="112"/>
    </row>
    <row r="5660" s="87" customFormat="1" ht="15" customHeight="1">
      <c r="B5660" t="s" s="100">
        <v>429</v>
      </c>
      <c r="C5660" t="s" s="100">
        <v>412</v>
      </c>
      <c r="D5660" t="s" s="100">
        <v>722</v>
      </c>
      <c r="E5660" s="101"/>
      <c r="F5660" t="s" s="100">
        <v>713</v>
      </c>
      <c r="G5660" s="102">
        <v>61.58859345</v>
      </c>
      <c r="H5660" s="103">
        <f>DATE(YEAR(C5660),MONTH(C5660),DAY(C5660))</f>
      </c>
      <c r="I5660" s="110"/>
      <c r="M5660" s="111"/>
      <c r="N5660" s="112"/>
    </row>
    <row r="5661" s="87" customFormat="1" ht="15" customHeight="1">
      <c r="B5661" t="s" s="100">
        <v>429</v>
      </c>
      <c r="C5661" t="s" s="100">
        <v>412</v>
      </c>
      <c r="D5661" t="s" s="100">
        <v>710</v>
      </c>
      <c r="E5661" s="101"/>
      <c r="F5661" t="s" s="100">
        <v>729</v>
      </c>
      <c r="G5661" s="102">
        <v>103.930901</v>
      </c>
      <c r="H5661" s="103">
        <f>DATE(YEAR(C5661),MONTH(C5661),DAY(C5661))</f>
      </c>
      <c r="I5661" s="110"/>
      <c r="M5661" s="111"/>
      <c r="N5661" s="112"/>
    </row>
    <row r="5662" s="87" customFormat="1" ht="15" customHeight="1">
      <c r="B5662" t="s" s="100">
        <v>429</v>
      </c>
      <c r="C5662" t="s" s="100">
        <v>412</v>
      </c>
      <c r="D5662" t="s" s="100">
        <v>710</v>
      </c>
      <c r="E5662" s="101"/>
      <c r="F5662" t="s" s="100">
        <v>730</v>
      </c>
      <c r="G5662" s="102">
        <v>37.72305005</v>
      </c>
      <c r="H5662" s="103">
        <f>DATE(YEAR(C5662),MONTH(C5662),DAY(C5662))</f>
      </c>
      <c r="I5662" s="110"/>
      <c r="M5662" s="111"/>
      <c r="N5662" s="112"/>
    </row>
    <row r="5663" s="87" customFormat="1" ht="15" customHeight="1">
      <c r="B5663" t="s" s="100">
        <v>429</v>
      </c>
      <c r="C5663" t="s" s="100">
        <v>412</v>
      </c>
      <c r="D5663" t="s" s="100">
        <v>731</v>
      </c>
      <c r="E5663" s="101"/>
      <c r="F5663" t="s" s="100">
        <v>711</v>
      </c>
      <c r="G5663" s="102">
        <v>33.87371311</v>
      </c>
      <c r="H5663" s="103">
        <f>DATE(YEAR(C5663),MONTH(C5663),DAY(C5663))</f>
      </c>
      <c r="I5663" s="110"/>
      <c r="M5663" s="111"/>
      <c r="N5663" s="112"/>
    </row>
    <row r="5664" s="87" customFormat="1" ht="15" customHeight="1">
      <c r="B5664" t="s" s="100">
        <v>429</v>
      </c>
      <c r="C5664" t="s" s="100">
        <v>412</v>
      </c>
      <c r="D5664" t="s" s="100">
        <v>719</v>
      </c>
      <c r="E5664" s="101"/>
      <c r="F5664" t="s" s="100">
        <v>732</v>
      </c>
      <c r="G5664" s="102">
        <v>276.3791488</v>
      </c>
      <c r="H5664" s="103">
        <f>DATE(YEAR(C5664),MONTH(C5664),DAY(C5664))</f>
      </c>
      <c r="I5664" s="110"/>
      <c r="M5664" s="111"/>
      <c r="N5664" s="112"/>
    </row>
    <row r="5665" s="87" customFormat="1" ht="15" customHeight="1">
      <c r="B5665" t="s" s="100">
        <v>429</v>
      </c>
      <c r="C5665" t="s" s="100">
        <v>412</v>
      </c>
      <c r="D5665" t="s" s="100">
        <v>719</v>
      </c>
      <c r="E5665" s="101"/>
      <c r="F5665" t="s" s="100">
        <v>733</v>
      </c>
      <c r="G5665" s="102">
        <v>131.6456484</v>
      </c>
      <c r="H5665" s="103">
        <f>DATE(YEAR(C5665),MONTH(C5665),DAY(C5665))</f>
      </c>
      <c r="I5665" s="110"/>
      <c r="M5665" s="111"/>
      <c r="N5665" s="112"/>
    </row>
    <row r="5666" s="87" customFormat="1" ht="15" customHeight="1">
      <c r="B5666" t="s" s="100">
        <v>429</v>
      </c>
      <c r="C5666" t="s" s="100">
        <v>412</v>
      </c>
      <c r="D5666" t="s" s="100">
        <v>721</v>
      </c>
      <c r="E5666" s="101"/>
      <c r="F5666" t="s" s="100">
        <v>712</v>
      </c>
      <c r="G5666" s="102">
        <v>146.2730756</v>
      </c>
      <c r="H5666" s="103">
        <f>DATE(YEAR(C5666),MONTH(C5666),DAY(C5666))</f>
      </c>
      <c r="I5666" s="110"/>
      <c r="M5666" s="111"/>
      <c r="N5666" s="112"/>
    </row>
    <row r="5667" s="87" customFormat="1" ht="15" customHeight="1">
      <c r="B5667" t="s" s="100">
        <v>429</v>
      </c>
      <c r="C5667" t="s" s="100">
        <v>412</v>
      </c>
      <c r="D5667" t="s" s="100">
        <v>721</v>
      </c>
      <c r="E5667" s="101"/>
      <c r="F5667" t="s" s="100">
        <v>713</v>
      </c>
      <c r="G5667" s="102">
        <v>169.3686985</v>
      </c>
      <c r="H5667" s="103">
        <f>DATE(YEAR(C5667),MONTH(C5667),DAY(C5667))</f>
      </c>
      <c r="I5667" s="110"/>
      <c r="M5667" s="111"/>
      <c r="N5667" s="112"/>
    </row>
    <row r="5668" s="87" customFormat="1" ht="15" customHeight="1">
      <c r="B5668" t="s" s="100">
        <v>433</v>
      </c>
      <c r="C5668" t="s" s="100">
        <v>324</v>
      </c>
      <c r="D5668" t="s" s="100">
        <v>722</v>
      </c>
      <c r="E5668" s="101"/>
      <c r="F5668" t="s" s="100">
        <v>714</v>
      </c>
      <c r="G5668" s="102">
        <v>2.53975914</v>
      </c>
      <c r="H5668" s="103">
        <f>DATE(YEAR(C5668),MONTH(C5668),DAY(C5668))</f>
      </c>
      <c r="I5668" s="110"/>
      <c r="M5668" s="111"/>
      <c r="N5668" s="112"/>
    </row>
    <row r="5669" s="87" customFormat="1" ht="15" customHeight="1">
      <c r="B5669" t="s" s="100">
        <v>433</v>
      </c>
      <c r="C5669" t="s" s="100">
        <v>324</v>
      </c>
      <c r="D5669" t="s" s="100">
        <v>710</v>
      </c>
      <c r="E5669" s="101"/>
      <c r="F5669" t="s" s="100">
        <v>734</v>
      </c>
      <c r="G5669" s="102">
        <v>1.332319921</v>
      </c>
      <c r="H5669" s="103">
        <f>DATE(YEAR(C5669),MONTH(C5669),DAY(C5669))</f>
      </c>
      <c r="I5669" s="110"/>
      <c r="M5669" s="111"/>
      <c r="N5669" s="112"/>
    </row>
    <row r="5670" s="87" customFormat="1" ht="15" customHeight="1">
      <c r="B5670" t="s" s="100">
        <v>433</v>
      </c>
      <c r="C5670" t="s" s="100">
        <v>324</v>
      </c>
      <c r="D5670" t="s" s="100">
        <v>710</v>
      </c>
      <c r="E5670" s="101"/>
      <c r="F5670" t="s" s="100">
        <v>735</v>
      </c>
      <c r="G5670" s="102">
        <v>0.687016593</v>
      </c>
      <c r="H5670" s="103">
        <f>DATE(YEAR(C5670),MONTH(C5670),DAY(C5670))</f>
      </c>
      <c r="I5670" s="110"/>
      <c r="M5670" s="111"/>
      <c r="N5670" s="112"/>
    </row>
    <row r="5671" s="87" customFormat="1" ht="15" customHeight="1">
      <c r="B5671" t="s" s="100">
        <v>433</v>
      </c>
      <c r="C5671" t="s" s="100">
        <v>324</v>
      </c>
      <c r="D5671" t="s" s="100">
        <v>710</v>
      </c>
      <c r="E5671" s="101"/>
      <c r="F5671" t="s" s="100">
        <v>736</v>
      </c>
      <c r="G5671" s="102">
        <v>0.489245631</v>
      </c>
      <c r="H5671" s="103">
        <f>DATE(YEAR(C5671),MONTH(C5671),DAY(C5671))</f>
      </c>
      <c r="I5671" s="110"/>
      <c r="M5671" s="111"/>
      <c r="N5671" s="112"/>
    </row>
    <row r="5672" s="87" customFormat="1" ht="15" customHeight="1">
      <c r="B5672" t="s" s="100">
        <v>433</v>
      </c>
      <c r="C5672" t="s" s="100">
        <v>324</v>
      </c>
      <c r="D5672" t="s" s="100">
        <v>710</v>
      </c>
      <c r="E5672" s="101"/>
      <c r="F5672" t="s" s="100">
        <v>737</v>
      </c>
      <c r="G5672" s="102">
        <v>1.321956378</v>
      </c>
      <c r="H5672" s="103">
        <f>DATE(YEAR(C5672),MONTH(C5672),DAY(C5672))</f>
      </c>
      <c r="I5672" s="110"/>
      <c r="M5672" s="111"/>
      <c r="N5672" s="112"/>
    </row>
    <row r="5673" s="87" customFormat="1" ht="15" customHeight="1">
      <c r="B5673" t="s" s="100">
        <v>433</v>
      </c>
      <c r="C5673" t="s" s="100">
        <v>324</v>
      </c>
      <c r="D5673" t="s" s="100">
        <v>710</v>
      </c>
      <c r="E5673" s="101"/>
      <c r="F5673" t="s" s="100">
        <v>738</v>
      </c>
      <c r="G5673" s="102">
        <v>0.020813451</v>
      </c>
      <c r="H5673" s="103">
        <f>DATE(YEAR(C5673),MONTH(C5673),DAY(C5673))</f>
      </c>
      <c r="I5673" s="110"/>
      <c r="M5673" s="111"/>
      <c r="N5673" s="112"/>
    </row>
    <row r="5674" s="87" customFormat="1" ht="15" customHeight="1">
      <c r="B5674" t="s" s="100">
        <v>433</v>
      </c>
      <c r="C5674" t="s" s="100">
        <v>324</v>
      </c>
      <c r="D5674" t="s" s="100">
        <v>710</v>
      </c>
      <c r="E5674" s="101"/>
      <c r="F5674" t="s" s="100">
        <v>739</v>
      </c>
      <c r="G5674" s="102">
        <v>0.166507604</v>
      </c>
      <c r="H5674" s="103">
        <f>DATE(YEAR(C5674),MONTH(C5674),DAY(C5674))</f>
      </c>
      <c r="I5674" s="110"/>
      <c r="M5674" s="111"/>
      <c r="N5674" s="112"/>
    </row>
    <row r="5675" s="87" customFormat="1" ht="15" customHeight="1">
      <c r="B5675" t="s" s="100">
        <v>433</v>
      </c>
      <c r="C5675" t="s" s="100">
        <v>324</v>
      </c>
      <c r="D5675" t="s" s="100">
        <v>710</v>
      </c>
      <c r="E5675" s="101"/>
      <c r="F5675" t="s" s="100">
        <v>740</v>
      </c>
      <c r="G5675" s="102">
        <v>0.062440352</v>
      </c>
      <c r="H5675" s="103">
        <f>DATE(YEAR(C5675),MONTH(C5675),DAY(C5675))</f>
      </c>
      <c r="I5675" s="110"/>
      <c r="M5675" s="111"/>
      <c r="N5675" s="112"/>
    </row>
    <row r="5676" s="87" customFormat="1" ht="15" customHeight="1">
      <c r="B5676" t="s" s="100">
        <v>433</v>
      </c>
      <c r="C5676" t="s" s="100">
        <v>324</v>
      </c>
      <c r="D5676" t="s" s="100">
        <v>719</v>
      </c>
      <c r="E5676" s="101"/>
      <c r="F5676" t="s" s="100">
        <v>741</v>
      </c>
      <c r="G5676" s="102">
        <v>4.267620984</v>
      </c>
      <c r="H5676" s="103">
        <f>DATE(YEAR(C5676),MONTH(C5676),DAY(C5676))</f>
      </c>
      <c r="I5676" s="110"/>
      <c r="M5676" s="111"/>
      <c r="N5676" s="112"/>
    </row>
    <row r="5677" s="87" customFormat="1" ht="15" customHeight="1">
      <c r="B5677" t="s" s="100">
        <v>433</v>
      </c>
      <c r="C5677" t="s" s="100">
        <v>328</v>
      </c>
      <c r="D5677" t="s" s="100">
        <v>722</v>
      </c>
      <c r="E5677" s="101"/>
      <c r="F5677" t="s" s="100">
        <v>714</v>
      </c>
      <c r="G5677" s="102">
        <v>90.49329781</v>
      </c>
      <c r="H5677" s="103">
        <f>DATE(YEAR(C5677),MONTH(C5677),DAY(C5677))</f>
      </c>
      <c r="I5677" s="110"/>
      <c r="M5677" s="111"/>
      <c r="N5677" s="112"/>
    </row>
    <row r="5678" s="87" customFormat="1" ht="15" customHeight="1">
      <c r="B5678" t="s" s="100">
        <v>433</v>
      </c>
      <c r="C5678" t="s" s="100">
        <v>328</v>
      </c>
      <c r="D5678" t="s" s="100">
        <v>710</v>
      </c>
      <c r="E5678" s="101"/>
      <c r="F5678" t="s" s="100">
        <v>734</v>
      </c>
      <c r="G5678" s="102">
        <v>64.71989671999999</v>
      </c>
      <c r="H5678" s="103">
        <f>DATE(YEAR(C5678),MONTH(C5678),DAY(C5678))</f>
      </c>
      <c r="I5678" s="110"/>
      <c r="M5678" s="111"/>
      <c r="N5678" s="112"/>
    </row>
    <row r="5679" s="87" customFormat="1" ht="15" customHeight="1">
      <c r="B5679" t="s" s="100">
        <v>433</v>
      </c>
      <c r="C5679" t="s" s="100">
        <v>328</v>
      </c>
      <c r="D5679" t="s" s="100">
        <v>710</v>
      </c>
      <c r="E5679" s="101"/>
      <c r="F5679" t="s" s="100">
        <v>735</v>
      </c>
      <c r="G5679" s="102">
        <v>21.76420184</v>
      </c>
      <c r="H5679" s="103">
        <f>DATE(YEAR(C5679),MONTH(C5679),DAY(C5679))</f>
      </c>
      <c r="I5679" s="110"/>
      <c r="M5679" s="111"/>
      <c r="N5679" s="112"/>
    </row>
    <row r="5680" s="87" customFormat="1" ht="15" customHeight="1">
      <c r="B5680" t="s" s="100">
        <v>433</v>
      </c>
      <c r="C5680" t="s" s="100">
        <v>328</v>
      </c>
      <c r="D5680" t="s" s="100">
        <v>710</v>
      </c>
      <c r="E5680" s="101"/>
      <c r="F5680" t="s" s="100">
        <v>736</v>
      </c>
      <c r="G5680" s="102">
        <v>17.7550026</v>
      </c>
      <c r="H5680" s="103">
        <f>DATE(YEAR(C5680),MONTH(C5680),DAY(C5680))</f>
      </c>
      <c r="I5680" s="110"/>
      <c r="M5680" s="111"/>
      <c r="N5680" s="112"/>
    </row>
    <row r="5681" s="87" customFormat="1" ht="15" customHeight="1">
      <c r="B5681" t="s" s="100">
        <v>433</v>
      </c>
      <c r="C5681" t="s" s="100">
        <v>328</v>
      </c>
      <c r="D5681" t="s" s="100">
        <v>710</v>
      </c>
      <c r="E5681" s="101"/>
      <c r="F5681" t="s" s="100">
        <v>737</v>
      </c>
      <c r="G5681" s="102">
        <v>32.64630276</v>
      </c>
      <c r="H5681" s="103">
        <f>DATE(YEAR(C5681),MONTH(C5681),DAY(C5681))</f>
      </c>
      <c r="I5681" s="110"/>
      <c r="M5681" s="111"/>
      <c r="N5681" s="112"/>
    </row>
    <row r="5682" s="87" customFormat="1" ht="15" customHeight="1">
      <c r="B5682" t="s" s="100">
        <v>433</v>
      </c>
      <c r="C5682" t="s" s="100">
        <v>328</v>
      </c>
      <c r="D5682" t="s" s="100">
        <v>710</v>
      </c>
      <c r="E5682" s="101"/>
      <c r="F5682" t="s" s="100">
        <v>738</v>
      </c>
      <c r="G5682" s="102">
        <v>7.445689684</v>
      </c>
      <c r="H5682" s="103">
        <f>DATE(YEAR(C5682),MONTH(C5682),DAY(C5682))</f>
      </c>
      <c r="I5682" s="110"/>
      <c r="M5682" s="111"/>
      <c r="N5682" s="112"/>
    </row>
    <row r="5683" s="87" customFormat="1" ht="15" customHeight="1">
      <c r="B5683" t="s" s="100">
        <v>433</v>
      </c>
      <c r="C5683" t="s" s="100">
        <v>328</v>
      </c>
      <c r="D5683" t="s" s="100">
        <v>710</v>
      </c>
      <c r="E5683" s="101"/>
      <c r="F5683" t="s" s="100">
        <v>739</v>
      </c>
      <c r="G5683" s="102">
        <v>4.009199245</v>
      </c>
      <c r="H5683" s="103">
        <f>DATE(YEAR(C5683),MONTH(C5683),DAY(C5683))</f>
      </c>
      <c r="I5683" s="110"/>
      <c r="M5683" s="111"/>
      <c r="N5683" s="112"/>
    </row>
    <row r="5684" s="87" customFormat="1" ht="15" customHeight="1">
      <c r="B5684" t="s" s="100">
        <v>433</v>
      </c>
      <c r="C5684" t="s" s="100">
        <v>328</v>
      </c>
      <c r="D5684" t="s" s="100">
        <v>710</v>
      </c>
      <c r="E5684" s="101"/>
      <c r="F5684" t="s" s="100">
        <v>740</v>
      </c>
      <c r="G5684" s="102">
        <v>3.436490439</v>
      </c>
      <c r="H5684" s="103">
        <f>DATE(YEAR(C5684),MONTH(C5684),DAY(C5684))</f>
      </c>
      <c r="I5684" s="110"/>
      <c r="M5684" s="111"/>
      <c r="N5684" s="112"/>
    </row>
    <row r="5685" s="87" customFormat="1" ht="15" customHeight="1">
      <c r="B5685" t="s" s="100">
        <v>433</v>
      </c>
      <c r="C5685" t="s" s="100">
        <v>328</v>
      </c>
      <c r="D5685" t="s" s="100">
        <v>719</v>
      </c>
      <c r="E5685" s="101"/>
      <c r="F5685" t="s" s="100">
        <v>741</v>
      </c>
      <c r="G5685" s="102">
        <v>126.576091</v>
      </c>
      <c r="H5685" s="103">
        <f>DATE(YEAR(C5685),MONTH(C5685),DAY(C5685))</f>
      </c>
      <c r="I5685" s="110"/>
      <c r="M5685" s="111"/>
      <c r="N5685" s="112"/>
    </row>
    <row r="5686" s="87" customFormat="1" ht="15" customHeight="1">
      <c r="B5686" t="s" s="100">
        <v>433</v>
      </c>
      <c r="C5686" t="s" s="100">
        <v>331</v>
      </c>
      <c r="D5686" t="s" s="100">
        <v>722</v>
      </c>
      <c r="E5686" s="101"/>
      <c r="F5686" t="s" s="100">
        <v>714</v>
      </c>
      <c r="G5686" s="102">
        <v>122.7393799</v>
      </c>
      <c r="H5686" s="103">
        <f>DATE(YEAR(C5686),MONTH(C5686),DAY(C5686))</f>
      </c>
      <c r="I5686" s="110"/>
      <c r="M5686" s="111"/>
      <c r="N5686" s="112"/>
    </row>
    <row r="5687" s="87" customFormat="1" ht="15" customHeight="1">
      <c r="B5687" t="s" s="100">
        <v>433</v>
      </c>
      <c r="C5687" t="s" s="100">
        <v>331</v>
      </c>
      <c r="D5687" t="s" s="100">
        <v>710</v>
      </c>
      <c r="E5687" s="101"/>
      <c r="F5687" t="s" s="100">
        <v>734</v>
      </c>
      <c r="G5687" s="102">
        <v>38.00558298</v>
      </c>
      <c r="H5687" s="103">
        <f>DATE(YEAR(C5687),MONTH(C5687),DAY(C5687))</f>
      </c>
      <c r="I5687" s="110"/>
      <c r="M5687" s="111"/>
      <c r="N5687" s="112"/>
    </row>
    <row r="5688" s="87" customFormat="1" ht="15" customHeight="1">
      <c r="B5688" t="s" s="100">
        <v>433</v>
      </c>
      <c r="C5688" t="s" s="100">
        <v>331</v>
      </c>
      <c r="D5688" t="s" s="100">
        <v>710</v>
      </c>
      <c r="E5688" s="101"/>
      <c r="F5688" t="s" s="100">
        <v>735</v>
      </c>
      <c r="G5688" s="102">
        <v>49.84337884</v>
      </c>
      <c r="H5688" s="103">
        <f>DATE(YEAR(C5688),MONTH(C5688),DAY(C5688))</f>
      </c>
      <c r="I5688" s="110"/>
      <c r="M5688" s="111"/>
      <c r="N5688" s="112"/>
    </row>
    <row r="5689" s="87" customFormat="1" ht="15" customHeight="1">
      <c r="B5689" t="s" s="100">
        <v>433</v>
      </c>
      <c r="C5689" t="s" s="100">
        <v>331</v>
      </c>
      <c r="D5689" t="s" s="100">
        <v>710</v>
      </c>
      <c r="E5689" s="101"/>
      <c r="F5689" t="s" s="100">
        <v>736</v>
      </c>
      <c r="G5689" s="102">
        <v>40.49777837</v>
      </c>
      <c r="H5689" s="103">
        <f>DATE(YEAR(C5689),MONTH(C5689),DAY(C5689))</f>
      </c>
      <c r="I5689" s="110"/>
      <c r="M5689" s="111"/>
      <c r="N5689" s="112"/>
    </row>
    <row r="5690" s="87" customFormat="1" ht="15" customHeight="1">
      <c r="B5690" t="s" s="100">
        <v>433</v>
      </c>
      <c r="C5690" t="s" s="100">
        <v>331</v>
      </c>
      <c r="D5690" t="s" s="100">
        <v>710</v>
      </c>
      <c r="E5690" s="101"/>
      <c r="F5690" t="s" s="100">
        <v>737</v>
      </c>
      <c r="G5690" s="102">
        <v>302.1757553</v>
      </c>
      <c r="H5690" s="103">
        <f>DATE(YEAR(C5690),MONTH(C5690),DAY(C5690))</f>
      </c>
      <c r="I5690" s="110"/>
      <c r="M5690" s="111"/>
      <c r="N5690" s="112"/>
    </row>
    <row r="5691" s="87" customFormat="1" ht="15" customHeight="1">
      <c r="B5691" t="s" s="100">
        <v>433</v>
      </c>
      <c r="C5691" t="s" s="100">
        <v>331</v>
      </c>
      <c r="D5691" t="s" s="100">
        <v>710</v>
      </c>
      <c r="E5691" s="101"/>
      <c r="F5691" t="s" s="100">
        <v>738</v>
      </c>
      <c r="G5691" s="102">
        <v>1.869120095</v>
      </c>
      <c r="H5691" s="103">
        <f>DATE(YEAR(C5691),MONTH(C5691),DAY(C5691))</f>
      </c>
      <c r="I5691" s="110"/>
      <c r="M5691" s="111"/>
      <c r="N5691" s="112"/>
    </row>
    <row r="5692" s="87" customFormat="1" ht="15" customHeight="1">
      <c r="B5692" t="s" s="100">
        <v>433</v>
      </c>
      <c r="C5692" t="s" s="100">
        <v>331</v>
      </c>
      <c r="D5692" t="s" s="100">
        <v>710</v>
      </c>
      <c r="E5692" s="101"/>
      <c r="F5692" t="s" s="100">
        <v>739</v>
      </c>
      <c r="G5692" s="102">
        <v>3.115164896</v>
      </c>
      <c r="H5692" s="103">
        <f>DATE(YEAR(C5692),MONTH(C5692),DAY(C5692))</f>
      </c>
      <c r="I5692" s="110"/>
      <c r="M5692" s="111"/>
      <c r="N5692" s="112"/>
    </row>
    <row r="5693" s="87" customFormat="1" ht="15" customHeight="1">
      <c r="B5693" t="s" s="100">
        <v>433</v>
      </c>
      <c r="C5693" t="s" s="100">
        <v>331</v>
      </c>
      <c r="D5693" t="s" s="100">
        <v>710</v>
      </c>
      <c r="E5693" s="101"/>
      <c r="F5693" t="s" s="100">
        <v>740</v>
      </c>
      <c r="G5693" s="102">
        <v>1.246044802</v>
      </c>
      <c r="H5693" s="103">
        <f>DATE(YEAR(C5693),MONTH(C5693),DAY(C5693))</f>
      </c>
      <c r="I5693" s="110"/>
      <c r="M5693" s="111"/>
      <c r="N5693" s="112"/>
    </row>
    <row r="5694" s="87" customFormat="1" ht="15" customHeight="1">
      <c r="B5694" t="s" s="100">
        <v>433</v>
      </c>
      <c r="C5694" t="s" s="100">
        <v>331</v>
      </c>
      <c r="D5694" t="s" s="100">
        <v>719</v>
      </c>
      <c r="E5694" s="101"/>
      <c r="F5694" t="s" s="100">
        <v>741</v>
      </c>
      <c r="G5694" s="102">
        <v>2.492195388</v>
      </c>
      <c r="H5694" s="103">
        <f>DATE(YEAR(C5694),MONTH(C5694),DAY(C5694))</f>
      </c>
      <c r="I5694" s="110"/>
      <c r="M5694" s="111"/>
      <c r="N5694" s="112"/>
    </row>
    <row r="5695" s="87" customFormat="1" ht="15" customHeight="1">
      <c r="B5695" t="s" s="100">
        <v>433</v>
      </c>
      <c r="C5695" t="s" s="100">
        <v>333</v>
      </c>
      <c r="D5695" t="s" s="100">
        <v>722</v>
      </c>
      <c r="E5695" s="101"/>
      <c r="F5695" t="s" s="100">
        <v>714</v>
      </c>
      <c r="G5695" s="102">
        <v>20.08411289</v>
      </c>
      <c r="H5695" s="103">
        <f>DATE(YEAR(C5695),MONTH(C5695),DAY(C5695))</f>
      </c>
      <c r="I5695" s="110"/>
      <c r="M5695" s="111"/>
      <c r="N5695" s="112"/>
    </row>
    <row r="5696" s="87" customFormat="1" ht="15" customHeight="1">
      <c r="B5696" t="s" s="100">
        <v>433</v>
      </c>
      <c r="C5696" t="s" s="100">
        <v>333</v>
      </c>
      <c r="D5696" t="s" s="100">
        <v>710</v>
      </c>
      <c r="E5696" s="101"/>
      <c r="F5696" t="s" s="100">
        <v>734</v>
      </c>
      <c r="G5696" s="102">
        <v>14.05884492</v>
      </c>
      <c r="H5696" s="103">
        <f>DATE(YEAR(C5696),MONTH(C5696),DAY(C5696))</f>
      </c>
      <c r="I5696" s="110"/>
      <c r="M5696" s="111"/>
      <c r="N5696" s="112"/>
    </row>
    <row r="5697" s="87" customFormat="1" ht="15" customHeight="1">
      <c r="B5697" t="s" s="100">
        <v>433</v>
      </c>
      <c r="C5697" t="s" s="100">
        <v>333</v>
      </c>
      <c r="D5697" t="s" s="100">
        <v>710</v>
      </c>
      <c r="E5697" s="101"/>
      <c r="F5697" t="s" s="100">
        <v>735</v>
      </c>
      <c r="G5697" s="102">
        <v>18.0756675</v>
      </c>
      <c r="H5697" s="103">
        <f>DATE(YEAR(C5697),MONTH(C5697),DAY(C5697))</f>
      </c>
      <c r="I5697" s="110"/>
      <c r="M5697" s="111"/>
      <c r="N5697" s="112"/>
    </row>
    <row r="5698" s="87" customFormat="1" ht="15" customHeight="1">
      <c r="B5698" t="s" s="100">
        <v>433</v>
      </c>
      <c r="C5698" t="s" s="100">
        <v>333</v>
      </c>
      <c r="D5698" t="s" s="100">
        <v>710</v>
      </c>
      <c r="E5698" s="101"/>
      <c r="F5698" t="s" s="100">
        <v>736</v>
      </c>
      <c r="G5698" s="102">
        <v>14.46054764</v>
      </c>
      <c r="H5698" s="103">
        <f>DATE(YEAR(C5698),MONTH(C5698),DAY(C5698))</f>
      </c>
      <c r="I5698" s="110"/>
      <c r="M5698" s="111"/>
      <c r="N5698" s="112"/>
    </row>
    <row r="5699" s="87" customFormat="1" ht="15" customHeight="1">
      <c r="B5699" t="s" s="100">
        <v>433</v>
      </c>
      <c r="C5699" t="s" s="100">
        <v>333</v>
      </c>
      <c r="D5699" t="s" s="100">
        <v>710</v>
      </c>
      <c r="E5699" s="101"/>
      <c r="F5699" t="s" s="100">
        <v>737</v>
      </c>
      <c r="G5699" s="102">
        <v>30.52783795</v>
      </c>
      <c r="H5699" s="103">
        <f>DATE(YEAR(C5699),MONTH(C5699),DAY(C5699))</f>
      </c>
      <c r="I5699" s="110"/>
      <c r="M5699" s="111"/>
      <c r="N5699" s="112"/>
    </row>
    <row r="5700" s="87" customFormat="1" ht="15" customHeight="1">
      <c r="B5700" t="s" s="100">
        <v>433</v>
      </c>
      <c r="C5700" t="s" s="100">
        <v>333</v>
      </c>
      <c r="D5700" t="s" s="100">
        <v>710</v>
      </c>
      <c r="E5700" s="101"/>
      <c r="F5700" t="s" s="100">
        <v>738</v>
      </c>
      <c r="G5700" s="102">
        <v>1.205039953</v>
      </c>
      <c r="H5700" s="103">
        <f>DATE(YEAR(C5700),MONTH(C5700),DAY(C5700))</f>
      </c>
      <c r="I5700" s="110"/>
      <c r="M5700" s="111"/>
      <c r="N5700" s="112"/>
    </row>
    <row r="5701" s="87" customFormat="1" ht="15" customHeight="1">
      <c r="B5701" t="s" s="100">
        <v>433</v>
      </c>
      <c r="C5701" t="s" s="100">
        <v>333</v>
      </c>
      <c r="D5701" t="s" s="100">
        <v>710</v>
      </c>
      <c r="E5701" s="101"/>
      <c r="F5701" t="s" s="100">
        <v>739</v>
      </c>
      <c r="G5701" s="102">
        <v>0.401702718</v>
      </c>
      <c r="H5701" s="103">
        <f>DATE(YEAR(C5701),MONTH(C5701),DAY(C5701))</f>
      </c>
      <c r="I5701" s="110"/>
      <c r="M5701" s="111"/>
      <c r="N5701" s="112"/>
    </row>
    <row r="5702" s="87" customFormat="1" ht="15" customHeight="1">
      <c r="B5702" t="s" s="100">
        <v>433</v>
      </c>
      <c r="C5702" t="s" s="100">
        <v>333</v>
      </c>
      <c r="D5702" t="s" s="100">
        <v>710</v>
      </c>
      <c r="E5702" s="101"/>
      <c r="F5702" t="s" s="100">
        <v>740</v>
      </c>
      <c r="G5702" s="102">
        <v>0.803337235</v>
      </c>
      <c r="H5702" s="103">
        <f>DATE(YEAR(C5702),MONTH(C5702),DAY(C5702))</f>
      </c>
      <c r="I5702" s="110"/>
      <c r="M5702" s="111"/>
      <c r="N5702" s="112"/>
    </row>
    <row r="5703" s="87" customFormat="1" ht="15" customHeight="1">
      <c r="B5703" t="s" s="100">
        <v>433</v>
      </c>
      <c r="C5703" t="s" s="100">
        <v>336</v>
      </c>
      <c r="D5703" t="s" s="100">
        <v>722</v>
      </c>
      <c r="E5703" s="101"/>
      <c r="F5703" t="s" s="100">
        <v>714</v>
      </c>
      <c r="G5703" s="102">
        <v>10.95107327</v>
      </c>
      <c r="H5703" s="103">
        <f>DATE(YEAR(C5703),MONTH(C5703),DAY(C5703))</f>
      </c>
      <c r="I5703" s="110"/>
      <c r="M5703" s="111"/>
      <c r="N5703" s="112"/>
    </row>
    <row r="5704" s="87" customFormat="1" ht="15" customHeight="1">
      <c r="B5704" t="s" s="100">
        <v>433</v>
      </c>
      <c r="C5704" t="s" s="100">
        <v>336</v>
      </c>
      <c r="D5704" t="s" s="100">
        <v>710</v>
      </c>
      <c r="E5704" s="101"/>
      <c r="F5704" t="s" s="100">
        <v>734</v>
      </c>
      <c r="G5704" s="102">
        <v>5.054319506</v>
      </c>
      <c r="H5704" s="103">
        <f>DATE(YEAR(C5704),MONTH(C5704),DAY(C5704))</f>
      </c>
      <c r="I5704" s="110"/>
      <c r="M5704" s="111"/>
      <c r="N5704" s="112"/>
    </row>
    <row r="5705" s="87" customFormat="1" ht="15" customHeight="1">
      <c r="B5705" t="s" s="100">
        <v>433</v>
      </c>
      <c r="C5705" t="s" s="100">
        <v>336</v>
      </c>
      <c r="D5705" t="s" s="100">
        <v>710</v>
      </c>
      <c r="E5705" s="101"/>
      <c r="F5705" t="s" s="100">
        <v>735</v>
      </c>
      <c r="G5705" s="102">
        <v>4.211885246</v>
      </c>
      <c r="H5705" s="103">
        <f>DATE(YEAR(C5705),MONTH(C5705),DAY(C5705))</f>
      </c>
      <c r="I5705" s="110"/>
      <c r="M5705" s="111"/>
      <c r="N5705" s="112"/>
    </row>
    <row r="5706" s="87" customFormat="1" ht="15" customHeight="1">
      <c r="B5706" t="s" s="100">
        <v>433</v>
      </c>
      <c r="C5706" t="s" s="100">
        <v>336</v>
      </c>
      <c r="D5706" t="s" s="100">
        <v>710</v>
      </c>
      <c r="E5706" s="101"/>
      <c r="F5706" t="s" s="100">
        <v>736</v>
      </c>
      <c r="G5706" s="102">
        <v>12.63579877</v>
      </c>
      <c r="H5706" s="103">
        <f>DATE(YEAR(C5706),MONTH(C5706),DAY(C5706))</f>
      </c>
      <c r="I5706" s="110"/>
      <c r="M5706" s="111"/>
      <c r="N5706" s="112"/>
    </row>
    <row r="5707" s="87" customFormat="1" ht="15" customHeight="1">
      <c r="B5707" t="s" s="100">
        <v>433</v>
      </c>
      <c r="C5707" t="s" s="100">
        <v>336</v>
      </c>
      <c r="D5707" t="s" s="100">
        <v>710</v>
      </c>
      <c r="E5707" s="101"/>
      <c r="F5707" t="s" s="100">
        <v>737</v>
      </c>
      <c r="G5707" s="102">
        <v>20.21742105</v>
      </c>
      <c r="H5707" s="103">
        <f>DATE(YEAR(C5707),MONTH(C5707),DAY(C5707))</f>
      </c>
      <c r="I5707" s="110"/>
      <c r="M5707" s="111"/>
      <c r="N5707" s="112"/>
    </row>
    <row r="5708" s="87" customFormat="1" ht="15" customHeight="1">
      <c r="B5708" t="s" s="100">
        <v>433</v>
      </c>
      <c r="C5708" t="s" s="100">
        <v>336</v>
      </c>
      <c r="D5708" t="s" s="100">
        <v>710</v>
      </c>
      <c r="E5708" s="101"/>
      <c r="F5708" t="s" s="100">
        <v>739</v>
      </c>
      <c r="G5708" s="102">
        <v>0.84243426</v>
      </c>
      <c r="H5708" s="103">
        <f>DATE(YEAR(C5708),MONTH(C5708),DAY(C5708))</f>
      </c>
      <c r="I5708" s="110"/>
      <c r="M5708" s="111"/>
      <c r="N5708" s="112"/>
    </row>
    <row r="5709" s="87" customFormat="1" ht="15" customHeight="1">
      <c r="B5709" t="s" s="100">
        <v>433</v>
      </c>
      <c r="C5709" t="s" s="100">
        <v>336</v>
      </c>
      <c r="D5709" t="s" s="100">
        <v>710</v>
      </c>
      <c r="E5709" s="101"/>
      <c r="F5709" t="s" s="100">
        <v>740</v>
      </c>
      <c r="G5709" s="102">
        <v>0.84243426</v>
      </c>
      <c r="H5709" s="103">
        <f>DATE(YEAR(C5709),MONTH(C5709),DAY(C5709))</f>
      </c>
      <c r="I5709" s="110"/>
      <c r="M5709" s="111"/>
      <c r="N5709" s="112"/>
    </row>
    <row r="5710" s="87" customFormat="1" ht="15" customHeight="1">
      <c r="B5710" t="s" s="100">
        <v>433</v>
      </c>
      <c r="C5710" t="s" s="100">
        <v>340</v>
      </c>
      <c r="D5710" t="s" s="100">
        <v>722</v>
      </c>
      <c r="E5710" s="101"/>
      <c r="F5710" t="s" s="100">
        <v>714</v>
      </c>
      <c r="G5710" s="102">
        <v>26.27508427</v>
      </c>
      <c r="H5710" s="103">
        <f>DATE(YEAR(C5710),MONTH(C5710),DAY(C5710))</f>
      </c>
      <c r="I5710" s="110"/>
      <c r="M5710" s="111"/>
      <c r="N5710" s="112"/>
    </row>
    <row r="5711" s="87" customFormat="1" ht="15" customHeight="1">
      <c r="B5711" t="s" s="100">
        <v>433</v>
      </c>
      <c r="C5711" t="s" s="100">
        <v>340</v>
      </c>
      <c r="D5711" t="s" s="100">
        <v>710</v>
      </c>
      <c r="E5711" s="101"/>
      <c r="F5711" t="s" s="100">
        <v>734</v>
      </c>
      <c r="G5711" s="102">
        <v>18.19036376</v>
      </c>
      <c r="H5711" s="103">
        <f>DATE(YEAR(C5711),MONTH(C5711),DAY(C5711))</f>
      </c>
      <c r="I5711" s="110"/>
      <c r="M5711" s="111"/>
      <c r="N5711" s="112"/>
    </row>
    <row r="5712" s="87" customFormat="1" ht="15" customHeight="1">
      <c r="B5712" t="s" s="100">
        <v>433</v>
      </c>
      <c r="C5712" t="s" s="100">
        <v>340</v>
      </c>
      <c r="D5712" t="s" s="100">
        <v>710</v>
      </c>
      <c r="E5712" s="101"/>
      <c r="F5712" t="s" s="100">
        <v>735</v>
      </c>
      <c r="G5712" s="102">
        <v>8.084720507</v>
      </c>
      <c r="H5712" s="103">
        <f>DATE(YEAR(C5712),MONTH(C5712),DAY(C5712))</f>
      </c>
      <c r="I5712" s="110"/>
      <c r="M5712" s="111"/>
      <c r="N5712" s="112"/>
    </row>
    <row r="5713" s="87" customFormat="1" ht="15" customHeight="1">
      <c r="B5713" t="s" s="100">
        <v>433</v>
      </c>
      <c r="C5713" t="s" s="100">
        <v>340</v>
      </c>
      <c r="D5713" t="s" s="100">
        <v>710</v>
      </c>
      <c r="E5713" s="101"/>
      <c r="F5713" t="s" s="100">
        <v>736</v>
      </c>
      <c r="G5713" s="102">
        <v>123.2907009</v>
      </c>
      <c r="H5713" s="103">
        <f>DATE(YEAR(C5713),MONTH(C5713),DAY(C5713))</f>
      </c>
      <c r="I5713" s="110"/>
      <c r="M5713" s="111"/>
      <c r="N5713" s="112"/>
    </row>
    <row r="5714" s="87" customFormat="1" ht="15" customHeight="1">
      <c r="B5714" t="s" s="100">
        <v>433</v>
      </c>
      <c r="C5714" t="s" s="100">
        <v>340</v>
      </c>
      <c r="D5714" t="s" s="100">
        <v>710</v>
      </c>
      <c r="E5714" s="101"/>
      <c r="F5714" t="s" s="100">
        <v>737</v>
      </c>
      <c r="G5714" s="102">
        <v>171.7986807</v>
      </c>
      <c r="H5714" s="103">
        <f>DATE(YEAR(C5714),MONTH(C5714),DAY(C5714))</f>
      </c>
      <c r="I5714" s="110"/>
      <c r="M5714" s="111"/>
      <c r="N5714" s="112"/>
    </row>
    <row r="5715" s="87" customFormat="1" ht="15" customHeight="1">
      <c r="B5715" t="s" s="100">
        <v>433</v>
      </c>
      <c r="C5715" t="s" s="100">
        <v>343</v>
      </c>
      <c r="D5715" t="s" s="100">
        <v>722</v>
      </c>
      <c r="E5715" s="101"/>
      <c r="F5715" t="s" s="100">
        <v>714</v>
      </c>
      <c r="G5715" s="102">
        <v>46.8926678</v>
      </c>
      <c r="H5715" s="103">
        <f>DATE(YEAR(C5715),MONTH(C5715),DAY(C5715))</f>
      </c>
      <c r="I5715" s="110"/>
      <c r="M5715" s="111"/>
      <c r="N5715" s="112"/>
    </row>
    <row r="5716" s="87" customFormat="1" ht="15" customHeight="1">
      <c r="B5716" t="s" s="100">
        <v>433</v>
      </c>
      <c r="C5716" t="s" s="100">
        <v>343</v>
      </c>
      <c r="D5716" t="s" s="100">
        <v>710</v>
      </c>
      <c r="E5716" s="101"/>
      <c r="F5716" t="s" s="100">
        <v>734</v>
      </c>
      <c r="G5716" s="102">
        <v>1.769475112</v>
      </c>
      <c r="H5716" s="103">
        <f>DATE(YEAR(C5716),MONTH(C5716),DAY(C5716))</f>
      </c>
      <c r="I5716" s="110"/>
      <c r="M5716" s="111"/>
      <c r="N5716" s="112"/>
    </row>
    <row r="5717" s="87" customFormat="1" ht="15" customHeight="1">
      <c r="B5717" t="s" s="100">
        <v>433</v>
      </c>
      <c r="C5717" t="s" s="100">
        <v>343</v>
      </c>
      <c r="D5717" t="s" s="100">
        <v>710</v>
      </c>
      <c r="E5717" s="101"/>
      <c r="F5717" t="s" s="100">
        <v>735</v>
      </c>
      <c r="G5717" s="102">
        <v>0.8848126670000001</v>
      </c>
      <c r="H5717" s="103">
        <f>DATE(YEAR(C5717),MONTH(C5717),DAY(C5717))</f>
      </c>
      <c r="I5717" s="110"/>
      <c r="M5717" s="111"/>
      <c r="N5717" s="112"/>
    </row>
    <row r="5718" s="87" customFormat="1" ht="15" customHeight="1">
      <c r="B5718" t="s" s="100">
        <v>433</v>
      </c>
      <c r="C5718" t="s" s="100">
        <v>343</v>
      </c>
      <c r="D5718" t="s" s="100">
        <v>710</v>
      </c>
      <c r="E5718" s="101"/>
      <c r="F5718" t="s" s="100">
        <v>736</v>
      </c>
      <c r="G5718" s="102">
        <v>2.654287779</v>
      </c>
      <c r="H5718" s="103">
        <f>DATE(YEAR(C5718),MONTH(C5718),DAY(C5718))</f>
      </c>
      <c r="I5718" s="110"/>
      <c r="M5718" s="111"/>
      <c r="N5718" s="112"/>
    </row>
    <row r="5719" s="87" customFormat="1" ht="15" customHeight="1">
      <c r="B5719" t="s" s="100">
        <v>433</v>
      </c>
      <c r="C5719" t="s" s="100">
        <v>343</v>
      </c>
      <c r="D5719" t="s" s="100">
        <v>710</v>
      </c>
      <c r="E5719" s="101"/>
      <c r="F5719" t="s" s="100">
        <v>737</v>
      </c>
      <c r="G5719" s="102">
        <v>7.078200893</v>
      </c>
      <c r="H5719" s="103">
        <f>DATE(YEAR(C5719),MONTH(C5719),DAY(C5719))</f>
      </c>
      <c r="I5719" s="110"/>
      <c r="M5719" s="111"/>
      <c r="N5719" s="112"/>
    </row>
    <row r="5720" s="87" customFormat="1" ht="15" customHeight="1">
      <c r="B5720" t="s" s="100">
        <v>433</v>
      </c>
      <c r="C5720" t="s" s="100">
        <v>343</v>
      </c>
      <c r="D5720" t="s" s="100">
        <v>710</v>
      </c>
      <c r="E5720" s="101"/>
      <c r="F5720" t="s" s="100">
        <v>739</v>
      </c>
      <c r="G5720" s="102">
        <v>0.8848126670000001</v>
      </c>
      <c r="H5720" s="103">
        <f>DATE(YEAR(C5720),MONTH(C5720),DAY(C5720))</f>
      </c>
      <c r="I5720" s="110"/>
      <c r="M5720" s="111"/>
      <c r="N5720" s="112"/>
    </row>
    <row r="5721" s="87" customFormat="1" ht="15" customHeight="1">
      <c r="B5721" t="s" s="100">
        <v>433</v>
      </c>
      <c r="C5721" t="s" s="100">
        <v>346</v>
      </c>
      <c r="D5721" t="s" s="100">
        <v>722</v>
      </c>
      <c r="E5721" s="101"/>
      <c r="F5721" t="s" s="100">
        <v>714</v>
      </c>
      <c r="G5721" s="102">
        <v>19.33106913</v>
      </c>
      <c r="H5721" s="103">
        <f>DATE(YEAR(C5721),MONTH(C5721),DAY(C5721))</f>
      </c>
      <c r="I5721" s="110"/>
      <c r="M5721" s="111"/>
      <c r="N5721" s="112"/>
    </row>
    <row r="5722" s="87" customFormat="1" ht="15" customHeight="1">
      <c r="B5722" t="s" s="100">
        <v>433</v>
      </c>
      <c r="C5722" t="s" s="100">
        <v>346</v>
      </c>
      <c r="D5722" t="s" s="100">
        <v>710</v>
      </c>
      <c r="E5722" s="101"/>
      <c r="F5722" t="s" s="100">
        <v>734</v>
      </c>
      <c r="G5722" s="102">
        <v>0.9429496939999999</v>
      </c>
      <c r="H5722" s="103">
        <f>DATE(YEAR(C5722),MONTH(C5722),DAY(C5722))</f>
      </c>
      <c r="I5722" s="110"/>
      <c r="M5722" s="111"/>
      <c r="N5722" s="112"/>
    </row>
    <row r="5723" s="87" customFormat="1" ht="15" customHeight="1">
      <c r="B5723" t="s" s="100">
        <v>433</v>
      </c>
      <c r="C5723" t="s" s="100">
        <v>346</v>
      </c>
      <c r="D5723" t="s" s="100">
        <v>710</v>
      </c>
      <c r="E5723" s="101"/>
      <c r="F5723" t="s" s="100">
        <v>735</v>
      </c>
      <c r="G5723" s="102">
        <v>1.885979442</v>
      </c>
      <c r="H5723" s="103">
        <f>DATE(YEAR(C5723),MONTH(C5723),DAY(C5723))</f>
      </c>
      <c r="I5723" s="110"/>
      <c r="M5723" s="111"/>
      <c r="N5723" s="112"/>
    </row>
    <row r="5724" s="87" customFormat="1" ht="15" customHeight="1">
      <c r="B5724" t="s" s="100">
        <v>433</v>
      </c>
      <c r="C5724" t="s" s="100">
        <v>346</v>
      </c>
      <c r="D5724" t="s" s="100">
        <v>710</v>
      </c>
      <c r="E5724" s="101"/>
      <c r="F5724" t="s" s="100">
        <v>736</v>
      </c>
      <c r="G5724" s="102">
        <v>1.885979442</v>
      </c>
      <c r="H5724" s="103">
        <f>DATE(YEAR(C5724),MONTH(C5724),DAY(C5724))</f>
      </c>
      <c r="I5724" s="110"/>
      <c r="M5724" s="111"/>
      <c r="N5724" s="112"/>
    </row>
    <row r="5725" s="87" customFormat="1" ht="15" customHeight="1">
      <c r="B5725" t="s" s="100">
        <v>433</v>
      </c>
      <c r="C5725" t="s" s="100">
        <v>346</v>
      </c>
      <c r="D5725" t="s" s="100">
        <v>710</v>
      </c>
      <c r="E5725" s="101"/>
      <c r="F5725" t="s" s="100">
        <v>737</v>
      </c>
      <c r="G5725" s="102">
        <v>10.84428173</v>
      </c>
      <c r="H5725" s="103">
        <f>DATE(YEAR(C5725),MONTH(C5725),DAY(C5725))</f>
      </c>
      <c r="I5725" s="110"/>
      <c r="M5725" s="111"/>
      <c r="N5725" s="112"/>
    </row>
    <row r="5726" s="87" customFormat="1" ht="15" customHeight="1">
      <c r="B5726" t="s" s="100">
        <v>433</v>
      </c>
      <c r="C5726" t="s" s="100">
        <v>346</v>
      </c>
      <c r="D5726" t="s" s="100">
        <v>710</v>
      </c>
      <c r="E5726" s="101"/>
      <c r="F5726" t="s" s="100">
        <v>738</v>
      </c>
      <c r="G5726" s="102">
        <v>0.471514874</v>
      </c>
      <c r="H5726" s="103">
        <f>DATE(YEAR(C5726),MONTH(C5726),DAY(C5726))</f>
      </c>
      <c r="I5726" s="110"/>
      <c r="M5726" s="111"/>
      <c r="N5726" s="112"/>
    </row>
    <row r="5727" s="87" customFormat="1" ht="15" customHeight="1">
      <c r="B5727" t="s" s="100">
        <v>433</v>
      </c>
      <c r="C5727" t="s" s="100">
        <v>346</v>
      </c>
      <c r="D5727" t="s" s="100">
        <v>710</v>
      </c>
      <c r="E5727" s="101"/>
      <c r="F5727" t="s" s="100">
        <v>739</v>
      </c>
      <c r="G5727" s="102">
        <v>0.471514874</v>
      </c>
      <c r="H5727" s="103">
        <f>DATE(YEAR(C5727),MONTH(C5727),DAY(C5727))</f>
      </c>
      <c r="I5727" s="110"/>
      <c r="M5727" s="111"/>
      <c r="N5727" s="112"/>
    </row>
    <row r="5728" s="87" customFormat="1" ht="15" customHeight="1">
      <c r="B5728" t="s" s="100">
        <v>433</v>
      </c>
      <c r="C5728" t="s" s="100">
        <v>346</v>
      </c>
      <c r="D5728" t="s" s="100">
        <v>710</v>
      </c>
      <c r="E5728" s="101"/>
      <c r="F5728" t="s" s="100">
        <v>740</v>
      </c>
      <c r="G5728" s="102">
        <v>0.471514874</v>
      </c>
      <c r="H5728" s="103">
        <f>DATE(YEAR(C5728),MONTH(C5728),DAY(C5728))</f>
      </c>
      <c r="I5728" s="110"/>
      <c r="M5728" s="111"/>
      <c r="N5728" s="112"/>
    </row>
    <row r="5729" s="87" customFormat="1" ht="15" customHeight="1">
      <c r="B5729" t="s" s="100">
        <v>433</v>
      </c>
      <c r="C5729" t="s" s="100">
        <v>350</v>
      </c>
      <c r="D5729" t="s" s="100">
        <v>722</v>
      </c>
      <c r="E5729" s="101"/>
      <c r="F5729" t="s" s="100">
        <v>714</v>
      </c>
      <c r="G5729" s="102">
        <v>10.24437458</v>
      </c>
      <c r="H5729" s="103">
        <f>DATE(YEAR(C5729),MONTH(C5729),DAY(C5729))</f>
      </c>
      <c r="I5729" s="110"/>
      <c r="M5729" s="111"/>
      <c r="N5729" s="112"/>
    </row>
    <row r="5730" s="87" customFormat="1" ht="15" customHeight="1">
      <c r="B5730" t="s" s="100">
        <v>433</v>
      </c>
      <c r="C5730" t="s" s="100">
        <v>350</v>
      </c>
      <c r="D5730" t="s" s="100">
        <v>710</v>
      </c>
      <c r="E5730" s="101"/>
      <c r="F5730" t="s" s="100">
        <v>734</v>
      </c>
      <c r="G5730" s="102">
        <v>2.04889231</v>
      </c>
      <c r="H5730" s="103">
        <f>DATE(YEAR(C5730),MONTH(C5730),DAY(C5730))</f>
      </c>
      <c r="I5730" s="110"/>
      <c r="M5730" s="111"/>
      <c r="N5730" s="112"/>
    </row>
    <row r="5731" s="87" customFormat="1" ht="15" customHeight="1">
      <c r="B5731" t="s" s="100">
        <v>433</v>
      </c>
      <c r="C5731" t="s" s="100">
        <v>350</v>
      </c>
      <c r="D5731" t="s" s="100">
        <v>710</v>
      </c>
      <c r="E5731" s="101"/>
      <c r="F5731" t="s" s="100">
        <v>735</v>
      </c>
      <c r="G5731" s="102">
        <v>1.53664749</v>
      </c>
      <c r="H5731" s="103">
        <f>DATE(YEAR(C5731),MONTH(C5731),DAY(C5731))</f>
      </c>
      <c r="I5731" s="110"/>
      <c r="M5731" s="111"/>
      <c r="N5731" s="112"/>
    </row>
    <row r="5732" s="87" customFormat="1" ht="15" customHeight="1">
      <c r="B5732" t="s" s="100">
        <v>433</v>
      </c>
      <c r="C5732" t="s" s="100">
        <v>350</v>
      </c>
      <c r="D5732" t="s" s="100">
        <v>710</v>
      </c>
      <c r="E5732" s="101"/>
      <c r="F5732" t="s" s="100">
        <v>736</v>
      </c>
      <c r="G5732" s="102">
        <v>6.146589961</v>
      </c>
      <c r="H5732" s="103">
        <f>DATE(YEAR(C5732),MONTH(C5732),DAY(C5732))</f>
      </c>
      <c r="I5732" s="110"/>
      <c r="M5732" s="111"/>
      <c r="N5732" s="112"/>
    </row>
    <row r="5733" s="87" customFormat="1" ht="15" customHeight="1">
      <c r="B5733" t="s" s="100">
        <v>433</v>
      </c>
      <c r="C5733" t="s" s="100">
        <v>350</v>
      </c>
      <c r="D5733" t="s" s="100">
        <v>710</v>
      </c>
      <c r="E5733" s="101"/>
      <c r="F5733" t="s" s="100">
        <v>737</v>
      </c>
      <c r="G5733" s="102">
        <v>5.122187291</v>
      </c>
      <c r="H5733" s="103">
        <f>DATE(YEAR(C5733),MONTH(C5733),DAY(C5733))</f>
      </c>
      <c r="I5733" s="110"/>
      <c r="M5733" s="111"/>
      <c r="N5733" s="112"/>
    </row>
    <row r="5734" s="87" customFormat="1" ht="15" customHeight="1">
      <c r="B5734" t="s" s="100">
        <v>433</v>
      </c>
      <c r="C5734" t="s" s="100">
        <v>350</v>
      </c>
      <c r="D5734" t="s" s="100">
        <v>710</v>
      </c>
      <c r="E5734" s="101"/>
      <c r="F5734" t="s" s="100">
        <v>739</v>
      </c>
      <c r="G5734" s="102">
        <v>0.51224482</v>
      </c>
      <c r="H5734" s="103">
        <f>DATE(YEAR(C5734),MONTH(C5734),DAY(C5734))</f>
      </c>
      <c r="I5734" s="110"/>
      <c r="M5734" s="111"/>
      <c r="N5734" s="112"/>
    </row>
    <row r="5735" s="87" customFormat="1" ht="15" customHeight="1">
      <c r="B5735" t="s" s="100">
        <v>433</v>
      </c>
      <c r="C5735" t="s" s="100">
        <v>355</v>
      </c>
      <c r="D5735" t="s" s="100">
        <v>722</v>
      </c>
      <c r="E5735" s="101"/>
      <c r="F5735" t="s" s="100">
        <v>714</v>
      </c>
      <c r="G5735" s="102">
        <v>44.71431638</v>
      </c>
      <c r="H5735" s="103">
        <f>DATE(YEAR(C5735),MONTH(C5735),DAY(C5735))</f>
      </c>
      <c r="I5735" s="110"/>
      <c r="M5735" s="111"/>
      <c r="N5735" s="112"/>
    </row>
    <row r="5736" s="87" customFormat="1" ht="15" customHeight="1">
      <c r="B5736" t="s" s="100">
        <v>433</v>
      </c>
      <c r="C5736" t="s" s="100">
        <v>355</v>
      </c>
      <c r="D5736" t="s" s="100">
        <v>710</v>
      </c>
      <c r="E5736" s="101"/>
      <c r="F5736" t="s" s="100">
        <v>734</v>
      </c>
      <c r="G5736" s="102">
        <v>44.71431638</v>
      </c>
      <c r="H5736" s="103">
        <f>DATE(YEAR(C5736),MONTH(C5736),DAY(C5736))</f>
      </c>
      <c r="I5736" s="110"/>
      <c r="M5736" s="111"/>
      <c r="N5736" s="112"/>
    </row>
    <row r="5737" s="87" customFormat="1" ht="15" customHeight="1">
      <c r="B5737" t="s" s="100">
        <v>433</v>
      </c>
      <c r="C5737" t="s" s="100">
        <v>355</v>
      </c>
      <c r="D5737" t="s" s="100">
        <v>710</v>
      </c>
      <c r="E5737" s="101"/>
      <c r="F5737" t="s" s="100">
        <v>735</v>
      </c>
      <c r="G5737" s="102">
        <v>4.159508245</v>
      </c>
      <c r="H5737" s="103">
        <f>DATE(YEAR(C5737),MONTH(C5737),DAY(C5737))</f>
      </c>
      <c r="I5737" s="110"/>
      <c r="M5737" s="111"/>
      <c r="N5737" s="112"/>
    </row>
    <row r="5738" s="87" customFormat="1" ht="15" customHeight="1">
      <c r="B5738" t="s" s="100">
        <v>433</v>
      </c>
      <c r="C5738" t="s" s="100">
        <v>355</v>
      </c>
      <c r="D5738" t="s" s="100">
        <v>710</v>
      </c>
      <c r="E5738" s="101"/>
      <c r="F5738" t="s" s="100">
        <v>736</v>
      </c>
      <c r="G5738" s="102">
        <v>30.6760864</v>
      </c>
      <c r="H5738" s="103">
        <f>DATE(YEAR(C5738),MONTH(C5738),DAY(C5738))</f>
      </c>
      <c r="I5738" s="110"/>
      <c r="M5738" s="111"/>
      <c r="N5738" s="112"/>
    </row>
    <row r="5739" s="87" customFormat="1" ht="15" customHeight="1">
      <c r="B5739" t="s" s="100">
        <v>433</v>
      </c>
      <c r="C5739" t="s" s="100">
        <v>355</v>
      </c>
      <c r="D5739" t="s" s="100">
        <v>710</v>
      </c>
      <c r="E5739" s="101"/>
      <c r="F5739" t="s" s="100">
        <v>737</v>
      </c>
      <c r="G5739" s="102">
        <v>16.63785642</v>
      </c>
      <c r="H5739" s="103">
        <f>DATE(YEAR(C5739),MONTH(C5739),DAY(C5739))</f>
      </c>
      <c r="I5739" s="110"/>
      <c r="M5739" s="111"/>
      <c r="N5739" s="112"/>
    </row>
    <row r="5740" s="87" customFormat="1" ht="15" customHeight="1">
      <c r="B5740" t="s" s="100">
        <v>433</v>
      </c>
      <c r="C5740" t="s" s="100">
        <v>355</v>
      </c>
      <c r="D5740" t="s" s="100">
        <v>710</v>
      </c>
      <c r="E5740" s="101"/>
      <c r="F5740" t="s" s="100">
        <v>738</v>
      </c>
      <c r="G5740" s="102">
        <v>1.039832922</v>
      </c>
      <c r="H5740" s="103">
        <f>DATE(YEAR(C5740),MONTH(C5740),DAY(C5740))</f>
      </c>
      <c r="I5740" s="110"/>
      <c r="M5740" s="111"/>
      <c r="N5740" s="112"/>
    </row>
    <row r="5741" s="87" customFormat="1" ht="15" customHeight="1">
      <c r="B5741" t="s" s="100">
        <v>433</v>
      </c>
      <c r="C5741" t="s" s="100">
        <v>355</v>
      </c>
      <c r="D5741" t="s" s="100">
        <v>710</v>
      </c>
      <c r="E5741" s="101"/>
      <c r="F5741" t="s" s="100">
        <v>739</v>
      </c>
      <c r="G5741" s="102">
        <v>2.079754123</v>
      </c>
      <c r="H5741" s="103">
        <f>DATE(YEAR(C5741),MONTH(C5741),DAY(C5741))</f>
      </c>
      <c r="I5741" s="110"/>
      <c r="M5741" s="111"/>
      <c r="N5741" s="112"/>
    </row>
    <row r="5742" s="87" customFormat="1" ht="15" customHeight="1">
      <c r="B5742" t="s" s="100">
        <v>433</v>
      </c>
      <c r="C5742" t="s" s="100">
        <v>359</v>
      </c>
      <c r="D5742" t="s" s="100">
        <v>722</v>
      </c>
      <c r="E5742" s="101"/>
      <c r="F5742" t="s" s="100">
        <v>714</v>
      </c>
      <c r="G5742" s="102">
        <v>66.15938068</v>
      </c>
      <c r="H5742" s="103">
        <f>DATE(YEAR(C5742),MONTH(C5742),DAY(C5742))</f>
      </c>
      <c r="I5742" s="110"/>
      <c r="M5742" s="111"/>
      <c r="N5742" s="112"/>
    </row>
    <row r="5743" s="87" customFormat="1" ht="15" customHeight="1">
      <c r="B5743" t="s" s="100">
        <v>433</v>
      </c>
      <c r="C5743" t="s" s="100">
        <v>359</v>
      </c>
      <c r="D5743" t="s" s="100">
        <v>710</v>
      </c>
      <c r="E5743" s="101"/>
      <c r="F5743" t="s" s="100">
        <v>734</v>
      </c>
      <c r="G5743" s="102">
        <v>53.8643238</v>
      </c>
      <c r="H5743" s="103">
        <f>DATE(YEAR(C5743),MONTH(C5743),DAY(C5743))</f>
      </c>
      <c r="I5743" s="110"/>
      <c r="M5743" s="111"/>
      <c r="N5743" s="112"/>
    </row>
    <row r="5744" s="87" customFormat="1" ht="15" customHeight="1">
      <c r="B5744" t="s" s="100">
        <v>433</v>
      </c>
      <c r="C5744" t="s" s="100">
        <v>359</v>
      </c>
      <c r="D5744" t="s" s="100">
        <v>710</v>
      </c>
      <c r="E5744" s="101"/>
      <c r="F5744" t="s" s="100">
        <v>735</v>
      </c>
      <c r="G5744" s="102">
        <v>43.91111624</v>
      </c>
      <c r="H5744" s="103">
        <f>DATE(YEAR(C5744),MONTH(C5744),DAY(C5744))</f>
      </c>
      <c r="I5744" s="110"/>
      <c r="M5744" s="111"/>
      <c r="N5744" s="112"/>
    </row>
    <row r="5745" s="87" customFormat="1" ht="15" customHeight="1">
      <c r="B5745" t="s" s="100">
        <v>433</v>
      </c>
      <c r="C5745" t="s" s="100">
        <v>359</v>
      </c>
      <c r="D5745" t="s" s="100">
        <v>710</v>
      </c>
      <c r="E5745" s="101"/>
      <c r="F5745" t="s" s="100">
        <v>736</v>
      </c>
      <c r="G5745" s="102">
        <v>65.57396805</v>
      </c>
      <c r="H5745" s="103">
        <f>DATE(YEAR(C5745),MONTH(C5745),DAY(C5745))</f>
      </c>
      <c r="I5745" s="110"/>
      <c r="M5745" s="111"/>
      <c r="N5745" s="112"/>
    </row>
    <row r="5746" s="87" customFormat="1" ht="15" customHeight="1">
      <c r="B5746" t="s" s="100">
        <v>433</v>
      </c>
      <c r="C5746" t="s" s="100">
        <v>359</v>
      </c>
      <c r="D5746" t="s" s="100">
        <v>710</v>
      </c>
      <c r="E5746" s="101"/>
      <c r="F5746" t="s" s="100">
        <v>737</v>
      </c>
      <c r="G5746" s="102">
        <v>101.2883134</v>
      </c>
      <c r="H5746" s="103">
        <f>DATE(YEAR(C5746),MONTH(C5746),DAY(C5746))</f>
      </c>
      <c r="I5746" s="110"/>
      <c r="M5746" s="111"/>
      <c r="N5746" s="112"/>
    </row>
    <row r="5747" s="87" customFormat="1" ht="15" customHeight="1">
      <c r="B5747" t="s" s="100">
        <v>433</v>
      </c>
      <c r="C5747" t="s" s="100">
        <v>359</v>
      </c>
      <c r="D5747" t="s" s="100">
        <v>710</v>
      </c>
      <c r="E5747" s="101"/>
      <c r="F5747" t="s" s="100">
        <v>738</v>
      </c>
      <c r="G5747" s="102">
        <v>2.341948732</v>
      </c>
      <c r="H5747" s="103">
        <f>DATE(YEAR(C5747),MONTH(C5747),DAY(C5747))</f>
      </c>
      <c r="I5747" s="110"/>
      <c r="M5747" s="111"/>
      <c r="N5747" s="112"/>
    </row>
    <row r="5748" s="87" customFormat="1" ht="15" customHeight="1">
      <c r="B5748" t="s" s="100">
        <v>433</v>
      </c>
      <c r="C5748" t="s" s="100">
        <v>359</v>
      </c>
      <c r="D5748" t="s" s="100">
        <v>710</v>
      </c>
      <c r="E5748" s="101"/>
      <c r="F5748" t="s" s="100">
        <v>739</v>
      </c>
      <c r="G5748" s="102">
        <v>0.585512035</v>
      </c>
      <c r="H5748" s="103">
        <f>DATE(YEAR(C5748),MONTH(C5748),DAY(C5748))</f>
      </c>
      <c r="I5748" s="110"/>
      <c r="M5748" s="111"/>
      <c r="N5748" s="112"/>
    </row>
    <row r="5749" s="87" customFormat="1" ht="15" customHeight="1">
      <c r="B5749" t="s" s="100">
        <v>433</v>
      </c>
      <c r="C5749" t="s" s="100">
        <v>359</v>
      </c>
      <c r="D5749" t="s" s="100">
        <v>710</v>
      </c>
      <c r="E5749" s="101"/>
      <c r="F5749" t="s" s="100">
        <v>740</v>
      </c>
      <c r="G5749" s="102">
        <v>3.512873394</v>
      </c>
      <c r="H5749" s="103">
        <f>DATE(YEAR(C5749),MONTH(C5749),DAY(C5749))</f>
      </c>
      <c r="I5749" s="110"/>
      <c r="M5749" s="111"/>
      <c r="N5749" s="112"/>
    </row>
    <row r="5750" s="87" customFormat="1" ht="15" customHeight="1">
      <c r="B5750" t="s" s="100">
        <v>433</v>
      </c>
      <c r="C5750" t="s" s="100">
        <v>364</v>
      </c>
      <c r="D5750" t="s" s="100">
        <v>722</v>
      </c>
      <c r="E5750" s="101"/>
      <c r="F5750" t="s" s="100">
        <v>714</v>
      </c>
      <c r="G5750" s="102">
        <v>82.27779031999999</v>
      </c>
      <c r="H5750" s="103">
        <f>DATE(YEAR(C5750),MONTH(C5750),DAY(C5750))</f>
      </c>
      <c r="I5750" s="110"/>
      <c r="M5750" s="111"/>
      <c r="N5750" s="112"/>
    </row>
    <row r="5751" s="87" customFormat="1" ht="15" customHeight="1">
      <c r="B5751" t="s" s="100">
        <v>433</v>
      </c>
      <c r="C5751" t="s" s="100">
        <v>364</v>
      </c>
      <c r="D5751" t="s" s="100">
        <v>710</v>
      </c>
      <c r="E5751" s="101"/>
      <c r="F5751" t="s" s="100">
        <v>734</v>
      </c>
      <c r="G5751" s="102">
        <v>34.80986192</v>
      </c>
      <c r="H5751" s="103">
        <f>DATE(YEAR(C5751),MONTH(C5751),DAY(C5751))</f>
      </c>
      <c r="I5751" s="110"/>
      <c r="M5751" s="111"/>
      <c r="N5751" s="112"/>
    </row>
    <row r="5752" s="87" customFormat="1" ht="15" customHeight="1">
      <c r="B5752" t="s" s="100">
        <v>433</v>
      </c>
      <c r="C5752" t="s" s="100">
        <v>364</v>
      </c>
      <c r="D5752" t="s" s="100">
        <v>710</v>
      </c>
      <c r="E5752" s="101"/>
      <c r="F5752" t="s" s="100">
        <v>735</v>
      </c>
      <c r="G5752" s="102">
        <v>26.89848082</v>
      </c>
      <c r="H5752" s="103">
        <f>DATE(YEAR(C5752),MONTH(C5752),DAY(C5752))</f>
      </c>
      <c r="I5752" s="110"/>
      <c r="M5752" s="111"/>
      <c r="N5752" s="112"/>
    </row>
    <row r="5753" s="87" customFormat="1" ht="15" customHeight="1">
      <c r="B5753" t="s" s="100">
        <v>433</v>
      </c>
      <c r="C5753" t="s" s="100">
        <v>364</v>
      </c>
      <c r="D5753" t="s" s="100">
        <v>710</v>
      </c>
      <c r="E5753" s="101"/>
      <c r="F5753" t="s" s="100">
        <v>736</v>
      </c>
      <c r="G5753" s="102">
        <v>75.42130779</v>
      </c>
      <c r="H5753" s="103">
        <f>DATE(YEAR(C5753),MONTH(C5753),DAY(C5753))</f>
      </c>
      <c r="I5753" s="110"/>
      <c r="M5753" s="111"/>
      <c r="N5753" s="112"/>
    </row>
    <row r="5754" s="87" customFormat="1" ht="15" customHeight="1">
      <c r="B5754" t="s" s="100">
        <v>433</v>
      </c>
      <c r="C5754" t="s" s="100">
        <v>364</v>
      </c>
      <c r="D5754" t="s" s="100">
        <v>710</v>
      </c>
      <c r="E5754" s="101"/>
      <c r="F5754" t="s" s="100">
        <v>737</v>
      </c>
      <c r="G5754" s="102">
        <v>107.5940128</v>
      </c>
      <c r="H5754" s="103">
        <f>DATE(YEAR(C5754),MONTH(C5754),DAY(C5754))</f>
      </c>
      <c r="I5754" s="110"/>
      <c r="M5754" s="111"/>
      <c r="N5754" s="112"/>
    </row>
    <row r="5755" s="87" customFormat="1" ht="15" customHeight="1">
      <c r="B5755" t="s" s="100">
        <v>433</v>
      </c>
      <c r="C5755" t="s" s="100">
        <v>364</v>
      </c>
      <c r="D5755" t="s" s="100">
        <v>710</v>
      </c>
      <c r="E5755" s="101"/>
      <c r="F5755" t="s" s="100">
        <v>738</v>
      </c>
      <c r="G5755" s="102">
        <v>2.109707597</v>
      </c>
      <c r="H5755" s="103">
        <f>DATE(YEAR(C5755),MONTH(C5755),DAY(C5755))</f>
      </c>
      <c r="I5755" s="110"/>
      <c r="M5755" s="111"/>
      <c r="N5755" s="112"/>
    </row>
    <row r="5756" s="87" customFormat="1" ht="15" customHeight="1">
      <c r="B5756" t="s" s="100">
        <v>433</v>
      </c>
      <c r="C5756" t="s" s="100">
        <v>364</v>
      </c>
      <c r="D5756" t="s" s="100">
        <v>710</v>
      </c>
      <c r="E5756" s="101"/>
      <c r="F5756" t="s" s="100">
        <v>739</v>
      </c>
      <c r="G5756" s="102">
        <v>2.637067333</v>
      </c>
      <c r="H5756" s="103">
        <f>DATE(YEAR(C5756),MONTH(C5756),DAY(C5756))</f>
      </c>
      <c r="I5756" s="110"/>
      <c r="M5756" s="111"/>
      <c r="N5756" s="112"/>
    </row>
    <row r="5757" s="87" customFormat="1" ht="15" customHeight="1">
      <c r="B5757" t="s" s="100">
        <v>433</v>
      </c>
      <c r="C5757" t="s" s="100">
        <v>364</v>
      </c>
      <c r="D5757" t="s" s="100">
        <v>710</v>
      </c>
      <c r="E5757" s="101"/>
      <c r="F5757" t="s" s="100">
        <v>740</v>
      </c>
      <c r="G5757" s="102">
        <v>1.054809023</v>
      </c>
      <c r="H5757" s="103">
        <f>DATE(YEAR(C5757),MONTH(C5757),DAY(C5757))</f>
      </c>
      <c r="I5757" s="110"/>
      <c r="M5757" s="111"/>
      <c r="N5757" s="112"/>
    </row>
    <row r="5758" s="87" customFormat="1" ht="15" customHeight="1">
      <c r="B5758" t="s" s="100">
        <v>433</v>
      </c>
      <c r="C5758" t="s" s="100">
        <v>367</v>
      </c>
      <c r="D5758" t="s" s="100">
        <v>722</v>
      </c>
      <c r="E5758" s="101"/>
      <c r="F5758" t="s" s="100">
        <v>714</v>
      </c>
      <c r="G5758" s="102">
        <v>110.5179579</v>
      </c>
      <c r="H5758" s="103">
        <f>DATE(YEAR(C5758),MONTH(C5758),DAY(C5758))</f>
      </c>
      <c r="I5758" s="110"/>
      <c r="M5758" s="111"/>
      <c r="N5758" s="112"/>
    </row>
    <row r="5759" s="87" customFormat="1" ht="15" customHeight="1">
      <c r="B5759" t="s" s="100">
        <v>433</v>
      </c>
      <c r="C5759" t="s" s="100">
        <v>367</v>
      </c>
      <c r="D5759" t="s" s="100">
        <v>710</v>
      </c>
      <c r="E5759" s="101"/>
      <c r="F5759" t="s" s="100">
        <v>734</v>
      </c>
      <c r="G5759" s="102">
        <v>127.866742</v>
      </c>
      <c r="H5759" s="103">
        <f>DATE(YEAR(C5759),MONTH(C5759),DAY(C5759))</f>
      </c>
      <c r="I5759" s="110"/>
      <c r="M5759" s="111"/>
      <c r="N5759" s="112"/>
    </row>
    <row r="5760" s="87" customFormat="1" ht="15" customHeight="1">
      <c r="B5760" t="s" s="100">
        <v>433</v>
      </c>
      <c r="C5760" t="s" s="100">
        <v>367</v>
      </c>
      <c r="D5760" t="s" s="100">
        <v>710</v>
      </c>
      <c r="E5760" s="101"/>
      <c r="F5760" t="s" s="100">
        <v>735</v>
      </c>
      <c r="G5760" s="102">
        <v>57.82913484</v>
      </c>
      <c r="H5760" s="103">
        <f>DATE(YEAR(C5760),MONTH(C5760),DAY(C5760))</f>
      </c>
      <c r="I5760" s="110"/>
      <c r="M5760" s="111"/>
      <c r="N5760" s="112"/>
    </row>
    <row r="5761" s="87" customFormat="1" ht="15" customHeight="1">
      <c r="B5761" t="s" s="100">
        <v>433</v>
      </c>
      <c r="C5761" t="s" s="100">
        <v>367</v>
      </c>
      <c r="D5761" t="s" s="100">
        <v>710</v>
      </c>
      <c r="E5761" s="101"/>
      <c r="F5761" t="s" s="100">
        <v>736</v>
      </c>
      <c r="G5761" s="102">
        <v>129.1517927</v>
      </c>
      <c r="H5761" s="103">
        <f>DATE(YEAR(C5761),MONTH(C5761),DAY(C5761))</f>
      </c>
      <c r="I5761" s="110"/>
      <c r="M5761" s="111"/>
      <c r="N5761" s="112"/>
    </row>
    <row r="5762" s="87" customFormat="1" ht="15" customHeight="1">
      <c r="B5762" t="s" s="100">
        <v>433</v>
      </c>
      <c r="C5762" t="s" s="100">
        <v>367</v>
      </c>
      <c r="D5762" t="s" s="100">
        <v>710</v>
      </c>
      <c r="E5762" s="101"/>
      <c r="F5762" t="s" s="100">
        <v>737</v>
      </c>
      <c r="G5762" s="102">
        <v>231.9592283</v>
      </c>
      <c r="H5762" s="103">
        <f>DATE(YEAR(C5762),MONTH(C5762),DAY(C5762))</f>
      </c>
      <c r="I5762" s="110"/>
      <c r="M5762" s="111"/>
      <c r="N5762" s="112"/>
    </row>
    <row r="5763" s="87" customFormat="1" ht="15" customHeight="1">
      <c r="B5763" t="s" s="100">
        <v>433</v>
      </c>
      <c r="C5763" t="s" s="100">
        <v>367</v>
      </c>
      <c r="D5763" t="s" s="100">
        <v>710</v>
      </c>
      <c r="E5763" s="101"/>
      <c r="F5763" t="s" s="100">
        <v>738</v>
      </c>
      <c r="G5763" s="102">
        <v>8.353102102999999</v>
      </c>
      <c r="H5763" s="103">
        <f>DATE(YEAR(C5763),MONTH(C5763),DAY(C5763))</f>
      </c>
      <c r="I5763" s="110"/>
      <c r="M5763" s="111"/>
      <c r="N5763" s="112"/>
    </row>
    <row r="5764" s="87" customFormat="1" ht="15" customHeight="1">
      <c r="B5764" t="s" s="100">
        <v>433</v>
      </c>
      <c r="C5764" t="s" s="100">
        <v>367</v>
      </c>
      <c r="D5764" t="s" s="100">
        <v>710</v>
      </c>
      <c r="E5764" s="101"/>
      <c r="F5764" t="s" s="100">
        <v>739</v>
      </c>
      <c r="G5764" s="102">
        <v>1.927630555</v>
      </c>
      <c r="H5764" s="103">
        <f>DATE(YEAR(C5764),MONTH(C5764),DAY(C5764))</f>
      </c>
      <c r="I5764" s="110"/>
      <c r="M5764" s="111"/>
      <c r="N5764" s="112"/>
    </row>
    <row r="5765" s="87" customFormat="1" ht="15" customHeight="1">
      <c r="B5765" t="s" s="100">
        <v>433</v>
      </c>
      <c r="C5765" t="s" s="100">
        <v>370</v>
      </c>
      <c r="D5765" t="s" s="100">
        <v>722</v>
      </c>
      <c r="E5765" s="101"/>
      <c r="F5765" t="s" s="100">
        <v>714</v>
      </c>
      <c r="G5765" s="102">
        <v>189.0972587</v>
      </c>
      <c r="H5765" s="103">
        <f>DATE(YEAR(C5765),MONTH(C5765),DAY(C5765))</f>
      </c>
      <c r="I5765" s="110"/>
      <c r="M5765" s="111"/>
      <c r="N5765" s="112"/>
    </row>
    <row r="5766" s="87" customFormat="1" ht="15" customHeight="1">
      <c r="B5766" t="s" s="100">
        <v>433</v>
      </c>
      <c r="C5766" t="s" s="100">
        <v>370</v>
      </c>
      <c r="D5766" t="s" s="100">
        <v>710</v>
      </c>
      <c r="E5766" s="101"/>
      <c r="F5766" t="s" s="100">
        <v>734</v>
      </c>
      <c r="G5766" s="102">
        <v>95.51013678</v>
      </c>
      <c r="H5766" s="103">
        <f>DATE(YEAR(C5766),MONTH(C5766),DAY(C5766))</f>
      </c>
      <c r="I5766" s="110"/>
      <c r="M5766" s="111"/>
      <c r="N5766" s="112"/>
    </row>
    <row r="5767" s="87" customFormat="1" ht="15" customHeight="1">
      <c r="B5767" t="s" s="100">
        <v>433</v>
      </c>
      <c r="C5767" t="s" s="100">
        <v>370</v>
      </c>
      <c r="D5767" t="s" s="100">
        <v>710</v>
      </c>
      <c r="E5767" s="101"/>
      <c r="F5767" t="s" s="100">
        <v>735</v>
      </c>
      <c r="G5767" s="102">
        <v>60.25471935</v>
      </c>
      <c r="H5767" s="103">
        <f>DATE(YEAR(C5767),MONTH(C5767),DAY(C5767))</f>
      </c>
      <c r="I5767" s="110"/>
      <c r="M5767" s="111"/>
      <c r="N5767" s="112"/>
    </row>
    <row r="5768" s="87" customFormat="1" ht="15" customHeight="1">
      <c r="B5768" t="s" s="100">
        <v>433</v>
      </c>
      <c r="C5768" t="s" s="100">
        <v>370</v>
      </c>
      <c r="D5768" t="s" s="100">
        <v>710</v>
      </c>
      <c r="E5768" s="101"/>
      <c r="F5768" t="s" s="100">
        <v>736</v>
      </c>
      <c r="G5768" s="102">
        <v>153.8418413</v>
      </c>
      <c r="H5768" s="103">
        <f>DATE(YEAR(C5768),MONTH(C5768),DAY(C5768))</f>
      </c>
      <c r="I5768" s="110"/>
      <c r="M5768" s="111"/>
      <c r="N5768" s="112"/>
    </row>
    <row r="5769" s="87" customFormat="1" ht="15" customHeight="1">
      <c r="B5769" t="s" s="100">
        <v>433</v>
      </c>
      <c r="C5769" t="s" s="100">
        <v>370</v>
      </c>
      <c r="D5769" t="s" s="100">
        <v>710</v>
      </c>
      <c r="E5769" s="101"/>
      <c r="F5769" t="s" s="100">
        <v>737</v>
      </c>
      <c r="G5769" s="102">
        <v>179.4821844</v>
      </c>
      <c r="H5769" s="103">
        <f>DATE(YEAR(C5769),MONTH(C5769),DAY(C5769))</f>
      </c>
      <c r="I5769" s="110"/>
      <c r="M5769" s="111"/>
      <c r="N5769" s="112"/>
    </row>
    <row r="5770" s="87" customFormat="1" ht="15" customHeight="1">
      <c r="B5770" t="s" s="100">
        <v>433</v>
      </c>
      <c r="C5770" t="s" s="100">
        <v>370</v>
      </c>
      <c r="D5770" t="s" s="100">
        <v>710</v>
      </c>
      <c r="E5770" s="101"/>
      <c r="F5770" t="s" s="100">
        <v>738</v>
      </c>
      <c r="G5770" s="102">
        <v>3.846029707</v>
      </c>
      <c r="H5770" s="103">
        <f>DATE(YEAR(C5770),MONTH(C5770),DAY(C5770))</f>
      </c>
      <c r="I5770" s="110"/>
      <c r="M5770" s="111"/>
      <c r="N5770" s="112"/>
    </row>
    <row r="5771" s="87" customFormat="1" ht="15" customHeight="1">
      <c r="B5771" t="s" s="100">
        <v>433</v>
      </c>
      <c r="C5771" t="s" s="100">
        <v>370</v>
      </c>
      <c r="D5771" t="s" s="100">
        <v>710</v>
      </c>
      <c r="E5771" s="101"/>
      <c r="F5771" t="s" s="100">
        <v>739</v>
      </c>
      <c r="G5771" s="102">
        <v>7.692059413</v>
      </c>
      <c r="H5771" s="103">
        <f>DATE(YEAR(C5771),MONTH(C5771),DAY(C5771))</f>
      </c>
      <c r="I5771" s="110"/>
      <c r="M5771" s="111"/>
      <c r="N5771" s="112"/>
    </row>
    <row r="5772" s="87" customFormat="1" ht="15" customHeight="1">
      <c r="B5772" t="s" s="100">
        <v>433</v>
      </c>
      <c r="C5772" t="s" s="100">
        <v>370</v>
      </c>
      <c r="D5772" t="s" s="100">
        <v>710</v>
      </c>
      <c r="E5772" s="101"/>
      <c r="F5772" t="s" s="100">
        <v>740</v>
      </c>
      <c r="G5772" s="102">
        <v>7.692059413</v>
      </c>
      <c r="H5772" s="103">
        <f>DATE(YEAR(C5772),MONTH(C5772),DAY(C5772))</f>
      </c>
      <c r="I5772" s="110"/>
      <c r="M5772" s="111"/>
      <c r="N5772" s="112"/>
    </row>
    <row r="5773" s="87" customFormat="1" ht="15" customHeight="1">
      <c r="B5773" t="s" s="100">
        <v>433</v>
      </c>
      <c r="C5773" t="s" s="100">
        <v>374</v>
      </c>
      <c r="D5773" t="s" s="100">
        <v>722</v>
      </c>
      <c r="E5773" s="101"/>
      <c r="F5773" t="s" s="100">
        <v>714</v>
      </c>
      <c r="G5773" s="102">
        <v>120.5480646</v>
      </c>
      <c r="H5773" s="103">
        <f>DATE(YEAR(C5773),MONTH(C5773),DAY(C5773))</f>
      </c>
      <c r="I5773" s="110"/>
      <c r="M5773" s="111"/>
      <c r="N5773" s="112"/>
    </row>
    <row r="5774" s="87" customFormat="1" ht="15" customHeight="1">
      <c r="B5774" t="s" s="100">
        <v>433</v>
      </c>
      <c r="C5774" t="s" s="100">
        <v>374</v>
      </c>
      <c r="D5774" t="s" s="100">
        <v>710</v>
      </c>
      <c r="E5774" s="101"/>
      <c r="F5774" t="s" s="100">
        <v>734</v>
      </c>
      <c r="G5774" s="102">
        <v>123.367931</v>
      </c>
      <c r="H5774" s="103">
        <f>DATE(YEAR(C5774),MONTH(C5774),DAY(C5774))</f>
      </c>
      <c r="I5774" s="110"/>
      <c r="M5774" s="111"/>
      <c r="N5774" s="112"/>
    </row>
    <row r="5775" s="87" customFormat="1" ht="15" customHeight="1">
      <c r="B5775" t="s" s="100">
        <v>433</v>
      </c>
      <c r="C5775" t="s" s="100">
        <v>374</v>
      </c>
      <c r="D5775" t="s" s="100">
        <v>710</v>
      </c>
      <c r="E5775" s="101"/>
      <c r="F5775" t="s" s="100">
        <v>735</v>
      </c>
      <c r="G5775" s="102">
        <v>55.69185401</v>
      </c>
      <c r="H5775" s="103">
        <f>DATE(YEAR(C5775),MONTH(C5775),DAY(C5775))</f>
      </c>
      <c r="I5775" s="110"/>
      <c r="M5775" s="111"/>
      <c r="N5775" s="112"/>
    </row>
    <row r="5776" s="87" customFormat="1" ht="15" customHeight="1">
      <c r="B5776" t="s" s="100">
        <v>433</v>
      </c>
      <c r="C5776" t="s" s="100">
        <v>374</v>
      </c>
      <c r="D5776" t="s" s="100">
        <v>710</v>
      </c>
      <c r="E5776" s="101"/>
      <c r="F5776" t="s" s="100">
        <v>736</v>
      </c>
      <c r="G5776" s="102">
        <v>157.9109661</v>
      </c>
      <c r="H5776" s="103">
        <f>DATE(YEAR(C5776),MONTH(C5776),DAY(C5776))</f>
      </c>
      <c r="I5776" s="110"/>
      <c r="M5776" s="111"/>
      <c r="N5776" s="112"/>
    </row>
    <row r="5777" s="87" customFormat="1" ht="15" customHeight="1">
      <c r="B5777" t="s" s="100">
        <v>433</v>
      </c>
      <c r="C5777" t="s" s="100">
        <v>374</v>
      </c>
      <c r="D5777" t="s" s="100">
        <v>710</v>
      </c>
      <c r="E5777" s="101"/>
      <c r="F5777" t="s" s="100">
        <v>737</v>
      </c>
      <c r="G5777" s="102">
        <v>205.1433404</v>
      </c>
      <c r="H5777" s="103">
        <f>DATE(YEAR(C5777),MONTH(C5777),DAY(C5777))</f>
      </c>
      <c r="I5777" s="110"/>
      <c r="M5777" s="111"/>
      <c r="N5777" s="112"/>
    </row>
    <row r="5778" s="87" customFormat="1" ht="15" customHeight="1">
      <c r="B5778" t="s" s="100">
        <v>433</v>
      </c>
      <c r="C5778" t="s" s="100">
        <v>374</v>
      </c>
      <c r="D5778" t="s" s="100">
        <v>710</v>
      </c>
      <c r="E5778" s="101"/>
      <c r="F5778" t="s" s="100">
        <v>738</v>
      </c>
      <c r="G5778" s="102">
        <v>3.524743312</v>
      </c>
      <c r="H5778" s="103">
        <f>DATE(YEAR(C5778),MONTH(C5778),DAY(C5778))</f>
      </c>
      <c r="I5778" s="110"/>
      <c r="M5778" s="111"/>
      <c r="N5778" s="112"/>
    </row>
    <row r="5779" s="87" customFormat="1" ht="15" customHeight="1">
      <c r="B5779" t="s" s="100">
        <v>433</v>
      </c>
      <c r="C5779" t="s" s="100">
        <v>374</v>
      </c>
      <c r="D5779" t="s" s="100">
        <v>710</v>
      </c>
      <c r="E5779" s="101"/>
      <c r="F5779" t="s" s="100">
        <v>739</v>
      </c>
      <c r="G5779" s="102">
        <v>2.819866466</v>
      </c>
      <c r="H5779" s="103">
        <f>DATE(YEAR(C5779),MONTH(C5779),DAY(C5779))</f>
      </c>
      <c r="I5779" s="110"/>
      <c r="M5779" s="111"/>
      <c r="N5779" s="112"/>
    </row>
    <row r="5780" s="87" customFormat="1" ht="15" customHeight="1">
      <c r="B5780" t="s" s="100">
        <v>433</v>
      </c>
      <c r="C5780" t="s" s="100">
        <v>374</v>
      </c>
      <c r="D5780" t="s" s="100">
        <v>710</v>
      </c>
      <c r="E5780" s="101"/>
      <c r="F5780" t="s" s="100">
        <v>740</v>
      </c>
      <c r="G5780" s="102">
        <v>2.114869926</v>
      </c>
      <c r="H5780" s="103">
        <f>DATE(YEAR(C5780),MONTH(C5780),DAY(C5780))</f>
      </c>
      <c r="I5780" s="110"/>
      <c r="M5780" s="111"/>
      <c r="N5780" s="112"/>
    </row>
    <row r="5781" s="87" customFormat="1" ht="15" customHeight="1">
      <c r="B5781" t="s" s="100">
        <v>433</v>
      </c>
      <c r="C5781" t="s" s="100">
        <v>378</v>
      </c>
      <c r="D5781" t="s" s="100">
        <v>722</v>
      </c>
      <c r="E5781" s="101"/>
      <c r="F5781" t="s" s="100">
        <v>714</v>
      </c>
      <c r="G5781" s="102">
        <v>144.5238281</v>
      </c>
      <c r="H5781" s="103">
        <f>DATE(YEAR(C5781),MONTH(C5781),DAY(C5781))</f>
      </c>
      <c r="I5781" s="110"/>
      <c r="M5781" s="111"/>
      <c r="N5781" s="112"/>
    </row>
    <row r="5782" s="87" customFormat="1" ht="15" customHeight="1">
      <c r="B5782" t="s" s="100">
        <v>433</v>
      </c>
      <c r="C5782" t="s" s="100">
        <v>378</v>
      </c>
      <c r="D5782" t="s" s="100">
        <v>710</v>
      </c>
      <c r="E5782" s="101"/>
      <c r="F5782" t="s" s="100">
        <v>734</v>
      </c>
      <c r="G5782" s="102">
        <v>59.12339691</v>
      </c>
      <c r="H5782" s="103">
        <f>DATE(YEAR(C5782),MONTH(C5782),DAY(C5782))</f>
      </c>
      <c r="I5782" s="110"/>
      <c r="M5782" s="111"/>
      <c r="N5782" s="112"/>
    </row>
    <row r="5783" s="87" customFormat="1" ht="15" customHeight="1">
      <c r="B5783" t="s" s="100">
        <v>433</v>
      </c>
      <c r="C5783" t="s" s="100">
        <v>378</v>
      </c>
      <c r="D5783" t="s" s="100">
        <v>710</v>
      </c>
      <c r="E5783" s="101"/>
      <c r="F5783" t="s" s="100">
        <v>735</v>
      </c>
      <c r="G5783" s="102">
        <v>31.20396081</v>
      </c>
      <c r="H5783" s="103">
        <f>DATE(YEAR(C5783),MONTH(C5783),DAY(C5783))</f>
      </c>
      <c r="I5783" s="110"/>
      <c r="M5783" s="111"/>
      <c r="N5783" s="112"/>
    </row>
    <row r="5784" s="87" customFormat="1" ht="15" customHeight="1">
      <c r="B5784" t="s" s="100">
        <v>433</v>
      </c>
      <c r="C5784" t="s" s="100">
        <v>378</v>
      </c>
      <c r="D5784" t="s" s="100">
        <v>710</v>
      </c>
      <c r="E5784" s="101"/>
      <c r="F5784" t="s" s="100">
        <v>736</v>
      </c>
      <c r="G5784" s="102">
        <v>71.16702601</v>
      </c>
      <c r="H5784" s="103">
        <f>DATE(YEAR(C5784),MONTH(C5784),DAY(C5784))</f>
      </c>
      <c r="I5784" s="110"/>
      <c r="M5784" s="111"/>
      <c r="N5784" s="112"/>
    </row>
    <row r="5785" s="87" customFormat="1" ht="15" customHeight="1">
      <c r="B5785" t="s" s="100">
        <v>433</v>
      </c>
      <c r="C5785" t="s" s="100">
        <v>378</v>
      </c>
      <c r="D5785" t="s" s="100">
        <v>710</v>
      </c>
      <c r="E5785" s="101"/>
      <c r="F5785" t="s" s="100">
        <v>737</v>
      </c>
      <c r="G5785" s="102">
        <v>184.4868004</v>
      </c>
      <c r="H5785" s="103">
        <f>DATE(YEAR(C5785),MONTH(C5785),DAY(C5785))</f>
      </c>
      <c r="I5785" s="110"/>
      <c r="M5785" s="111"/>
      <c r="N5785" s="112"/>
    </row>
    <row r="5786" s="87" customFormat="1" ht="15" customHeight="1">
      <c r="B5786" t="s" s="100">
        <v>433</v>
      </c>
      <c r="C5786" t="s" s="100">
        <v>378</v>
      </c>
      <c r="D5786" t="s" s="100">
        <v>710</v>
      </c>
      <c r="E5786" s="101"/>
      <c r="F5786" t="s" s="100">
        <v>738</v>
      </c>
      <c r="G5786" s="102">
        <v>5.474393766</v>
      </c>
      <c r="H5786" s="103">
        <f>DATE(YEAR(C5786),MONTH(C5786),DAY(C5786))</f>
      </c>
      <c r="I5786" s="110"/>
      <c r="M5786" s="111"/>
      <c r="N5786" s="112"/>
    </row>
    <row r="5787" s="87" customFormat="1" ht="15" customHeight="1">
      <c r="B5787" t="s" s="100">
        <v>433</v>
      </c>
      <c r="C5787" t="s" s="100">
        <v>378</v>
      </c>
      <c r="D5787" t="s" s="100">
        <v>710</v>
      </c>
      <c r="E5787" s="101"/>
      <c r="F5787" t="s" s="100">
        <v>739</v>
      </c>
      <c r="G5787" s="102">
        <v>3.832084931</v>
      </c>
      <c r="H5787" s="103">
        <f>DATE(YEAR(C5787),MONTH(C5787),DAY(C5787))</f>
      </c>
      <c r="I5787" s="110"/>
      <c r="M5787" s="111"/>
      <c r="N5787" s="112"/>
    </row>
    <row r="5788" s="87" customFormat="1" ht="15" customHeight="1">
      <c r="B5788" t="s" s="100">
        <v>433</v>
      </c>
      <c r="C5788" t="s" s="100">
        <v>378</v>
      </c>
      <c r="D5788" t="s" s="100">
        <v>710</v>
      </c>
      <c r="E5788" s="101"/>
      <c r="F5788" t="s" s="100">
        <v>740</v>
      </c>
      <c r="G5788" s="102">
        <v>2.737150409</v>
      </c>
      <c r="H5788" s="103">
        <f>DATE(YEAR(C5788),MONTH(C5788),DAY(C5788))</f>
      </c>
      <c r="I5788" s="110"/>
      <c r="M5788" s="111"/>
      <c r="N5788" s="112"/>
    </row>
    <row r="5789" s="87" customFormat="1" ht="15" customHeight="1">
      <c r="B5789" t="s" s="100">
        <v>433</v>
      </c>
      <c r="C5789" t="s" s="100">
        <v>378</v>
      </c>
      <c r="D5789" t="s" s="100">
        <v>719</v>
      </c>
      <c r="E5789" s="101"/>
      <c r="F5789" t="s" s="100">
        <v>741</v>
      </c>
      <c r="G5789" s="102">
        <v>41.05790677</v>
      </c>
      <c r="H5789" s="103">
        <f>DATE(YEAR(C5789),MONTH(C5789),DAY(C5789))</f>
      </c>
      <c r="I5789" s="110"/>
      <c r="M5789" s="111"/>
      <c r="N5789" s="112"/>
    </row>
    <row r="5790" s="87" customFormat="1" ht="15" customHeight="1">
      <c r="B5790" t="s" s="100">
        <v>433</v>
      </c>
      <c r="C5790" t="s" s="100">
        <v>383</v>
      </c>
      <c r="D5790" t="s" s="100">
        <v>722</v>
      </c>
      <c r="E5790" s="101"/>
      <c r="F5790" t="s" s="100">
        <v>714</v>
      </c>
      <c r="G5790" s="102">
        <v>236.1092983</v>
      </c>
      <c r="H5790" s="103">
        <f>DATE(YEAR(C5790),MONTH(C5790),DAY(C5790))</f>
      </c>
      <c r="I5790" s="110"/>
      <c r="M5790" s="111"/>
      <c r="N5790" s="112"/>
    </row>
    <row r="5791" s="87" customFormat="1" ht="15" customHeight="1">
      <c r="B5791" t="s" s="100">
        <v>433</v>
      </c>
      <c r="C5791" t="s" s="100">
        <v>383</v>
      </c>
      <c r="D5791" t="s" s="100">
        <v>710</v>
      </c>
      <c r="E5791" s="101"/>
      <c r="F5791" t="s" s="100">
        <v>734</v>
      </c>
      <c r="G5791" s="102">
        <v>131.7818472</v>
      </c>
      <c r="H5791" s="103">
        <f>DATE(YEAR(C5791),MONTH(C5791),DAY(C5791))</f>
      </c>
      <c r="I5791" s="110"/>
      <c r="M5791" s="111"/>
      <c r="N5791" s="112"/>
    </row>
    <row r="5792" s="87" customFormat="1" ht="15" customHeight="1">
      <c r="B5792" t="s" s="100">
        <v>433</v>
      </c>
      <c r="C5792" t="s" s="100">
        <v>383</v>
      </c>
      <c r="D5792" t="s" s="100">
        <v>710</v>
      </c>
      <c r="E5792" s="101"/>
      <c r="F5792" t="s" s="100">
        <v>735</v>
      </c>
      <c r="G5792" s="102">
        <v>30.59222405</v>
      </c>
      <c r="H5792" s="103">
        <f>DATE(YEAR(C5792),MONTH(C5792),DAY(C5792))</f>
      </c>
      <c r="I5792" s="110"/>
      <c r="M5792" s="111"/>
      <c r="N5792" s="112"/>
    </row>
    <row r="5793" s="87" customFormat="1" ht="15" customHeight="1">
      <c r="B5793" t="s" s="100">
        <v>433</v>
      </c>
      <c r="C5793" t="s" s="100">
        <v>383</v>
      </c>
      <c r="D5793" t="s" s="100">
        <v>710</v>
      </c>
      <c r="E5793" s="101"/>
      <c r="F5793" t="s" s="100">
        <v>736</v>
      </c>
      <c r="G5793" s="102">
        <v>75.30400783</v>
      </c>
      <c r="H5793" s="103">
        <f>DATE(YEAR(C5793),MONTH(C5793),DAY(C5793))</f>
      </c>
      <c r="I5793" s="110"/>
      <c r="M5793" s="111"/>
      <c r="N5793" s="112"/>
    </row>
    <row r="5794" s="87" customFormat="1" ht="15" customHeight="1">
      <c r="B5794" t="s" s="100">
        <v>433</v>
      </c>
      <c r="C5794" t="s" s="100">
        <v>383</v>
      </c>
      <c r="D5794" t="s" s="100">
        <v>710</v>
      </c>
      <c r="E5794" s="101"/>
      <c r="F5794" t="s" s="100">
        <v>737</v>
      </c>
      <c r="G5794" s="102">
        <v>200.0261418</v>
      </c>
      <c r="H5794" s="103">
        <f>DATE(YEAR(C5794),MONTH(C5794),DAY(C5794))</f>
      </c>
      <c r="I5794" s="110"/>
      <c r="M5794" s="111"/>
      <c r="N5794" s="112"/>
    </row>
    <row r="5795" s="87" customFormat="1" ht="15" customHeight="1">
      <c r="B5795" t="s" s="100">
        <v>433</v>
      </c>
      <c r="C5795" t="s" s="100">
        <v>383</v>
      </c>
      <c r="D5795" t="s" s="100">
        <v>710</v>
      </c>
      <c r="E5795" s="101"/>
      <c r="F5795" t="s" s="100">
        <v>738</v>
      </c>
      <c r="G5795" s="102">
        <v>3.13769474</v>
      </c>
      <c r="H5795" s="103">
        <f>DATE(YEAR(C5795),MONTH(C5795),DAY(C5795))</f>
      </c>
      <c r="I5795" s="110"/>
      <c r="M5795" s="111"/>
      <c r="N5795" s="112"/>
    </row>
    <row r="5796" s="87" customFormat="1" ht="15" customHeight="1">
      <c r="B5796" t="s" s="100">
        <v>433</v>
      </c>
      <c r="C5796" t="s" s="100">
        <v>383</v>
      </c>
      <c r="D5796" t="s" s="100">
        <v>710</v>
      </c>
      <c r="E5796" s="101"/>
      <c r="F5796" t="s" s="100">
        <v>739</v>
      </c>
      <c r="G5796" s="102">
        <v>3.13769474</v>
      </c>
      <c r="H5796" s="103">
        <f>DATE(YEAR(C5796),MONTH(C5796),DAY(C5796))</f>
      </c>
      <c r="I5796" s="110"/>
      <c r="M5796" s="111"/>
      <c r="N5796" s="112"/>
    </row>
    <row r="5797" s="87" customFormat="1" ht="15" customHeight="1">
      <c r="B5797" t="s" s="100">
        <v>433</v>
      </c>
      <c r="C5797" t="s" s="100">
        <v>383</v>
      </c>
      <c r="D5797" t="s" s="100">
        <v>710</v>
      </c>
      <c r="E5797" s="101"/>
      <c r="F5797" t="s" s="100">
        <v>740</v>
      </c>
      <c r="G5797" s="102">
        <v>8.628627238</v>
      </c>
      <c r="H5797" s="103">
        <f>DATE(YEAR(C5797),MONTH(C5797),DAY(C5797))</f>
      </c>
      <c r="I5797" s="110"/>
      <c r="M5797" s="111"/>
      <c r="N5797" s="112"/>
    </row>
    <row r="5798" s="87" customFormat="1" ht="15" customHeight="1">
      <c r="B5798" t="s" s="100">
        <v>433</v>
      </c>
      <c r="C5798" t="s" s="100">
        <v>383</v>
      </c>
      <c r="D5798" t="s" s="100">
        <v>719</v>
      </c>
      <c r="E5798" s="101"/>
      <c r="F5798" t="s" s="100">
        <v>741</v>
      </c>
      <c r="G5798" s="102">
        <v>336.5144645</v>
      </c>
      <c r="H5798" s="103">
        <f>DATE(YEAR(C5798),MONTH(C5798),DAY(C5798))</f>
      </c>
      <c r="I5798" s="110"/>
      <c r="M5798" s="111"/>
      <c r="N5798" s="112"/>
    </row>
    <row r="5799" s="87" customFormat="1" ht="15" customHeight="1">
      <c r="B5799" t="s" s="100">
        <v>433</v>
      </c>
      <c r="C5799" t="s" s="100">
        <v>388</v>
      </c>
      <c r="D5799" t="s" s="100">
        <v>722</v>
      </c>
      <c r="E5799" s="101"/>
      <c r="F5799" t="s" s="100">
        <v>714</v>
      </c>
      <c r="G5799" s="102">
        <v>203.5078305</v>
      </c>
      <c r="H5799" s="103">
        <f>DATE(YEAR(C5799),MONTH(C5799),DAY(C5799))</f>
      </c>
      <c r="I5799" s="110"/>
      <c r="M5799" s="111"/>
      <c r="N5799" s="112"/>
    </row>
    <row r="5800" s="87" customFormat="1" ht="15" customHeight="1">
      <c r="B5800" t="s" s="100">
        <v>433</v>
      </c>
      <c r="C5800" t="s" s="100">
        <v>388</v>
      </c>
      <c r="D5800" t="s" s="100">
        <v>710</v>
      </c>
      <c r="E5800" s="101"/>
      <c r="F5800" t="s" s="100">
        <v>734</v>
      </c>
      <c r="G5800" s="102">
        <v>91.9855123</v>
      </c>
      <c r="H5800" s="103">
        <f>DATE(YEAR(C5800),MONTH(C5800),DAY(C5800))</f>
      </c>
      <c r="I5800" s="110"/>
      <c r="M5800" s="111"/>
      <c r="N5800" s="112"/>
    </row>
    <row r="5801" s="87" customFormat="1" ht="15" customHeight="1">
      <c r="B5801" t="s" s="100">
        <v>433</v>
      </c>
      <c r="C5801" t="s" s="100">
        <v>388</v>
      </c>
      <c r="D5801" t="s" s="100">
        <v>710</v>
      </c>
      <c r="E5801" s="101"/>
      <c r="F5801" t="s" s="100">
        <v>735</v>
      </c>
      <c r="G5801" s="102">
        <v>146.5256988</v>
      </c>
      <c r="H5801" s="103">
        <f>DATE(YEAR(C5801),MONTH(C5801),DAY(C5801))</f>
      </c>
      <c r="I5801" s="110"/>
      <c r="M5801" s="111"/>
      <c r="N5801" s="112"/>
    </row>
    <row r="5802" s="87" customFormat="1" ht="15" customHeight="1">
      <c r="B5802" t="s" s="100">
        <v>433</v>
      </c>
      <c r="C5802" t="s" s="100">
        <v>388</v>
      </c>
      <c r="D5802" t="s" s="100">
        <v>710</v>
      </c>
      <c r="E5802" s="101"/>
      <c r="F5802" t="s" s="100">
        <v>736</v>
      </c>
      <c r="G5802" s="102">
        <v>138.3853745</v>
      </c>
      <c r="H5802" s="103">
        <f>DATE(YEAR(C5802),MONTH(C5802),DAY(C5802))</f>
      </c>
      <c r="I5802" s="110"/>
      <c r="M5802" s="111"/>
      <c r="N5802" s="112"/>
    </row>
    <row r="5803" s="87" customFormat="1" ht="15" customHeight="1">
      <c r="B5803" t="s" s="100">
        <v>433</v>
      </c>
      <c r="C5803" t="s" s="100">
        <v>388</v>
      </c>
      <c r="D5803" t="s" s="100">
        <v>710</v>
      </c>
      <c r="E5803" s="101"/>
      <c r="F5803" t="s" s="100">
        <v>737</v>
      </c>
      <c r="G5803" s="102">
        <v>147.3396345</v>
      </c>
      <c r="H5803" s="103">
        <f>DATE(YEAR(C5803),MONTH(C5803),DAY(C5803))</f>
      </c>
      <c r="I5803" s="110"/>
      <c r="M5803" s="111"/>
      <c r="N5803" s="112"/>
    </row>
    <row r="5804" s="87" customFormat="1" ht="15" customHeight="1">
      <c r="B5804" t="s" s="100">
        <v>433</v>
      </c>
      <c r="C5804" t="s" s="100">
        <v>388</v>
      </c>
      <c r="D5804" t="s" s="100">
        <v>710</v>
      </c>
      <c r="E5804" s="101"/>
      <c r="F5804" t="s" s="100">
        <v>738</v>
      </c>
      <c r="G5804" s="102">
        <v>9.768333846999999</v>
      </c>
      <c r="H5804" s="103">
        <f>DATE(YEAR(C5804),MONTH(C5804),DAY(C5804))</f>
      </c>
      <c r="I5804" s="110"/>
      <c r="M5804" s="111"/>
      <c r="N5804" s="112"/>
    </row>
    <row r="5805" s="87" customFormat="1" ht="15" customHeight="1">
      <c r="B5805" t="s" s="100">
        <v>433</v>
      </c>
      <c r="C5805" t="s" s="100">
        <v>388</v>
      </c>
      <c r="D5805" t="s" s="100">
        <v>710</v>
      </c>
      <c r="E5805" s="101"/>
      <c r="F5805" t="s" s="100">
        <v>739</v>
      </c>
      <c r="G5805" s="102">
        <v>9.768333846999999</v>
      </c>
      <c r="H5805" s="103">
        <f>DATE(YEAR(C5805),MONTH(C5805),DAY(C5805))</f>
      </c>
      <c r="I5805" s="110"/>
      <c r="M5805" s="111"/>
      <c r="N5805" s="112"/>
    </row>
    <row r="5806" s="87" customFormat="1" ht="15" customHeight="1">
      <c r="B5806" t="s" s="100">
        <v>433</v>
      </c>
      <c r="C5806" t="s" s="100">
        <v>388</v>
      </c>
      <c r="D5806" t="s" s="100">
        <v>710</v>
      </c>
      <c r="E5806" s="101"/>
      <c r="F5806" t="s" s="100">
        <v>740</v>
      </c>
      <c r="G5806" s="102">
        <v>12.21041731</v>
      </c>
      <c r="H5806" s="103">
        <f>DATE(YEAR(C5806),MONTH(C5806),DAY(C5806))</f>
      </c>
      <c r="I5806" s="110"/>
      <c r="M5806" s="111"/>
      <c r="N5806" s="112"/>
    </row>
    <row r="5807" s="87" customFormat="1" ht="15" customHeight="1">
      <c r="B5807" t="s" s="100">
        <v>433</v>
      </c>
      <c r="C5807" t="s" s="100">
        <v>388</v>
      </c>
      <c r="D5807" t="s" s="100">
        <v>719</v>
      </c>
      <c r="E5807" s="101"/>
      <c r="F5807" t="s" s="100">
        <v>741</v>
      </c>
      <c r="G5807" s="102">
        <v>458.2996901</v>
      </c>
      <c r="H5807" s="103">
        <f>DATE(YEAR(C5807),MONTH(C5807),DAY(C5807))</f>
      </c>
      <c r="I5807" s="110"/>
      <c r="M5807" s="111"/>
      <c r="N5807" s="112"/>
    </row>
    <row r="5808" s="87" customFormat="1" ht="15" customHeight="1">
      <c r="B5808" t="s" s="100">
        <v>433</v>
      </c>
      <c r="C5808" t="s" s="100">
        <v>392</v>
      </c>
      <c r="D5808" t="s" s="100">
        <v>722</v>
      </c>
      <c r="E5808" s="101"/>
      <c r="F5808" t="s" s="100">
        <v>714</v>
      </c>
      <c r="G5808" s="102">
        <v>256.5633825</v>
      </c>
      <c r="H5808" s="103">
        <f>DATE(YEAR(C5808),MONTH(C5808),DAY(C5808))</f>
      </c>
      <c r="I5808" s="110"/>
      <c r="M5808" s="111"/>
      <c r="N5808" s="112"/>
    </row>
    <row r="5809" s="87" customFormat="1" ht="15" customHeight="1">
      <c r="B5809" t="s" s="100">
        <v>433</v>
      </c>
      <c r="C5809" t="s" s="100">
        <v>392</v>
      </c>
      <c r="D5809" t="s" s="100">
        <v>710</v>
      </c>
      <c r="E5809" s="101"/>
      <c r="F5809" t="s" s="100">
        <v>734</v>
      </c>
      <c r="G5809" s="102">
        <v>57.72675803</v>
      </c>
      <c r="H5809" s="103">
        <f>DATE(YEAR(C5809),MONTH(C5809),DAY(C5809))</f>
      </c>
      <c r="I5809" s="110"/>
      <c r="M5809" s="111"/>
      <c r="N5809" s="112"/>
    </row>
    <row r="5810" s="87" customFormat="1" ht="15" customHeight="1">
      <c r="B5810" t="s" s="100">
        <v>433</v>
      </c>
      <c r="C5810" t="s" s="100">
        <v>392</v>
      </c>
      <c r="D5810" t="s" s="100">
        <v>710</v>
      </c>
      <c r="E5810" s="101"/>
      <c r="F5810" t="s" s="100">
        <v>735</v>
      </c>
      <c r="G5810" s="102">
        <v>28.50708283</v>
      </c>
      <c r="H5810" s="103">
        <f>DATE(YEAR(C5810),MONTH(C5810),DAY(C5810))</f>
      </c>
      <c r="I5810" s="110"/>
      <c r="M5810" s="111"/>
      <c r="N5810" s="112"/>
    </row>
    <row r="5811" s="87" customFormat="1" ht="15" customHeight="1">
      <c r="B5811" t="s" s="100">
        <v>433</v>
      </c>
      <c r="C5811" t="s" s="100">
        <v>392</v>
      </c>
      <c r="D5811" t="s" s="100">
        <v>710</v>
      </c>
      <c r="E5811" s="101"/>
      <c r="F5811" t="s" s="100">
        <v>736</v>
      </c>
      <c r="G5811" s="102">
        <v>105.4761339</v>
      </c>
      <c r="H5811" s="103">
        <f>DATE(YEAR(C5811),MONTH(C5811),DAY(C5811))</f>
      </c>
      <c r="I5811" s="110"/>
      <c r="M5811" s="111"/>
      <c r="N5811" s="112"/>
    </row>
    <row r="5812" s="87" customFormat="1" ht="15" customHeight="1">
      <c r="B5812" t="s" s="100">
        <v>433</v>
      </c>
      <c r="C5812" t="s" s="100">
        <v>392</v>
      </c>
      <c r="D5812" t="s" s="100">
        <v>710</v>
      </c>
      <c r="E5812" s="101"/>
      <c r="F5812" t="s" s="100">
        <v>737</v>
      </c>
      <c r="G5812" s="102">
        <v>165.340911</v>
      </c>
      <c r="H5812" s="103">
        <f>DATE(YEAR(C5812),MONTH(C5812),DAY(C5812))</f>
      </c>
      <c r="I5812" s="110"/>
      <c r="M5812" s="111"/>
      <c r="N5812" s="112"/>
    </row>
    <row r="5813" s="87" customFormat="1" ht="15" customHeight="1">
      <c r="B5813" t="s" s="100">
        <v>433</v>
      </c>
      <c r="C5813" t="s" s="100">
        <v>392</v>
      </c>
      <c r="D5813" t="s" s="100">
        <v>710</v>
      </c>
      <c r="E5813" s="101"/>
      <c r="F5813" t="s" s="100">
        <v>738</v>
      </c>
      <c r="G5813" s="102">
        <v>4.988751596</v>
      </c>
      <c r="H5813" s="103">
        <f>DATE(YEAR(C5813),MONTH(C5813),DAY(C5813))</f>
      </c>
      <c r="I5813" s="110"/>
      <c r="M5813" s="111"/>
      <c r="N5813" s="112"/>
    </row>
    <row r="5814" s="87" customFormat="1" ht="15" customHeight="1">
      <c r="B5814" t="s" s="100">
        <v>433</v>
      </c>
      <c r="C5814" t="s" s="100">
        <v>392</v>
      </c>
      <c r="D5814" t="s" s="100">
        <v>710</v>
      </c>
      <c r="E5814" s="101"/>
      <c r="F5814" t="s" s="100">
        <v>739</v>
      </c>
      <c r="G5814" s="102">
        <v>0.712713372</v>
      </c>
      <c r="H5814" s="103">
        <f>DATE(YEAR(C5814),MONTH(C5814),DAY(C5814))</f>
      </c>
      <c r="I5814" s="110"/>
      <c r="M5814" s="111"/>
      <c r="N5814" s="112"/>
    </row>
    <row r="5815" s="87" customFormat="1" ht="15" customHeight="1">
      <c r="B5815" t="s" s="100">
        <v>433</v>
      </c>
      <c r="C5815" t="s" s="100">
        <v>392</v>
      </c>
      <c r="D5815" t="s" s="100">
        <v>710</v>
      </c>
      <c r="E5815" s="101"/>
      <c r="F5815" t="s" s="100">
        <v>740</v>
      </c>
      <c r="G5815" s="102">
        <v>3.563324852</v>
      </c>
      <c r="H5815" s="103">
        <f>DATE(YEAR(C5815),MONTH(C5815),DAY(C5815))</f>
      </c>
      <c r="I5815" s="110"/>
      <c r="M5815" s="111"/>
      <c r="N5815" s="112"/>
    </row>
    <row r="5816" s="87" customFormat="1" ht="15" customHeight="1">
      <c r="B5816" t="s" s="100">
        <v>433</v>
      </c>
      <c r="C5816" t="s" s="100">
        <v>392</v>
      </c>
      <c r="D5816" t="s" s="100">
        <v>719</v>
      </c>
      <c r="E5816" s="101"/>
      <c r="F5816" t="s" s="100">
        <v>741</v>
      </c>
      <c r="G5816" s="102">
        <v>311.439529</v>
      </c>
      <c r="H5816" s="103">
        <f>DATE(YEAR(C5816),MONTH(C5816),DAY(C5816))</f>
      </c>
      <c r="I5816" s="110"/>
      <c r="M5816" s="111"/>
      <c r="N5816" s="112"/>
    </row>
    <row r="5817" s="87" customFormat="1" ht="15" customHeight="1">
      <c r="B5817" t="s" s="100">
        <v>433</v>
      </c>
      <c r="C5817" t="s" s="100">
        <v>397</v>
      </c>
      <c r="D5817" t="s" s="100">
        <v>722</v>
      </c>
      <c r="E5817" s="101"/>
      <c r="F5817" t="s" s="100">
        <v>714</v>
      </c>
      <c r="G5817" s="102">
        <v>225.0924482</v>
      </c>
      <c r="H5817" s="103">
        <f>DATE(YEAR(C5817),MONTH(C5817),DAY(C5817))</f>
      </c>
      <c r="I5817" s="110"/>
      <c r="M5817" s="111"/>
      <c r="N5817" s="112"/>
    </row>
    <row r="5818" s="87" customFormat="1" ht="15" customHeight="1">
      <c r="B5818" t="s" s="100">
        <v>433</v>
      </c>
      <c r="C5818" t="s" s="100">
        <v>397</v>
      </c>
      <c r="D5818" t="s" s="100">
        <v>710</v>
      </c>
      <c r="E5818" s="101"/>
      <c r="F5818" t="s" s="100">
        <v>734</v>
      </c>
      <c r="G5818" s="102">
        <v>112.9034717</v>
      </c>
      <c r="H5818" s="103">
        <f>DATE(YEAR(C5818),MONTH(C5818),DAY(C5818))</f>
      </c>
      <c r="I5818" s="110"/>
      <c r="M5818" s="111"/>
      <c r="N5818" s="112"/>
    </row>
    <row r="5819" s="87" customFormat="1" ht="15" customHeight="1">
      <c r="B5819" t="s" s="100">
        <v>433</v>
      </c>
      <c r="C5819" t="s" s="100">
        <v>397</v>
      </c>
      <c r="D5819" t="s" s="100">
        <v>710</v>
      </c>
      <c r="E5819" s="101"/>
      <c r="F5819" t="s" s="100">
        <v>735</v>
      </c>
      <c r="G5819" s="102">
        <v>18.57905998</v>
      </c>
      <c r="H5819" s="103">
        <f>DATE(YEAR(C5819),MONTH(C5819),DAY(C5819))</f>
      </c>
      <c r="I5819" s="110"/>
      <c r="M5819" s="111"/>
      <c r="N5819" s="112"/>
    </row>
    <row r="5820" s="87" customFormat="1" ht="15" customHeight="1">
      <c r="B5820" t="s" s="100">
        <v>433</v>
      </c>
      <c r="C5820" t="s" s="100">
        <v>397</v>
      </c>
      <c r="D5820" t="s" s="100">
        <v>710</v>
      </c>
      <c r="E5820" s="101"/>
      <c r="F5820" t="s" s="100">
        <v>736</v>
      </c>
      <c r="G5820" s="102">
        <v>90.75157156</v>
      </c>
      <c r="H5820" s="103">
        <f>DATE(YEAR(C5820),MONTH(C5820),DAY(C5820))</f>
      </c>
      <c r="I5820" s="110"/>
      <c r="M5820" s="111"/>
      <c r="N5820" s="112"/>
    </row>
    <row r="5821" s="87" customFormat="1" ht="15" customHeight="1">
      <c r="B5821" t="s" s="100">
        <v>433</v>
      </c>
      <c r="C5821" t="s" s="100">
        <v>397</v>
      </c>
      <c r="D5821" t="s" s="100">
        <v>710</v>
      </c>
      <c r="E5821" s="101"/>
      <c r="F5821" t="s" s="100">
        <v>737</v>
      </c>
      <c r="G5821" s="102">
        <v>205.0842764</v>
      </c>
      <c r="H5821" s="103">
        <f>DATE(YEAR(C5821),MONTH(C5821),DAY(C5821))</f>
      </c>
      <c r="I5821" s="110"/>
      <c r="M5821" s="111"/>
      <c r="N5821" s="112"/>
    </row>
    <row r="5822" s="87" customFormat="1" ht="15" customHeight="1">
      <c r="B5822" t="s" s="100">
        <v>433</v>
      </c>
      <c r="C5822" t="s" s="100">
        <v>397</v>
      </c>
      <c r="D5822" t="s" s="100">
        <v>710</v>
      </c>
      <c r="E5822" s="101"/>
      <c r="F5822" t="s" s="100">
        <v>738</v>
      </c>
      <c r="G5822" s="102">
        <v>5.002073277</v>
      </c>
      <c r="H5822" s="103">
        <f>DATE(YEAR(C5822),MONTH(C5822),DAY(C5822))</f>
      </c>
      <c r="I5822" s="110"/>
      <c r="M5822" s="111"/>
      <c r="N5822" s="112"/>
    </row>
    <row r="5823" s="87" customFormat="1" ht="15" customHeight="1">
      <c r="B5823" t="s" s="100">
        <v>433</v>
      </c>
      <c r="C5823" t="s" s="100">
        <v>397</v>
      </c>
      <c r="D5823" t="s" s="100">
        <v>710</v>
      </c>
      <c r="E5823" s="101"/>
      <c r="F5823" t="s" s="100">
        <v>739</v>
      </c>
      <c r="G5823" s="102">
        <v>7.145801634</v>
      </c>
      <c r="H5823" s="103">
        <f>DATE(YEAR(C5823),MONTH(C5823),DAY(C5823))</f>
      </c>
      <c r="I5823" s="110"/>
      <c r="M5823" s="111"/>
      <c r="N5823" s="112"/>
    </row>
    <row r="5824" s="87" customFormat="1" ht="15" customHeight="1">
      <c r="B5824" t="s" s="100">
        <v>433</v>
      </c>
      <c r="C5824" t="s" s="100">
        <v>397</v>
      </c>
      <c r="D5824" t="s" s="100">
        <v>710</v>
      </c>
      <c r="E5824" s="101"/>
      <c r="F5824" t="s" s="100">
        <v>740</v>
      </c>
      <c r="G5824" s="102">
        <v>2.143728358</v>
      </c>
      <c r="H5824" s="103">
        <f>DATE(YEAR(C5824),MONTH(C5824),DAY(C5824))</f>
      </c>
      <c r="I5824" s="110"/>
      <c r="M5824" s="111"/>
      <c r="N5824" s="112"/>
    </row>
    <row r="5825" s="87" customFormat="1" ht="15" customHeight="1">
      <c r="B5825" t="s" s="100">
        <v>433</v>
      </c>
      <c r="C5825" t="s" s="100">
        <v>397</v>
      </c>
      <c r="D5825" t="s" s="100">
        <v>719</v>
      </c>
      <c r="E5825" s="101"/>
      <c r="F5825" t="s" s="100">
        <v>741</v>
      </c>
      <c r="G5825" s="102">
        <v>387.3020361</v>
      </c>
      <c r="H5825" s="103">
        <f>DATE(YEAR(C5825),MONTH(C5825),DAY(C5825))</f>
      </c>
      <c r="I5825" s="110"/>
      <c r="M5825" s="111"/>
      <c r="N5825" s="112"/>
    </row>
    <row r="5826" s="87" customFormat="1" ht="15" customHeight="1">
      <c r="B5826" t="s" s="100">
        <v>433</v>
      </c>
      <c r="C5826" t="s" s="100">
        <v>403</v>
      </c>
      <c r="D5826" t="s" s="100">
        <v>722</v>
      </c>
      <c r="E5826" s="101"/>
      <c r="F5826" t="s" s="100">
        <v>714</v>
      </c>
      <c r="G5826" s="102">
        <v>263.8091089</v>
      </c>
      <c r="H5826" s="103">
        <f>DATE(YEAR(C5826),MONTH(C5826),DAY(C5826))</f>
      </c>
      <c r="I5826" s="110"/>
      <c r="M5826" s="111"/>
      <c r="N5826" s="112"/>
    </row>
    <row r="5827" s="87" customFormat="1" ht="15" customHeight="1">
      <c r="B5827" t="s" s="100">
        <v>433</v>
      </c>
      <c r="C5827" t="s" s="100">
        <v>403</v>
      </c>
      <c r="D5827" t="s" s="100">
        <v>710</v>
      </c>
      <c r="E5827" s="101"/>
      <c r="F5827" t="s" s="100">
        <v>734</v>
      </c>
      <c r="G5827" s="102">
        <v>124.4382316</v>
      </c>
      <c r="H5827" s="103">
        <f>DATE(YEAR(C5827),MONTH(C5827),DAY(C5827))</f>
      </c>
      <c r="I5827" s="110"/>
      <c r="M5827" s="111"/>
      <c r="N5827" s="112"/>
    </row>
    <row r="5828" s="87" customFormat="1" ht="15" customHeight="1">
      <c r="B5828" t="s" s="100">
        <v>433</v>
      </c>
      <c r="C5828" t="s" s="100">
        <v>403</v>
      </c>
      <c r="D5828" t="s" s="100">
        <v>710</v>
      </c>
      <c r="E5828" s="101"/>
      <c r="F5828" t="s" s="100">
        <v>735</v>
      </c>
      <c r="G5828" s="102">
        <v>104.528158</v>
      </c>
      <c r="H5828" s="103">
        <f>DATE(YEAR(C5828),MONTH(C5828),DAY(C5828))</f>
      </c>
      <c r="I5828" s="110"/>
      <c r="M5828" s="111"/>
      <c r="N5828" s="112"/>
    </row>
    <row r="5829" s="87" customFormat="1" ht="15" customHeight="1">
      <c r="B5829" t="s" s="100">
        <v>433</v>
      </c>
      <c r="C5829" t="s" s="100">
        <v>403</v>
      </c>
      <c r="D5829" t="s" s="100">
        <v>710</v>
      </c>
      <c r="E5829" s="101"/>
      <c r="F5829" t="s" s="100">
        <v>736</v>
      </c>
      <c r="G5829" s="102">
        <v>184.8796859</v>
      </c>
      <c r="H5829" s="103">
        <f>DATE(YEAR(C5829),MONTH(C5829),DAY(C5829))</f>
      </c>
      <c r="I5829" s="110"/>
      <c r="M5829" s="111"/>
      <c r="N5829" s="112"/>
    </row>
    <row r="5830" s="87" customFormat="1" ht="15" customHeight="1">
      <c r="B5830" t="s" s="100">
        <v>433</v>
      </c>
      <c r="C5830" t="s" s="100">
        <v>403</v>
      </c>
      <c r="D5830" t="s" s="100">
        <v>710</v>
      </c>
      <c r="E5830" s="101"/>
      <c r="F5830" t="s" s="100">
        <v>737</v>
      </c>
      <c r="G5830" s="102">
        <v>155.0145152</v>
      </c>
      <c r="H5830" s="103">
        <f>DATE(YEAR(C5830),MONTH(C5830),DAY(C5830))</f>
      </c>
      <c r="I5830" s="110"/>
      <c r="M5830" s="111"/>
      <c r="N5830" s="112"/>
    </row>
    <row r="5831" s="87" customFormat="1" ht="15" customHeight="1">
      <c r="B5831" t="s" s="100">
        <v>433</v>
      </c>
      <c r="C5831" t="s" s="100">
        <v>403</v>
      </c>
      <c r="D5831" t="s" s="100">
        <v>710</v>
      </c>
      <c r="E5831" s="101"/>
      <c r="F5831" t="s" s="100">
        <v>738</v>
      </c>
      <c r="G5831" s="102">
        <v>5.688661443</v>
      </c>
      <c r="H5831" s="103">
        <f>DATE(YEAR(C5831),MONTH(C5831),DAY(C5831))</f>
      </c>
      <c r="I5831" s="110"/>
      <c r="M5831" s="111"/>
      <c r="N5831" s="112"/>
    </row>
    <row r="5832" s="87" customFormat="1" ht="15" customHeight="1">
      <c r="B5832" t="s" s="100">
        <v>433</v>
      </c>
      <c r="C5832" t="s" s="100">
        <v>403</v>
      </c>
      <c r="D5832" t="s" s="100">
        <v>710</v>
      </c>
      <c r="E5832" s="101"/>
      <c r="F5832" t="s" s="100">
        <v>739</v>
      </c>
      <c r="G5832" s="102">
        <v>6.399653574</v>
      </c>
      <c r="H5832" s="103">
        <f>DATE(YEAR(C5832),MONTH(C5832),DAY(C5832))</f>
      </c>
      <c r="I5832" s="110"/>
      <c r="M5832" s="111"/>
      <c r="N5832" s="112"/>
    </row>
    <row r="5833" s="87" customFormat="1" ht="15" customHeight="1">
      <c r="B5833" t="s" s="100">
        <v>433</v>
      </c>
      <c r="C5833" t="s" s="100">
        <v>403</v>
      </c>
      <c r="D5833" t="s" s="100">
        <v>710</v>
      </c>
      <c r="E5833" s="101"/>
      <c r="F5833" t="s" s="100">
        <v>740</v>
      </c>
      <c r="G5833" s="102">
        <v>7.110766438</v>
      </c>
      <c r="H5833" s="103">
        <f>DATE(YEAR(C5833),MONTH(C5833),DAY(C5833))</f>
      </c>
      <c r="I5833" s="110"/>
      <c r="M5833" s="111"/>
      <c r="N5833" s="112"/>
    </row>
    <row r="5834" s="87" customFormat="1" ht="15" customHeight="1">
      <c r="B5834" t="s" s="100">
        <v>433</v>
      </c>
      <c r="C5834" t="s" s="100">
        <v>403</v>
      </c>
      <c r="D5834" t="s" s="100">
        <v>719</v>
      </c>
      <c r="E5834" s="101"/>
      <c r="F5834" t="s" s="100">
        <v>741</v>
      </c>
      <c r="G5834" s="102">
        <v>338.4720961</v>
      </c>
      <c r="H5834" s="103">
        <f>DATE(YEAR(C5834),MONTH(C5834),DAY(C5834))</f>
      </c>
      <c r="I5834" s="110"/>
      <c r="M5834" s="111"/>
      <c r="N5834" s="112"/>
    </row>
    <row r="5835" s="87" customFormat="1" ht="15" customHeight="1">
      <c r="B5835" t="s" s="100">
        <v>433</v>
      </c>
      <c r="C5835" t="s" s="100">
        <v>405</v>
      </c>
      <c r="D5835" t="s" s="100">
        <v>722</v>
      </c>
      <c r="E5835" s="101"/>
      <c r="F5835" t="s" s="100">
        <v>714</v>
      </c>
      <c r="G5835" s="102">
        <v>218.8097661</v>
      </c>
      <c r="H5835" s="103">
        <f>DATE(YEAR(C5835),MONTH(C5835),DAY(C5835))</f>
      </c>
      <c r="I5835" s="110"/>
      <c r="M5835" s="111"/>
      <c r="N5835" s="112"/>
    </row>
    <row r="5836" s="87" customFormat="1" ht="15" customHeight="1">
      <c r="B5836" t="s" s="100">
        <v>433</v>
      </c>
      <c r="C5836" t="s" s="100">
        <v>405</v>
      </c>
      <c r="D5836" t="s" s="100">
        <v>710</v>
      </c>
      <c r="E5836" s="101"/>
      <c r="F5836" t="s" s="100">
        <v>734</v>
      </c>
      <c r="G5836" s="102">
        <v>105.6084776</v>
      </c>
      <c r="H5836" s="103">
        <f>DATE(YEAR(C5836),MONTH(C5836),DAY(C5836))</f>
      </c>
      <c r="I5836" s="110"/>
      <c r="M5836" s="111"/>
      <c r="N5836" s="112"/>
    </row>
    <row r="5837" s="87" customFormat="1" ht="15" customHeight="1">
      <c r="B5837" t="s" s="100">
        <v>433</v>
      </c>
      <c r="C5837" t="s" s="100">
        <v>405</v>
      </c>
      <c r="D5837" t="s" s="100">
        <v>710</v>
      </c>
      <c r="E5837" s="101"/>
      <c r="F5837" t="s" s="100">
        <v>735</v>
      </c>
      <c r="G5837" s="102">
        <v>33.82232903</v>
      </c>
      <c r="H5837" s="103">
        <f>DATE(YEAR(C5837),MONTH(C5837),DAY(C5837))</f>
      </c>
      <c r="I5837" s="110"/>
      <c r="M5837" s="111"/>
      <c r="N5837" s="112"/>
    </row>
    <row r="5838" s="87" customFormat="1" ht="15" customHeight="1">
      <c r="B5838" t="s" s="100">
        <v>433</v>
      </c>
      <c r="C5838" t="s" s="100">
        <v>405</v>
      </c>
      <c r="D5838" t="s" s="100">
        <v>710</v>
      </c>
      <c r="E5838" s="101"/>
      <c r="F5838" t="s" s="100">
        <v>736</v>
      </c>
      <c r="G5838" s="102">
        <v>133.9087411</v>
      </c>
      <c r="H5838" s="103">
        <f>DATE(YEAR(C5838),MONTH(C5838),DAY(C5838))</f>
      </c>
      <c r="I5838" s="110"/>
      <c r="M5838" s="111"/>
      <c r="N5838" s="112"/>
    </row>
    <row r="5839" s="87" customFormat="1" ht="15" customHeight="1">
      <c r="B5839" t="s" s="100">
        <v>433</v>
      </c>
      <c r="C5839" t="s" s="100">
        <v>405</v>
      </c>
      <c r="D5839" t="s" s="100">
        <v>710</v>
      </c>
      <c r="E5839" s="101"/>
      <c r="F5839" t="s" s="100">
        <v>737</v>
      </c>
      <c r="G5839" s="102">
        <v>98.01566683999999</v>
      </c>
      <c r="H5839" s="103">
        <f>DATE(YEAR(C5839),MONTH(C5839),DAY(C5839))</f>
      </c>
      <c r="I5839" s="110"/>
      <c r="M5839" s="111"/>
      <c r="N5839" s="112"/>
    </row>
    <row r="5840" s="87" customFormat="1" ht="15" customHeight="1">
      <c r="B5840" t="s" s="100">
        <v>433</v>
      </c>
      <c r="C5840" t="s" s="100">
        <v>405</v>
      </c>
      <c r="D5840" t="s" s="100">
        <v>710</v>
      </c>
      <c r="E5840" s="101"/>
      <c r="F5840" t="s" s="100">
        <v>718</v>
      </c>
      <c r="G5840" s="102">
        <v>1.058401752</v>
      </c>
      <c r="H5840" s="103">
        <f>DATE(YEAR(C5840),MONTH(C5840),DAY(C5840))</f>
      </c>
      <c r="I5840" s="110"/>
      <c r="M5840" s="111"/>
      <c r="N5840" s="112"/>
    </row>
    <row r="5841" s="87" customFormat="1" ht="15" customHeight="1">
      <c r="B5841" t="s" s="100">
        <v>433</v>
      </c>
      <c r="C5841" t="s" s="100">
        <v>405</v>
      </c>
      <c r="D5841" t="s" s="100">
        <v>710</v>
      </c>
      <c r="E5841" s="101"/>
      <c r="F5841" t="s" s="100">
        <v>738</v>
      </c>
      <c r="G5841" s="102">
        <v>11.04401385</v>
      </c>
      <c r="H5841" s="103">
        <f>DATE(YEAR(C5841),MONTH(C5841),DAY(C5841))</f>
      </c>
      <c r="I5841" s="110"/>
      <c r="M5841" s="111"/>
      <c r="N5841" s="112"/>
    </row>
    <row r="5842" s="87" customFormat="1" ht="15" customHeight="1">
      <c r="B5842" t="s" s="100">
        <v>433</v>
      </c>
      <c r="C5842" t="s" s="100">
        <v>405</v>
      </c>
      <c r="D5842" t="s" s="100">
        <v>710</v>
      </c>
      <c r="E5842" s="101"/>
      <c r="F5842" t="s" s="100">
        <v>739</v>
      </c>
      <c r="G5842" s="102">
        <v>3.451203054</v>
      </c>
      <c r="H5842" s="103">
        <f>DATE(YEAR(C5842),MONTH(C5842),DAY(C5842))</f>
      </c>
      <c r="I5842" s="110"/>
      <c r="M5842" s="111"/>
      <c r="N5842" s="112"/>
    </row>
    <row r="5843" s="87" customFormat="1" ht="15" customHeight="1">
      <c r="B5843" t="s" s="100">
        <v>433</v>
      </c>
      <c r="C5843" t="s" s="100">
        <v>405</v>
      </c>
      <c r="D5843" t="s" s="100">
        <v>710</v>
      </c>
      <c r="E5843" s="101"/>
      <c r="F5843" t="s" s="100">
        <v>740</v>
      </c>
      <c r="G5843" s="102">
        <v>4.831778033</v>
      </c>
      <c r="H5843" s="103">
        <f>DATE(YEAR(C5843),MONTH(C5843),DAY(C5843))</f>
      </c>
      <c r="I5843" s="110"/>
      <c r="M5843" s="111"/>
      <c r="N5843" s="112"/>
    </row>
    <row r="5844" s="87" customFormat="1" ht="15" customHeight="1">
      <c r="B5844" t="s" s="100">
        <v>433</v>
      </c>
      <c r="C5844" t="s" s="100">
        <v>405</v>
      </c>
      <c r="D5844" t="s" s="100">
        <v>719</v>
      </c>
      <c r="E5844" s="101"/>
      <c r="F5844" t="s" s="100">
        <v>741</v>
      </c>
      <c r="G5844" s="102">
        <v>287.1445944</v>
      </c>
      <c r="H5844" s="103">
        <f>DATE(YEAR(C5844),MONTH(C5844),DAY(C5844))</f>
      </c>
      <c r="I5844" s="110"/>
      <c r="M5844" s="111"/>
      <c r="N5844" s="112"/>
    </row>
    <row r="5845" s="87" customFormat="1" ht="15" customHeight="1">
      <c r="B5845" t="s" s="100">
        <v>433</v>
      </c>
      <c r="C5845" t="s" s="100">
        <v>407</v>
      </c>
      <c r="D5845" t="s" s="100">
        <v>722</v>
      </c>
      <c r="E5845" s="101"/>
      <c r="F5845" t="s" s="100">
        <v>714</v>
      </c>
      <c r="G5845" s="102">
        <v>237.2144094</v>
      </c>
      <c r="H5845" s="103">
        <f>DATE(YEAR(C5845),MONTH(C5845),DAY(C5845))</f>
      </c>
      <c r="I5845" s="110"/>
      <c r="M5845" s="111"/>
      <c r="N5845" s="112"/>
    </row>
    <row r="5846" s="87" customFormat="1" ht="15" customHeight="1">
      <c r="B5846" t="s" s="100">
        <v>433</v>
      </c>
      <c r="C5846" t="s" s="100">
        <v>407</v>
      </c>
      <c r="D5846" t="s" s="100">
        <v>710</v>
      </c>
      <c r="E5846" s="101"/>
      <c r="F5846" t="s" s="100">
        <v>734</v>
      </c>
      <c r="G5846" s="102">
        <v>183.8592273</v>
      </c>
      <c r="H5846" s="103">
        <f>DATE(YEAR(C5846),MONTH(C5846),DAY(C5846))</f>
      </c>
      <c r="I5846" s="110"/>
      <c r="M5846" s="111"/>
      <c r="N5846" s="112"/>
    </row>
    <row r="5847" s="87" customFormat="1" ht="15" customHeight="1">
      <c r="B5847" t="s" s="100">
        <v>433</v>
      </c>
      <c r="C5847" t="s" s="100">
        <v>407</v>
      </c>
      <c r="D5847" t="s" s="100">
        <v>710</v>
      </c>
      <c r="E5847" s="101"/>
      <c r="F5847" t="s" s="100">
        <v>735</v>
      </c>
      <c r="G5847" s="102">
        <v>21.63051893</v>
      </c>
      <c r="H5847" s="103">
        <f>DATE(YEAR(C5847),MONTH(C5847),DAY(C5847))</f>
      </c>
      <c r="I5847" s="110"/>
      <c r="M5847" s="111"/>
      <c r="N5847" s="112"/>
    </row>
    <row r="5848" s="87" customFormat="1" ht="15" customHeight="1">
      <c r="B5848" t="s" s="100">
        <v>433</v>
      </c>
      <c r="C5848" t="s" s="100">
        <v>407</v>
      </c>
      <c r="D5848" t="s" s="100">
        <v>710</v>
      </c>
      <c r="E5848" s="101"/>
      <c r="F5848" t="s" s="100">
        <v>736</v>
      </c>
      <c r="G5848" s="102">
        <v>74.264647</v>
      </c>
      <c r="H5848" s="103">
        <f>DATE(YEAR(C5848),MONTH(C5848),DAY(C5848))</f>
      </c>
      <c r="I5848" s="110"/>
      <c r="M5848" s="111"/>
      <c r="N5848" s="112"/>
    </row>
    <row r="5849" s="87" customFormat="1" ht="15" customHeight="1">
      <c r="B5849" t="s" s="100">
        <v>433</v>
      </c>
      <c r="C5849" t="s" s="100">
        <v>407</v>
      </c>
      <c r="D5849" t="s" s="100">
        <v>710</v>
      </c>
      <c r="E5849" s="101"/>
      <c r="F5849" t="s" s="100">
        <v>737</v>
      </c>
      <c r="G5849" s="102">
        <v>165.8337336</v>
      </c>
      <c r="H5849" s="103">
        <f>DATE(YEAR(C5849),MONTH(C5849),DAY(C5849))</f>
      </c>
      <c r="I5849" s="110"/>
      <c r="M5849" s="111"/>
      <c r="N5849" s="112"/>
    </row>
    <row r="5850" s="87" customFormat="1" ht="15" customHeight="1">
      <c r="B5850" t="s" s="100">
        <v>433</v>
      </c>
      <c r="C5850" t="s" s="100">
        <v>407</v>
      </c>
      <c r="D5850" t="s" s="100">
        <v>710</v>
      </c>
      <c r="E5850" s="101"/>
      <c r="F5850" t="s" s="100">
        <v>718</v>
      </c>
      <c r="G5850" s="102">
        <v>48.30804877</v>
      </c>
      <c r="H5850" s="103">
        <f>DATE(YEAR(C5850),MONTH(C5850),DAY(C5850))</f>
      </c>
      <c r="I5850" s="110"/>
      <c r="M5850" s="111"/>
      <c r="N5850" s="112"/>
    </row>
    <row r="5851" s="87" customFormat="1" ht="15" customHeight="1">
      <c r="B5851" t="s" s="100">
        <v>433</v>
      </c>
      <c r="C5851" t="s" s="100">
        <v>407</v>
      </c>
      <c r="D5851" t="s" s="100">
        <v>710</v>
      </c>
      <c r="E5851" s="101"/>
      <c r="F5851" t="s" s="100">
        <v>726</v>
      </c>
      <c r="G5851" s="102">
        <v>1.694415746</v>
      </c>
      <c r="H5851" s="103">
        <f>DATE(YEAR(C5851),MONTH(C5851),DAY(C5851))</f>
      </c>
      <c r="I5851" s="110"/>
      <c r="M5851" s="111"/>
      <c r="N5851" s="112"/>
    </row>
    <row r="5852" s="87" customFormat="1" ht="15" customHeight="1">
      <c r="B5852" t="s" s="100">
        <v>433</v>
      </c>
      <c r="C5852" t="s" s="100">
        <v>407</v>
      </c>
      <c r="D5852" t="s" s="100">
        <v>710</v>
      </c>
      <c r="E5852" s="101"/>
      <c r="F5852" t="s" s="100">
        <v>738</v>
      </c>
      <c r="G5852" s="102">
        <v>7.210172977</v>
      </c>
      <c r="H5852" s="103">
        <f>DATE(YEAR(C5852),MONTH(C5852),DAY(C5852))</f>
      </c>
      <c r="I5852" s="110"/>
      <c r="M5852" s="111"/>
      <c r="N5852" s="112"/>
    </row>
    <row r="5853" s="87" customFormat="1" ht="15" customHeight="1">
      <c r="B5853" t="s" s="100">
        <v>433</v>
      </c>
      <c r="C5853" t="s" s="100">
        <v>407</v>
      </c>
      <c r="D5853" t="s" s="100">
        <v>710</v>
      </c>
      <c r="E5853" s="101"/>
      <c r="F5853" t="s" s="100">
        <v>739</v>
      </c>
      <c r="G5853" s="102">
        <v>4.326079302</v>
      </c>
      <c r="H5853" s="103">
        <f>DATE(YEAR(C5853),MONTH(C5853),DAY(C5853))</f>
      </c>
      <c r="I5853" s="110"/>
      <c r="M5853" s="111"/>
      <c r="N5853" s="112"/>
    </row>
    <row r="5854" s="87" customFormat="1" ht="15" customHeight="1">
      <c r="B5854" t="s" s="100">
        <v>433</v>
      </c>
      <c r="C5854" t="s" s="100">
        <v>407</v>
      </c>
      <c r="D5854" t="s" s="100">
        <v>710</v>
      </c>
      <c r="E5854" s="101"/>
      <c r="F5854" t="s" s="100">
        <v>740</v>
      </c>
      <c r="G5854" s="102">
        <v>5.76818735</v>
      </c>
      <c r="H5854" s="103">
        <f>DATE(YEAR(C5854),MONTH(C5854),DAY(C5854))</f>
      </c>
      <c r="I5854" s="110"/>
      <c r="M5854" s="111"/>
      <c r="N5854" s="112"/>
    </row>
    <row r="5855" s="87" customFormat="1" ht="15" customHeight="1">
      <c r="B5855" t="s" s="100">
        <v>433</v>
      </c>
      <c r="C5855" t="s" s="100">
        <v>407</v>
      </c>
      <c r="D5855" t="s" s="100">
        <v>719</v>
      </c>
      <c r="E5855" s="101"/>
      <c r="F5855" t="s" s="100">
        <v>741</v>
      </c>
      <c r="G5855" s="102">
        <v>277.5913536</v>
      </c>
      <c r="H5855" s="103">
        <f>DATE(YEAR(C5855),MONTH(C5855),DAY(C5855))</f>
      </c>
      <c r="I5855" s="110"/>
      <c r="M5855" s="111"/>
      <c r="N5855" s="112"/>
    </row>
    <row r="5856" s="87" customFormat="1" ht="15" customHeight="1">
      <c r="B5856" t="s" s="100">
        <v>433</v>
      </c>
      <c r="C5856" t="s" s="100">
        <v>412</v>
      </c>
      <c r="D5856" t="s" s="100">
        <v>722</v>
      </c>
      <c r="E5856" s="101"/>
      <c r="F5856" t="s" s="100">
        <v>714</v>
      </c>
      <c r="G5856" s="102">
        <v>193.3779373</v>
      </c>
      <c r="H5856" s="103">
        <f>DATE(YEAR(C5856),MONTH(C5856),DAY(C5856))</f>
      </c>
      <c r="I5856" s="110"/>
      <c r="M5856" s="111"/>
      <c r="N5856" s="112"/>
    </row>
    <row r="5857" s="87" customFormat="1" ht="15" customHeight="1">
      <c r="B5857" t="s" s="100">
        <v>433</v>
      </c>
      <c r="C5857" t="s" s="100">
        <v>412</v>
      </c>
      <c r="D5857" t="s" s="100">
        <v>710</v>
      </c>
      <c r="E5857" s="101"/>
      <c r="F5857" t="s" s="100">
        <v>734</v>
      </c>
      <c r="G5857" s="102">
        <v>97.86338996000001</v>
      </c>
      <c r="H5857" s="103">
        <f>DATE(YEAR(C5857),MONTH(C5857),DAY(C5857))</f>
      </c>
      <c r="I5857" s="110"/>
      <c r="M5857" s="111"/>
      <c r="N5857" s="112"/>
    </row>
    <row r="5858" s="87" customFormat="1" ht="15" customHeight="1">
      <c r="B5858" t="s" s="100">
        <v>433</v>
      </c>
      <c r="C5858" t="s" s="100">
        <v>412</v>
      </c>
      <c r="D5858" t="s" s="100">
        <v>710</v>
      </c>
      <c r="E5858" s="101"/>
      <c r="F5858" t="s" s="100">
        <v>735</v>
      </c>
      <c r="G5858" s="102">
        <v>68.11284603999999</v>
      </c>
      <c r="H5858" s="103">
        <f>DATE(YEAR(C5858),MONTH(C5858),DAY(C5858))</f>
      </c>
      <c r="I5858" s="110"/>
      <c r="M5858" s="111"/>
      <c r="N5858" s="112"/>
    </row>
    <row r="5859" s="87" customFormat="1" ht="15" customHeight="1">
      <c r="B5859" t="s" s="100">
        <v>433</v>
      </c>
      <c r="C5859" t="s" s="100">
        <v>412</v>
      </c>
      <c r="D5859" t="s" s="100">
        <v>710</v>
      </c>
      <c r="E5859" s="101"/>
      <c r="F5859" t="s" s="100">
        <v>736</v>
      </c>
      <c r="G5859" s="102">
        <v>39.92819717</v>
      </c>
      <c r="H5859" s="103">
        <f>DATE(YEAR(C5859),MONTH(C5859),DAY(C5859))</f>
      </c>
      <c r="I5859" s="110"/>
      <c r="M5859" s="111"/>
      <c r="N5859" s="112"/>
    </row>
    <row r="5860" s="87" customFormat="1" ht="15" customHeight="1">
      <c r="B5860" t="s" s="100">
        <v>433</v>
      </c>
      <c r="C5860" t="s" s="100">
        <v>412</v>
      </c>
      <c r="D5860" t="s" s="100">
        <v>710</v>
      </c>
      <c r="E5860" s="101"/>
      <c r="F5860" t="s" s="100">
        <v>737</v>
      </c>
      <c r="G5860" s="102">
        <v>180.8514415</v>
      </c>
      <c r="H5860" s="103">
        <f>DATE(YEAR(C5860),MONTH(C5860),DAY(C5860))</f>
      </c>
      <c r="I5860" s="110"/>
      <c r="M5860" s="111"/>
      <c r="N5860" s="112"/>
    </row>
    <row r="5861" s="87" customFormat="1" ht="15" customHeight="1">
      <c r="B5861" t="s" s="100">
        <v>433</v>
      </c>
      <c r="C5861" t="s" s="100">
        <v>412</v>
      </c>
      <c r="D5861" t="s" s="100">
        <v>710</v>
      </c>
      <c r="E5861" s="101"/>
      <c r="F5861" t="s" s="100">
        <v>718</v>
      </c>
      <c r="G5861" s="102">
        <v>25.8359392</v>
      </c>
      <c r="H5861" s="103">
        <f>DATE(YEAR(C5861),MONTH(C5861),DAY(C5861))</f>
      </c>
      <c r="I5861" s="110"/>
      <c r="M5861" s="111"/>
      <c r="N5861" s="112"/>
    </row>
    <row r="5862" s="87" customFormat="1" ht="15" customHeight="1">
      <c r="B5862" t="s" s="100">
        <v>433</v>
      </c>
      <c r="C5862" t="s" s="100">
        <v>412</v>
      </c>
      <c r="D5862" t="s" s="100">
        <v>710</v>
      </c>
      <c r="E5862" s="101"/>
      <c r="F5862" t="s" s="100">
        <v>726</v>
      </c>
      <c r="G5862" s="102">
        <v>82.20523693</v>
      </c>
      <c r="H5862" s="103">
        <f>DATE(YEAR(C5862),MONTH(C5862),DAY(C5862))</f>
      </c>
      <c r="I5862" s="110"/>
      <c r="M5862" s="111"/>
      <c r="N5862" s="112"/>
    </row>
    <row r="5863" s="87" customFormat="1" ht="15" customHeight="1">
      <c r="B5863" t="s" s="100">
        <v>433</v>
      </c>
      <c r="C5863" t="s" s="100">
        <v>412</v>
      </c>
      <c r="D5863" t="s" s="100">
        <v>710</v>
      </c>
      <c r="E5863" s="101"/>
      <c r="F5863" t="s" s="100">
        <v>738</v>
      </c>
      <c r="G5863" s="102">
        <v>10.17778618</v>
      </c>
      <c r="H5863" s="103">
        <f>DATE(YEAR(C5863),MONTH(C5863),DAY(C5863))</f>
      </c>
      <c r="I5863" s="110"/>
      <c r="M5863" s="111"/>
      <c r="N5863" s="112"/>
    </row>
    <row r="5864" s="87" customFormat="1" ht="15" customHeight="1">
      <c r="B5864" t="s" s="100">
        <v>433</v>
      </c>
      <c r="C5864" t="s" s="100">
        <v>412</v>
      </c>
      <c r="D5864" t="s" s="100">
        <v>710</v>
      </c>
      <c r="E5864" s="101"/>
      <c r="F5864" t="s" s="100">
        <v>739</v>
      </c>
      <c r="G5864" s="102">
        <v>7.829076514</v>
      </c>
      <c r="H5864" s="103">
        <f>DATE(YEAR(C5864),MONTH(C5864),DAY(C5864))</f>
      </c>
      <c r="I5864" s="110"/>
      <c r="M5864" s="111"/>
      <c r="N5864" s="112"/>
    </row>
    <row r="5865" s="87" customFormat="1" ht="15" customHeight="1">
      <c r="B5865" t="s" s="100">
        <v>433</v>
      </c>
      <c r="C5865" t="s" s="100">
        <v>412</v>
      </c>
      <c r="D5865" t="s" s="100">
        <v>710</v>
      </c>
      <c r="E5865" s="101"/>
      <c r="F5865" t="s" s="100">
        <v>740</v>
      </c>
      <c r="G5865" s="102">
        <v>2.348709661</v>
      </c>
      <c r="H5865" s="103">
        <f>DATE(YEAR(C5865),MONTH(C5865),DAY(C5865))</f>
      </c>
      <c r="I5865" s="110"/>
      <c r="M5865" s="111"/>
      <c r="N5865" s="112"/>
    </row>
    <row r="5866" s="87" customFormat="1" ht="15" customHeight="1">
      <c r="B5866" t="s" s="100">
        <v>433</v>
      </c>
      <c r="C5866" t="s" s="100">
        <v>412</v>
      </c>
      <c r="D5866" t="s" s="100">
        <v>719</v>
      </c>
      <c r="E5866" s="101"/>
      <c r="F5866" t="s" s="100">
        <v>741</v>
      </c>
      <c r="G5866" s="102">
        <v>382.8414029</v>
      </c>
      <c r="H5866" s="103">
        <f>DATE(YEAR(C5866),MONTH(C5866),DAY(C5866))</f>
      </c>
      <c r="I5866" s="110"/>
      <c r="M5866" s="111"/>
      <c r="N5866" s="112"/>
    </row>
    <row r="5867" s="87" customFormat="1" ht="15" customHeight="1">
      <c r="B5867" t="s" s="100">
        <v>433</v>
      </c>
      <c r="C5867" t="s" s="100">
        <v>415</v>
      </c>
      <c r="D5867" t="s" s="100">
        <v>722</v>
      </c>
      <c r="E5867" s="101"/>
      <c r="F5867" t="s" s="100">
        <v>714</v>
      </c>
      <c r="G5867" s="102">
        <v>197.209462</v>
      </c>
      <c r="H5867" s="103">
        <f>DATE(YEAR(C5867),MONTH(C5867),DAY(C5867))</f>
      </c>
      <c r="I5867" s="110"/>
      <c r="M5867" s="111"/>
      <c r="N5867" s="112"/>
    </row>
    <row r="5868" s="87" customFormat="1" ht="15" customHeight="1">
      <c r="B5868" t="s" s="100">
        <v>433</v>
      </c>
      <c r="C5868" t="s" s="100">
        <v>415</v>
      </c>
      <c r="D5868" t="s" s="100">
        <v>710</v>
      </c>
      <c r="E5868" s="101"/>
      <c r="F5868" t="s" s="100">
        <v>734</v>
      </c>
      <c r="G5868" s="102">
        <v>42.63993341</v>
      </c>
      <c r="H5868" s="103">
        <f>DATE(YEAR(C5868),MONTH(C5868),DAY(C5868))</f>
      </c>
      <c r="I5868" s="110"/>
      <c r="M5868" s="111"/>
      <c r="N5868" s="112"/>
    </row>
    <row r="5869" s="87" customFormat="1" ht="15" customHeight="1">
      <c r="B5869" t="s" s="100">
        <v>433</v>
      </c>
      <c r="C5869" t="s" s="100">
        <v>415</v>
      </c>
      <c r="D5869" t="s" s="100">
        <v>710</v>
      </c>
      <c r="E5869" s="101"/>
      <c r="F5869" t="s" s="100">
        <v>735</v>
      </c>
      <c r="G5869" s="102">
        <v>36.54842045</v>
      </c>
      <c r="H5869" s="103">
        <f>DATE(YEAR(C5869),MONTH(C5869),DAY(C5869))</f>
      </c>
      <c r="I5869" s="110"/>
      <c r="M5869" s="111"/>
      <c r="N5869" s="112"/>
    </row>
    <row r="5870" s="87" customFormat="1" ht="15" customHeight="1">
      <c r="B5870" t="s" s="100">
        <v>433</v>
      </c>
      <c r="C5870" t="s" s="100">
        <v>415</v>
      </c>
      <c r="D5870" t="s" s="100">
        <v>710</v>
      </c>
      <c r="E5870" s="101"/>
      <c r="F5870" t="s" s="100">
        <v>736</v>
      </c>
      <c r="G5870" s="102">
        <v>53.29985103</v>
      </c>
      <c r="H5870" s="103">
        <f>DATE(YEAR(C5870),MONTH(C5870),DAY(C5870))</f>
      </c>
      <c r="I5870" s="110"/>
      <c r="M5870" s="111"/>
      <c r="N5870" s="112"/>
    </row>
    <row r="5871" s="87" customFormat="1" ht="15" customHeight="1">
      <c r="B5871" t="s" s="100">
        <v>433</v>
      </c>
      <c r="C5871" t="s" s="100">
        <v>415</v>
      </c>
      <c r="D5871" t="s" s="100">
        <v>710</v>
      </c>
      <c r="E5871" s="101"/>
      <c r="F5871" t="s" s="100">
        <v>737</v>
      </c>
      <c r="G5871" s="102">
        <v>258.8851598</v>
      </c>
      <c r="H5871" s="103">
        <f>DATE(YEAR(C5871),MONTH(C5871),DAY(C5871))</f>
      </c>
      <c r="I5871" s="110"/>
      <c r="M5871" s="111"/>
      <c r="N5871" s="112"/>
    </row>
    <row r="5872" s="87" customFormat="1" ht="15" customHeight="1">
      <c r="B5872" t="s" s="100">
        <v>433</v>
      </c>
      <c r="C5872" t="s" s="100">
        <v>415</v>
      </c>
      <c r="D5872" t="s" s="100">
        <v>710</v>
      </c>
      <c r="E5872" s="101"/>
      <c r="F5872" t="s" s="100">
        <v>718</v>
      </c>
      <c r="G5872" s="102">
        <v>35.7870635</v>
      </c>
      <c r="H5872" s="103">
        <f>DATE(YEAR(C5872),MONTH(C5872),DAY(C5872))</f>
      </c>
      <c r="I5872" s="110"/>
      <c r="M5872" s="111"/>
      <c r="N5872" s="112"/>
    </row>
    <row r="5873" s="87" customFormat="1" ht="15" customHeight="1">
      <c r="B5873" t="s" s="100">
        <v>433</v>
      </c>
      <c r="C5873" t="s" s="100">
        <v>415</v>
      </c>
      <c r="D5873" t="s" s="100">
        <v>710</v>
      </c>
      <c r="E5873" s="101"/>
      <c r="F5873" t="s" s="100">
        <v>726</v>
      </c>
      <c r="G5873" s="102">
        <v>56.34554178</v>
      </c>
      <c r="H5873" s="103">
        <f>DATE(YEAR(C5873),MONTH(C5873),DAY(C5873))</f>
      </c>
      <c r="I5873" s="110"/>
      <c r="M5873" s="111"/>
      <c r="N5873" s="112"/>
    </row>
    <row r="5874" s="87" customFormat="1" ht="15" customHeight="1">
      <c r="B5874" t="s" s="100">
        <v>433</v>
      </c>
      <c r="C5874" t="s" s="100">
        <v>415</v>
      </c>
      <c r="D5874" t="s" s="100">
        <v>710</v>
      </c>
      <c r="E5874" s="101"/>
      <c r="F5874" t="s" s="100">
        <v>738</v>
      </c>
      <c r="G5874" s="102">
        <v>6.852869919</v>
      </c>
      <c r="H5874" s="103">
        <f>DATE(YEAR(C5874),MONTH(C5874),DAY(C5874))</f>
      </c>
      <c r="I5874" s="110"/>
      <c r="M5874" s="111"/>
      <c r="N5874" s="112"/>
    </row>
    <row r="5875" s="87" customFormat="1" ht="15" customHeight="1">
      <c r="B5875" t="s" s="100">
        <v>433</v>
      </c>
      <c r="C5875" t="s" s="100">
        <v>415</v>
      </c>
      <c r="D5875" t="s" s="100">
        <v>710</v>
      </c>
      <c r="E5875" s="101"/>
      <c r="F5875" t="s" s="100">
        <v>739</v>
      </c>
      <c r="G5875" s="102">
        <v>4.568536122</v>
      </c>
      <c r="H5875" s="103">
        <f>DATE(YEAR(C5875),MONTH(C5875),DAY(C5875))</f>
      </c>
      <c r="I5875" s="110"/>
      <c r="M5875" s="111"/>
      <c r="N5875" s="112"/>
    </row>
    <row r="5876" s="87" customFormat="1" ht="15" customHeight="1">
      <c r="B5876" t="s" s="100">
        <v>433</v>
      </c>
      <c r="C5876" t="s" s="100">
        <v>415</v>
      </c>
      <c r="D5876" t="s" s="100">
        <v>710</v>
      </c>
      <c r="E5876" s="101"/>
      <c r="F5876" t="s" s="100">
        <v>740</v>
      </c>
      <c r="G5876" s="102">
        <v>7.61422687</v>
      </c>
      <c r="H5876" s="103">
        <f>DATE(YEAR(C5876),MONTH(C5876),DAY(C5876))</f>
      </c>
      <c r="I5876" s="110"/>
      <c r="M5876" s="111"/>
      <c r="N5876" s="112"/>
    </row>
    <row r="5877" s="87" customFormat="1" ht="15" customHeight="1">
      <c r="B5877" t="s" s="100">
        <v>433</v>
      </c>
      <c r="C5877" t="s" s="100">
        <v>415</v>
      </c>
      <c r="D5877" t="s" s="100">
        <v>719</v>
      </c>
      <c r="E5877" s="101"/>
      <c r="F5877" t="s" s="100">
        <v>741</v>
      </c>
      <c r="G5877" s="102">
        <v>298.4794024</v>
      </c>
      <c r="H5877" s="103">
        <f>DATE(YEAR(C5877),MONTH(C5877),DAY(C5877))</f>
      </c>
      <c r="I5877" s="110"/>
      <c r="M5877" s="111"/>
      <c r="N5877" s="112"/>
    </row>
    <row r="5878" s="87" customFormat="1" ht="15" customHeight="1">
      <c r="B5878" t="s" s="100">
        <v>436</v>
      </c>
      <c r="C5878" t="s" s="100">
        <v>328</v>
      </c>
      <c r="D5878" t="s" s="100">
        <v>742</v>
      </c>
      <c r="E5878" s="101"/>
      <c r="F5878" t="s" s="100">
        <v>711</v>
      </c>
      <c r="G5878" s="102">
        <v>3.188271742</v>
      </c>
      <c r="H5878" s="103">
        <f>DATE(YEAR(C5878),MONTH(C5878),DAY(C5878))</f>
      </c>
      <c r="I5878" s="110"/>
      <c r="M5878" s="111"/>
      <c r="N5878" s="112"/>
    </row>
    <row r="5879" s="87" customFormat="1" ht="15" customHeight="1">
      <c r="B5879" t="s" s="100">
        <v>436</v>
      </c>
      <c r="C5879" t="s" s="100">
        <v>328</v>
      </c>
      <c r="D5879" t="s" s="100">
        <v>742</v>
      </c>
      <c r="E5879" s="101"/>
      <c r="F5879" t="s" s="100">
        <v>712</v>
      </c>
      <c r="G5879" s="102">
        <v>3.60827932</v>
      </c>
      <c r="H5879" s="103">
        <f>DATE(YEAR(C5879),MONTH(C5879),DAY(C5879))</f>
      </c>
      <c r="I5879" s="110"/>
      <c r="M5879" s="111"/>
      <c r="N5879" s="112"/>
    </row>
    <row r="5880" s="87" customFormat="1" ht="15" customHeight="1">
      <c r="B5880" t="s" s="100">
        <v>436</v>
      </c>
      <c r="C5880" t="s" s="100">
        <v>328</v>
      </c>
      <c r="D5880" t="s" s="100">
        <v>742</v>
      </c>
      <c r="E5880" s="101"/>
      <c r="F5880" t="s" s="100">
        <v>713</v>
      </c>
      <c r="G5880" s="102">
        <v>2.31008128</v>
      </c>
      <c r="H5880" s="103">
        <f>DATE(YEAR(C5880),MONTH(C5880),DAY(C5880))</f>
      </c>
      <c r="I5880" s="110"/>
      <c r="M5880" s="111"/>
      <c r="N5880" s="112"/>
    </row>
    <row r="5881" s="87" customFormat="1" ht="15" customHeight="1">
      <c r="B5881" t="s" s="100">
        <v>436</v>
      </c>
      <c r="C5881" t="s" s="100">
        <v>328</v>
      </c>
      <c r="D5881" t="s" s="100">
        <v>742</v>
      </c>
      <c r="E5881" s="101"/>
      <c r="F5881" t="s" s="100">
        <v>714</v>
      </c>
      <c r="G5881" s="102">
        <v>3.932848631</v>
      </c>
      <c r="H5881" s="103">
        <f>DATE(YEAR(C5881),MONTH(C5881),DAY(C5881))</f>
      </c>
      <c r="I5881" s="110"/>
      <c r="M5881" s="111"/>
      <c r="N5881" s="112"/>
    </row>
    <row r="5882" s="87" customFormat="1" ht="15" customHeight="1">
      <c r="B5882" t="s" s="100">
        <v>436</v>
      </c>
      <c r="C5882" t="s" s="100">
        <v>328</v>
      </c>
      <c r="D5882" t="s" s="100">
        <v>719</v>
      </c>
      <c r="E5882" s="101"/>
      <c r="F5882" t="s" s="100">
        <v>743</v>
      </c>
      <c r="G5882" s="102">
        <v>1.45097847</v>
      </c>
      <c r="H5882" s="103">
        <f>DATE(YEAR(C5882),MONTH(C5882),DAY(C5882))</f>
      </c>
      <c r="I5882" s="110"/>
      <c r="M5882" s="111"/>
      <c r="N5882" s="112"/>
    </row>
    <row r="5883" s="87" customFormat="1" ht="15" customHeight="1">
      <c r="B5883" t="s" s="100">
        <v>436</v>
      </c>
      <c r="C5883" t="s" s="100">
        <v>328</v>
      </c>
      <c r="D5883" t="s" s="100">
        <v>719</v>
      </c>
      <c r="E5883" s="101"/>
      <c r="F5883" t="s" s="100">
        <v>745</v>
      </c>
      <c r="G5883" s="102">
        <v>0.649138621</v>
      </c>
      <c r="H5883" s="103">
        <f>DATE(YEAR(C5883),MONTH(C5883),DAY(C5883))</f>
      </c>
      <c r="I5883" s="110"/>
      <c r="M5883" s="111"/>
      <c r="N5883" s="112"/>
    </row>
    <row r="5884" s="87" customFormat="1" ht="15" customHeight="1">
      <c r="B5884" t="s" s="100">
        <v>436</v>
      </c>
      <c r="C5884" t="s" s="100">
        <v>331</v>
      </c>
      <c r="D5884" t="s" s="100">
        <v>742</v>
      </c>
      <c r="E5884" s="101"/>
      <c r="F5884" t="s" s="100">
        <v>711</v>
      </c>
      <c r="G5884" s="102">
        <v>117.7550949</v>
      </c>
      <c r="H5884" s="103">
        <f>DATE(YEAR(C5884),MONTH(C5884),DAY(C5884))</f>
      </c>
      <c r="I5884" s="110"/>
      <c r="M5884" s="111"/>
      <c r="N5884" s="112"/>
    </row>
    <row r="5885" s="87" customFormat="1" ht="15" customHeight="1">
      <c r="B5885" t="s" s="100">
        <v>436</v>
      </c>
      <c r="C5885" t="s" s="100">
        <v>331</v>
      </c>
      <c r="D5885" t="s" s="100">
        <v>742</v>
      </c>
      <c r="E5885" s="101"/>
      <c r="F5885" t="s" s="100">
        <v>712</v>
      </c>
      <c r="G5885" s="102">
        <v>208.0962521</v>
      </c>
      <c r="H5885" s="103">
        <f>DATE(YEAR(C5885),MONTH(C5885),DAY(C5885))</f>
      </c>
      <c r="I5885" s="110"/>
      <c r="M5885" s="111"/>
      <c r="N5885" s="112"/>
    </row>
    <row r="5886" s="87" customFormat="1" ht="15" customHeight="1">
      <c r="B5886" t="s" s="100">
        <v>436</v>
      </c>
      <c r="C5886" t="s" s="100">
        <v>331</v>
      </c>
      <c r="D5886" t="s" s="100">
        <v>742</v>
      </c>
      <c r="E5886" s="101"/>
      <c r="F5886" t="s" s="100">
        <v>713</v>
      </c>
      <c r="G5886" s="102">
        <v>117.7550949</v>
      </c>
      <c r="H5886" s="103">
        <f>DATE(YEAR(C5886),MONTH(C5886),DAY(C5886))</f>
      </c>
      <c r="I5886" s="110"/>
      <c r="M5886" s="111"/>
      <c r="N5886" s="112"/>
    </row>
    <row r="5887" s="87" customFormat="1" ht="15" customHeight="1">
      <c r="B5887" t="s" s="100">
        <v>436</v>
      </c>
      <c r="C5887" t="s" s="100">
        <v>331</v>
      </c>
      <c r="D5887" t="s" s="100">
        <v>742</v>
      </c>
      <c r="E5887" s="101"/>
      <c r="F5887" t="s" s="100">
        <v>714</v>
      </c>
      <c r="G5887" s="102">
        <v>272.8926975</v>
      </c>
      <c r="H5887" s="103">
        <f>DATE(YEAR(C5887),MONTH(C5887),DAY(C5887))</f>
      </c>
      <c r="I5887" s="110"/>
      <c r="M5887" s="111"/>
      <c r="N5887" s="112"/>
    </row>
    <row r="5888" s="87" customFormat="1" ht="15" customHeight="1">
      <c r="B5888" t="s" s="100">
        <v>436</v>
      </c>
      <c r="C5888" t="s" s="100">
        <v>331</v>
      </c>
      <c r="D5888" t="s" s="100">
        <v>719</v>
      </c>
      <c r="E5888" s="101"/>
      <c r="F5888" t="s" s="100">
        <v>745</v>
      </c>
      <c r="G5888" s="102">
        <v>31.7751474</v>
      </c>
      <c r="H5888" s="103">
        <f>DATE(YEAR(C5888),MONTH(C5888),DAY(C5888))</f>
      </c>
      <c r="I5888" s="110"/>
      <c r="M5888" s="111"/>
      <c r="N5888" s="112"/>
    </row>
    <row r="5889" s="87" customFormat="1" ht="15" customHeight="1">
      <c r="B5889" t="s" s="100">
        <v>436</v>
      </c>
      <c r="C5889" t="s" s="100">
        <v>333</v>
      </c>
      <c r="D5889" t="s" s="100">
        <v>742</v>
      </c>
      <c r="E5889" s="101"/>
      <c r="F5889" t="s" s="100">
        <v>711</v>
      </c>
      <c r="G5889" s="102">
        <v>37.75807767</v>
      </c>
      <c r="H5889" s="103">
        <f>DATE(YEAR(C5889),MONTH(C5889),DAY(C5889))</f>
      </c>
      <c r="I5889" s="110"/>
      <c r="M5889" s="111"/>
      <c r="N5889" s="112"/>
    </row>
    <row r="5890" s="87" customFormat="1" ht="15" customHeight="1">
      <c r="B5890" t="s" s="100">
        <v>436</v>
      </c>
      <c r="C5890" t="s" s="100">
        <v>333</v>
      </c>
      <c r="D5890" t="s" s="100">
        <v>742</v>
      </c>
      <c r="E5890" s="101"/>
      <c r="F5890" t="s" s="100">
        <v>712</v>
      </c>
      <c r="G5890" s="102">
        <v>67.88421289999999</v>
      </c>
      <c r="H5890" s="103">
        <f>DATE(YEAR(C5890),MONTH(C5890),DAY(C5890))</f>
      </c>
      <c r="I5890" s="110"/>
      <c r="M5890" s="111"/>
      <c r="N5890" s="112"/>
    </row>
    <row r="5891" s="87" customFormat="1" ht="15" customHeight="1">
      <c r="B5891" t="s" s="100">
        <v>436</v>
      </c>
      <c r="C5891" t="s" s="100">
        <v>333</v>
      </c>
      <c r="D5891" t="s" s="100">
        <v>742</v>
      </c>
      <c r="E5891" s="101"/>
      <c r="F5891" t="s" s="100">
        <v>713</v>
      </c>
      <c r="G5891" s="102">
        <v>44.58668287</v>
      </c>
      <c r="H5891" s="103">
        <f>DATE(YEAR(C5891),MONTH(C5891),DAY(C5891))</f>
      </c>
      <c r="I5891" s="110"/>
      <c r="M5891" s="111"/>
      <c r="N5891" s="112"/>
    </row>
    <row r="5892" s="87" customFormat="1" ht="15" customHeight="1">
      <c r="B5892" t="s" s="100">
        <v>436</v>
      </c>
      <c r="C5892" t="s" s="100">
        <v>333</v>
      </c>
      <c r="D5892" t="s" s="100">
        <v>742</v>
      </c>
      <c r="E5892" s="101"/>
      <c r="F5892" t="s" s="100">
        <v>714</v>
      </c>
      <c r="G5892" s="102">
        <v>59.85056775</v>
      </c>
      <c r="H5892" s="103">
        <f>DATE(YEAR(C5892),MONTH(C5892),DAY(C5892))</f>
      </c>
      <c r="I5892" s="110"/>
      <c r="M5892" s="111"/>
      <c r="N5892" s="112"/>
    </row>
    <row r="5893" s="87" customFormat="1" ht="15" customHeight="1">
      <c r="B5893" t="s" s="100">
        <v>436</v>
      </c>
      <c r="C5893" t="s" s="100">
        <v>333</v>
      </c>
      <c r="D5893" t="s" s="100">
        <v>719</v>
      </c>
      <c r="E5893" s="101"/>
      <c r="F5893" t="s" s="100">
        <v>745</v>
      </c>
      <c r="G5893" s="102">
        <v>6.828605202</v>
      </c>
      <c r="H5893" s="103">
        <f>DATE(YEAR(C5893),MONTH(C5893),DAY(C5893))</f>
      </c>
      <c r="I5893" s="110"/>
      <c r="M5893" s="111"/>
      <c r="N5893" s="112"/>
    </row>
    <row r="5894" s="87" customFormat="1" ht="15" customHeight="1">
      <c r="B5894" t="s" s="100">
        <v>436</v>
      </c>
      <c r="C5894" t="s" s="100">
        <v>336</v>
      </c>
      <c r="D5894" t="s" s="100">
        <v>742</v>
      </c>
      <c r="E5894" s="101"/>
      <c r="F5894" t="s" s="100">
        <v>711</v>
      </c>
      <c r="G5894" s="102">
        <v>16.00539278</v>
      </c>
      <c r="H5894" s="103">
        <f>DATE(YEAR(C5894),MONTH(C5894),DAY(C5894))</f>
      </c>
      <c r="I5894" s="110"/>
      <c r="M5894" s="111"/>
      <c r="N5894" s="112"/>
    </row>
    <row r="5895" s="87" customFormat="1" ht="15" customHeight="1">
      <c r="B5895" t="s" s="100">
        <v>436</v>
      </c>
      <c r="C5895" t="s" s="100">
        <v>336</v>
      </c>
      <c r="D5895" t="s" s="100">
        <v>742</v>
      </c>
      <c r="E5895" s="101"/>
      <c r="F5895" t="s" s="100">
        <v>712</v>
      </c>
      <c r="G5895" s="102">
        <v>88.45102043999999</v>
      </c>
      <c r="H5895" s="103">
        <f>DATE(YEAR(C5895),MONTH(C5895),DAY(C5895))</f>
      </c>
      <c r="I5895" s="110"/>
      <c r="M5895" s="111"/>
      <c r="N5895" s="112"/>
    </row>
    <row r="5896" s="87" customFormat="1" ht="15" customHeight="1">
      <c r="B5896" t="s" s="100">
        <v>436</v>
      </c>
      <c r="C5896" t="s" s="100">
        <v>336</v>
      </c>
      <c r="D5896" t="s" s="100">
        <v>742</v>
      </c>
      <c r="E5896" s="101"/>
      <c r="F5896" t="s" s="100">
        <v>713</v>
      </c>
      <c r="G5896" s="102">
        <v>71.60319339999999</v>
      </c>
      <c r="H5896" s="103">
        <f>DATE(YEAR(C5896),MONTH(C5896),DAY(C5896))</f>
      </c>
      <c r="I5896" s="110"/>
      <c r="M5896" s="111"/>
      <c r="N5896" s="112"/>
    </row>
    <row r="5897" s="87" customFormat="1" ht="15" customHeight="1">
      <c r="B5897" t="s" s="100">
        <v>436</v>
      </c>
      <c r="C5897" t="s" s="100">
        <v>336</v>
      </c>
      <c r="D5897" t="s" s="100">
        <v>742</v>
      </c>
      <c r="E5897" s="101"/>
      <c r="F5897" t="s" s="100">
        <v>714</v>
      </c>
      <c r="G5897" s="102">
        <v>128.8857195</v>
      </c>
      <c r="H5897" s="103">
        <f>DATE(YEAR(C5897),MONTH(C5897),DAY(C5897))</f>
      </c>
      <c r="I5897" s="110"/>
      <c r="M5897" s="111"/>
      <c r="N5897" s="112"/>
    </row>
    <row r="5898" s="87" customFormat="1" ht="15" customHeight="1">
      <c r="B5898" t="s" s="100">
        <v>436</v>
      </c>
      <c r="C5898" t="s" s="100">
        <v>336</v>
      </c>
      <c r="D5898" t="s" s="100">
        <v>719</v>
      </c>
      <c r="E5898" s="101"/>
      <c r="F5898" t="s" s="100">
        <v>744</v>
      </c>
      <c r="G5898" s="102">
        <v>0.84243426</v>
      </c>
      <c r="H5898" s="103">
        <f>DATE(YEAR(C5898),MONTH(C5898),DAY(C5898))</f>
      </c>
      <c r="I5898" s="110"/>
      <c r="M5898" s="111"/>
      <c r="N5898" s="112"/>
    </row>
    <row r="5899" s="87" customFormat="1" ht="15" customHeight="1">
      <c r="B5899" t="s" s="100">
        <v>436</v>
      </c>
      <c r="C5899" t="s" s="100">
        <v>340</v>
      </c>
      <c r="D5899" t="s" s="100">
        <v>742</v>
      </c>
      <c r="E5899" s="101"/>
      <c r="F5899" t="s" s="100">
        <v>711</v>
      </c>
      <c r="G5899" s="102">
        <v>36.38072753</v>
      </c>
      <c r="H5899" s="103">
        <f>DATE(YEAR(C5899),MONTH(C5899),DAY(C5899))</f>
      </c>
      <c r="I5899" s="110"/>
      <c r="M5899" s="111"/>
      <c r="N5899" s="112"/>
    </row>
    <row r="5900" s="87" customFormat="1" ht="15" customHeight="1">
      <c r="B5900" t="s" s="100">
        <v>436</v>
      </c>
      <c r="C5900" t="s" s="100">
        <v>340</v>
      </c>
      <c r="D5900" t="s" s="100">
        <v>742</v>
      </c>
      <c r="E5900" s="101"/>
      <c r="F5900" t="s" s="100">
        <v>712</v>
      </c>
      <c r="G5900" s="102">
        <v>107.121603</v>
      </c>
      <c r="H5900" s="103">
        <f>DATE(YEAR(C5900),MONTH(C5900),DAY(C5900))</f>
      </c>
      <c r="I5900" s="110"/>
      <c r="M5900" s="111"/>
      <c r="N5900" s="112"/>
    </row>
    <row r="5901" s="87" customFormat="1" ht="15" customHeight="1">
      <c r="B5901" t="s" s="100">
        <v>436</v>
      </c>
      <c r="C5901" t="s" s="100">
        <v>340</v>
      </c>
      <c r="D5901" t="s" s="100">
        <v>742</v>
      </c>
      <c r="E5901" s="101"/>
      <c r="F5901" t="s" s="100">
        <v>713</v>
      </c>
      <c r="G5901" s="102">
        <v>36.38072753</v>
      </c>
      <c r="H5901" s="103">
        <f>DATE(YEAR(C5901),MONTH(C5901),DAY(C5901))</f>
      </c>
      <c r="I5901" s="110"/>
      <c r="M5901" s="111"/>
      <c r="N5901" s="112"/>
    </row>
    <row r="5902" s="87" customFormat="1" ht="15" customHeight="1">
      <c r="B5902" t="s" s="100">
        <v>436</v>
      </c>
      <c r="C5902" t="s" s="100">
        <v>340</v>
      </c>
      <c r="D5902" t="s" s="100">
        <v>742</v>
      </c>
      <c r="E5902" s="101"/>
      <c r="F5902" t="s" s="100">
        <v>714</v>
      </c>
      <c r="G5902" s="102">
        <v>133.3966873</v>
      </c>
      <c r="H5902" s="103">
        <f>DATE(YEAR(C5902),MONTH(C5902),DAY(C5902))</f>
      </c>
      <c r="I5902" s="110"/>
      <c r="M5902" s="111"/>
      <c r="N5902" s="112"/>
    </row>
    <row r="5903" s="87" customFormat="1" ht="15" customHeight="1">
      <c r="B5903" t="s" s="100">
        <v>436</v>
      </c>
      <c r="C5903" t="s" s="100">
        <v>340</v>
      </c>
      <c r="D5903" t="s" s="100">
        <v>719</v>
      </c>
      <c r="E5903" s="101"/>
      <c r="F5903" t="s" s="100">
        <v>745</v>
      </c>
      <c r="G5903" s="102">
        <v>48.50797988</v>
      </c>
      <c r="H5903" s="103">
        <f>DATE(YEAR(C5903),MONTH(C5903),DAY(C5903))</f>
      </c>
      <c r="I5903" s="110"/>
      <c r="M5903" s="111"/>
      <c r="N5903" s="112"/>
    </row>
    <row r="5904" s="87" customFormat="1" ht="15" customHeight="1">
      <c r="B5904" t="s" s="100">
        <v>436</v>
      </c>
      <c r="C5904" t="s" s="100">
        <v>343</v>
      </c>
      <c r="D5904" t="s" s="100">
        <v>742</v>
      </c>
      <c r="E5904" s="101"/>
      <c r="F5904" t="s" s="100">
        <v>711</v>
      </c>
      <c r="G5904" s="102">
        <v>40.69927958</v>
      </c>
      <c r="H5904" s="103">
        <f>DATE(YEAR(C5904),MONTH(C5904),DAY(C5904))</f>
      </c>
      <c r="I5904" s="110"/>
      <c r="M5904" s="111"/>
      <c r="N5904" s="112"/>
    </row>
    <row r="5905" s="87" customFormat="1" ht="15" customHeight="1">
      <c r="B5905" t="s" s="100">
        <v>436</v>
      </c>
      <c r="C5905" t="s" s="100">
        <v>343</v>
      </c>
      <c r="D5905" t="s" s="100">
        <v>742</v>
      </c>
      <c r="E5905" s="101"/>
      <c r="F5905" t="s" s="100">
        <v>712</v>
      </c>
      <c r="G5905" s="102">
        <v>23.00392757</v>
      </c>
      <c r="H5905" s="103">
        <f>DATE(YEAR(C5905),MONTH(C5905),DAY(C5905))</f>
      </c>
      <c r="I5905" s="110"/>
      <c r="M5905" s="111"/>
      <c r="N5905" s="112"/>
    </row>
    <row r="5906" s="87" customFormat="1" ht="15" customHeight="1">
      <c r="B5906" t="s" s="100">
        <v>436</v>
      </c>
      <c r="C5906" t="s" s="100">
        <v>343</v>
      </c>
      <c r="D5906" t="s" s="100">
        <v>742</v>
      </c>
      <c r="E5906" s="101"/>
      <c r="F5906" t="s" s="100">
        <v>713</v>
      </c>
      <c r="G5906" s="102">
        <v>42.46875469</v>
      </c>
      <c r="H5906" s="103">
        <f>DATE(YEAR(C5906),MONTH(C5906),DAY(C5906))</f>
      </c>
      <c r="I5906" s="110"/>
      <c r="M5906" s="111"/>
      <c r="N5906" s="112"/>
    </row>
    <row r="5907" s="87" customFormat="1" ht="15" customHeight="1">
      <c r="B5907" t="s" s="100">
        <v>436</v>
      </c>
      <c r="C5907" t="s" s="100">
        <v>343</v>
      </c>
      <c r="D5907" t="s" s="100">
        <v>742</v>
      </c>
      <c r="E5907" s="101"/>
      <c r="F5907" t="s" s="100">
        <v>714</v>
      </c>
      <c r="G5907" s="102">
        <v>60.1641067</v>
      </c>
      <c r="H5907" s="103">
        <f>DATE(YEAR(C5907),MONTH(C5907),DAY(C5907))</f>
      </c>
      <c r="I5907" s="110"/>
      <c r="M5907" s="111"/>
      <c r="N5907" s="112"/>
    </row>
    <row r="5908" s="87" customFormat="1" ht="15" customHeight="1">
      <c r="B5908" t="s" s="100">
        <v>436</v>
      </c>
      <c r="C5908" t="s" s="100">
        <v>346</v>
      </c>
      <c r="D5908" t="s" s="100">
        <v>742</v>
      </c>
      <c r="E5908" s="101"/>
      <c r="F5908" t="s" s="100">
        <v>711</v>
      </c>
      <c r="G5908" s="102">
        <v>11.78723142</v>
      </c>
      <c r="H5908" s="103">
        <f>DATE(YEAR(C5908),MONTH(C5908),DAY(C5908))</f>
      </c>
      <c r="I5908" s="110"/>
      <c r="M5908" s="111"/>
      <c r="N5908" s="112"/>
    </row>
    <row r="5909" s="87" customFormat="1" ht="15" customHeight="1">
      <c r="B5909" t="s" s="100">
        <v>436</v>
      </c>
      <c r="C5909" t="s" s="100">
        <v>346</v>
      </c>
      <c r="D5909" t="s" s="100">
        <v>742</v>
      </c>
      <c r="E5909" s="101"/>
      <c r="F5909" t="s" s="100">
        <v>712</v>
      </c>
      <c r="G5909" s="102">
        <v>22.16007832</v>
      </c>
      <c r="H5909" s="103">
        <f>DATE(YEAR(C5909),MONTH(C5909),DAY(C5909))</f>
      </c>
      <c r="I5909" s="110"/>
      <c r="M5909" s="111"/>
      <c r="N5909" s="112"/>
    </row>
    <row r="5910" s="87" customFormat="1" ht="15" customHeight="1">
      <c r="B5910" t="s" s="100">
        <v>436</v>
      </c>
      <c r="C5910" t="s" s="100">
        <v>346</v>
      </c>
      <c r="D5910" t="s" s="100">
        <v>742</v>
      </c>
      <c r="E5910" s="101"/>
      <c r="F5910" t="s" s="100">
        <v>713</v>
      </c>
      <c r="G5910" s="102">
        <v>0.9429496939999999</v>
      </c>
      <c r="H5910" s="103">
        <f>DATE(YEAR(C5910),MONTH(C5910),DAY(C5910))</f>
      </c>
      <c r="I5910" s="110"/>
      <c r="M5910" s="111"/>
      <c r="N5910" s="112"/>
    </row>
    <row r="5911" s="87" customFormat="1" ht="15" customHeight="1">
      <c r="B5911" t="s" s="100">
        <v>436</v>
      </c>
      <c r="C5911" t="s" s="100">
        <v>346</v>
      </c>
      <c r="D5911" t="s" s="100">
        <v>742</v>
      </c>
      <c r="E5911" s="101"/>
      <c r="F5911" t="s" s="100">
        <v>714</v>
      </c>
      <c r="G5911" s="102">
        <v>38.19070345</v>
      </c>
      <c r="H5911" s="103">
        <f>DATE(YEAR(C5911),MONTH(C5911),DAY(C5911))</f>
      </c>
      <c r="I5911" s="110"/>
      <c r="M5911" s="111"/>
      <c r="N5911" s="112"/>
    </row>
    <row r="5912" s="87" customFormat="1" ht="15" customHeight="1">
      <c r="B5912" t="s" s="100">
        <v>436</v>
      </c>
      <c r="C5912" t="s" s="100">
        <v>350</v>
      </c>
      <c r="D5912" t="s" s="100">
        <v>742</v>
      </c>
      <c r="E5912" s="101"/>
      <c r="F5912" t="s" s="100">
        <v>711</v>
      </c>
      <c r="G5912" s="102">
        <v>7.171079601</v>
      </c>
      <c r="H5912" s="103">
        <f>DATE(YEAR(C5912),MONTH(C5912),DAY(C5912))</f>
      </c>
      <c r="I5912" s="110"/>
      <c r="M5912" s="111"/>
      <c r="N5912" s="112"/>
    </row>
    <row r="5913" s="87" customFormat="1" ht="15" customHeight="1">
      <c r="B5913" t="s" s="100">
        <v>436</v>
      </c>
      <c r="C5913" t="s" s="100">
        <v>350</v>
      </c>
      <c r="D5913" t="s" s="100">
        <v>742</v>
      </c>
      <c r="E5913" s="101"/>
      <c r="F5913" t="s" s="100">
        <v>712</v>
      </c>
      <c r="G5913" s="102">
        <v>34.31857658</v>
      </c>
      <c r="H5913" s="103">
        <f>DATE(YEAR(C5913),MONTH(C5913),DAY(C5913))</f>
      </c>
      <c r="I5913" s="110"/>
      <c r="M5913" s="111"/>
      <c r="N5913" s="112"/>
    </row>
    <row r="5914" s="87" customFormat="1" ht="15" customHeight="1">
      <c r="B5914" t="s" s="100">
        <v>436</v>
      </c>
      <c r="C5914" t="s" s="100">
        <v>350</v>
      </c>
      <c r="D5914" t="s" s="100">
        <v>742</v>
      </c>
      <c r="E5914" s="101"/>
      <c r="F5914" t="s" s="100">
        <v>713</v>
      </c>
      <c r="G5914" s="102">
        <v>22.02539665</v>
      </c>
      <c r="H5914" s="103">
        <f>DATE(YEAR(C5914),MONTH(C5914),DAY(C5914))</f>
      </c>
      <c r="I5914" s="110"/>
      <c r="M5914" s="111"/>
      <c r="N5914" s="112"/>
    </row>
    <row r="5915" s="87" customFormat="1" ht="15" customHeight="1">
      <c r="B5915" t="s" s="100">
        <v>436</v>
      </c>
      <c r="C5915" t="s" s="100">
        <v>350</v>
      </c>
      <c r="D5915" t="s" s="100">
        <v>742</v>
      </c>
      <c r="E5915" s="101"/>
      <c r="F5915" t="s" s="100">
        <v>714</v>
      </c>
      <c r="G5915" s="102">
        <v>26.1230943</v>
      </c>
      <c r="H5915" s="103">
        <f>DATE(YEAR(C5915),MONTH(C5915),DAY(C5915))</f>
      </c>
      <c r="I5915" s="110"/>
      <c r="M5915" s="111"/>
      <c r="N5915" s="112"/>
    </row>
    <row r="5916" s="87" customFormat="1" ht="15" customHeight="1">
      <c r="B5916" t="s" s="100">
        <v>436</v>
      </c>
      <c r="C5916" t="s" s="100">
        <v>350</v>
      </c>
      <c r="D5916" t="s" s="100">
        <v>719</v>
      </c>
      <c r="E5916" s="101"/>
      <c r="F5916" t="s" s="100">
        <v>745</v>
      </c>
      <c r="G5916" s="102">
        <v>1.024402671</v>
      </c>
      <c r="H5916" s="103">
        <f>DATE(YEAR(C5916),MONTH(C5916),DAY(C5916))</f>
      </c>
      <c r="I5916" s="110"/>
      <c r="M5916" s="111"/>
      <c r="N5916" s="112"/>
    </row>
    <row r="5917" s="87" customFormat="1" ht="15" customHeight="1">
      <c r="B5917" t="s" s="100">
        <v>436</v>
      </c>
      <c r="C5917" t="s" s="100">
        <v>355</v>
      </c>
      <c r="D5917" t="s" s="100">
        <v>742</v>
      </c>
      <c r="E5917" s="101"/>
      <c r="F5917" t="s" s="100">
        <v>711</v>
      </c>
      <c r="G5917" s="102">
        <v>54.07307751</v>
      </c>
      <c r="H5917" s="103">
        <f>DATE(YEAR(C5917),MONTH(C5917),DAY(C5917))</f>
      </c>
      <c r="I5917" s="110"/>
      <c r="M5917" s="111"/>
      <c r="N5917" s="112"/>
    </row>
    <row r="5918" s="87" customFormat="1" ht="15" customHeight="1">
      <c r="B5918" t="s" s="100">
        <v>436</v>
      </c>
      <c r="C5918" t="s" s="100">
        <v>355</v>
      </c>
      <c r="D5918" t="s" s="100">
        <v>742</v>
      </c>
      <c r="E5918" s="101"/>
      <c r="F5918" t="s" s="100">
        <v>712</v>
      </c>
      <c r="G5918" s="102">
        <v>70.71093394</v>
      </c>
      <c r="H5918" s="103">
        <f>DATE(YEAR(C5918),MONTH(C5918),DAY(C5918))</f>
      </c>
      <c r="I5918" s="110"/>
      <c r="M5918" s="111"/>
      <c r="N5918" s="112"/>
    </row>
    <row r="5919" s="87" customFormat="1" ht="15" customHeight="1">
      <c r="B5919" t="s" s="100">
        <v>436</v>
      </c>
      <c r="C5919" t="s" s="100">
        <v>355</v>
      </c>
      <c r="D5919" t="s" s="100">
        <v>742</v>
      </c>
      <c r="E5919" s="101"/>
      <c r="F5919" t="s" s="100">
        <v>713</v>
      </c>
      <c r="G5919" s="102">
        <v>53.55311691</v>
      </c>
      <c r="H5919" s="103">
        <f>DATE(YEAR(C5919),MONTH(C5919),DAY(C5919))</f>
      </c>
      <c r="I5919" s="110"/>
      <c r="M5919" s="111"/>
      <c r="N5919" s="112"/>
    </row>
    <row r="5920" s="87" customFormat="1" ht="15" customHeight="1">
      <c r="B5920" t="s" s="100">
        <v>436</v>
      </c>
      <c r="C5920" t="s" s="100">
        <v>355</v>
      </c>
      <c r="D5920" t="s" s="100">
        <v>742</v>
      </c>
      <c r="E5920" s="101"/>
      <c r="F5920" t="s" s="100">
        <v>714</v>
      </c>
      <c r="G5920" s="102">
        <v>47.31394283</v>
      </c>
      <c r="H5920" s="103">
        <f>DATE(YEAR(C5920),MONTH(C5920),DAY(C5920))</f>
      </c>
      <c r="I5920" s="110"/>
      <c r="M5920" s="111"/>
      <c r="N5920" s="112"/>
    </row>
    <row r="5921" s="87" customFormat="1" ht="15" customHeight="1">
      <c r="B5921" t="s" s="100">
        <v>436</v>
      </c>
      <c r="C5921" t="s" s="100">
        <v>355</v>
      </c>
      <c r="D5921" t="s" s="100">
        <v>719</v>
      </c>
      <c r="E5921" s="101"/>
      <c r="F5921" t="s" s="100">
        <v>745</v>
      </c>
      <c r="G5921" s="102">
        <v>4.679380567</v>
      </c>
      <c r="H5921" s="103">
        <f>DATE(YEAR(C5921),MONTH(C5921),DAY(C5921))</f>
      </c>
      <c r="I5921" s="110"/>
      <c r="M5921" s="111"/>
      <c r="N5921" s="112"/>
    </row>
    <row r="5922" s="87" customFormat="1" ht="15" customHeight="1">
      <c r="B5922" t="s" s="100">
        <v>436</v>
      </c>
      <c r="C5922" t="s" s="100">
        <v>359</v>
      </c>
      <c r="D5922" t="s" s="100">
        <v>742</v>
      </c>
      <c r="E5922" s="101"/>
      <c r="F5922" t="s" s="100">
        <v>711</v>
      </c>
      <c r="G5922" s="102">
        <v>104.8011868</v>
      </c>
      <c r="H5922" s="103">
        <f>DATE(YEAR(C5922),MONTH(C5922),DAY(C5922))</f>
      </c>
      <c r="I5922" s="110"/>
      <c r="M5922" s="111"/>
      <c r="N5922" s="112"/>
    </row>
    <row r="5923" s="87" customFormat="1" ht="15" customHeight="1">
      <c r="B5923" t="s" s="100">
        <v>436</v>
      </c>
      <c r="C5923" t="s" s="100">
        <v>359</v>
      </c>
      <c r="D5923" t="s" s="100">
        <v>742</v>
      </c>
      <c r="E5923" s="101"/>
      <c r="F5923" t="s" s="100">
        <v>712</v>
      </c>
      <c r="G5923" s="102">
        <v>72.59971484</v>
      </c>
      <c r="H5923" s="103">
        <f>DATE(YEAR(C5923),MONTH(C5923),DAY(C5923))</f>
      </c>
      <c r="I5923" s="110"/>
      <c r="M5923" s="111"/>
      <c r="N5923" s="112"/>
    </row>
    <row r="5924" s="87" customFormat="1" ht="15" customHeight="1">
      <c r="B5924" t="s" s="100">
        <v>436</v>
      </c>
      <c r="C5924" t="s" s="100">
        <v>359</v>
      </c>
      <c r="D5924" t="s" s="100">
        <v>742</v>
      </c>
      <c r="E5924" s="101"/>
      <c r="F5924" t="s" s="100">
        <v>713</v>
      </c>
      <c r="G5924" s="102">
        <v>75.5270762</v>
      </c>
      <c r="H5924" s="103">
        <f>DATE(YEAR(C5924),MONTH(C5924),DAY(C5924))</f>
      </c>
      <c r="I5924" s="110"/>
      <c r="M5924" s="111"/>
      <c r="N5924" s="112"/>
    </row>
    <row r="5925" s="87" customFormat="1" ht="15" customHeight="1">
      <c r="B5925" t="s" s="100">
        <v>436</v>
      </c>
      <c r="C5925" t="s" s="100">
        <v>359</v>
      </c>
      <c r="D5925" t="s" s="100">
        <v>742</v>
      </c>
      <c r="E5925" s="101"/>
      <c r="F5925" t="s" s="100">
        <v>714</v>
      </c>
      <c r="G5925" s="102">
        <v>183.8412358</v>
      </c>
      <c r="H5925" s="103">
        <f>DATE(YEAR(C5925),MONTH(C5925),DAY(C5925))</f>
      </c>
      <c r="I5925" s="110"/>
      <c r="M5925" s="111"/>
      <c r="N5925" s="112"/>
    </row>
    <row r="5926" s="87" customFormat="1" ht="15" customHeight="1">
      <c r="B5926" t="s" s="100">
        <v>436</v>
      </c>
      <c r="C5926" t="s" s="100">
        <v>359</v>
      </c>
      <c r="D5926" t="s" s="100">
        <v>719</v>
      </c>
      <c r="E5926" s="101"/>
      <c r="F5926" t="s" s="100">
        <v>744</v>
      </c>
      <c r="G5926" s="102">
        <v>1.756436697</v>
      </c>
      <c r="H5926" s="103">
        <f>DATE(YEAR(C5926),MONTH(C5926),DAY(C5926))</f>
      </c>
      <c r="I5926" s="110"/>
      <c r="M5926" s="111"/>
      <c r="N5926" s="112"/>
    </row>
    <row r="5927" s="87" customFormat="1" ht="15" customHeight="1">
      <c r="B5927" t="s" s="100">
        <v>436</v>
      </c>
      <c r="C5927" t="s" s="100">
        <v>359</v>
      </c>
      <c r="D5927" t="s" s="100">
        <v>719</v>
      </c>
      <c r="E5927" s="101"/>
      <c r="F5927" t="s" s="100">
        <v>745</v>
      </c>
      <c r="G5927" s="102">
        <v>7.025746789</v>
      </c>
      <c r="H5927" s="103">
        <f>DATE(YEAR(C5927),MONTH(C5927),DAY(C5927))</f>
      </c>
      <c r="I5927" s="110"/>
      <c r="M5927" s="111"/>
      <c r="N5927" s="112"/>
    </row>
    <row r="5928" s="87" customFormat="1" ht="15" customHeight="1">
      <c r="B5928" t="s" s="100">
        <v>436</v>
      </c>
      <c r="C5928" t="s" s="100">
        <v>364</v>
      </c>
      <c r="D5928" t="s" s="100">
        <v>742</v>
      </c>
      <c r="E5928" s="101"/>
      <c r="F5928" t="s" s="100">
        <v>711</v>
      </c>
      <c r="G5928" s="102">
        <v>217.2977332</v>
      </c>
      <c r="H5928" s="103">
        <f>DATE(YEAR(C5928),MONTH(C5928),DAY(C5928))</f>
      </c>
      <c r="I5928" s="110"/>
      <c r="M5928" s="111"/>
      <c r="N5928" s="112"/>
    </row>
    <row r="5929" s="87" customFormat="1" ht="15" customHeight="1">
      <c r="B5929" t="s" s="100">
        <v>436</v>
      </c>
      <c r="C5929" t="s" s="100">
        <v>364</v>
      </c>
      <c r="D5929" t="s" s="100">
        <v>742</v>
      </c>
      <c r="E5929" s="101"/>
      <c r="F5929" t="s" s="100">
        <v>712</v>
      </c>
      <c r="G5929" s="102">
        <v>207.2767341</v>
      </c>
      <c r="H5929" s="103">
        <f>DATE(YEAR(C5929),MONTH(C5929),DAY(C5929))</f>
      </c>
      <c r="I5929" s="110"/>
      <c r="M5929" s="111"/>
      <c r="N5929" s="112"/>
    </row>
    <row r="5930" s="87" customFormat="1" ht="15" customHeight="1">
      <c r="B5930" t="s" s="100">
        <v>436</v>
      </c>
      <c r="C5930" t="s" s="100">
        <v>364</v>
      </c>
      <c r="D5930" t="s" s="100">
        <v>742</v>
      </c>
      <c r="E5930" s="101"/>
      <c r="F5930" t="s" s="100">
        <v>713</v>
      </c>
      <c r="G5930" s="102">
        <v>177.7410964</v>
      </c>
      <c r="H5930" s="103">
        <f>DATE(YEAR(C5930),MONTH(C5930),DAY(C5930))</f>
      </c>
      <c r="I5930" s="110"/>
      <c r="M5930" s="111"/>
      <c r="N5930" s="112"/>
    </row>
    <row r="5931" s="87" customFormat="1" ht="15" customHeight="1">
      <c r="B5931" t="s" s="100">
        <v>436</v>
      </c>
      <c r="C5931" t="s" s="100">
        <v>364</v>
      </c>
      <c r="D5931" t="s" s="100">
        <v>742</v>
      </c>
      <c r="E5931" s="101"/>
      <c r="F5931" t="s" s="100">
        <v>714</v>
      </c>
      <c r="G5931" s="102">
        <v>257.3818194</v>
      </c>
      <c r="H5931" s="103">
        <f>DATE(YEAR(C5931),MONTH(C5931),DAY(C5931))</f>
      </c>
      <c r="I5931" s="110"/>
      <c r="M5931" s="111"/>
      <c r="N5931" s="112"/>
    </row>
    <row r="5932" s="87" customFormat="1" ht="15" customHeight="1">
      <c r="B5932" t="s" s="100">
        <v>436</v>
      </c>
      <c r="C5932" t="s" s="100">
        <v>364</v>
      </c>
      <c r="D5932" t="s" s="100">
        <v>719</v>
      </c>
      <c r="E5932" s="101"/>
      <c r="F5932" t="s" s="100">
        <v>744</v>
      </c>
      <c r="G5932" s="102">
        <v>1.054809023</v>
      </c>
      <c r="H5932" s="103">
        <f>DATE(YEAR(C5932),MONTH(C5932),DAY(C5932))</f>
      </c>
      <c r="I5932" s="110"/>
      <c r="M5932" s="111"/>
      <c r="N5932" s="112"/>
    </row>
    <row r="5933" s="87" customFormat="1" ht="15" customHeight="1">
      <c r="B5933" t="s" s="100">
        <v>436</v>
      </c>
      <c r="C5933" t="s" s="100">
        <v>364</v>
      </c>
      <c r="D5933" t="s" s="100">
        <v>719</v>
      </c>
      <c r="E5933" s="101"/>
      <c r="F5933" t="s" s="100">
        <v>745</v>
      </c>
      <c r="G5933" s="102">
        <v>35.86467094</v>
      </c>
      <c r="H5933" s="103">
        <f>DATE(YEAR(C5933),MONTH(C5933),DAY(C5933))</f>
      </c>
      <c r="I5933" s="110"/>
      <c r="M5933" s="111"/>
      <c r="N5933" s="112"/>
    </row>
    <row r="5934" s="87" customFormat="1" ht="15" customHeight="1">
      <c r="B5934" t="s" s="100">
        <v>436</v>
      </c>
      <c r="C5934" t="s" s="100">
        <v>367</v>
      </c>
      <c r="D5934" t="s" s="100">
        <v>742</v>
      </c>
      <c r="E5934" s="101"/>
      <c r="F5934" t="s" s="100">
        <v>711</v>
      </c>
      <c r="G5934" s="102">
        <v>229.3890179</v>
      </c>
      <c r="H5934" s="103">
        <f>DATE(YEAR(C5934),MONTH(C5934),DAY(C5934))</f>
      </c>
      <c r="I5934" s="110"/>
      <c r="M5934" s="111"/>
      <c r="N5934" s="112"/>
    </row>
    <row r="5935" s="87" customFormat="1" ht="15" customHeight="1">
      <c r="B5935" t="s" s="100">
        <v>436</v>
      </c>
      <c r="C5935" t="s" s="100">
        <v>367</v>
      </c>
      <c r="D5935" t="s" s="100">
        <v>742</v>
      </c>
      <c r="E5935" s="101"/>
      <c r="F5935" t="s" s="100">
        <v>712</v>
      </c>
      <c r="G5935" s="102">
        <v>324.4859314</v>
      </c>
      <c r="H5935" s="103">
        <f>DATE(YEAR(C5935),MONTH(C5935),DAY(C5935))</f>
      </c>
      <c r="I5935" s="110"/>
      <c r="M5935" s="111"/>
      <c r="N5935" s="112"/>
    </row>
    <row r="5936" s="87" customFormat="1" ht="15" customHeight="1">
      <c r="B5936" t="s" s="100">
        <v>436</v>
      </c>
      <c r="C5936" t="s" s="100">
        <v>367</v>
      </c>
      <c r="D5936" t="s" s="100">
        <v>742</v>
      </c>
      <c r="E5936" s="101"/>
      <c r="F5936" t="s" s="100">
        <v>713</v>
      </c>
      <c r="G5936" s="102">
        <v>307.1371473</v>
      </c>
      <c r="H5936" s="103">
        <f>DATE(YEAR(C5936),MONTH(C5936),DAY(C5936))</f>
      </c>
      <c r="I5936" s="110"/>
      <c r="M5936" s="111"/>
      <c r="N5936" s="112"/>
    </row>
    <row r="5937" s="87" customFormat="1" ht="15" customHeight="1">
      <c r="B5937" t="s" s="100">
        <v>436</v>
      </c>
      <c r="C5937" t="s" s="100">
        <v>367</v>
      </c>
      <c r="D5937" t="s" s="100">
        <v>742</v>
      </c>
      <c r="E5937" s="101"/>
      <c r="F5937" t="s" s="100">
        <v>714</v>
      </c>
      <c r="G5937" s="102">
        <v>303.2818862</v>
      </c>
      <c r="H5937" s="103">
        <f>DATE(YEAR(C5937),MONTH(C5937),DAY(C5937))</f>
      </c>
      <c r="I5937" s="110"/>
      <c r="M5937" s="111"/>
      <c r="N5937" s="112"/>
    </row>
    <row r="5938" s="87" customFormat="1" ht="15" customHeight="1">
      <c r="B5938" t="s" s="100">
        <v>436</v>
      </c>
      <c r="C5938" t="s" s="100">
        <v>367</v>
      </c>
      <c r="D5938" t="s" s="100">
        <v>719</v>
      </c>
      <c r="E5938" s="101"/>
      <c r="F5938" t="s" s="100">
        <v>744</v>
      </c>
      <c r="G5938" s="102">
        <v>1.285050671</v>
      </c>
      <c r="H5938" s="103">
        <f>DATE(YEAR(C5938),MONTH(C5938),DAY(C5938))</f>
      </c>
      <c r="I5938" s="110"/>
      <c r="M5938" s="111"/>
      <c r="N5938" s="112"/>
    </row>
    <row r="5939" s="87" customFormat="1" ht="15" customHeight="1">
      <c r="B5939" t="s" s="100">
        <v>436</v>
      </c>
      <c r="C5939" t="s" s="100">
        <v>367</v>
      </c>
      <c r="D5939" t="s" s="100">
        <v>719</v>
      </c>
      <c r="E5939" s="101"/>
      <c r="F5939" t="s" s="100">
        <v>745</v>
      </c>
      <c r="G5939" s="102">
        <v>62.32697583</v>
      </c>
      <c r="H5939" s="103">
        <f>DATE(YEAR(C5939),MONTH(C5939),DAY(C5939))</f>
      </c>
      <c r="I5939" s="110"/>
      <c r="M5939" s="111"/>
      <c r="N5939" s="112"/>
    </row>
    <row r="5940" s="87" customFormat="1" ht="15" customHeight="1">
      <c r="B5940" t="s" s="100">
        <v>436</v>
      </c>
      <c r="C5940" t="s" s="100">
        <v>370</v>
      </c>
      <c r="D5940" t="s" s="100">
        <v>742</v>
      </c>
      <c r="E5940" s="101"/>
      <c r="F5940" t="s" s="100">
        <v>711</v>
      </c>
      <c r="G5940" s="102">
        <v>308.965765</v>
      </c>
      <c r="H5940" s="103">
        <f>DATE(YEAR(C5940),MONTH(C5940),DAY(C5940))</f>
      </c>
      <c r="I5940" s="110"/>
      <c r="M5940" s="111"/>
      <c r="N5940" s="112"/>
    </row>
    <row r="5941" s="87" customFormat="1" ht="15" customHeight="1">
      <c r="B5941" t="s" s="100">
        <v>436</v>
      </c>
      <c r="C5941" t="s" s="100">
        <v>370</v>
      </c>
      <c r="D5941" t="s" s="100">
        <v>742</v>
      </c>
      <c r="E5941" s="101"/>
      <c r="F5941" t="s" s="100">
        <v>712</v>
      </c>
      <c r="G5941" s="102">
        <v>352.5542831</v>
      </c>
      <c r="H5941" s="103">
        <f>DATE(YEAR(C5941),MONTH(C5941),DAY(C5941))</f>
      </c>
      <c r="I5941" s="110"/>
      <c r="M5941" s="111"/>
      <c r="N5941" s="112"/>
    </row>
    <row r="5942" s="87" customFormat="1" ht="15" customHeight="1">
      <c r="B5942" t="s" s="100">
        <v>436</v>
      </c>
      <c r="C5942" t="s" s="100">
        <v>370</v>
      </c>
      <c r="D5942" t="s" s="100">
        <v>742</v>
      </c>
      <c r="E5942" s="101"/>
      <c r="F5942" t="s" s="100">
        <v>713</v>
      </c>
      <c r="G5942" s="102">
        <v>244.865016</v>
      </c>
      <c r="H5942" s="103">
        <f>DATE(YEAR(C5942),MONTH(C5942),DAY(C5942))</f>
      </c>
      <c r="I5942" s="110"/>
      <c r="M5942" s="111"/>
      <c r="N5942" s="112"/>
    </row>
    <row r="5943" s="87" customFormat="1" ht="15" customHeight="1">
      <c r="B5943" t="s" s="100">
        <v>436</v>
      </c>
      <c r="C5943" t="s" s="100">
        <v>370</v>
      </c>
      <c r="D5943" t="s" s="100">
        <v>742</v>
      </c>
      <c r="E5943" s="101"/>
      <c r="F5943" t="s" s="100">
        <v>714</v>
      </c>
      <c r="G5943" s="102">
        <v>378.8355586</v>
      </c>
      <c r="H5943" s="103">
        <f>DATE(YEAR(C5943),MONTH(C5943),DAY(C5943))</f>
      </c>
      <c r="I5943" s="110"/>
      <c r="M5943" s="111"/>
      <c r="N5943" s="112"/>
    </row>
    <row r="5944" s="87" customFormat="1" ht="15" customHeight="1">
      <c r="B5944" t="s" s="100">
        <v>436</v>
      </c>
      <c r="C5944" t="s" s="100">
        <v>370</v>
      </c>
      <c r="D5944" t="s" s="100">
        <v>719</v>
      </c>
      <c r="E5944" s="101"/>
      <c r="F5944" t="s" s="100">
        <v>744</v>
      </c>
      <c r="G5944" s="102">
        <v>3.204988477</v>
      </c>
      <c r="H5944" s="103">
        <f>DATE(YEAR(C5944),MONTH(C5944),DAY(C5944))</f>
      </c>
      <c r="I5944" s="110"/>
      <c r="M5944" s="111"/>
      <c r="N5944" s="112"/>
    </row>
    <row r="5945" s="87" customFormat="1" ht="15" customHeight="1">
      <c r="B5945" t="s" s="100">
        <v>436</v>
      </c>
      <c r="C5945" t="s" s="100">
        <v>370</v>
      </c>
      <c r="D5945" t="s" s="100">
        <v>719</v>
      </c>
      <c r="E5945" s="101"/>
      <c r="F5945" t="s" s="100">
        <v>745</v>
      </c>
      <c r="G5945" s="102">
        <v>40.38352959</v>
      </c>
      <c r="H5945" s="103">
        <f>DATE(YEAR(C5945),MONTH(C5945),DAY(C5945))</f>
      </c>
      <c r="I5945" s="110"/>
      <c r="M5945" s="111"/>
      <c r="N5945" s="112"/>
    </row>
    <row r="5946" s="87" customFormat="1" ht="15" customHeight="1">
      <c r="B5946" t="s" s="100">
        <v>436</v>
      </c>
      <c r="C5946" t="s" s="100">
        <v>374</v>
      </c>
      <c r="D5946" t="s" s="100">
        <v>742</v>
      </c>
      <c r="E5946" s="101"/>
      <c r="F5946" t="s" s="100">
        <v>711</v>
      </c>
      <c r="G5946" s="102">
        <v>265.0649342</v>
      </c>
      <c r="H5946" s="103">
        <f>DATE(YEAR(C5946),MONTH(C5946),DAY(C5946))</f>
      </c>
      <c r="I5946" s="110"/>
      <c r="M5946" s="111"/>
      <c r="N5946" s="112"/>
    </row>
    <row r="5947" s="87" customFormat="1" ht="15" customHeight="1">
      <c r="B5947" t="s" s="100">
        <v>436</v>
      </c>
      <c r="C5947" t="s" s="100">
        <v>374</v>
      </c>
      <c r="D5947" t="s" s="100">
        <v>742</v>
      </c>
      <c r="E5947" s="101"/>
      <c r="F5947" t="s" s="100">
        <v>712</v>
      </c>
      <c r="G5947" s="102">
        <v>170.6003053</v>
      </c>
      <c r="H5947" s="103">
        <f>DATE(YEAR(C5947),MONTH(C5947),DAY(C5947))</f>
      </c>
      <c r="I5947" s="110"/>
      <c r="M5947" s="111"/>
      <c r="N5947" s="112"/>
    </row>
    <row r="5948" s="87" customFormat="1" ht="15" customHeight="1">
      <c r="B5948" t="s" s="100">
        <v>436</v>
      </c>
      <c r="C5948" t="s" s="100">
        <v>374</v>
      </c>
      <c r="D5948" t="s" s="100">
        <v>742</v>
      </c>
      <c r="E5948" s="101"/>
      <c r="F5948" t="s" s="100">
        <v>713</v>
      </c>
      <c r="G5948" s="102">
        <v>356.0047001</v>
      </c>
      <c r="H5948" s="103">
        <f>DATE(YEAR(C5948),MONTH(C5948),DAY(C5948))</f>
      </c>
      <c r="I5948" s="110"/>
      <c r="M5948" s="111"/>
      <c r="N5948" s="112"/>
    </row>
    <row r="5949" s="87" customFormat="1" ht="15" customHeight="1">
      <c r="B5949" t="s" s="100">
        <v>436</v>
      </c>
      <c r="C5949" t="s" s="100">
        <v>374</v>
      </c>
      <c r="D5949" t="s" s="100">
        <v>742</v>
      </c>
      <c r="E5949" s="101"/>
      <c r="F5949" t="s" s="100">
        <v>714</v>
      </c>
      <c r="G5949" s="102">
        <v>390.5477352</v>
      </c>
      <c r="H5949" s="103">
        <f>DATE(YEAR(C5949),MONTH(C5949),DAY(C5949))</f>
      </c>
      <c r="I5949" s="110"/>
      <c r="M5949" s="111"/>
      <c r="N5949" s="112"/>
    </row>
    <row r="5950" s="87" customFormat="1" ht="15" customHeight="1">
      <c r="B5950" t="s" s="100">
        <v>436</v>
      </c>
      <c r="C5950" t="s" s="100">
        <v>374</v>
      </c>
      <c r="D5950" t="s" s="100">
        <v>719</v>
      </c>
      <c r="E5950" s="101"/>
      <c r="F5950" t="s" s="100">
        <v>743</v>
      </c>
      <c r="G5950" s="102">
        <v>0.70499654</v>
      </c>
      <c r="H5950" s="103">
        <f>DATE(YEAR(C5950),MONTH(C5950),DAY(C5950))</f>
      </c>
      <c r="I5950" s="110"/>
      <c r="M5950" s="111"/>
      <c r="N5950" s="112"/>
    </row>
    <row r="5951" s="87" customFormat="1" ht="15" customHeight="1">
      <c r="B5951" t="s" s="100">
        <v>436</v>
      </c>
      <c r="C5951" t="s" s="100">
        <v>374</v>
      </c>
      <c r="D5951" t="s" s="100">
        <v>719</v>
      </c>
      <c r="E5951" s="101"/>
      <c r="F5951" t="s" s="100">
        <v>744</v>
      </c>
      <c r="G5951" s="102">
        <v>268.5896775</v>
      </c>
      <c r="H5951" s="103">
        <f>DATE(YEAR(C5951),MONTH(C5951),DAY(C5951))</f>
      </c>
      <c r="I5951" s="110"/>
      <c r="M5951" s="111"/>
      <c r="N5951" s="112"/>
    </row>
    <row r="5952" s="87" customFormat="1" ht="15" customHeight="1">
      <c r="B5952" t="s" s="100">
        <v>436</v>
      </c>
      <c r="C5952" t="s" s="100">
        <v>374</v>
      </c>
      <c r="D5952" t="s" s="100">
        <v>719</v>
      </c>
      <c r="E5952" s="101"/>
      <c r="F5952" t="s" s="100">
        <v>745</v>
      </c>
      <c r="G5952" s="102">
        <v>48.64224769</v>
      </c>
      <c r="H5952" s="103">
        <f>DATE(YEAR(C5952),MONTH(C5952),DAY(C5952))</f>
      </c>
      <c r="I5952" s="110"/>
      <c r="M5952" s="111"/>
      <c r="N5952" s="112"/>
    </row>
    <row r="5953" s="87" customFormat="1" ht="15" customHeight="1">
      <c r="B5953" t="s" s="100">
        <v>436</v>
      </c>
      <c r="C5953" t="s" s="100">
        <v>378</v>
      </c>
      <c r="D5953" t="s" s="100">
        <v>742</v>
      </c>
      <c r="E5953" s="101"/>
      <c r="F5953" t="s" s="100">
        <v>711</v>
      </c>
      <c r="G5953" s="102">
        <v>260.0333786</v>
      </c>
      <c r="H5953" s="103">
        <f>DATE(YEAR(C5953),MONTH(C5953),DAY(C5953))</f>
      </c>
      <c r="I5953" s="110"/>
      <c r="M5953" s="111"/>
      <c r="N5953" s="112"/>
    </row>
    <row r="5954" s="87" customFormat="1" ht="15" customHeight="1">
      <c r="B5954" t="s" s="100">
        <v>436</v>
      </c>
      <c r="C5954" t="s" s="100">
        <v>378</v>
      </c>
      <c r="D5954" t="s" s="100">
        <v>742</v>
      </c>
      <c r="E5954" s="101"/>
      <c r="F5954" t="s" s="100">
        <v>712</v>
      </c>
      <c r="G5954" s="102">
        <v>163.6841598</v>
      </c>
      <c r="H5954" s="103">
        <f>DATE(YEAR(C5954),MONTH(C5954),DAY(C5954))</f>
      </c>
      <c r="I5954" s="110"/>
      <c r="M5954" s="111"/>
      <c r="N5954" s="112"/>
    </row>
    <row r="5955" s="87" customFormat="1" ht="15" customHeight="1">
      <c r="B5955" t="s" s="100">
        <v>436</v>
      </c>
      <c r="C5955" t="s" s="100">
        <v>378</v>
      </c>
      <c r="D5955" t="s" s="100">
        <v>742</v>
      </c>
      <c r="E5955" s="101"/>
      <c r="F5955" t="s" s="100">
        <v>713</v>
      </c>
      <c r="G5955" s="102">
        <v>222.2600895</v>
      </c>
      <c r="H5955" s="103">
        <f>DATE(YEAR(C5955),MONTH(C5955),DAY(C5955))</f>
      </c>
      <c r="I5955" s="110"/>
      <c r="M5955" s="111"/>
      <c r="N5955" s="112"/>
    </row>
    <row r="5956" s="87" customFormat="1" ht="15" customHeight="1">
      <c r="B5956" t="s" s="100">
        <v>436</v>
      </c>
      <c r="C5956" t="s" s="100">
        <v>378</v>
      </c>
      <c r="D5956" t="s" s="100">
        <v>742</v>
      </c>
      <c r="E5956" s="101"/>
      <c r="F5956" t="s" s="100">
        <v>714</v>
      </c>
      <c r="G5956" s="102">
        <v>271.5296334</v>
      </c>
      <c r="H5956" s="103">
        <f>DATE(YEAR(C5956),MONTH(C5956),DAY(C5956))</f>
      </c>
      <c r="I5956" s="110"/>
      <c r="M5956" s="111"/>
      <c r="N5956" s="112"/>
    </row>
    <row r="5957" s="87" customFormat="1" ht="15" customHeight="1">
      <c r="B5957" t="s" s="100">
        <v>436</v>
      </c>
      <c r="C5957" t="s" s="100">
        <v>378</v>
      </c>
      <c r="D5957" t="s" s="100">
        <v>719</v>
      </c>
      <c r="E5957" s="101"/>
      <c r="F5957" t="s" s="100">
        <v>743</v>
      </c>
      <c r="G5957" s="102">
        <v>67.88240834</v>
      </c>
      <c r="H5957" s="103">
        <f>DATE(YEAR(C5957),MONTH(C5957),DAY(C5957))</f>
      </c>
      <c r="I5957" s="110"/>
      <c r="M5957" s="111"/>
      <c r="N5957" s="112"/>
    </row>
    <row r="5958" s="87" customFormat="1" ht="15" customHeight="1">
      <c r="B5958" t="s" s="100">
        <v>436</v>
      </c>
      <c r="C5958" t="s" s="100">
        <v>378</v>
      </c>
      <c r="D5958" t="s" s="100">
        <v>719</v>
      </c>
      <c r="E5958" s="101"/>
      <c r="F5958" t="s" s="100">
        <v>744</v>
      </c>
      <c r="G5958" s="102">
        <v>497.6218078</v>
      </c>
      <c r="H5958" s="103">
        <f>DATE(YEAR(C5958),MONTH(C5958),DAY(C5958))</f>
      </c>
      <c r="I5958" s="110"/>
      <c r="M5958" s="111"/>
      <c r="N5958" s="112"/>
    </row>
    <row r="5959" s="87" customFormat="1" ht="15" customHeight="1">
      <c r="B5959" t="s" s="100">
        <v>436</v>
      </c>
      <c r="C5959" t="s" s="100">
        <v>378</v>
      </c>
      <c r="D5959" t="s" s="100">
        <v>719</v>
      </c>
      <c r="E5959" s="101"/>
      <c r="F5959" t="s" s="100">
        <v>745</v>
      </c>
      <c r="G5959" s="102">
        <v>54.1964704</v>
      </c>
      <c r="H5959" s="103">
        <f>DATE(YEAR(C5959),MONTH(C5959),DAY(C5959))</f>
      </c>
      <c r="I5959" s="110"/>
      <c r="M5959" s="111"/>
      <c r="N5959" s="112"/>
    </row>
    <row r="5960" s="87" customFormat="1" ht="15" customHeight="1">
      <c r="B5960" t="s" s="100">
        <v>436</v>
      </c>
      <c r="C5960" t="s" s="100">
        <v>383</v>
      </c>
      <c r="D5960" t="s" s="100">
        <v>742</v>
      </c>
      <c r="E5960" s="101"/>
      <c r="F5960" t="s" s="100">
        <v>711</v>
      </c>
      <c r="G5960" s="102">
        <v>545.9535573000001</v>
      </c>
      <c r="H5960" s="103">
        <f>DATE(YEAR(C5960),MONTH(C5960),DAY(C5960))</f>
      </c>
      <c r="I5960" s="110"/>
      <c r="M5960" s="111"/>
      <c r="N5960" s="112"/>
    </row>
    <row r="5961" s="87" customFormat="1" ht="15" customHeight="1">
      <c r="B5961" t="s" s="100">
        <v>436</v>
      </c>
      <c r="C5961" t="s" s="100">
        <v>383</v>
      </c>
      <c r="D5961" t="s" s="100">
        <v>742</v>
      </c>
      <c r="E5961" s="101"/>
      <c r="F5961" t="s" s="100">
        <v>712</v>
      </c>
      <c r="G5961" s="102">
        <v>156.098815</v>
      </c>
      <c r="H5961" s="103">
        <f>DATE(YEAR(C5961),MONTH(C5961),DAY(C5961))</f>
      </c>
      <c r="I5961" s="110"/>
      <c r="M5961" s="111"/>
      <c r="N5961" s="112"/>
    </row>
    <row r="5962" s="87" customFormat="1" ht="15" customHeight="1">
      <c r="B5962" t="s" s="100">
        <v>436</v>
      </c>
      <c r="C5962" t="s" s="100">
        <v>383</v>
      </c>
      <c r="D5962" t="s" s="100">
        <v>742</v>
      </c>
      <c r="E5962" s="101"/>
      <c r="F5962" t="s" s="100">
        <v>713</v>
      </c>
      <c r="G5962" s="102">
        <v>240.0313168</v>
      </c>
      <c r="H5962" s="103">
        <f>DATE(YEAR(C5962),MONTH(C5962),DAY(C5962))</f>
      </c>
      <c r="I5962" s="110"/>
      <c r="M5962" s="111"/>
      <c r="N5962" s="112"/>
    </row>
    <row r="5963" s="87" customFormat="1" ht="15" customHeight="1">
      <c r="B5963" t="s" s="100">
        <v>436</v>
      </c>
      <c r="C5963" t="s" s="100">
        <v>383</v>
      </c>
      <c r="D5963" t="s" s="100">
        <v>742</v>
      </c>
      <c r="E5963" s="101"/>
      <c r="F5963" t="s" s="100">
        <v>714</v>
      </c>
      <c r="G5963" s="102">
        <v>305.9222405</v>
      </c>
      <c r="H5963" s="103">
        <f>DATE(YEAR(C5963),MONTH(C5963),DAY(C5963))</f>
      </c>
      <c r="I5963" s="110"/>
      <c r="M5963" s="111"/>
      <c r="N5963" s="112"/>
    </row>
    <row r="5964" s="87" customFormat="1" ht="15" customHeight="1">
      <c r="B5964" t="s" s="100">
        <v>436</v>
      </c>
      <c r="C5964" t="s" s="100">
        <v>383</v>
      </c>
      <c r="D5964" t="s" s="100">
        <v>719</v>
      </c>
      <c r="E5964" s="101"/>
      <c r="F5964" t="s" s="100">
        <v>743</v>
      </c>
      <c r="G5964" s="102">
        <v>295.7248324</v>
      </c>
      <c r="H5964" s="103">
        <f>DATE(YEAR(C5964),MONTH(C5964),DAY(C5964))</f>
      </c>
      <c r="I5964" s="110"/>
      <c r="M5964" s="111"/>
      <c r="N5964" s="112"/>
    </row>
    <row r="5965" s="87" customFormat="1" ht="15" customHeight="1">
      <c r="B5965" t="s" s="100">
        <v>436</v>
      </c>
      <c r="C5965" t="s" s="100">
        <v>383</v>
      </c>
      <c r="D5965" t="s" s="100">
        <v>719</v>
      </c>
      <c r="E5965" s="101"/>
      <c r="F5965" t="s" s="100">
        <v>744</v>
      </c>
      <c r="G5965" s="102">
        <v>1048.764245</v>
      </c>
      <c r="H5965" s="103">
        <f>DATE(YEAR(C5965),MONTH(C5965),DAY(C5965))</f>
      </c>
      <c r="I5965" s="110"/>
      <c r="M5965" s="111"/>
      <c r="N5965" s="112"/>
    </row>
    <row r="5966" s="87" customFormat="1" ht="15" customHeight="1">
      <c r="B5966" t="s" s="100">
        <v>436</v>
      </c>
      <c r="C5966" t="s" s="100">
        <v>383</v>
      </c>
      <c r="D5966" t="s" s="100">
        <v>719</v>
      </c>
      <c r="E5966" s="101"/>
      <c r="F5966" t="s" s="100">
        <v>745</v>
      </c>
      <c r="G5966" s="102">
        <v>93.34545291000001</v>
      </c>
      <c r="H5966" s="103">
        <f>DATE(YEAR(C5966),MONTH(C5966),DAY(C5966))</f>
      </c>
      <c r="I5966" s="110"/>
      <c r="M5966" s="111"/>
      <c r="N5966" s="112"/>
    </row>
    <row r="5967" s="87" customFormat="1" ht="15" customHeight="1">
      <c r="B5967" t="s" s="100">
        <v>436</v>
      </c>
      <c r="C5967" t="s" s="100">
        <v>388</v>
      </c>
      <c r="D5967" t="s" s="100">
        <v>742</v>
      </c>
      <c r="E5967" s="101"/>
      <c r="F5967" t="s" s="100">
        <v>711</v>
      </c>
      <c r="G5967" s="102">
        <v>417.5980687</v>
      </c>
      <c r="H5967" s="103">
        <f>DATE(YEAR(C5967),MONTH(C5967),DAY(C5967))</f>
      </c>
      <c r="I5967" s="110"/>
      <c r="M5967" s="111"/>
      <c r="N5967" s="112"/>
    </row>
    <row r="5968" s="87" customFormat="1" ht="15" customHeight="1">
      <c r="B5968" t="s" s="100">
        <v>436</v>
      </c>
      <c r="C5968" t="s" s="100">
        <v>388</v>
      </c>
      <c r="D5968" t="s" s="100">
        <v>742</v>
      </c>
      <c r="E5968" s="101"/>
      <c r="F5968" t="s" s="100">
        <v>712</v>
      </c>
      <c r="G5968" s="102">
        <v>332.1248711</v>
      </c>
      <c r="H5968" s="103">
        <f>DATE(YEAR(C5968),MONTH(C5968),DAY(C5968))</f>
      </c>
      <c r="I5968" s="110"/>
      <c r="M5968" s="111"/>
      <c r="N5968" s="112"/>
    </row>
    <row r="5969" s="87" customFormat="1" ht="15" customHeight="1">
      <c r="B5969" t="s" s="100">
        <v>436</v>
      </c>
      <c r="C5969" t="s" s="100">
        <v>388</v>
      </c>
      <c r="D5969" t="s" s="100">
        <v>742</v>
      </c>
      <c r="E5969" s="101"/>
      <c r="F5969" t="s" s="100">
        <v>713</v>
      </c>
      <c r="G5969" s="102">
        <v>296.3074167</v>
      </c>
      <c r="H5969" s="103">
        <f>DATE(YEAR(C5969),MONTH(C5969),DAY(C5969))</f>
      </c>
      <c r="I5969" s="110"/>
      <c r="M5969" s="111"/>
      <c r="N5969" s="112"/>
    </row>
    <row r="5970" s="87" customFormat="1" ht="15" customHeight="1">
      <c r="B5970" t="s" s="100">
        <v>436</v>
      </c>
      <c r="C5970" t="s" s="100">
        <v>388</v>
      </c>
      <c r="D5970" t="s" s="100">
        <v>742</v>
      </c>
      <c r="E5970" s="101"/>
      <c r="F5970" t="s" s="100">
        <v>714</v>
      </c>
      <c r="G5970" s="102">
        <v>490.0469133</v>
      </c>
      <c r="H5970" s="103">
        <f>DATE(YEAR(C5970),MONTH(C5970),DAY(C5970))</f>
      </c>
      <c r="I5970" s="110"/>
      <c r="M5970" s="111"/>
      <c r="N5970" s="112"/>
    </row>
    <row r="5971" s="87" customFormat="1" ht="15" customHeight="1">
      <c r="B5971" t="s" s="100">
        <v>436</v>
      </c>
      <c r="C5971" t="s" s="100">
        <v>388</v>
      </c>
      <c r="D5971" t="s" s="100">
        <v>719</v>
      </c>
      <c r="E5971" s="101"/>
      <c r="F5971" t="s" s="100">
        <v>743</v>
      </c>
      <c r="G5971" s="102">
        <v>265.3742674</v>
      </c>
      <c r="H5971" s="103">
        <f>DATE(YEAR(C5971),MONTH(C5971),DAY(C5971))</f>
      </c>
      <c r="I5971" s="110"/>
      <c r="M5971" s="111"/>
      <c r="N5971" s="112"/>
    </row>
    <row r="5972" s="87" customFormat="1" ht="15" customHeight="1">
      <c r="B5972" t="s" s="100">
        <v>436</v>
      </c>
      <c r="C5972" t="s" s="100">
        <v>388</v>
      </c>
      <c r="D5972" t="s" s="100">
        <v>719</v>
      </c>
      <c r="E5972" s="101"/>
      <c r="F5972" t="s" s="100">
        <v>744</v>
      </c>
      <c r="G5972" s="102">
        <v>1085.917904</v>
      </c>
      <c r="H5972" s="103">
        <f>DATE(YEAR(C5972),MONTH(C5972),DAY(C5972))</f>
      </c>
      <c r="I5972" s="110"/>
      <c r="M5972" s="111"/>
      <c r="N5972" s="112"/>
    </row>
    <row r="5973" s="87" customFormat="1" ht="15" customHeight="1">
      <c r="B5973" t="s" s="100">
        <v>436</v>
      </c>
      <c r="C5973" t="s" s="100">
        <v>388</v>
      </c>
      <c r="D5973" t="s" s="100">
        <v>719</v>
      </c>
      <c r="E5973" s="101"/>
      <c r="F5973" t="s" s="100">
        <v>745</v>
      </c>
      <c r="G5973" s="102">
        <v>160.3641257</v>
      </c>
      <c r="H5973" s="103">
        <f>DATE(YEAR(C5973),MONTH(C5973),DAY(C5973))</f>
      </c>
      <c r="I5973" s="110"/>
      <c r="M5973" s="111"/>
      <c r="N5973" s="112"/>
    </row>
    <row r="5974" s="87" customFormat="1" ht="15" customHeight="1">
      <c r="B5974" t="s" s="100">
        <v>436</v>
      </c>
      <c r="C5974" t="s" s="100">
        <v>392</v>
      </c>
      <c r="D5974" t="s" s="100">
        <v>742</v>
      </c>
      <c r="E5974" s="101"/>
      <c r="F5974" t="s" s="100">
        <v>711</v>
      </c>
      <c r="G5974" s="102">
        <v>347.7859749</v>
      </c>
      <c r="H5974" s="103">
        <f>DATE(YEAR(C5974),MONTH(C5974),DAY(C5974))</f>
      </c>
      <c r="I5974" s="110"/>
      <c r="M5974" s="111"/>
      <c r="N5974" s="112"/>
    </row>
    <row r="5975" s="87" customFormat="1" ht="15" customHeight="1">
      <c r="B5975" t="s" s="100">
        <v>436</v>
      </c>
      <c r="C5975" t="s" s="100">
        <v>392</v>
      </c>
      <c r="D5975" t="s" s="100">
        <v>742</v>
      </c>
      <c r="E5975" s="101"/>
      <c r="F5975" t="s" s="100">
        <v>712</v>
      </c>
      <c r="G5975" s="102">
        <v>248.7240194</v>
      </c>
      <c r="H5975" s="103">
        <f>DATE(YEAR(C5975),MONTH(C5975),DAY(C5975))</f>
      </c>
      <c r="I5975" s="110"/>
      <c r="M5975" s="111"/>
      <c r="N5975" s="112"/>
    </row>
    <row r="5976" s="87" customFormat="1" ht="15" customHeight="1">
      <c r="B5976" t="s" s="100">
        <v>436</v>
      </c>
      <c r="C5976" t="s" s="100">
        <v>392</v>
      </c>
      <c r="D5976" t="s" s="100">
        <v>742</v>
      </c>
      <c r="E5976" s="101"/>
      <c r="F5976" t="s" s="100">
        <v>713</v>
      </c>
      <c r="G5976" s="102">
        <v>200.2620512</v>
      </c>
      <c r="H5976" s="103">
        <f>DATE(YEAR(C5976),MONTH(C5976),DAY(C5976))</f>
      </c>
      <c r="I5976" s="110"/>
      <c r="M5976" s="111"/>
      <c r="N5976" s="112"/>
    </row>
    <row r="5977" s="87" customFormat="1" ht="15" customHeight="1">
      <c r="B5977" t="s" s="100">
        <v>436</v>
      </c>
      <c r="C5977" t="s" s="100">
        <v>392</v>
      </c>
      <c r="D5977" t="s" s="100">
        <v>742</v>
      </c>
      <c r="E5977" s="101"/>
      <c r="F5977" t="s" s="100">
        <v>714</v>
      </c>
      <c r="G5977" s="102">
        <v>409.7887712</v>
      </c>
      <c r="H5977" s="103">
        <f>DATE(YEAR(C5977),MONTH(C5977),DAY(C5977))</f>
      </c>
      <c r="I5977" s="110"/>
      <c r="M5977" s="111"/>
      <c r="N5977" s="112"/>
    </row>
    <row r="5978" s="87" customFormat="1" ht="15" customHeight="1">
      <c r="B5978" t="s" s="100">
        <v>436</v>
      </c>
      <c r="C5978" t="s" s="100">
        <v>392</v>
      </c>
      <c r="D5978" t="s" s="100">
        <v>719</v>
      </c>
      <c r="E5978" s="101"/>
      <c r="F5978" t="s" s="100">
        <v>743</v>
      </c>
      <c r="G5978" s="102">
        <v>228.769013</v>
      </c>
      <c r="H5978" s="103">
        <f>DATE(YEAR(C5978),MONTH(C5978),DAY(C5978))</f>
      </c>
      <c r="I5978" s="110"/>
      <c r="M5978" s="111"/>
      <c r="N5978" s="112"/>
    </row>
    <row r="5979" s="87" customFormat="1" ht="15" customHeight="1">
      <c r="B5979" t="s" s="100">
        <v>436</v>
      </c>
      <c r="C5979" t="s" s="100">
        <v>392</v>
      </c>
      <c r="D5979" t="s" s="100">
        <v>719</v>
      </c>
      <c r="E5979" s="101"/>
      <c r="F5979" t="s" s="100">
        <v>744</v>
      </c>
      <c r="G5979" s="102">
        <v>843.8085869</v>
      </c>
      <c r="H5979" s="103">
        <f>DATE(YEAR(C5979),MONTH(C5979),DAY(C5979))</f>
      </c>
      <c r="I5979" s="110"/>
      <c r="M5979" s="111"/>
      <c r="N5979" s="112"/>
    </row>
    <row r="5980" s="87" customFormat="1" ht="15" customHeight="1">
      <c r="B5980" t="s" s="100">
        <v>436</v>
      </c>
      <c r="C5980" t="s" s="100">
        <v>392</v>
      </c>
      <c r="D5980" t="s" s="100">
        <v>719</v>
      </c>
      <c r="E5980" s="101"/>
      <c r="F5980" t="s" s="100">
        <v>745</v>
      </c>
      <c r="G5980" s="102">
        <v>124.0057135</v>
      </c>
      <c r="H5980" s="103">
        <f>DATE(YEAR(C5980),MONTH(C5980),DAY(C5980))</f>
      </c>
      <c r="I5980" s="110"/>
      <c r="M5980" s="111"/>
      <c r="N5980" s="112"/>
    </row>
    <row r="5981" s="87" customFormat="1" ht="15" customHeight="1">
      <c r="B5981" t="s" s="100">
        <v>436</v>
      </c>
      <c r="C5981" t="s" s="100">
        <v>397</v>
      </c>
      <c r="D5981" t="s" s="100">
        <v>742</v>
      </c>
      <c r="E5981" s="101"/>
      <c r="F5981" t="s" s="100">
        <v>711</v>
      </c>
      <c r="G5981" s="102">
        <v>336.5668081</v>
      </c>
      <c r="H5981" s="103">
        <f>DATE(YEAR(C5981),MONTH(C5981),DAY(C5981))</f>
      </c>
      <c r="I5981" s="110"/>
      <c r="M5981" s="111"/>
      <c r="N5981" s="112"/>
    </row>
    <row r="5982" s="87" customFormat="1" ht="15" customHeight="1">
      <c r="B5982" t="s" s="100">
        <v>436</v>
      </c>
      <c r="C5982" t="s" s="100">
        <v>397</v>
      </c>
      <c r="D5982" t="s" s="100">
        <v>742</v>
      </c>
      <c r="E5982" s="101"/>
      <c r="F5982" t="s" s="100">
        <v>712</v>
      </c>
      <c r="G5982" s="102">
        <v>205.0842764</v>
      </c>
      <c r="H5982" s="103">
        <f>DATE(YEAR(C5982),MONTH(C5982),DAY(C5982))</f>
      </c>
      <c r="I5982" s="110"/>
      <c r="M5982" s="111"/>
      <c r="N5982" s="112"/>
    </row>
    <row r="5983" s="87" customFormat="1" ht="15" customHeight="1">
      <c r="B5983" t="s" s="100">
        <v>436</v>
      </c>
      <c r="C5983" t="s" s="100">
        <v>397</v>
      </c>
      <c r="D5983" t="s" s="100">
        <v>742</v>
      </c>
      <c r="E5983" s="101"/>
      <c r="F5983" t="s" s="100">
        <v>713</v>
      </c>
      <c r="G5983" s="102">
        <v>258.677728</v>
      </c>
      <c r="H5983" s="103">
        <f>DATE(YEAR(C5983),MONTH(C5983),DAY(C5983))</f>
      </c>
      <c r="I5983" s="110"/>
      <c r="M5983" s="111"/>
      <c r="N5983" s="112"/>
    </row>
    <row r="5984" s="87" customFormat="1" ht="15" customHeight="1">
      <c r="B5984" t="s" s="100">
        <v>436</v>
      </c>
      <c r="C5984" t="s" s="100">
        <v>397</v>
      </c>
      <c r="D5984" t="s" s="100">
        <v>742</v>
      </c>
      <c r="E5984" s="101"/>
      <c r="F5984" t="s" s="100">
        <v>714</v>
      </c>
      <c r="G5984" s="102">
        <v>279.4005163</v>
      </c>
      <c r="H5984" s="103">
        <f>DATE(YEAR(C5984),MONTH(C5984),DAY(C5984))</f>
      </c>
      <c r="I5984" s="110"/>
      <c r="M5984" s="111"/>
      <c r="N5984" s="112"/>
    </row>
    <row r="5985" s="87" customFormat="1" ht="15" customHeight="1">
      <c r="B5985" t="s" s="100">
        <v>436</v>
      </c>
      <c r="C5985" t="s" s="100">
        <v>397</v>
      </c>
      <c r="D5985" t="s" s="100">
        <v>719</v>
      </c>
      <c r="E5985" s="101"/>
      <c r="F5985" t="s" s="100">
        <v>743</v>
      </c>
      <c r="G5985" s="102">
        <v>240.098668</v>
      </c>
      <c r="H5985" s="103">
        <f>DATE(YEAR(C5985),MONTH(C5985),DAY(C5985))</f>
      </c>
      <c r="I5985" s="110"/>
      <c r="M5985" s="111"/>
      <c r="N5985" s="112"/>
    </row>
    <row r="5986" s="87" customFormat="1" ht="15" customHeight="1">
      <c r="B5986" t="s" s="100">
        <v>436</v>
      </c>
      <c r="C5986" t="s" s="100">
        <v>397</v>
      </c>
      <c r="D5986" t="s" s="100">
        <v>719</v>
      </c>
      <c r="E5986" s="101"/>
      <c r="F5986" t="s" s="100">
        <v>744</v>
      </c>
      <c r="G5986" s="102">
        <v>711.7209692</v>
      </c>
      <c r="H5986" s="103">
        <f>DATE(YEAR(C5986),MONTH(C5986),DAY(C5986))</f>
      </c>
      <c r="I5986" s="110"/>
      <c r="M5986" s="111"/>
      <c r="N5986" s="112"/>
    </row>
    <row r="5987" s="87" customFormat="1" ht="15" customHeight="1">
      <c r="B5987" t="s" s="100">
        <v>436</v>
      </c>
      <c r="C5987" t="s" s="100">
        <v>397</v>
      </c>
      <c r="D5987" t="s" s="100">
        <v>719</v>
      </c>
      <c r="E5987" s="101"/>
      <c r="F5987" t="s" s="100">
        <v>745</v>
      </c>
      <c r="G5987" s="102">
        <v>46.44764996</v>
      </c>
      <c r="H5987" s="103">
        <f>DATE(YEAR(C5987),MONTH(C5987),DAY(C5987))</f>
      </c>
      <c r="I5987" s="110"/>
      <c r="M5987" s="111"/>
      <c r="N5987" s="112"/>
    </row>
    <row r="5988" s="87" customFormat="1" ht="15" customHeight="1">
      <c r="B5988" t="s" s="100">
        <v>436</v>
      </c>
      <c r="C5988" t="s" s="100">
        <v>403</v>
      </c>
      <c r="D5988" t="s" s="100">
        <v>742</v>
      </c>
      <c r="E5988" s="101"/>
      <c r="F5988" t="s" s="100">
        <v>711</v>
      </c>
      <c r="G5988" s="102">
        <v>289.4078439</v>
      </c>
      <c r="H5988" s="103">
        <f>DATE(YEAR(C5988),MONTH(C5988),DAY(C5988))</f>
      </c>
      <c r="I5988" s="110"/>
      <c r="M5988" s="111"/>
      <c r="N5988" s="112"/>
    </row>
    <row r="5989" s="87" customFormat="1" ht="15" customHeight="1">
      <c r="B5989" t="s" s="100">
        <v>436</v>
      </c>
      <c r="C5989" t="s" s="100">
        <v>403</v>
      </c>
      <c r="D5989" t="s" s="100">
        <v>742</v>
      </c>
      <c r="E5989" s="101"/>
      <c r="F5989" t="s" s="100">
        <v>712</v>
      </c>
      <c r="G5989" s="102">
        <v>197.6791138</v>
      </c>
      <c r="H5989" s="103">
        <f>DATE(YEAR(C5989),MONTH(C5989),DAY(C5989))</f>
      </c>
      <c r="I5989" s="110"/>
      <c r="M5989" s="111"/>
      <c r="N5989" s="112"/>
    </row>
    <row r="5990" s="87" customFormat="1" ht="15" customHeight="1">
      <c r="B5990" t="s" s="100">
        <v>436</v>
      </c>
      <c r="C5990" t="s" s="100">
        <v>403</v>
      </c>
      <c r="D5990" t="s" s="100">
        <v>742</v>
      </c>
      <c r="E5990" s="101"/>
      <c r="F5990" t="s" s="100">
        <v>713</v>
      </c>
      <c r="G5990" s="102">
        <v>78.92942293999999</v>
      </c>
      <c r="H5990" s="103">
        <f>DATE(YEAR(C5990),MONTH(C5990),DAY(C5990))</f>
      </c>
      <c r="I5990" s="110"/>
      <c r="M5990" s="111"/>
      <c r="N5990" s="112"/>
    </row>
    <row r="5991" s="87" customFormat="1" ht="15" customHeight="1">
      <c r="B5991" t="s" s="100">
        <v>436</v>
      </c>
      <c r="C5991" t="s" s="100">
        <v>403</v>
      </c>
      <c r="D5991" t="s" s="100">
        <v>742</v>
      </c>
      <c r="E5991" s="101"/>
      <c r="F5991" t="s" s="100">
        <v>714</v>
      </c>
      <c r="G5991" s="102">
        <v>211.1895338</v>
      </c>
      <c r="H5991" s="103">
        <f>DATE(YEAR(C5991),MONTH(C5991),DAY(C5991))</f>
      </c>
      <c r="I5991" s="110"/>
      <c r="M5991" s="111"/>
      <c r="N5991" s="112"/>
    </row>
    <row r="5992" s="87" customFormat="1" ht="15" customHeight="1">
      <c r="B5992" t="s" s="100">
        <v>436</v>
      </c>
      <c r="C5992" t="s" s="100">
        <v>403</v>
      </c>
      <c r="D5992" t="s" s="100">
        <v>719</v>
      </c>
      <c r="E5992" s="101"/>
      <c r="F5992" t="s" s="100">
        <v>743</v>
      </c>
      <c r="G5992" s="102">
        <v>193.4125573</v>
      </c>
      <c r="H5992" s="103">
        <f>DATE(YEAR(C5992),MONTH(C5992),DAY(C5992))</f>
      </c>
      <c r="I5992" s="110"/>
      <c r="M5992" s="111"/>
      <c r="N5992" s="112"/>
    </row>
    <row r="5993" s="87" customFormat="1" ht="15" customHeight="1">
      <c r="B5993" t="s" s="100">
        <v>436</v>
      </c>
      <c r="C5993" t="s" s="100">
        <v>403</v>
      </c>
      <c r="D5993" t="s" s="100">
        <v>719</v>
      </c>
      <c r="E5993" s="101"/>
      <c r="F5993" t="s" s="100">
        <v>744</v>
      </c>
      <c r="G5993" s="102">
        <v>749.4738407999999</v>
      </c>
      <c r="H5993" s="103">
        <f>DATE(YEAR(C5993),MONTH(C5993),DAY(C5993))</f>
      </c>
      <c r="I5993" s="110"/>
      <c r="M5993" s="111"/>
      <c r="N5993" s="112"/>
    </row>
    <row r="5994" s="87" customFormat="1" ht="15" customHeight="1">
      <c r="B5994" t="s" s="100">
        <v>436</v>
      </c>
      <c r="C5994" t="s" s="100">
        <v>403</v>
      </c>
      <c r="D5994" t="s" s="100">
        <v>719</v>
      </c>
      <c r="E5994" s="101"/>
      <c r="F5994" t="s" s="100">
        <v>745</v>
      </c>
      <c r="G5994" s="102">
        <v>56.88601077</v>
      </c>
      <c r="H5994" s="103">
        <f>DATE(YEAR(C5994),MONTH(C5994),DAY(C5994))</f>
      </c>
      <c r="I5994" s="110"/>
      <c r="M5994" s="111"/>
      <c r="N5994" s="112"/>
    </row>
    <row r="5995" s="87" customFormat="1" ht="15" customHeight="1">
      <c r="B5995" t="s" s="100">
        <v>436</v>
      </c>
      <c r="C5995" t="s" s="100">
        <v>405</v>
      </c>
      <c r="D5995" t="s" s="100">
        <v>742</v>
      </c>
      <c r="E5995" s="101"/>
      <c r="F5995" t="s" s="100">
        <v>711</v>
      </c>
      <c r="G5995" s="102">
        <v>459.0172723</v>
      </c>
      <c r="H5995" s="103">
        <f>DATE(YEAR(C5995),MONTH(C5995),DAY(C5995))</f>
      </c>
      <c r="I5995" s="110"/>
      <c r="M5995" s="111"/>
      <c r="N5995" s="112"/>
    </row>
    <row r="5996" s="87" customFormat="1" ht="15" customHeight="1">
      <c r="B5996" t="s" s="100">
        <v>436</v>
      </c>
      <c r="C5996" t="s" s="100">
        <v>405</v>
      </c>
      <c r="D5996" t="s" s="100">
        <v>742</v>
      </c>
      <c r="E5996" s="101"/>
      <c r="F5996" t="s" s="100">
        <v>712</v>
      </c>
      <c r="G5996" s="102">
        <v>274.7201228</v>
      </c>
      <c r="H5996" s="103">
        <f>DATE(YEAR(C5996),MONTH(C5996),DAY(C5996))</f>
      </c>
      <c r="I5996" s="110"/>
      <c r="M5996" s="111"/>
      <c r="N5996" s="112"/>
    </row>
    <row r="5997" s="87" customFormat="1" ht="15" customHeight="1">
      <c r="B5997" t="s" s="100">
        <v>436</v>
      </c>
      <c r="C5997" t="s" s="100">
        <v>405</v>
      </c>
      <c r="D5997" t="s" s="100">
        <v>742</v>
      </c>
      <c r="E5997" s="101"/>
      <c r="F5997" t="s" s="100">
        <v>713</v>
      </c>
      <c r="G5997" s="102">
        <v>138.0503489</v>
      </c>
      <c r="H5997" s="103">
        <f>DATE(YEAR(C5997),MONTH(C5997),DAY(C5997))</f>
      </c>
      <c r="I5997" s="110"/>
      <c r="M5997" s="111"/>
      <c r="N5997" s="112"/>
    </row>
    <row r="5998" s="87" customFormat="1" ht="15" customHeight="1">
      <c r="B5998" t="s" s="100">
        <v>436</v>
      </c>
      <c r="C5998" t="s" s="100">
        <v>405</v>
      </c>
      <c r="D5998" t="s" s="100">
        <v>742</v>
      </c>
      <c r="E5998" s="101"/>
      <c r="F5998" t="s" s="100">
        <v>714</v>
      </c>
      <c r="G5998" s="102">
        <v>325.7987015</v>
      </c>
      <c r="H5998" s="103">
        <f>DATE(YEAR(C5998),MONTH(C5998),DAY(C5998))</f>
      </c>
      <c r="I5998" s="110"/>
      <c r="M5998" s="111"/>
      <c r="N5998" s="112"/>
    </row>
    <row r="5999" s="87" customFormat="1" ht="15" customHeight="1">
      <c r="B5999" t="s" s="100">
        <v>436</v>
      </c>
      <c r="C5999" t="s" s="100">
        <v>405</v>
      </c>
      <c r="D5999" t="s" s="100">
        <v>719</v>
      </c>
      <c r="E5999" s="101"/>
      <c r="F5999" t="s" s="100">
        <v>743</v>
      </c>
      <c r="G5999" s="102">
        <v>200.1729414</v>
      </c>
      <c r="H5999" s="103">
        <f>DATE(YEAR(C5999),MONTH(C5999),DAY(C5999))</f>
      </c>
      <c r="I5999" s="110"/>
      <c r="M5999" s="111"/>
      <c r="N5999" s="112"/>
    </row>
    <row r="6000" s="87" customFormat="1" ht="15" customHeight="1">
      <c r="B6000" t="s" s="100">
        <v>436</v>
      </c>
      <c r="C6000" t="s" s="100">
        <v>405</v>
      </c>
      <c r="D6000" t="s" s="100">
        <v>719</v>
      </c>
      <c r="E6000" s="101"/>
      <c r="F6000" t="s" s="100">
        <v>744</v>
      </c>
      <c r="G6000" s="102">
        <v>297.498438</v>
      </c>
      <c r="H6000" s="103">
        <f>DATE(YEAR(C6000),MONTH(C6000),DAY(C6000))</f>
      </c>
      <c r="I6000" s="110"/>
      <c r="M6000" s="111"/>
      <c r="N6000" s="112"/>
    </row>
    <row r="6001" s="87" customFormat="1" ht="15" customHeight="1">
      <c r="B6001" t="s" s="100">
        <v>436</v>
      </c>
      <c r="C6001" t="s" s="100">
        <v>405</v>
      </c>
      <c r="D6001" t="s" s="100">
        <v>719</v>
      </c>
      <c r="E6001" s="101"/>
      <c r="F6001" t="s" s="100">
        <v>745</v>
      </c>
      <c r="G6001" s="102">
        <v>124.2453023</v>
      </c>
      <c r="H6001" s="103">
        <f>DATE(YEAR(C6001),MONTH(C6001),DAY(C6001))</f>
      </c>
      <c r="I6001" s="110"/>
      <c r="M6001" s="111"/>
      <c r="N6001" s="112"/>
    </row>
    <row r="6002" s="87" customFormat="1" ht="15" customHeight="1">
      <c r="B6002" t="s" s="100">
        <v>436</v>
      </c>
      <c r="C6002" t="s" s="100">
        <v>407</v>
      </c>
      <c r="D6002" t="s" s="100">
        <v>742</v>
      </c>
      <c r="E6002" s="101"/>
      <c r="F6002" t="s" s="100">
        <v>711</v>
      </c>
      <c r="G6002" s="102">
        <v>287.6854978</v>
      </c>
      <c r="H6002" s="103">
        <f>DATE(YEAR(C6002),MONTH(C6002),DAY(C6002))</f>
      </c>
      <c r="I6002" s="110"/>
      <c r="M6002" s="111"/>
      <c r="N6002" s="112"/>
    </row>
    <row r="6003" s="87" customFormat="1" ht="15" customHeight="1">
      <c r="B6003" t="s" s="100">
        <v>436</v>
      </c>
      <c r="C6003" t="s" s="100">
        <v>407</v>
      </c>
      <c r="D6003" t="s" s="100">
        <v>742</v>
      </c>
      <c r="E6003" s="101"/>
      <c r="F6003" t="s" s="100">
        <v>712</v>
      </c>
      <c r="G6003" s="102">
        <v>302.8268978</v>
      </c>
      <c r="H6003" s="103">
        <f>DATE(YEAR(C6003),MONTH(C6003),DAY(C6003))</f>
      </c>
      <c r="I6003" s="110"/>
      <c r="M6003" s="111"/>
      <c r="N6003" s="112"/>
    </row>
    <row r="6004" s="87" customFormat="1" ht="15" customHeight="1">
      <c r="B6004" t="s" s="100">
        <v>436</v>
      </c>
      <c r="C6004" t="s" s="100">
        <v>407</v>
      </c>
      <c r="D6004" t="s" s="100">
        <v>742</v>
      </c>
      <c r="E6004" s="101"/>
      <c r="F6004" t="s" s="100">
        <v>713</v>
      </c>
      <c r="G6004" s="102">
        <v>206.9317318</v>
      </c>
      <c r="H6004" s="103">
        <f>DATE(YEAR(C6004),MONTH(C6004),DAY(C6004))</f>
      </c>
      <c r="I6004" s="110"/>
      <c r="M6004" s="111"/>
      <c r="N6004" s="112"/>
    </row>
    <row r="6005" s="87" customFormat="1" ht="15" customHeight="1">
      <c r="B6005" t="s" s="100">
        <v>436</v>
      </c>
      <c r="C6005" t="s" s="100">
        <v>407</v>
      </c>
      <c r="D6005" t="s" s="100">
        <v>742</v>
      </c>
      <c r="E6005" s="101"/>
      <c r="F6005" t="s" s="100">
        <v>714</v>
      </c>
      <c r="G6005" s="102">
        <v>296.3377788</v>
      </c>
      <c r="H6005" s="103">
        <f>DATE(YEAR(C6005),MONTH(C6005),DAY(C6005))</f>
      </c>
      <c r="I6005" s="110"/>
      <c r="M6005" s="111"/>
      <c r="N6005" s="112"/>
    </row>
    <row r="6006" s="87" customFormat="1" ht="15" customHeight="1">
      <c r="B6006" t="s" s="100">
        <v>436</v>
      </c>
      <c r="C6006" t="s" s="100">
        <v>407</v>
      </c>
      <c r="D6006" t="s" s="100">
        <v>719</v>
      </c>
      <c r="E6006" s="101"/>
      <c r="F6006" t="s" s="100">
        <v>743</v>
      </c>
      <c r="G6006" s="102">
        <v>158.6235607</v>
      </c>
      <c r="H6006" s="103">
        <f>DATE(YEAR(C6006),MONTH(C6006),DAY(C6006))</f>
      </c>
      <c r="I6006" s="110"/>
      <c r="M6006" s="111"/>
      <c r="N6006" s="112"/>
    </row>
    <row r="6007" s="87" customFormat="1" ht="15" customHeight="1">
      <c r="B6007" t="s" s="100">
        <v>436</v>
      </c>
      <c r="C6007" t="s" s="100">
        <v>407</v>
      </c>
      <c r="D6007" t="s" s="100">
        <v>719</v>
      </c>
      <c r="E6007" s="101"/>
      <c r="F6007" t="s" s="100">
        <v>744</v>
      </c>
      <c r="G6007" s="102">
        <v>258.1238743</v>
      </c>
      <c r="H6007" s="103">
        <f>DATE(YEAR(C6007),MONTH(C6007),DAY(C6007))</f>
      </c>
      <c r="I6007" s="110"/>
      <c r="M6007" s="111"/>
      <c r="N6007" s="112"/>
    </row>
    <row r="6008" s="87" customFormat="1" ht="15" customHeight="1">
      <c r="B6008" t="s" s="100">
        <v>436</v>
      </c>
      <c r="C6008" t="s" s="100">
        <v>407</v>
      </c>
      <c r="D6008" t="s" s="100">
        <v>719</v>
      </c>
      <c r="E6008" s="101"/>
      <c r="F6008" t="s" s="100">
        <v>745</v>
      </c>
      <c r="G6008" s="102">
        <v>108.1524722</v>
      </c>
      <c r="H6008" s="103">
        <f>DATE(YEAR(C6008),MONTH(C6008),DAY(C6008))</f>
      </c>
      <c r="I6008" s="110"/>
      <c r="M6008" s="111"/>
      <c r="N6008" s="112"/>
    </row>
    <row r="6009" s="87" customFormat="1" ht="15" customHeight="1">
      <c r="B6009" t="s" s="100">
        <v>436</v>
      </c>
      <c r="C6009" t="s" s="100">
        <v>412</v>
      </c>
      <c r="D6009" t="s" s="100">
        <v>742</v>
      </c>
      <c r="E6009" s="101"/>
      <c r="F6009" t="s" s="100">
        <v>711</v>
      </c>
      <c r="G6009" s="102">
        <v>264.6224406</v>
      </c>
      <c r="H6009" s="103">
        <f>DATE(YEAR(C6009),MONTH(C6009),DAY(C6009))</f>
      </c>
      <c r="I6009" s="110"/>
      <c r="M6009" s="111"/>
      <c r="N6009" s="112"/>
    </row>
    <row r="6010" s="87" customFormat="1" ht="15" customHeight="1">
      <c r="B6010" t="s" s="100">
        <v>436</v>
      </c>
      <c r="C6010" t="s" s="100">
        <v>412</v>
      </c>
      <c r="D6010" t="s" s="100">
        <v>742</v>
      </c>
      <c r="E6010" s="101"/>
      <c r="F6010" t="s" s="100">
        <v>712</v>
      </c>
      <c r="G6010" s="102">
        <v>235.6549771</v>
      </c>
      <c r="H6010" s="103">
        <f>DATE(YEAR(C6010),MONTH(C6010),DAY(C6010))</f>
      </c>
      <c r="I6010" s="110"/>
      <c r="M6010" s="111"/>
      <c r="N6010" s="112"/>
    </row>
    <row r="6011" s="87" customFormat="1" ht="15" customHeight="1">
      <c r="B6011" t="s" s="100">
        <v>436</v>
      </c>
      <c r="C6011" t="s" s="100">
        <v>412</v>
      </c>
      <c r="D6011" t="s" s="100">
        <v>742</v>
      </c>
      <c r="E6011" s="101"/>
      <c r="F6011" t="s" s="100">
        <v>713</v>
      </c>
      <c r="G6011" s="102">
        <v>131.5282727</v>
      </c>
      <c r="H6011" s="103">
        <f>DATE(YEAR(C6011),MONTH(C6011),DAY(C6011))</f>
      </c>
      <c r="I6011" s="110"/>
      <c r="M6011" s="111"/>
      <c r="N6011" s="112"/>
    </row>
    <row r="6012" s="87" customFormat="1" ht="15" customHeight="1">
      <c r="B6012" t="s" s="100">
        <v>436</v>
      </c>
      <c r="C6012" t="s" s="100">
        <v>412</v>
      </c>
      <c r="D6012" t="s" s="100">
        <v>742</v>
      </c>
      <c r="E6012" s="101"/>
      <c r="F6012" t="s" s="100">
        <v>714</v>
      </c>
      <c r="G6012" s="102">
        <v>210.6018525</v>
      </c>
      <c r="H6012" s="103">
        <f>DATE(YEAR(C6012),MONTH(C6012),DAY(C6012))</f>
      </c>
      <c r="I6012" s="110"/>
      <c r="M6012" s="111"/>
      <c r="N6012" s="112"/>
    </row>
    <row r="6013" s="87" customFormat="1" ht="15" customHeight="1">
      <c r="B6013" t="s" s="100">
        <v>436</v>
      </c>
      <c r="C6013" t="s" s="100">
        <v>412</v>
      </c>
      <c r="D6013" t="s" s="100">
        <v>719</v>
      </c>
      <c r="E6013" s="101"/>
      <c r="F6013" t="s" s="100">
        <v>743</v>
      </c>
      <c r="G6013" s="102">
        <v>221.5625862</v>
      </c>
      <c r="H6013" s="103">
        <f>DATE(YEAR(C6013),MONTH(C6013),DAY(C6013))</f>
      </c>
      <c r="I6013" s="110"/>
      <c r="M6013" s="111"/>
      <c r="N6013" s="112"/>
    </row>
    <row r="6014" s="87" customFormat="1" ht="15" customHeight="1">
      <c r="B6014" t="s" s="100">
        <v>436</v>
      </c>
      <c r="C6014" t="s" s="100">
        <v>412</v>
      </c>
      <c r="D6014" t="s" s="100">
        <v>719</v>
      </c>
      <c r="E6014" s="101"/>
      <c r="F6014" t="s" s="100">
        <v>744</v>
      </c>
      <c r="G6014" s="102">
        <v>239.5694489</v>
      </c>
      <c r="H6014" s="103">
        <f>DATE(YEAR(C6014),MONTH(C6014),DAY(C6014))</f>
      </c>
      <c r="I6014" s="110"/>
      <c r="M6014" s="111"/>
      <c r="N6014" s="112"/>
    </row>
    <row r="6015" s="87" customFormat="1" ht="15" customHeight="1">
      <c r="B6015" t="s" s="100">
        <v>436</v>
      </c>
      <c r="C6015" t="s" s="100">
        <v>412</v>
      </c>
      <c r="D6015" t="s" s="100">
        <v>719</v>
      </c>
      <c r="E6015" s="101"/>
      <c r="F6015" t="s" s="100">
        <v>745</v>
      </c>
      <c r="G6015" s="102">
        <v>48.54022122</v>
      </c>
      <c r="H6015" s="103">
        <f>DATE(YEAR(C6015),MONTH(C6015),DAY(C6015))</f>
      </c>
      <c r="I6015" s="110"/>
      <c r="M6015" s="111"/>
      <c r="N6015" s="112"/>
    </row>
    <row r="6016" s="87" customFormat="1" ht="15" customHeight="1">
      <c r="B6016" t="s" s="100">
        <v>436</v>
      </c>
      <c r="C6016" t="s" s="100">
        <v>415</v>
      </c>
      <c r="D6016" t="s" s="100">
        <v>742</v>
      </c>
      <c r="E6016" s="101"/>
      <c r="F6016" t="s" s="100">
        <v>711</v>
      </c>
      <c r="G6016" s="102">
        <v>245.4634004</v>
      </c>
      <c r="H6016" s="103">
        <f>DATE(YEAR(C6016),MONTH(C6016),DAY(C6016))</f>
      </c>
      <c r="I6016" s="110"/>
      <c r="M6016" s="111"/>
      <c r="N6016" s="112"/>
    </row>
    <row r="6017" s="87" customFormat="1" ht="15" customHeight="1">
      <c r="B6017" t="s" s="100">
        <v>436</v>
      </c>
      <c r="C6017" t="s" s="100">
        <v>415</v>
      </c>
      <c r="D6017" t="s" s="100">
        <v>742</v>
      </c>
      <c r="E6017" s="101"/>
      <c r="F6017" t="s" s="100">
        <v>712</v>
      </c>
      <c r="G6017" s="102">
        <v>348.4495822</v>
      </c>
      <c r="H6017" s="103">
        <f>DATE(YEAR(C6017),MONTH(C6017),DAY(C6017))</f>
      </c>
      <c r="I6017" s="110"/>
      <c r="M6017" s="111"/>
      <c r="N6017" s="112"/>
    </row>
    <row r="6018" s="87" customFormat="1" ht="15" customHeight="1">
      <c r="B6018" t="s" s="100">
        <v>436</v>
      </c>
      <c r="C6018" t="s" s="100">
        <v>415</v>
      </c>
      <c r="D6018" t="s" s="100">
        <v>742</v>
      </c>
      <c r="E6018" s="101"/>
      <c r="F6018" t="s" s="100">
        <v>713</v>
      </c>
      <c r="G6018" s="102">
        <v>89.82250288</v>
      </c>
      <c r="H6018" s="103">
        <f>DATE(YEAR(C6018),MONTH(C6018),DAY(C6018))</f>
      </c>
      <c r="I6018" s="110"/>
      <c r="M6018" s="111"/>
      <c r="N6018" s="112"/>
    </row>
    <row r="6019" s="87" customFormat="1" ht="15" customHeight="1">
      <c r="B6019" t="s" s="100">
        <v>436</v>
      </c>
      <c r="C6019" t="s" s="100">
        <v>415</v>
      </c>
      <c r="D6019" t="s" s="100">
        <v>742</v>
      </c>
      <c r="E6019" s="101"/>
      <c r="F6019" t="s" s="100">
        <v>714</v>
      </c>
      <c r="G6019" s="102">
        <v>324.4452111</v>
      </c>
      <c r="H6019" s="103">
        <f>DATE(YEAR(C6019),MONTH(C6019),DAY(C6019))</f>
      </c>
      <c r="I6019" s="110"/>
      <c r="M6019" s="111"/>
      <c r="N6019" s="112"/>
    </row>
    <row r="6020" s="87" customFormat="1" ht="15" customHeight="1">
      <c r="B6020" t="s" s="100">
        <v>436</v>
      </c>
      <c r="C6020" t="s" s="100">
        <v>415</v>
      </c>
      <c r="D6020" t="s" s="100">
        <v>719</v>
      </c>
      <c r="E6020" s="101"/>
      <c r="F6020" t="s" s="100">
        <v>743</v>
      </c>
      <c r="G6020" s="102">
        <v>145.5744466</v>
      </c>
      <c r="H6020" s="103">
        <f>DATE(YEAR(C6020),MONTH(C6020),DAY(C6020))</f>
      </c>
      <c r="I6020" s="110"/>
      <c r="M6020" s="111"/>
      <c r="N6020" s="112"/>
    </row>
    <row r="6021" s="87" customFormat="1" ht="15" customHeight="1">
      <c r="B6021" t="s" s="100">
        <v>436</v>
      </c>
      <c r="C6021" t="s" s="100">
        <v>415</v>
      </c>
      <c r="D6021" t="s" s="100">
        <v>719</v>
      </c>
      <c r="E6021" s="101"/>
      <c r="F6021" t="s" s="100">
        <v>744</v>
      </c>
      <c r="G6021" s="102">
        <v>164.9328443</v>
      </c>
      <c r="H6021" s="103">
        <f>DATE(YEAR(C6021),MONTH(C6021),DAY(C6021))</f>
      </c>
      <c r="I6021" s="110"/>
      <c r="M6021" s="111"/>
      <c r="N6021" s="112"/>
    </row>
    <row r="6022" s="87" customFormat="1" ht="15" customHeight="1">
      <c r="B6022" t="s" s="100">
        <v>436</v>
      </c>
      <c r="C6022" t="s" s="100">
        <v>415</v>
      </c>
      <c r="D6022" t="s" s="100">
        <v>719</v>
      </c>
      <c r="E6022" s="101"/>
      <c r="F6022" t="s" s="100">
        <v>745</v>
      </c>
      <c r="G6022" s="102">
        <v>47.23423814</v>
      </c>
      <c r="H6022" s="103">
        <f>DATE(YEAR(C6022),MONTH(C6022),DAY(C6022))</f>
      </c>
      <c r="I6022" s="110"/>
      <c r="M6022" s="111"/>
      <c r="N6022" s="112"/>
    </row>
    <row r="6023" s="87" customFormat="1" ht="15" customHeight="1">
      <c r="B6023" t="s" s="100">
        <v>436</v>
      </c>
      <c r="C6023" t="s" s="100">
        <v>420</v>
      </c>
      <c r="D6023" t="s" s="100">
        <v>742</v>
      </c>
      <c r="E6023" s="101"/>
      <c r="F6023" t="s" s="100">
        <v>711</v>
      </c>
      <c r="G6023" s="102">
        <v>204.7175526</v>
      </c>
      <c r="H6023" s="103">
        <f>DATE(YEAR(C6023),MONTH(C6023),DAY(C6023))</f>
      </c>
      <c r="I6023" s="110"/>
      <c r="M6023" s="111"/>
      <c r="N6023" s="112"/>
    </row>
    <row r="6024" s="87" customFormat="1" ht="15" customHeight="1">
      <c r="B6024" t="s" s="100">
        <v>436</v>
      </c>
      <c r="C6024" t="s" s="100">
        <v>420</v>
      </c>
      <c r="D6024" t="s" s="100">
        <v>742</v>
      </c>
      <c r="E6024" s="101"/>
      <c r="F6024" t="s" s="100">
        <v>712</v>
      </c>
      <c r="G6024" s="102">
        <v>253.9730465</v>
      </c>
      <c r="H6024" s="103">
        <f>DATE(YEAR(C6024),MONTH(C6024),DAY(C6024))</f>
      </c>
      <c r="I6024" s="110"/>
      <c r="M6024" s="111"/>
      <c r="N6024" s="112"/>
    </row>
    <row r="6025" s="87" customFormat="1" ht="15" customHeight="1">
      <c r="B6025" t="s" s="100">
        <v>436</v>
      </c>
      <c r="C6025" t="s" s="100">
        <v>420</v>
      </c>
      <c r="D6025" t="s" s="100">
        <v>742</v>
      </c>
      <c r="E6025" s="101"/>
      <c r="F6025" t="s" s="100">
        <v>713</v>
      </c>
      <c r="G6025" s="102">
        <v>188.555658</v>
      </c>
      <c r="H6025" s="103">
        <f>DATE(YEAR(C6025),MONTH(C6025),DAY(C6025))</f>
      </c>
      <c r="I6025" s="110"/>
      <c r="M6025" s="111"/>
      <c r="N6025" s="112"/>
    </row>
    <row r="6026" s="87" customFormat="1" ht="15" customHeight="1">
      <c r="B6026" t="s" s="100">
        <v>436</v>
      </c>
      <c r="C6026" t="s" s="100">
        <v>420</v>
      </c>
      <c r="D6026" t="s" s="100">
        <v>742</v>
      </c>
      <c r="E6026" s="101"/>
      <c r="F6026" t="s" s="100">
        <v>714</v>
      </c>
      <c r="G6026" s="102">
        <v>390.1947672</v>
      </c>
      <c r="H6026" s="103">
        <f>DATE(YEAR(C6026),MONTH(C6026),DAY(C6026))</f>
      </c>
      <c r="I6026" s="110"/>
      <c r="M6026" s="111"/>
      <c r="N6026" s="112"/>
    </row>
    <row r="6027" s="87" customFormat="1" ht="15" customHeight="1">
      <c r="B6027" t="s" s="100">
        <v>436</v>
      </c>
      <c r="C6027" t="s" s="100">
        <v>420</v>
      </c>
      <c r="D6027" t="s" s="100">
        <v>719</v>
      </c>
      <c r="E6027" s="101"/>
      <c r="F6027" t="s" s="100">
        <v>743</v>
      </c>
      <c r="G6027" s="102">
        <v>123.1384025</v>
      </c>
      <c r="H6027" s="103">
        <f>DATE(YEAR(C6027),MONTH(C6027),DAY(C6027))</f>
      </c>
      <c r="I6027" s="110"/>
      <c r="M6027" s="111"/>
      <c r="N6027" s="112"/>
    </row>
    <row r="6028" s="87" customFormat="1" ht="15" customHeight="1">
      <c r="B6028" t="s" s="100">
        <v>436</v>
      </c>
      <c r="C6028" t="s" s="100">
        <v>420</v>
      </c>
      <c r="D6028" t="s" s="100">
        <v>719</v>
      </c>
      <c r="E6028" s="101"/>
      <c r="F6028" t="s" s="100">
        <v>745</v>
      </c>
      <c r="G6028" s="102">
        <v>86.19694818000001</v>
      </c>
      <c r="H6028" s="103">
        <f>DATE(YEAR(C6028),MONTH(C6028),DAY(C6028))</f>
      </c>
      <c r="I6028" s="110"/>
      <c r="M6028" s="111"/>
      <c r="N6028" s="112"/>
    </row>
    <row r="6029" s="87" customFormat="1" ht="15" customHeight="1">
      <c r="B6029" t="s" s="100">
        <v>439</v>
      </c>
      <c r="C6029" t="s" s="100">
        <v>331</v>
      </c>
      <c r="D6029" t="s" s="100">
        <v>746</v>
      </c>
      <c r="E6029" s="101"/>
      <c r="F6029" t="s" s="100">
        <v>726</v>
      </c>
      <c r="G6029" s="102">
        <v>0.228496203</v>
      </c>
      <c r="H6029" s="103">
        <f>DATE(YEAR(C6029),MONTH(C6029),DAY(C6029))</f>
      </c>
      <c r="I6029" s="110"/>
      <c r="M6029" s="111"/>
      <c r="N6029" s="112"/>
    </row>
    <row r="6030" s="87" customFormat="1" ht="15" customHeight="1">
      <c r="B6030" t="s" s="100">
        <v>439</v>
      </c>
      <c r="C6030" t="s" s="100">
        <v>331</v>
      </c>
      <c r="D6030" t="s" s="100">
        <v>746</v>
      </c>
      <c r="E6030" s="101"/>
      <c r="F6030" t="s" s="100">
        <v>738</v>
      </c>
      <c r="G6030" s="102">
        <v>0.425785748</v>
      </c>
      <c r="H6030" s="103">
        <f>DATE(YEAR(C6030),MONTH(C6030),DAY(C6030))</f>
      </c>
      <c r="I6030" s="110"/>
      <c r="M6030" s="111"/>
      <c r="N6030" s="112"/>
    </row>
    <row r="6031" s="87" customFormat="1" ht="15" customHeight="1">
      <c r="B6031" t="s" s="100">
        <v>439</v>
      </c>
      <c r="C6031" t="s" s="100">
        <v>333</v>
      </c>
      <c r="D6031" t="s" s="100">
        <v>746</v>
      </c>
      <c r="E6031" s="101"/>
      <c r="F6031" t="s" s="100">
        <v>726</v>
      </c>
      <c r="G6031" s="102">
        <v>2.410079907</v>
      </c>
      <c r="H6031" s="103">
        <f>DATE(YEAR(C6031),MONTH(C6031),DAY(C6031))</f>
      </c>
      <c r="I6031" s="110"/>
      <c r="M6031" s="111"/>
      <c r="N6031" s="112"/>
    </row>
    <row r="6032" s="87" customFormat="1" ht="15" customHeight="1">
      <c r="B6032" t="s" s="100">
        <v>439</v>
      </c>
      <c r="C6032" t="s" s="100">
        <v>333</v>
      </c>
      <c r="D6032" t="s" s="100">
        <v>746</v>
      </c>
      <c r="E6032" s="101"/>
      <c r="F6032" t="s" s="100">
        <v>738</v>
      </c>
      <c r="G6032" s="102">
        <v>2.410079907</v>
      </c>
      <c r="H6032" s="103">
        <f>DATE(YEAR(C6032),MONTH(C6032),DAY(C6032))</f>
      </c>
      <c r="I6032" s="110"/>
      <c r="M6032" s="111"/>
      <c r="N6032" s="112"/>
    </row>
    <row r="6033" s="87" customFormat="1" ht="15" customHeight="1">
      <c r="B6033" t="s" s="100">
        <v>439</v>
      </c>
      <c r="C6033" t="s" s="100">
        <v>336</v>
      </c>
      <c r="D6033" t="s" s="100">
        <v>746</v>
      </c>
      <c r="E6033" s="101"/>
      <c r="F6033" t="s" s="100">
        <v>726</v>
      </c>
      <c r="G6033" s="102">
        <v>2.527159753</v>
      </c>
      <c r="H6033" s="103">
        <f>DATE(YEAR(C6033),MONTH(C6033),DAY(C6033))</f>
      </c>
      <c r="I6033" s="110"/>
      <c r="M6033" s="111"/>
      <c r="N6033" s="112"/>
    </row>
    <row r="6034" s="87" customFormat="1" ht="15" customHeight="1">
      <c r="B6034" t="s" s="100">
        <v>439</v>
      </c>
      <c r="C6034" t="s" s="100">
        <v>336</v>
      </c>
      <c r="D6034" t="s" s="100">
        <v>746</v>
      </c>
      <c r="E6034" s="101"/>
      <c r="F6034" t="s" s="100">
        <v>738</v>
      </c>
      <c r="G6034" s="102">
        <v>2.527159753</v>
      </c>
      <c r="H6034" s="103">
        <f>DATE(YEAR(C6034),MONTH(C6034),DAY(C6034))</f>
      </c>
      <c r="I6034" s="110"/>
      <c r="M6034" s="111"/>
      <c r="N6034" s="112"/>
    </row>
    <row r="6035" s="87" customFormat="1" ht="15" customHeight="1">
      <c r="B6035" t="s" s="100">
        <v>439</v>
      </c>
      <c r="C6035" t="s" s="100">
        <v>340</v>
      </c>
      <c r="D6035" t="s" s="100">
        <v>746</v>
      </c>
      <c r="E6035" s="101"/>
      <c r="F6035" t="s" s="100">
        <v>738</v>
      </c>
      <c r="G6035" s="102">
        <v>2.021265919</v>
      </c>
      <c r="H6035" s="103">
        <f>DATE(YEAR(C6035),MONTH(C6035),DAY(C6035))</f>
      </c>
      <c r="I6035" s="110"/>
      <c r="M6035" s="111"/>
      <c r="N6035" s="112"/>
    </row>
    <row r="6036" s="87" customFormat="1" ht="15" customHeight="1">
      <c r="B6036" t="s" s="100">
        <v>439</v>
      </c>
      <c r="C6036" t="s" s="100">
        <v>343</v>
      </c>
      <c r="D6036" t="s" s="100">
        <v>746</v>
      </c>
      <c r="E6036" s="101"/>
      <c r="F6036" t="s" s="100">
        <v>726</v>
      </c>
      <c r="G6036" s="102">
        <v>11.50196378</v>
      </c>
      <c r="H6036" s="103">
        <f>DATE(YEAR(C6036),MONTH(C6036),DAY(C6036))</f>
      </c>
      <c r="I6036" s="110"/>
      <c r="M6036" s="111"/>
      <c r="N6036" s="112"/>
    </row>
    <row r="6037" s="87" customFormat="1" ht="15" customHeight="1">
      <c r="B6037" t="s" s="100">
        <v>439</v>
      </c>
      <c r="C6037" t="s" s="100">
        <v>343</v>
      </c>
      <c r="D6037" t="s" s="100">
        <v>746</v>
      </c>
      <c r="E6037" s="101"/>
      <c r="F6037" t="s" s="100">
        <v>738</v>
      </c>
      <c r="G6037" s="102">
        <v>1.769475112</v>
      </c>
      <c r="H6037" s="103">
        <f>DATE(YEAR(C6037),MONTH(C6037),DAY(C6037))</f>
      </c>
      <c r="I6037" s="110"/>
      <c r="M6037" s="111"/>
      <c r="N6037" s="112"/>
    </row>
    <row r="6038" s="87" customFormat="1" ht="15" customHeight="1">
      <c r="B6038" t="s" s="100">
        <v>439</v>
      </c>
      <c r="C6038" t="s" s="100">
        <v>346</v>
      </c>
      <c r="D6038" t="s" s="100">
        <v>746</v>
      </c>
      <c r="E6038" s="101"/>
      <c r="F6038" t="s" s="100">
        <v>726</v>
      </c>
      <c r="G6038" s="102">
        <v>0.9429496939999999</v>
      </c>
      <c r="H6038" s="103">
        <f>DATE(YEAR(C6038),MONTH(C6038),DAY(C6038))</f>
      </c>
      <c r="I6038" s="110"/>
      <c r="M6038" s="111"/>
      <c r="N6038" s="112"/>
    </row>
    <row r="6039" s="87" customFormat="1" ht="15" customHeight="1">
      <c r="B6039" t="s" s="100">
        <v>439</v>
      </c>
      <c r="C6039" t="s" s="100">
        <v>346</v>
      </c>
      <c r="D6039" t="s" s="100">
        <v>746</v>
      </c>
      <c r="E6039" s="101"/>
      <c r="F6039" t="s" s="100">
        <v>738</v>
      </c>
      <c r="G6039" s="102">
        <v>0.471514874</v>
      </c>
      <c r="H6039" s="103">
        <f>DATE(YEAR(C6039),MONTH(C6039),DAY(C6039))</f>
      </c>
      <c r="I6039" s="110"/>
      <c r="M6039" s="111"/>
      <c r="N6039" s="112"/>
    </row>
    <row r="6040" s="87" customFormat="1" ht="15" customHeight="1">
      <c r="B6040" t="s" s="100">
        <v>439</v>
      </c>
      <c r="C6040" t="s" s="100">
        <v>350</v>
      </c>
      <c r="D6040" t="s" s="100">
        <v>746</v>
      </c>
      <c r="E6040" s="101"/>
      <c r="F6040" t="s" s="100">
        <v>726</v>
      </c>
      <c r="G6040" s="102">
        <v>2.04889231</v>
      </c>
      <c r="H6040" s="103">
        <f>DATE(YEAR(C6040),MONTH(C6040),DAY(C6040))</f>
      </c>
      <c r="I6040" s="110"/>
      <c r="M6040" s="111"/>
      <c r="N6040" s="112"/>
    </row>
    <row r="6041" s="87" customFormat="1" ht="15" customHeight="1">
      <c r="B6041" t="s" s="100">
        <v>439</v>
      </c>
      <c r="C6041" t="s" s="100">
        <v>350</v>
      </c>
      <c r="D6041" t="s" s="100">
        <v>746</v>
      </c>
      <c r="E6041" s="101"/>
      <c r="F6041" t="s" s="100">
        <v>738</v>
      </c>
      <c r="G6041" s="102">
        <v>0.51224482</v>
      </c>
      <c r="H6041" s="103">
        <f>DATE(YEAR(C6041),MONTH(C6041),DAY(C6041))</f>
      </c>
      <c r="I6041" s="110"/>
      <c r="M6041" s="111"/>
      <c r="N6041" s="112"/>
    </row>
    <row r="6042" s="87" customFormat="1" ht="15" customHeight="1">
      <c r="B6042" t="s" s="100">
        <v>439</v>
      </c>
      <c r="C6042" t="s" s="100">
        <v>355</v>
      </c>
      <c r="D6042" t="s" s="100">
        <v>746</v>
      </c>
      <c r="E6042" s="101"/>
      <c r="F6042" t="s" s="100">
        <v>726</v>
      </c>
      <c r="G6042" s="102">
        <v>18.19764995</v>
      </c>
      <c r="H6042" s="103">
        <f>DATE(YEAR(C6042),MONTH(C6042),DAY(C6042))</f>
      </c>
      <c r="I6042" s="110"/>
      <c r="M6042" s="111"/>
      <c r="N6042" s="112"/>
    </row>
    <row r="6043" s="87" customFormat="1" ht="15" customHeight="1">
      <c r="B6043" t="s" s="100">
        <v>439</v>
      </c>
      <c r="C6043" t="s" s="100">
        <v>355</v>
      </c>
      <c r="D6043" t="s" s="100">
        <v>746</v>
      </c>
      <c r="E6043" s="101"/>
      <c r="F6043" t="s" s="100">
        <v>738</v>
      </c>
      <c r="G6043" s="102">
        <v>3.119587045</v>
      </c>
      <c r="H6043" s="103">
        <f>DATE(YEAR(C6043),MONTH(C6043),DAY(C6043))</f>
      </c>
      <c r="I6043" s="110"/>
      <c r="M6043" s="111"/>
      <c r="N6043" s="112"/>
    </row>
    <row r="6044" s="87" customFormat="1" ht="15" customHeight="1">
      <c r="B6044" t="s" s="100">
        <v>439</v>
      </c>
      <c r="C6044" t="s" s="100">
        <v>359</v>
      </c>
      <c r="D6044" t="s" s="100">
        <v>746</v>
      </c>
      <c r="E6044" s="101"/>
      <c r="F6044" t="s" s="100">
        <v>726</v>
      </c>
      <c r="G6044" s="102">
        <v>35.12893276</v>
      </c>
      <c r="H6044" s="103">
        <f>DATE(YEAR(C6044),MONTH(C6044),DAY(C6044))</f>
      </c>
      <c r="I6044" s="110"/>
      <c r="M6044" s="111"/>
      <c r="N6044" s="112"/>
    </row>
    <row r="6045" s="87" customFormat="1" ht="15" customHeight="1">
      <c r="B6045" t="s" s="100">
        <v>439</v>
      </c>
      <c r="C6045" t="s" s="100">
        <v>359</v>
      </c>
      <c r="D6045" t="s" s="100">
        <v>746</v>
      </c>
      <c r="E6045" s="101"/>
      <c r="F6045" t="s" s="100">
        <v>738</v>
      </c>
      <c r="G6045" s="102">
        <v>32.78698403</v>
      </c>
      <c r="H6045" s="103">
        <f>DATE(YEAR(C6045),MONTH(C6045),DAY(C6045))</f>
      </c>
      <c r="I6045" s="110"/>
      <c r="M6045" s="111"/>
      <c r="N6045" s="112"/>
    </row>
    <row r="6046" s="87" customFormat="1" ht="15" customHeight="1">
      <c r="B6046" t="s" s="100">
        <v>439</v>
      </c>
      <c r="C6046" t="s" s="100">
        <v>364</v>
      </c>
      <c r="D6046" t="s" s="100">
        <v>746</v>
      </c>
      <c r="E6046" s="101"/>
      <c r="F6046" t="s" s="100">
        <v>726</v>
      </c>
      <c r="G6046" s="102">
        <v>74.89385849999999</v>
      </c>
      <c r="H6046" s="103">
        <f>DATE(YEAR(C6046),MONTH(C6046),DAY(C6046))</f>
      </c>
      <c r="I6046" s="110"/>
      <c r="M6046" s="111"/>
      <c r="N6046" s="112"/>
    </row>
    <row r="6047" s="87" customFormat="1" ht="15" customHeight="1">
      <c r="B6047" t="s" s="100">
        <v>439</v>
      </c>
      <c r="C6047" t="s" s="100">
        <v>364</v>
      </c>
      <c r="D6047" t="s" s="100">
        <v>746</v>
      </c>
      <c r="E6047" s="101"/>
      <c r="F6047" t="s" s="100">
        <v>738</v>
      </c>
      <c r="G6047" s="102">
        <v>37.44692925</v>
      </c>
      <c r="H6047" s="103">
        <f>DATE(YEAR(C6047),MONTH(C6047),DAY(C6047))</f>
      </c>
      <c r="I6047" s="110"/>
      <c r="M6047" s="111"/>
      <c r="N6047" s="112"/>
    </row>
    <row r="6048" s="87" customFormat="1" ht="15" customHeight="1">
      <c r="B6048" t="s" s="100">
        <v>439</v>
      </c>
      <c r="C6048" t="s" s="100">
        <v>367</v>
      </c>
      <c r="D6048" t="s" s="100">
        <v>746</v>
      </c>
      <c r="E6048" s="101"/>
      <c r="F6048" t="s" s="100">
        <v>726</v>
      </c>
      <c r="G6048" s="102">
        <v>100.2372252</v>
      </c>
      <c r="H6048" s="103">
        <f>DATE(YEAR(C6048),MONTH(C6048),DAY(C6048))</f>
      </c>
      <c r="I6048" s="110"/>
      <c r="M6048" s="111"/>
      <c r="N6048" s="112"/>
    </row>
    <row r="6049" s="87" customFormat="1" ht="15" customHeight="1">
      <c r="B6049" t="s" s="100">
        <v>439</v>
      </c>
      <c r="C6049" t="s" s="100">
        <v>367</v>
      </c>
      <c r="D6049" t="s" s="100">
        <v>746</v>
      </c>
      <c r="E6049" s="101"/>
      <c r="F6049" t="s" s="100">
        <v>738</v>
      </c>
      <c r="G6049" s="102">
        <v>16.06362432</v>
      </c>
      <c r="H6049" s="103">
        <f>DATE(YEAR(C6049),MONTH(C6049),DAY(C6049))</f>
      </c>
      <c r="I6049" s="110"/>
      <c r="M6049" s="111"/>
      <c r="N6049" s="112"/>
    </row>
    <row r="6050" s="87" customFormat="1" ht="15" customHeight="1">
      <c r="B6050" t="s" s="100">
        <v>439</v>
      </c>
      <c r="C6050" t="s" s="100">
        <v>370</v>
      </c>
      <c r="D6050" t="s" s="100">
        <v>746</v>
      </c>
      <c r="E6050" s="101"/>
      <c r="F6050" t="s" s="100">
        <v>726</v>
      </c>
      <c r="G6050" s="102">
        <v>87.81807737</v>
      </c>
      <c r="H6050" s="103">
        <f>DATE(YEAR(C6050),MONTH(C6050),DAY(C6050))</f>
      </c>
      <c r="I6050" s="110"/>
      <c r="M6050" s="111"/>
      <c r="N6050" s="112"/>
    </row>
    <row r="6051" s="87" customFormat="1" ht="15" customHeight="1">
      <c r="B6051" t="s" s="100">
        <v>439</v>
      </c>
      <c r="C6051" t="s" s="100">
        <v>370</v>
      </c>
      <c r="D6051" t="s" s="100">
        <v>746</v>
      </c>
      <c r="E6051" s="101"/>
      <c r="F6051" t="s" s="100">
        <v>738</v>
      </c>
      <c r="G6051" s="102">
        <v>32.69136134</v>
      </c>
      <c r="H6051" s="103">
        <f>DATE(YEAR(C6051),MONTH(C6051),DAY(C6051))</f>
      </c>
      <c r="I6051" s="110"/>
      <c r="M6051" s="111"/>
      <c r="N6051" s="112"/>
    </row>
    <row r="6052" s="87" customFormat="1" ht="15" customHeight="1">
      <c r="B6052" t="s" s="100">
        <v>439</v>
      </c>
      <c r="C6052" t="s" s="100">
        <v>374</v>
      </c>
      <c r="D6052" t="s" s="100">
        <v>746</v>
      </c>
      <c r="E6052" s="101"/>
      <c r="F6052" t="s" s="100">
        <v>726</v>
      </c>
      <c r="G6052" s="102">
        <v>58.51172047</v>
      </c>
      <c r="H6052" s="103">
        <f>DATE(YEAR(C6052),MONTH(C6052),DAY(C6052))</f>
      </c>
      <c r="I6052" s="110"/>
      <c r="M6052" s="111"/>
      <c r="N6052" s="112"/>
    </row>
    <row r="6053" s="87" customFormat="1" ht="15" customHeight="1">
      <c r="B6053" t="s" s="100">
        <v>439</v>
      </c>
      <c r="C6053" t="s" s="100">
        <v>374</v>
      </c>
      <c r="D6053" t="s" s="100">
        <v>746</v>
      </c>
      <c r="E6053" s="101"/>
      <c r="F6053" t="s" s="100">
        <v>738</v>
      </c>
      <c r="G6053" s="102">
        <v>52.87198754</v>
      </c>
      <c r="H6053" s="103">
        <f>DATE(YEAR(C6053),MONTH(C6053),DAY(C6053))</f>
      </c>
      <c r="I6053" s="110"/>
      <c r="M6053" s="111"/>
      <c r="N6053" s="112"/>
    </row>
    <row r="6054" s="87" customFormat="1" ht="15" customHeight="1">
      <c r="B6054" t="s" s="100">
        <v>439</v>
      </c>
      <c r="C6054" t="s" s="100">
        <v>378</v>
      </c>
      <c r="D6054" t="s" s="100">
        <v>746</v>
      </c>
      <c r="E6054" s="101"/>
      <c r="F6054" t="s" s="100">
        <v>726</v>
      </c>
      <c r="G6054" s="102">
        <v>29.56165198</v>
      </c>
      <c r="H6054" s="103">
        <f>DATE(YEAR(C6054),MONTH(C6054),DAY(C6054))</f>
      </c>
      <c r="I6054" s="110"/>
      <c r="M6054" s="111"/>
      <c r="N6054" s="112"/>
    </row>
    <row r="6055" s="87" customFormat="1" ht="15" customHeight="1">
      <c r="B6055" t="s" s="100">
        <v>439</v>
      </c>
      <c r="C6055" t="s" s="100">
        <v>378</v>
      </c>
      <c r="D6055" t="s" s="100">
        <v>746</v>
      </c>
      <c r="E6055" s="101"/>
      <c r="F6055" t="s" s="100">
        <v>738</v>
      </c>
      <c r="G6055" s="102">
        <v>16.4231813</v>
      </c>
      <c r="H6055" s="103">
        <f>DATE(YEAR(C6055),MONTH(C6055),DAY(C6055))</f>
      </c>
      <c r="I6055" s="110"/>
      <c r="M6055" s="111"/>
      <c r="N6055" s="112"/>
    </row>
    <row r="6056" s="87" customFormat="1" ht="15" customHeight="1">
      <c r="B6056" t="s" s="100">
        <v>439</v>
      </c>
      <c r="C6056" t="s" s="100">
        <v>383</v>
      </c>
      <c r="D6056" t="s" s="100">
        <v>746</v>
      </c>
      <c r="E6056" s="101"/>
      <c r="F6056" t="s" s="100">
        <v>726</v>
      </c>
      <c r="G6056" s="102">
        <v>87.07019662</v>
      </c>
      <c r="H6056" s="103">
        <f>DATE(YEAR(C6056),MONTH(C6056),DAY(C6056))</f>
      </c>
      <c r="I6056" s="110"/>
      <c r="M6056" s="111"/>
      <c r="N6056" s="112"/>
    </row>
    <row r="6057" s="87" customFormat="1" ht="15" customHeight="1">
      <c r="B6057" t="s" s="100">
        <v>439</v>
      </c>
      <c r="C6057" t="s" s="100">
        <v>383</v>
      </c>
      <c r="D6057" t="s" s="100">
        <v>746</v>
      </c>
      <c r="E6057" s="101"/>
      <c r="F6057" t="s" s="100">
        <v>738</v>
      </c>
      <c r="G6057" s="102">
        <v>50.20258309</v>
      </c>
      <c r="H6057" s="103">
        <f>DATE(YEAR(C6057),MONTH(C6057),DAY(C6057))</f>
      </c>
      <c r="I6057" s="110"/>
      <c r="M6057" s="111"/>
      <c r="N6057" s="112"/>
    </row>
    <row r="6058" s="87" customFormat="1" ht="15" customHeight="1">
      <c r="B6058" t="s" s="100">
        <v>439</v>
      </c>
      <c r="C6058" t="s" s="100">
        <v>388</v>
      </c>
      <c r="D6058" t="s" s="100">
        <v>746</v>
      </c>
      <c r="E6058" s="101"/>
      <c r="F6058" t="s" s="100">
        <v>726</v>
      </c>
      <c r="G6058" s="102">
        <v>100.9399105</v>
      </c>
      <c r="H6058" s="103">
        <f>DATE(YEAR(C6058),MONTH(C6058),DAY(C6058))</f>
      </c>
      <c r="I6058" s="110"/>
      <c r="M6058" s="111"/>
      <c r="N6058" s="112"/>
    </row>
    <row r="6059" s="87" customFormat="1" ht="15" customHeight="1">
      <c r="B6059" t="s" s="100">
        <v>439</v>
      </c>
      <c r="C6059" t="s" s="100">
        <v>388</v>
      </c>
      <c r="D6059" t="s" s="100">
        <v>746</v>
      </c>
      <c r="E6059" s="101"/>
      <c r="F6059" t="s" s="100">
        <v>738</v>
      </c>
      <c r="G6059" s="102">
        <v>22.79282505</v>
      </c>
      <c r="H6059" s="103">
        <f>DATE(YEAR(C6059),MONTH(C6059),DAY(C6059))</f>
      </c>
      <c r="I6059" s="110"/>
      <c r="M6059" s="111"/>
      <c r="N6059" s="112"/>
    </row>
    <row r="6060" s="87" customFormat="1" ht="15" customHeight="1">
      <c r="B6060" t="s" s="100">
        <v>439</v>
      </c>
      <c r="C6060" t="s" s="100">
        <v>392</v>
      </c>
      <c r="D6060" t="s" s="100">
        <v>746</v>
      </c>
      <c r="E6060" s="101"/>
      <c r="F6060" t="s" s="100">
        <v>726</v>
      </c>
      <c r="G6060" s="102">
        <v>58.4394714</v>
      </c>
      <c r="H6060" s="103">
        <f>DATE(YEAR(C6060),MONTH(C6060),DAY(C6060))</f>
      </c>
      <c r="I6060" s="110"/>
      <c r="M6060" s="111"/>
      <c r="N6060" s="112"/>
    </row>
    <row r="6061" s="87" customFormat="1" ht="15" customHeight="1">
      <c r="B6061" t="s" s="100">
        <v>439</v>
      </c>
      <c r="C6061" t="s" s="100">
        <v>392</v>
      </c>
      <c r="D6061" t="s" s="100">
        <v>746</v>
      </c>
      <c r="E6061" s="101"/>
      <c r="F6061" t="s" s="100">
        <v>738</v>
      </c>
      <c r="G6061" s="102">
        <v>15.67884715</v>
      </c>
      <c r="H6061" s="103">
        <f>DATE(YEAR(C6061),MONTH(C6061),DAY(C6061))</f>
      </c>
      <c r="I6061" s="110"/>
      <c r="M6061" s="111"/>
      <c r="N6061" s="112"/>
    </row>
    <row r="6062" s="87" customFormat="1" ht="15" customHeight="1">
      <c r="B6062" t="s" s="100">
        <v>439</v>
      </c>
      <c r="C6062" t="s" s="100">
        <v>397</v>
      </c>
      <c r="D6062" t="s" s="100">
        <v>746</v>
      </c>
      <c r="E6062" s="101"/>
      <c r="F6062" t="s" s="100">
        <v>726</v>
      </c>
      <c r="G6062" s="102">
        <v>92.89529992</v>
      </c>
      <c r="H6062" s="103">
        <f>DATE(YEAR(C6062),MONTH(C6062),DAY(C6062))</f>
      </c>
      <c r="I6062" s="110"/>
      <c r="M6062" s="111"/>
      <c r="N6062" s="112"/>
    </row>
    <row r="6063" s="87" customFormat="1" ht="15" customHeight="1">
      <c r="B6063" t="s" s="100">
        <v>439</v>
      </c>
      <c r="C6063" t="s" s="100">
        <v>397</v>
      </c>
      <c r="D6063" t="s" s="100">
        <v>746</v>
      </c>
      <c r="E6063" s="101"/>
      <c r="F6063" t="s" s="100">
        <v>738</v>
      </c>
      <c r="G6063" s="102">
        <v>24.29574982</v>
      </c>
      <c r="H6063" s="103">
        <f>DATE(YEAR(C6063),MONTH(C6063),DAY(C6063))</f>
      </c>
      <c r="I6063" s="110"/>
      <c r="M6063" s="111"/>
      <c r="N6063" s="112"/>
    </row>
    <row r="6064" s="87" customFormat="1" ht="15" customHeight="1">
      <c r="B6064" t="s" s="100">
        <v>439</v>
      </c>
      <c r="C6064" t="s" s="100">
        <v>403</v>
      </c>
      <c r="D6064" t="s" s="100">
        <v>746</v>
      </c>
      <c r="E6064" s="101"/>
      <c r="F6064" t="s" s="100">
        <v>726</v>
      </c>
      <c r="G6064" s="102">
        <v>53.33068792</v>
      </c>
      <c r="H6064" s="103">
        <f>DATE(YEAR(C6064),MONTH(C6064),DAY(C6064))</f>
      </c>
      <c r="I6064" s="110"/>
      <c r="M6064" s="111"/>
      <c r="N6064" s="112"/>
    </row>
    <row r="6065" s="87" customFormat="1" ht="15" customHeight="1">
      <c r="B6065" t="s" s="100">
        <v>439</v>
      </c>
      <c r="C6065" t="s" s="100">
        <v>403</v>
      </c>
      <c r="D6065" t="s" s="100">
        <v>746</v>
      </c>
      <c r="E6065" s="101"/>
      <c r="F6065" t="s" s="100">
        <v>738</v>
      </c>
      <c r="G6065" s="102">
        <v>25.59873503</v>
      </c>
      <c r="H6065" s="103">
        <f>DATE(YEAR(C6065),MONTH(C6065),DAY(C6065))</f>
      </c>
      <c r="I6065" s="110"/>
      <c r="M6065" s="111"/>
      <c r="N6065" s="112"/>
    </row>
    <row r="6066" s="87" customFormat="1" ht="15" customHeight="1">
      <c r="B6066" t="s" s="100">
        <v>439</v>
      </c>
      <c r="C6066" t="s" s="100">
        <v>405</v>
      </c>
      <c r="D6066" t="s" s="100">
        <v>746</v>
      </c>
      <c r="E6066" s="101"/>
      <c r="F6066" t="s" s="100">
        <v>726</v>
      </c>
      <c r="G6066" s="102">
        <v>62.12259254</v>
      </c>
      <c r="H6066" s="103">
        <f>DATE(YEAR(C6066),MONTH(C6066),DAY(C6066))</f>
      </c>
      <c r="I6066" s="110"/>
      <c r="M6066" s="111"/>
      <c r="N6066" s="112"/>
    </row>
    <row r="6067" s="87" customFormat="1" ht="15" customHeight="1">
      <c r="B6067" t="s" s="100">
        <v>439</v>
      </c>
      <c r="C6067" t="s" s="100">
        <v>405</v>
      </c>
      <c r="D6067" t="s" s="100">
        <v>746</v>
      </c>
      <c r="E6067" s="101"/>
      <c r="F6067" t="s" s="100">
        <v>738</v>
      </c>
      <c r="G6067" s="102">
        <v>26.91980573</v>
      </c>
      <c r="H6067" s="103">
        <f>DATE(YEAR(C6067),MONTH(C6067),DAY(C6067))</f>
      </c>
      <c r="I6067" s="110"/>
      <c r="M6067" s="111"/>
      <c r="N6067" s="112"/>
    </row>
    <row r="6068" s="87" customFormat="1" ht="15" customHeight="1">
      <c r="B6068" t="s" s="100">
        <v>439</v>
      </c>
      <c r="C6068" t="s" s="100">
        <v>407</v>
      </c>
      <c r="D6068" t="s" s="100">
        <v>746</v>
      </c>
      <c r="E6068" s="101"/>
      <c r="F6068" t="s" s="100">
        <v>726</v>
      </c>
      <c r="G6068" s="102">
        <v>39.65589016</v>
      </c>
      <c r="H6068" s="103">
        <f>DATE(YEAR(C6068),MONTH(C6068),DAY(C6068))</f>
      </c>
      <c r="I6068" s="110"/>
      <c r="M6068" s="111"/>
      <c r="N6068" s="112"/>
    </row>
    <row r="6069" s="87" customFormat="1" ht="15" customHeight="1">
      <c r="B6069" t="s" s="100">
        <v>439</v>
      </c>
      <c r="C6069" t="s" s="100">
        <v>407</v>
      </c>
      <c r="D6069" t="s" s="100">
        <v>746</v>
      </c>
      <c r="E6069" s="101"/>
      <c r="F6069" t="s" s="100">
        <v>738</v>
      </c>
      <c r="G6069" s="102">
        <v>33.16677121</v>
      </c>
      <c r="H6069" s="103">
        <f>DATE(YEAR(C6069),MONTH(C6069),DAY(C6069))</f>
      </c>
      <c r="I6069" s="110"/>
      <c r="M6069" s="111"/>
      <c r="N6069" s="112"/>
    </row>
    <row r="6070" s="87" customFormat="1" ht="15" customHeight="1">
      <c r="B6070" t="s" s="100">
        <v>439</v>
      </c>
      <c r="C6070" t="s" s="100">
        <v>412</v>
      </c>
      <c r="D6070" t="s" s="100">
        <v>746</v>
      </c>
      <c r="E6070" s="101"/>
      <c r="F6070" t="s" s="100">
        <v>726</v>
      </c>
      <c r="G6070" s="102">
        <v>66.5470839</v>
      </c>
      <c r="H6070" s="103">
        <f>DATE(YEAR(C6070),MONTH(C6070),DAY(C6070))</f>
      </c>
      <c r="I6070" s="110"/>
      <c r="M6070" s="111"/>
      <c r="N6070" s="112"/>
    </row>
    <row r="6071" s="87" customFormat="1" ht="15" customHeight="1">
      <c r="B6071" t="s" s="100">
        <v>439</v>
      </c>
      <c r="C6071" t="s" s="100">
        <v>412</v>
      </c>
      <c r="D6071" t="s" s="100">
        <v>746</v>
      </c>
      <c r="E6071" s="101"/>
      <c r="F6071" t="s" s="100">
        <v>738</v>
      </c>
      <c r="G6071" s="102">
        <v>18.00686269</v>
      </c>
      <c r="H6071" s="103">
        <f>DATE(YEAR(C6071),MONTH(C6071),DAY(C6071))</f>
      </c>
      <c r="I6071" s="110"/>
      <c r="M6071" s="111"/>
      <c r="N6071" s="112"/>
    </row>
    <row r="6072" s="87" customFormat="1" ht="15" customHeight="1">
      <c r="B6072" t="s" s="100">
        <v>439</v>
      </c>
      <c r="C6072" t="s" s="100">
        <v>415</v>
      </c>
      <c r="D6072" t="s" s="100">
        <v>746</v>
      </c>
      <c r="E6072" s="101"/>
      <c r="F6072" t="s" s="100">
        <v>726</v>
      </c>
      <c r="G6072" s="102">
        <v>37.94229135</v>
      </c>
      <c r="H6072" s="103">
        <f>DATE(YEAR(C6072),MONTH(C6072),DAY(C6072))</f>
      </c>
      <c r="I6072" s="110"/>
      <c r="M6072" s="111"/>
      <c r="N6072" s="112"/>
    </row>
    <row r="6073" s="87" customFormat="1" ht="15" customHeight="1">
      <c r="B6073" t="s" s="100">
        <v>439</v>
      </c>
      <c r="C6073" t="s" s="100">
        <v>415</v>
      </c>
      <c r="D6073" t="s" s="100">
        <v>746</v>
      </c>
      <c r="E6073" s="101"/>
      <c r="F6073" t="s" s="100">
        <v>738</v>
      </c>
      <c r="G6073" s="102">
        <v>15.48666563</v>
      </c>
      <c r="H6073" s="103">
        <f>DATE(YEAR(C6073),MONTH(C6073),DAY(C6073))</f>
      </c>
      <c r="I6073" s="110"/>
      <c r="M6073" s="111"/>
      <c r="N6073" s="112"/>
    </row>
    <row r="6074" s="87" customFormat="1" ht="15" customHeight="1">
      <c r="B6074" t="s" s="100">
        <v>439</v>
      </c>
      <c r="C6074" t="s" s="100">
        <v>420</v>
      </c>
      <c r="D6074" t="s" s="100">
        <v>746</v>
      </c>
      <c r="E6074" s="101"/>
      <c r="F6074" t="s" s="100">
        <v>726</v>
      </c>
      <c r="G6074" s="102">
        <v>32.08897907</v>
      </c>
      <c r="H6074" s="103">
        <f>DATE(YEAR(C6074),MONTH(C6074),DAY(C6074))</f>
      </c>
      <c r="I6074" s="110"/>
      <c r="M6074" s="111"/>
      <c r="N6074" s="112"/>
    </row>
    <row r="6075" s="87" customFormat="1" ht="15" customHeight="1">
      <c r="B6075" t="s" s="100">
        <v>439</v>
      </c>
      <c r="C6075" t="s" s="100">
        <v>420</v>
      </c>
      <c r="D6075" t="s" s="100">
        <v>746</v>
      </c>
      <c r="E6075" s="101"/>
      <c r="F6075" t="s" s="100">
        <v>738</v>
      </c>
      <c r="G6075" s="102">
        <v>15.6532059</v>
      </c>
      <c r="H6075" s="103">
        <f>DATE(YEAR(C6075),MONTH(C6075),DAY(C6075))</f>
      </c>
      <c r="I6075" s="110"/>
      <c r="M6075" s="111"/>
      <c r="N6075" s="112"/>
    </row>
    <row r="6076" s="87" customFormat="1" ht="15" customHeight="1">
      <c r="B6076" t="s" s="100">
        <v>439</v>
      </c>
      <c r="C6076" t="s" s="100">
        <v>422</v>
      </c>
      <c r="D6076" t="s" s="100">
        <v>746</v>
      </c>
      <c r="E6076" s="101"/>
      <c r="F6076" t="s" s="100">
        <v>726</v>
      </c>
      <c r="G6076" s="102">
        <v>17.39401088</v>
      </c>
      <c r="H6076" s="103">
        <f>DATE(YEAR(C6076),MONTH(C6076),DAY(C6076))</f>
      </c>
      <c r="I6076" s="110"/>
      <c r="M6076" s="111"/>
      <c r="N6076" s="112"/>
    </row>
    <row r="6077" s="87" customFormat="1" ht="15" customHeight="1">
      <c r="B6077" t="s" s="100">
        <v>439</v>
      </c>
      <c r="C6077" t="s" s="100">
        <v>422</v>
      </c>
      <c r="D6077" t="s" s="100">
        <v>746</v>
      </c>
      <c r="E6077" s="101"/>
      <c r="F6077" t="s" s="100">
        <v>738</v>
      </c>
      <c r="G6077" s="102">
        <v>7.730691149</v>
      </c>
      <c r="H6077" s="103">
        <f>DATE(YEAR(C6077),MONTH(C6077),DAY(C6077))</f>
      </c>
      <c r="I6077" s="110"/>
      <c r="M6077" s="111"/>
      <c r="N6077" s="112"/>
    </row>
    <row r="6078" s="87" customFormat="1" ht="15" customHeight="1">
      <c r="B6078" t="s" s="100">
        <v>443</v>
      </c>
      <c r="C6078" t="s" s="100">
        <v>333</v>
      </c>
      <c r="D6078" t="s" s="100">
        <v>721</v>
      </c>
      <c r="E6078" s="101"/>
      <c r="F6078" t="s" s="100">
        <v>726</v>
      </c>
      <c r="G6078" s="102">
        <v>0.475291382</v>
      </c>
      <c r="H6078" s="103">
        <f>DATE(YEAR(C6078),MONTH(C6078),DAY(C6078))</f>
      </c>
      <c r="I6078" s="110"/>
      <c r="M6078" s="111"/>
      <c r="N6078" s="112"/>
    </row>
    <row r="6079" s="87" customFormat="1" ht="15" customHeight="1">
      <c r="B6079" t="s" s="100">
        <v>443</v>
      </c>
      <c r="C6079" t="s" s="100">
        <v>333</v>
      </c>
      <c r="D6079" t="s" s="100">
        <v>721</v>
      </c>
      <c r="E6079" s="101"/>
      <c r="F6079" t="s" s="100">
        <v>738</v>
      </c>
      <c r="G6079" s="102">
        <v>0.026802915</v>
      </c>
      <c r="H6079" s="103">
        <f>DATE(YEAR(C6079),MONTH(C6079),DAY(C6079))</f>
      </c>
      <c r="I6079" s="110"/>
      <c r="M6079" s="111"/>
      <c r="N6079" s="112"/>
    </row>
    <row r="6080" s="87" customFormat="1" ht="15" customHeight="1">
      <c r="B6080" t="s" s="100">
        <v>443</v>
      </c>
      <c r="C6080" t="s" s="100">
        <v>333</v>
      </c>
      <c r="D6080" t="s" s="100">
        <v>721</v>
      </c>
      <c r="E6080" s="101"/>
      <c r="F6080" t="s" s="100">
        <v>739</v>
      </c>
      <c r="G6080" s="102">
        <v>0.033486593</v>
      </c>
      <c r="H6080" s="103">
        <f>DATE(YEAR(C6080),MONTH(C6080),DAY(C6080))</f>
      </c>
      <c r="I6080" s="110"/>
      <c r="M6080" s="111"/>
      <c r="N6080" s="112"/>
    </row>
    <row r="6081" s="87" customFormat="1" ht="15" customHeight="1">
      <c r="B6081" t="s" s="100">
        <v>443</v>
      </c>
      <c r="C6081" t="s" s="100">
        <v>336</v>
      </c>
      <c r="D6081" t="s" s="100">
        <v>721</v>
      </c>
      <c r="E6081" s="101"/>
      <c r="F6081" t="s" s="100">
        <v>726</v>
      </c>
      <c r="G6081" s="102">
        <v>6.739188027</v>
      </c>
      <c r="H6081" s="103">
        <f>DATE(YEAR(C6081),MONTH(C6081),DAY(C6081))</f>
      </c>
      <c r="I6081" s="110"/>
      <c r="M6081" s="111"/>
      <c r="N6081" s="112"/>
    </row>
    <row r="6082" s="87" customFormat="1" ht="15" customHeight="1">
      <c r="B6082" t="s" s="100">
        <v>443</v>
      </c>
      <c r="C6082" t="s" s="100">
        <v>336</v>
      </c>
      <c r="D6082" t="s" s="100">
        <v>721</v>
      </c>
      <c r="E6082" s="101"/>
      <c r="F6082" t="s" s="100">
        <v>738</v>
      </c>
      <c r="G6082" s="102">
        <v>0.84243426</v>
      </c>
      <c r="H6082" s="103">
        <f>DATE(YEAR(C6082),MONTH(C6082),DAY(C6082))</f>
      </c>
      <c r="I6082" s="110"/>
      <c r="M6082" s="111"/>
      <c r="N6082" s="112"/>
    </row>
    <row r="6083" s="87" customFormat="1" ht="15" customHeight="1">
      <c r="B6083" t="s" s="100">
        <v>443</v>
      </c>
      <c r="C6083" t="s" s="100">
        <v>340</v>
      </c>
      <c r="D6083" t="s" s="100">
        <v>721</v>
      </c>
      <c r="E6083" s="101"/>
      <c r="F6083" t="s" s="100">
        <v>726</v>
      </c>
      <c r="G6083" s="102">
        <v>4.042188669</v>
      </c>
      <c r="H6083" s="103">
        <f>DATE(YEAR(C6083),MONTH(C6083),DAY(C6083))</f>
      </c>
      <c r="I6083" s="110"/>
      <c r="M6083" s="111"/>
      <c r="N6083" s="112"/>
    </row>
    <row r="6084" s="87" customFormat="1" ht="15" customHeight="1">
      <c r="B6084" t="s" s="100">
        <v>443</v>
      </c>
      <c r="C6084" t="s" s="100">
        <v>340</v>
      </c>
      <c r="D6084" t="s" s="100">
        <v>721</v>
      </c>
      <c r="E6084" s="101"/>
      <c r="F6084" t="s" s="100">
        <v>739</v>
      </c>
      <c r="G6084" s="102">
        <v>2.021265919</v>
      </c>
      <c r="H6084" s="103">
        <f>DATE(YEAR(C6084),MONTH(C6084),DAY(C6084))</f>
      </c>
      <c r="I6084" s="110"/>
      <c r="M6084" s="111"/>
      <c r="N6084" s="112"/>
    </row>
    <row r="6085" s="87" customFormat="1" ht="15" customHeight="1">
      <c r="B6085" t="s" s="100">
        <v>443</v>
      </c>
      <c r="C6085" t="s" s="100">
        <v>343</v>
      </c>
      <c r="D6085" t="s" s="100">
        <v>721</v>
      </c>
      <c r="E6085" s="101"/>
      <c r="F6085" t="s" s="100">
        <v>726</v>
      </c>
      <c r="G6085" s="102">
        <v>1.769475112</v>
      </c>
      <c r="H6085" s="103">
        <f>DATE(YEAR(C6085),MONTH(C6085),DAY(C6085))</f>
      </c>
      <c r="I6085" s="110"/>
      <c r="M6085" s="111"/>
      <c r="N6085" s="112"/>
    </row>
    <row r="6086" s="87" customFormat="1" ht="15" customHeight="1">
      <c r="B6086" t="s" s="100">
        <v>443</v>
      </c>
      <c r="C6086" t="s" s="100">
        <v>343</v>
      </c>
      <c r="D6086" t="s" s="100">
        <v>721</v>
      </c>
      <c r="E6086" s="101"/>
      <c r="F6086" t="s" s="100">
        <v>738</v>
      </c>
      <c r="G6086" s="102">
        <v>0.8848126670000001</v>
      </c>
      <c r="H6086" s="103">
        <f>DATE(YEAR(C6086),MONTH(C6086),DAY(C6086))</f>
      </c>
      <c r="I6086" s="110"/>
      <c r="M6086" s="111"/>
      <c r="N6086" s="112"/>
    </row>
    <row r="6087" s="87" customFormat="1" ht="15" customHeight="1">
      <c r="B6087" t="s" s="100">
        <v>443</v>
      </c>
      <c r="C6087" t="s" s="100">
        <v>346</v>
      </c>
      <c r="D6087" t="s" s="100">
        <v>721</v>
      </c>
      <c r="E6087" s="101"/>
      <c r="F6087" t="s" s="100">
        <v>726</v>
      </c>
      <c r="G6087" s="102">
        <v>1.885979442</v>
      </c>
      <c r="H6087" s="103">
        <f>DATE(YEAR(C6087),MONTH(C6087),DAY(C6087))</f>
      </c>
      <c r="I6087" s="110"/>
      <c r="M6087" s="111"/>
      <c r="N6087" s="112"/>
    </row>
    <row r="6088" s="87" customFormat="1" ht="15" customHeight="1">
      <c r="B6088" t="s" s="100">
        <v>443</v>
      </c>
      <c r="C6088" t="s" s="100">
        <v>346</v>
      </c>
      <c r="D6088" t="s" s="100">
        <v>721</v>
      </c>
      <c r="E6088" s="101"/>
      <c r="F6088" t="s" s="100">
        <v>738</v>
      </c>
      <c r="G6088" s="102">
        <v>0.471514874</v>
      </c>
      <c r="H6088" s="103">
        <f>DATE(YEAR(C6088),MONTH(C6088),DAY(C6088))</f>
      </c>
      <c r="I6088" s="110"/>
      <c r="M6088" s="111"/>
      <c r="N6088" s="112"/>
    </row>
    <row r="6089" s="87" customFormat="1" ht="15" customHeight="1">
      <c r="B6089" t="s" s="100">
        <v>443</v>
      </c>
      <c r="C6089" t="s" s="100">
        <v>346</v>
      </c>
      <c r="D6089" t="s" s="100">
        <v>721</v>
      </c>
      <c r="E6089" s="101"/>
      <c r="F6089" t="s" s="100">
        <v>739</v>
      </c>
      <c r="G6089" s="102">
        <v>0.9429496939999999</v>
      </c>
      <c r="H6089" s="103">
        <f>DATE(YEAR(C6089),MONTH(C6089),DAY(C6089))</f>
      </c>
      <c r="I6089" s="110"/>
      <c r="M6089" s="111"/>
      <c r="N6089" s="112"/>
    </row>
    <row r="6090" s="87" customFormat="1" ht="15" customHeight="1">
      <c r="B6090" t="s" s="100">
        <v>443</v>
      </c>
      <c r="C6090" t="s" s="100">
        <v>350</v>
      </c>
      <c r="D6090" t="s" s="100">
        <v>721</v>
      </c>
      <c r="E6090" s="101"/>
      <c r="F6090" t="s" s="100">
        <v>726</v>
      </c>
      <c r="G6090" s="102">
        <v>7.171079601</v>
      </c>
      <c r="H6090" s="103">
        <f>DATE(YEAR(C6090),MONTH(C6090),DAY(C6090))</f>
      </c>
      <c r="I6090" s="110"/>
      <c r="M6090" s="111"/>
      <c r="N6090" s="112"/>
    </row>
    <row r="6091" s="87" customFormat="1" ht="15" customHeight="1">
      <c r="B6091" t="s" s="100">
        <v>443</v>
      </c>
      <c r="C6091" t="s" s="100">
        <v>350</v>
      </c>
      <c r="D6091" t="s" s="100">
        <v>721</v>
      </c>
      <c r="E6091" s="101"/>
      <c r="F6091" t="s" s="100">
        <v>738</v>
      </c>
      <c r="G6091" s="102">
        <v>0.51224482</v>
      </c>
      <c r="H6091" s="103">
        <f>DATE(YEAR(C6091),MONTH(C6091),DAY(C6091))</f>
      </c>
      <c r="I6091" s="110"/>
      <c r="M6091" s="111"/>
      <c r="N6091" s="112"/>
    </row>
    <row r="6092" s="87" customFormat="1" ht="15" customHeight="1">
      <c r="B6092" t="s" s="100">
        <v>443</v>
      </c>
      <c r="C6092" t="s" s="100">
        <v>350</v>
      </c>
      <c r="D6092" t="s" s="100">
        <v>721</v>
      </c>
      <c r="E6092" s="101"/>
      <c r="F6092" t="s" s="100">
        <v>739</v>
      </c>
      <c r="G6092" s="102">
        <v>1.53664749</v>
      </c>
      <c r="H6092" s="103">
        <f>DATE(YEAR(C6092),MONTH(C6092),DAY(C6092))</f>
      </c>
      <c r="I6092" s="110"/>
      <c r="M6092" s="111"/>
      <c r="N6092" s="112"/>
    </row>
    <row r="6093" s="87" customFormat="1" ht="15" customHeight="1">
      <c r="B6093" t="s" s="100">
        <v>443</v>
      </c>
      <c r="C6093" t="s" s="100">
        <v>355</v>
      </c>
      <c r="D6093" t="s" s="100">
        <v>721</v>
      </c>
      <c r="E6093" s="101"/>
      <c r="F6093" t="s" s="100">
        <v>726</v>
      </c>
      <c r="G6093" s="102">
        <v>24.95678463</v>
      </c>
      <c r="H6093" s="103">
        <f>DATE(YEAR(C6093),MONTH(C6093),DAY(C6093))</f>
      </c>
      <c r="I6093" s="110"/>
      <c r="M6093" s="111"/>
      <c r="N6093" s="112"/>
    </row>
    <row r="6094" s="87" customFormat="1" ht="15" customHeight="1">
      <c r="B6094" t="s" s="100">
        <v>443</v>
      </c>
      <c r="C6094" t="s" s="100">
        <v>355</v>
      </c>
      <c r="D6094" t="s" s="100">
        <v>721</v>
      </c>
      <c r="E6094" s="101"/>
      <c r="F6094" t="s" s="100">
        <v>738</v>
      </c>
      <c r="G6094" s="102">
        <v>1.559793522</v>
      </c>
      <c r="H6094" s="103">
        <f>DATE(YEAR(C6094),MONTH(C6094),DAY(C6094))</f>
      </c>
      <c r="I6094" s="110"/>
      <c r="M6094" s="111"/>
      <c r="N6094" s="112"/>
    </row>
    <row r="6095" s="87" customFormat="1" ht="15" customHeight="1">
      <c r="B6095" t="s" s="100">
        <v>443</v>
      </c>
      <c r="C6095" t="s" s="100">
        <v>355</v>
      </c>
      <c r="D6095" t="s" s="100">
        <v>721</v>
      </c>
      <c r="E6095" s="101"/>
      <c r="F6095" t="s" s="100">
        <v>739</v>
      </c>
      <c r="G6095" s="102">
        <v>3.119587045</v>
      </c>
      <c r="H6095" s="103">
        <f>DATE(YEAR(C6095),MONTH(C6095),DAY(C6095))</f>
      </c>
      <c r="I6095" s="110"/>
      <c r="M6095" s="111"/>
      <c r="N6095" s="112"/>
    </row>
    <row r="6096" s="87" customFormat="1" ht="15" customHeight="1">
      <c r="B6096" t="s" s="100">
        <v>443</v>
      </c>
      <c r="C6096" t="s" s="100">
        <v>359</v>
      </c>
      <c r="D6096" t="s" s="100">
        <v>721</v>
      </c>
      <c r="E6096" s="101"/>
      <c r="F6096" t="s" s="100">
        <v>726</v>
      </c>
      <c r="G6096" s="102">
        <v>41.56916751</v>
      </c>
      <c r="H6096" s="103">
        <f>DATE(YEAR(C6096),MONTH(C6096),DAY(C6096))</f>
      </c>
      <c r="I6096" s="110"/>
      <c r="M6096" s="111"/>
      <c r="N6096" s="112"/>
    </row>
    <row r="6097" s="87" customFormat="1" ht="15" customHeight="1">
      <c r="B6097" t="s" s="100">
        <v>443</v>
      </c>
      <c r="C6097" t="s" s="100">
        <v>359</v>
      </c>
      <c r="D6097" t="s" s="100">
        <v>721</v>
      </c>
      <c r="E6097" s="101"/>
      <c r="F6097" t="s" s="100">
        <v>738</v>
      </c>
      <c r="G6097" s="102">
        <v>7.025746789</v>
      </c>
      <c r="H6097" s="103">
        <f>DATE(YEAR(C6097),MONTH(C6097),DAY(C6097))</f>
      </c>
      <c r="I6097" s="110"/>
      <c r="M6097" s="111"/>
      <c r="N6097" s="112"/>
    </row>
    <row r="6098" s="87" customFormat="1" ht="15" customHeight="1">
      <c r="B6098" t="s" s="100">
        <v>443</v>
      </c>
      <c r="C6098" t="s" s="100">
        <v>359</v>
      </c>
      <c r="D6098" t="s" s="100">
        <v>721</v>
      </c>
      <c r="E6098" s="101"/>
      <c r="F6098" t="s" s="100">
        <v>739</v>
      </c>
      <c r="G6098" s="102">
        <v>2.341948732</v>
      </c>
      <c r="H6098" s="103">
        <f>DATE(YEAR(C6098),MONTH(C6098),DAY(C6098))</f>
      </c>
      <c r="I6098" s="110"/>
      <c r="M6098" s="111"/>
      <c r="N6098" s="112"/>
    </row>
    <row r="6099" s="87" customFormat="1" ht="15" customHeight="1">
      <c r="B6099" t="s" s="100">
        <v>443</v>
      </c>
      <c r="C6099" t="s" s="100">
        <v>364</v>
      </c>
      <c r="D6099" t="s" s="100">
        <v>721</v>
      </c>
      <c r="E6099" s="101"/>
      <c r="F6099" t="s" s="100">
        <v>726</v>
      </c>
      <c r="G6099" s="102">
        <v>105.4843948</v>
      </c>
      <c r="H6099" s="103">
        <f>DATE(YEAR(C6099),MONTH(C6099),DAY(C6099))</f>
      </c>
      <c r="I6099" s="110"/>
      <c r="M6099" s="111"/>
      <c r="N6099" s="112"/>
    </row>
    <row r="6100" s="87" customFormat="1" ht="15" customHeight="1">
      <c r="B6100" t="s" s="100">
        <v>443</v>
      </c>
      <c r="C6100" t="s" s="100">
        <v>364</v>
      </c>
      <c r="D6100" t="s" s="100">
        <v>721</v>
      </c>
      <c r="E6100" s="101"/>
      <c r="F6100" t="s" s="100">
        <v>738</v>
      </c>
      <c r="G6100" s="102">
        <v>10.02099915</v>
      </c>
      <c r="H6100" s="103">
        <f>DATE(YEAR(C6100),MONTH(C6100),DAY(C6100))</f>
      </c>
      <c r="I6100" s="110"/>
      <c r="M6100" s="111"/>
      <c r="N6100" s="112"/>
    </row>
    <row r="6101" s="87" customFormat="1" ht="15" customHeight="1">
      <c r="B6101" t="s" s="100">
        <v>443</v>
      </c>
      <c r="C6101" t="s" s="100">
        <v>364</v>
      </c>
      <c r="D6101" t="s" s="100">
        <v>721</v>
      </c>
      <c r="E6101" s="101"/>
      <c r="F6101" t="s" s="100">
        <v>739</v>
      </c>
      <c r="G6101" s="102">
        <v>16.87748167</v>
      </c>
      <c r="H6101" s="103">
        <f>DATE(YEAR(C6101),MONTH(C6101),DAY(C6101))</f>
      </c>
      <c r="I6101" s="110"/>
      <c r="M6101" s="111"/>
      <c r="N6101" s="112"/>
    </row>
    <row r="6102" s="87" customFormat="1" ht="15" customHeight="1">
      <c r="B6102" t="s" s="100">
        <v>443</v>
      </c>
      <c r="C6102" t="s" s="100">
        <v>367</v>
      </c>
      <c r="D6102" t="s" s="100">
        <v>721</v>
      </c>
      <c r="E6102" s="101"/>
      <c r="F6102" t="s" s="100">
        <v>726</v>
      </c>
      <c r="G6102" s="102">
        <v>145.8579969</v>
      </c>
      <c r="H6102" s="103">
        <f>DATE(YEAR(C6102),MONTH(C6102),DAY(C6102))</f>
      </c>
      <c r="I6102" s="110"/>
      <c r="M6102" s="111"/>
      <c r="N6102" s="112"/>
    </row>
    <row r="6103" s="87" customFormat="1" ht="15" customHeight="1">
      <c r="B6103" t="s" s="100">
        <v>443</v>
      </c>
      <c r="C6103" t="s" s="100">
        <v>367</v>
      </c>
      <c r="D6103" t="s" s="100">
        <v>721</v>
      </c>
      <c r="E6103" s="101"/>
      <c r="F6103" t="s" s="100">
        <v>738</v>
      </c>
      <c r="G6103" s="102">
        <v>49.47603274</v>
      </c>
      <c r="H6103" s="103">
        <f>DATE(YEAR(C6103),MONTH(C6103),DAY(C6103))</f>
      </c>
      <c r="I6103" s="110"/>
      <c r="M6103" s="111"/>
      <c r="N6103" s="112"/>
    </row>
    <row r="6104" s="87" customFormat="1" ht="15" customHeight="1">
      <c r="B6104" t="s" s="100">
        <v>443</v>
      </c>
      <c r="C6104" t="s" s="100">
        <v>367</v>
      </c>
      <c r="D6104" t="s" s="100">
        <v>721</v>
      </c>
      <c r="E6104" s="101"/>
      <c r="F6104" t="s" s="100">
        <v>739</v>
      </c>
      <c r="G6104" s="102">
        <v>41.76551052</v>
      </c>
      <c r="H6104" s="103">
        <f>DATE(YEAR(C6104),MONTH(C6104),DAY(C6104))</f>
      </c>
      <c r="I6104" s="110"/>
      <c r="M6104" s="111"/>
      <c r="N6104" s="112"/>
    </row>
    <row r="6105" s="87" customFormat="1" ht="15" customHeight="1">
      <c r="B6105" t="s" s="100">
        <v>443</v>
      </c>
      <c r="C6105" t="s" s="100">
        <v>370</v>
      </c>
      <c r="D6105" t="s" s="100">
        <v>721</v>
      </c>
      <c r="E6105" s="101"/>
      <c r="F6105" t="s" s="100">
        <v>726</v>
      </c>
      <c r="G6105" s="102">
        <v>122.4324536</v>
      </c>
      <c r="H6105" s="103">
        <f>DATE(YEAR(C6105),MONTH(C6105),DAY(C6105))</f>
      </c>
      <c r="I6105" s="110"/>
      <c r="M6105" s="111"/>
      <c r="N6105" s="112"/>
    </row>
    <row r="6106" s="87" customFormat="1" ht="15" customHeight="1">
      <c r="B6106" t="s" s="100">
        <v>443</v>
      </c>
      <c r="C6106" t="s" s="100">
        <v>370</v>
      </c>
      <c r="D6106" t="s" s="100">
        <v>721</v>
      </c>
      <c r="E6106" s="101"/>
      <c r="F6106" t="s" s="100">
        <v>738</v>
      </c>
      <c r="G6106" s="102">
        <v>63.45981667</v>
      </c>
      <c r="H6106" s="103">
        <f>DATE(YEAR(C6106),MONTH(C6106),DAY(C6106))</f>
      </c>
      <c r="I6106" s="110"/>
      <c r="M6106" s="111"/>
      <c r="N6106" s="112"/>
    </row>
    <row r="6107" s="87" customFormat="1" ht="15" customHeight="1">
      <c r="B6107" t="s" s="100">
        <v>443</v>
      </c>
      <c r="C6107" t="s" s="100">
        <v>370</v>
      </c>
      <c r="D6107" t="s" s="100">
        <v>721</v>
      </c>
      <c r="E6107" s="101"/>
      <c r="F6107" t="s" s="100">
        <v>739</v>
      </c>
      <c r="G6107" s="102">
        <v>26.92231678</v>
      </c>
      <c r="H6107" s="103">
        <f>DATE(YEAR(C6107),MONTH(C6107),DAY(C6107))</f>
      </c>
      <c r="I6107" s="110"/>
      <c r="M6107" s="111"/>
      <c r="N6107" s="112"/>
    </row>
    <row r="6108" s="87" customFormat="1" ht="15" customHeight="1">
      <c r="B6108" t="s" s="100">
        <v>443</v>
      </c>
      <c r="C6108" t="s" s="100">
        <v>374</v>
      </c>
      <c r="D6108" t="s" s="100">
        <v>721</v>
      </c>
      <c r="E6108" s="101"/>
      <c r="F6108" t="s" s="100">
        <v>726</v>
      </c>
      <c r="G6108" s="102">
        <v>180.4696584</v>
      </c>
      <c r="H6108" s="103">
        <f>DATE(YEAR(C6108),MONTH(C6108),DAY(C6108))</f>
      </c>
      <c r="I6108" s="110"/>
      <c r="M6108" s="111"/>
      <c r="N6108" s="112"/>
    </row>
    <row r="6109" s="87" customFormat="1" ht="15" customHeight="1">
      <c r="B6109" t="s" s="100">
        <v>443</v>
      </c>
      <c r="C6109" t="s" s="100">
        <v>374</v>
      </c>
      <c r="D6109" t="s" s="100">
        <v>721</v>
      </c>
      <c r="E6109" s="101"/>
      <c r="F6109" t="s" s="100">
        <v>738</v>
      </c>
      <c r="G6109" s="102">
        <v>16.9190791</v>
      </c>
      <c r="H6109" s="103">
        <f>DATE(YEAR(C6109),MONTH(C6109),DAY(C6109))</f>
      </c>
      <c r="I6109" s="110"/>
      <c r="M6109" s="111"/>
      <c r="N6109" s="112"/>
    </row>
    <row r="6110" s="87" customFormat="1" ht="15" customHeight="1">
      <c r="B6110" t="s" s="100">
        <v>443</v>
      </c>
      <c r="C6110" t="s" s="100">
        <v>374</v>
      </c>
      <c r="D6110" t="s" s="100">
        <v>721</v>
      </c>
      <c r="E6110" s="101"/>
      <c r="F6110" t="s" s="100">
        <v>739</v>
      </c>
      <c r="G6110" s="102">
        <v>23.26368888</v>
      </c>
      <c r="H6110" s="103">
        <f>DATE(YEAR(C6110),MONTH(C6110),DAY(C6110))</f>
      </c>
      <c r="I6110" s="110"/>
      <c r="M6110" s="111"/>
      <c r="N6110" s="112"/>
    </row>
    <row r="6111" s="87" customFormat="1" ht="15" customHeight="1">
      <c r="B6111" t="s" s="100">
        <v>443</v>
      </c>
      <c r="C6111" t="s" s="100">
        <v>378</v>
      </c>
      <c r="D6111" t="s" s="100">
        <v>721</v>
      </c>
      <c r="E6111" s="101"/>
      <c r="F6111" t="s" s="100">
        <v>726</v>
      </c>
      <c r="G6111" s="102">
        <v>119.3416354</v>
      </c>
      <c r="H6111" s="103">
        <f>DATE(YEAR(C6111),MONTH(C6111),DAY(C6111))</f>
      </c>
      <c r="I6111" s="110"/>
      <c r="M6111" s="111"/>
      <c r="N6111" s="112"/>
    </row>
    <row r="6112" s="87" customFormat="1" ht="15" customHeight="1">
      <c r="B6112" t="s" s="100">
        <v>443</v>
      </c>
      <c r="C6112" t="s" s="100">
        <v>378</v>
      </c>
      <c r="D6112" t="s" s="100">
        <v>721</v>
      </c>
      <c r="E6112" s="101"/>
      <c r="F6112" t="s" s="100">
        <v>738</v>
      </c>
      <c r="G6112" s="102">
        <v>16.97055561</v>
      </c>
      <c r="H6112" s="103">
        <f>DATE(YEAR(C6112),MONTH(C6112),DAY(C6112))</f>
      </c>
      <c r="I6112" s="110"/>
      <c r="M6112" s="111"/>
      <c r="N6112" s="112"/>
    </row>
    <row r="6113" s="87" customFormat="1" ht="15" customHeight="1">
      <c r="B6113" t="s" s="100">
        <v>443</v>
      </c>
      <c r="C6113" t="s" s="100">
        <v>378</v>
      </c>
      <c r="D6113" t="s" s="100">
        <v>721</v>
      </c>
      <c r="E6113" s="101"/>
      <c r="F6113" t="s" s="100">
        <v>739</v>
      </c>
      <c r="G6113" s="102">
        <v>18.6129574</v>
      </c>
      <c r="H6113" s="103">
        <f>DATE(YEAR(C6113),MONTH(C6113),DAY(C6113))</f>
      </c>
      <c r="I6113" s="110"/>
      <c r="M6113" s="111"/>
      <c r="N6113" s="112"/>
    </row>
    <row r="6114" s="87" customFormat="1" ht="15" customHeight="1">
      <c r="B6114" t="s" s="100">
        <v>443</v>
      </c>
      <c r="C6114" t="s" s="100">
        <v>383</v>
      </c>
      <c r="D6114" t="s" s="100">
        <v>721</v>
      </c>
      <c r="E6114" s="101"/>
      <c r="F6114" t="s" s="100">
        <v>726</v>
      </c>
      <c r="G6114" s="102">
        <v>209.4390928</v>
      </c>
      <c r="H6114" s="103">
        <f>DATE(YEAR(C6114),MONTH(C6114),DAY(C6114))</f>
      </c>
      <c r="I6114" s="110"/>
      <c r="M6114" s="111"/>
      <c r="N6114" s="112"/>
    </row>
    <row r="6115" s="87" customFormat="1" ht="15" customHeight="1">
      <c r="B6115" t="s" s="100">
        <v>443</v>
      </c>
      <c r="C6115" t="s" s="100">
        <v>383</v>
      </c>
      <c r="D6115" t="s" s="100">
        <v>721</v>
      </c>
      <c r="E6115" s="101"/>
      <c r="F6115" t="s" s="100">
        <v>738</v>
      </c>
      <c r="G6115" s="102">
        <v>55.69351559</v>
      </c>
      <c r="H6115" s="103">
        <f>DATE(YEAR(C6115),MONTH(C6115),DAY(C6115))</f>
      </c>
      <c r="I6115" s="110"/>
      <c r="M6115" s="111"/>
      <c r="N6115" s="112"/>
    </row>
    <row r="6116" s="87" customFormat="1" ht="15" customHeight="1">
      <c r="B6116" t="s" s="100">
        <v>443</v>
      </c>
      <c r="C6116" t="s" s="100">
        <v>383</v>
      </c>
      <c r="D6116" t="s" s="100">
        <v>721</v>
      </c>
      <c r="E6116" s="101"/>
      <c r="F6116" t="s" s="100">
        <v>739</v>
      </c>
      <c r="G6116" s="102">
        <v>23.53251077</v>
      </c>
      <c r="H6116" s="103">
        <f>DATE(YEAR(C6116),MONTH(C6116),DAY(C6116))</f>
      </c>
      <c r="I6116" s="110"/>
      <c r="M6116" s="111"/>
      <c r="N6116" s="112"/>
    </row>
    <row r="6117" s="87" customFormat="1" ht="15" customHeight="1">
      <c r="B6117" t="s" s="100">
        <v>443</v>
      </c>
      <c r="C6117" t="s" s="100">
        <v>388</v>
      </c>
      <c r="D6117" t="s" s="100">
        <v>721</v>
      </c>
      <c r="E6117" s="101"/>
      <c r="F6117" t="s" s="100">
        <v>726</v>
      </c>
      <c r="G6117" s="102">
        <v>147.3396345</v>
      </c>
      <c r="H6117" s="103">
        <f>DATE(YEAR(C6117),MONTH(C6117),DAY(C6117))</f>
      </c>
      <c r="I6117" s="110"/>
      <c r="M6117" s="111"/>
      <c r="N6117" s="112"/>
    </row>
    <row r="6118" s="87" customFormat="1" ht="15" customHeight="1">
      <c r="B6118" t="s" s="100">
        <v>443</v>
      </c>
      <c r="C6118" t="s" s="100">
        <v>388</v>
      </c>
      <c r="D6118" t="s" s="100">
        <v>721</v>
      </c>
      <c r="E6118" s="101"/>
      <c r="F6118" t="s" s="100">
        <v>738</v>
      </c>
      <c r="G6118" s="102">
        <v>39.0734736</v>
      </c>
      <c r="H6118" s="103">
        <f>DATE(YEAR(C6118),MONTH(C6118),DAY(C6118))</f>
      </c>
      <c r="I6118" s="110"/>
      <c r="M6118" s="111"/>
      <c r="N6118" s="112"/>
    </row>
    <row r="6119" s="87" customFormat="1" ht="15" customHeight="1">
      <c r="B6119" t="s" s="100">
        <v>443</v>
      </c>
      <c r="C6119" t="s" s="100">
        <v>388</v>
      </c>
      <c r="D6119" t="s" s="100">
        <v>721</v>
      </c>
      <c r="E6119" s="101"/>
      <c r="F6119" t="s" s="100">
        <v>739</v>
      </c>
      <c r="G6119" s="102">
        <v>22.79282505</v>
      </c>
      <c r="H6119" s="103">
        <f>DATE(YEAR(C6119),MONTH(C6119),DAY(C6119))</f>
      </c>
      <c r="I6119" s="110"/>
      <c r="M6119" s="111"/>
      <c r="N6119" s="112"/>
    </row>
    <row r="6120" s="87" customFormat="1" ht="15" customHeight="1">
      <c r="B6120" t="s" s="100">
        <v>443</v>
      </c>
      <c r="C6120" t="s" s="100">
        <v>392</v>
      </c>
      <c r="D6120" t="s" s="100">
        <v>721</v>
      </c>
      <c r="E6120" s="101"/>
      <c r="F6120" t="s" s="100">
        <v>726</v>
      </c>
      <c r="G6120" s="102">
        <v>187.4338155</v>
      </c>
      <c r="H6120" s="103">
        <f>DATE(YEAR(C6120),MONTH(C6120),DAY(C6120))</f>
      </c>
      <c r="I6120" s="110"/>
      <c r="M6120" s="111"/>
      <c r="N6120" s="112"/>
    </row>
    <row r="6121" s="87" customFormat="1" ht="15" customHeight="1">
      <c r="B6121" t="s" s="100">
        <v>443</v>
      </c>
      <c r="C6121" t="s" s="100">
        <v>392</v>
      </c>
      <c r="D6121" t="s" s="100">
        <v>721</v>
      </c>
      <c r="E6121" s="101"/>
      <c r="F6121" t="s" s="100">
        <v>738</v>
      </c>
      <c r="G6121" s="102">
        <v>9.264789819000001</v>
      </c>
      <c r="H6121" s="103">
        <f>DATE(YEAR(C6121),MONTH(C6121),DAY(C6121))</f>
      </c>
      <c r="I6121" s="110"/>
      <c r="M6121" s="111"/>
      <c r="N6121" s="112"/>
    </row>
    <row r="6122" s="87" customFormat="1" ht="15" customHeight="1">
      <c r="B6122" t="s" s="100">
        <v>443</v>
      </c>
      <c r="C6122" t="s" s="100">
        <v>392</v>
      </c>
      <c r="D6122" t="s" s="100">
        <v>721</v>
      </c>
      <c r="E6122" s="101"/>
      <c r="F6122" t="s" s="100">
        <v>739</v>
      </c>
      <c r="G6122" s="102">
        <v>14.96625479</v>
      </c>
      <c r="H6122" s="103">
        <f>DATE(YEAR(C6122),MONTH(C6122),DAY(C6122))</f>
      </c>
      <c r="I6122" s="110"/>
      <c r="M6122" s="111"/>
      <c r="N6122" s="112"/>
    </row>
    <row r="6123" s="87" customFormat="1" ht="15" customHeight="1">
      <c r="B6123" t="s" s="100">
        <v>443</v>
      </c>
      <c r="C6123" t="s" s="100">
        <v>397</v>
      </c>
      <c r="D6123" t="s" s="100">
        <v>721</v>
      </c>
      <c r="E6123" s="101"/>
      <c r="F6123" t="s" s="100">
        <v>726</v>
      </c>
      <c r="G6123" s="102">
        <v>266.5380248</v>
      </c>
      <c r="H6123" s="103">
        <f>DATE(YEAR(C6123),MONTH(C6123),DAY(C6123))</f>
      </c>
      <c r="I6123" s="110"/>
      <c r="M6123" s="111"/>
      <c r="N6123" s="112"/>
    </row>
    <row r="6124" s="87" customFormat="1" ht="15" customHeight="1">
      <c r="B6124" t="s" s="100">
        <v>443</v>
      </c>
      <c r="C6124" t="s" s="100">
        <v>397</v>
      </c>
      <c r="D6124" t="s" s="100">
        <v>721</v>
      </c>
      <c r="E6124" s="101"/>
      <c r="F6124" t="s" s="100">
        <v>738</v>
      </c>
      <c r="G6124" s="102">
        <v>30.7269349</v>
      </c>
      <c r="H6124" s="103">
        <f>DATE(YEAR(C6124),MONTH(C6124),DAY(C6124))</f>
      </c>
      <c r="I6124" s="110"/>
      <c r="M6124" s="111"/>
      <c r="N6124" s="112"/>
    </row>
    <row r="6125" s="87" customFormat="1" ht="15" customHeight="1">
      <c r="B6125" t="s" s="100">
        <v>443</v>
      </c>
      <c r="C6125" t="s" s="100">
        <v>397</v>
      </c>
      <c r="D6125" t="s" s="100">
        <v>721</v>
      </c>
      <c r="E6125" s="101"/>
      <c r="F6125" t="s" s="100">
        <v>739</v>
      </c>
      <c r="G6125" s="102">
        <v>31.44143013</v>
      </c>
      <c r="H6125" s="103">
        <f>DATE(YEAR(C6125),MONTH(C6125),DAY(C6125))</f>
      </c>
      <c r="I6125" s="110"/>
      <c r="M6125" s="111"/>
      <c r="N6125" s="112"/>
    </row>
    <row r="6126" s="87" customFormat="1" ht="15" customHeight="1">
      <c r="B6126" t="s" s="100">
        <v>443</v>
      </c>
      <c r="C6126" t="s" s="100">
        <v>403</v>
      </c>
      <c r="D6126" t="s" s="100">
        <v>721</v>
      </c>
      <c r="E6126" s="101"/>
      <c r="F6126" t="s" s="100">
        <v>726</v>
      </c>
      <c r="G6126" s="102">
        <v>136.5265466</v>
      </c>
      <c r="H6126" s="103">
        <f>DATE(YEAR(C6126),MONTH(C6126),DAY(C6126))</f>
      </c>
      <c r="I6126" s="110"/>
      <c r="M6126" s="111"/>
      <c r="N6126" s="112"/>
    </row>
    <row r="6127" s="87" customFormat="1" ht="15" customHeight="1">
      <c r="B6127" t="s" s="100">
        <v>443</v>
      </c>
      <c r="C6127" t="s" s="100">
        <v>403</v>
      </c>
      <c r="D6127" t="s" s="100">
        <v>721</v>
      </c>
      <c r="E6127" s="101"/>
      <c r="F6127" t="s" s="100">
        <v>738</v>
      </c>
      <c r="G6127" s="102">
        <v>34.84271932</v>
      </c>
      <c r="H6127" s="103">
        <f>DATE(YEAR(C6127),MONTH(C6127),DAY(C6127))</f>
      </c>
      <c r="I6127" s="110"/>
      <c r="M6127" s="111"/>
      <c r="N6127" s="112"/>
    </row>
    <row r="6128" s="87" customFormat="1" ht="15" customHeight="1">
      <c r="B6128" t="s" s="100">
        <v>443</v>
      </c>
      <c r="C6128" t="s" s="100">
        <v>403</v>
      </c>
      <c r="D6128" t="s" s="100">
        <v>721</v>
      </c>
      <c r="E6128" s="101"/>
      <c r="F6128" t="s" s="100">
        <v>739</v>
      </c>
      <c r="G6128" s="102">
        <v>12.79930715</v>
      </c>
      <c r="H6128" s="103">
        <f>DATE(YEAR(C6128),MONTH(C6128),DAY(C6128))</f>
      </c>
      <c r="I6128" s="110"/>
      <c r="M6128" s="111"/>
      <c r="N6128" s="112"/>
    </row>
    <row r="6129" s="87" customFormat="1" ht="15" customHeight="1">
      <c r="B6129" t="s" s="100">
        <v>443</v>
      </c>
      <c r="C6129" t="s" s="100">
        <v>405</v>
      </c>
      <c r="D6129" t="s" s="100">
        <v>721</v>
      </c>
      <c r="E6129" s="101"/>
      <c r="F6129" t="s" s="100">
        <v>726</v>
      </c>
      <c r="G6129" s="102">
        <v>134.5990286</v>
      </c>
      <c r="H6129" s="103">
        <f>DATE(YEAR(C6129),MONTH(C6129),DAY(C6129))</f>
      </c>
      <c r="I6129" s="110"/>
      <c r="M6129" s="111"/>
      <c r="N6129" s="112"/>
    </row>
    <row r="6130" s="87" customFormat="1" ht="15" customHeight="1">
      <c r="B6130" t="s" s="100">
        <v>443</v>
      </c>
      <c r="C6130" t="s" s="100">
        <v>405</v>
      </c>
      <c r="D6130" t="s" s="100">
        <v>721</v>
      </c>
      <c r="E6130" s="101"/>
      <c r="F6130" t="s" s="100">
        <v>738</v>
      </c>
      <c r="G6130" s="102">
        <v>35.20278681</v>
      </c>
      <c r="H6130" s="103">
        <f>DATE(YEAR(C6130),MONTH(C6130),DAY(C6130))</f>
      </c>
      <c r="I6130" s="110"/>
      <c r="M6130" s="111"/>
      <c r="N6130" s="112"/>
    </row>
    <row r="6131" s="87" customFormat="1" ht="15" customHeight="1">
      <c r="B6131" t="s" s="100">
        <v>443</v>
      </c>
      <c r="C6131" t="s" s="100">
        <v>405</v>
      </c>
      <c r="D6131" t="s" s="100">
        <v>721</v>
      </c>
      <c r="E6131" s="101"/>
      <c r="F6131" t="s" s="100">
        <v>739</v>
      </c>
      <c r="G6131" s="102">
        <v>30.37100878</v>
      </c>
      <c r="H6131" s="103">
        <f>DATE(YEAR(C6131),MONTH(C6131),DAY(C6131))</f>
      </c>
      <c r="I6131" s="110"/>
      <c r="M6131" s="111"/>
      <c r="N6131" s="112"/>
    </row>
    <row r="6132" s="87" customFormat="1" ht="15" customHeight="1">
      <c r="B6132" t="s" s="100">
        <v>443</v>
      </c>
      <c r="C6132" t="s" s="100">
        <v>407</v>
      </c>
      <c r="D6132" t="s" s="100">
        <v>721</v>
      </c>
      <c r="E6132" s="101"/>
      <c r="F6132" t="s" s="100">
        <v>726</v>
      </c>
      <c r="G6132" s="102">
        <v>205.4896238</v>
      </c>
      <c r="H6132" s="103">
        <f>DATE(YEAR(C6132),MONTH(C6132),DAY(C6132))</f>
      </c>
      <c r="I6132" s="110"/>
      <c r="M6132" s="111"/>
      <c r="N6132" s="112"/>
    </row>
    <row r="6133" s="87" customFormat="1" ht="15" customHeight="1">
      <c r="B6133" t="s" s="100">
        <v>443</v>
      </c>
      <c r="C6133" t="s" s="100">
        <v>407</v>
      </c>
      <c r="D6133" t="s" s="100">
        <v>721</v>
      </c>
      <c r="E6133" s="101"/>
      <c r="F6133" t="s" s="100">
        <v>738</v>
      </c>
      <c r="G6133" s="102">
        <v>20.90946491</v>
      </c>
      <c r="H6133" s="103">
        <f>DATE(YEAR(C6133),MONTH(C6133),DAY(C6133))</f>
      </c>
      <c r="I6133" s="110"/>
      <c r="M6133" s="111"/>
      <c r="N6133" s="112"/>
    </row>
    <row r="6134" s="87" customFormat="1" ht="15" customHeight="1">
      <c r="B6134" t="s" s="100">
        <v>443</v>
      </c>
      <c r="C6134" t="s" s="100">
        <v>407</v>
      </c>
      <c r="D6134" t="s" s="100">
        <v>721</v>
      </c>
      <c r="E6134" s="101"/>
      <c r="F6134" t="s" s="100">
        <v>739</v>
      </c>
      <c r="G6134" s="102">
        <v>18.74642526</v>
      </c>
      <c r="H6134" s="103">
        <f>DATE(YEAR(C6134),MONTH(C6134),DAY(C6134))</f>
      </c>
      <c r="I6134" s="110"/>
      <c r="M6134" s="111"/>
      <c r="N6134" s="112"/>
    </row>
    <row r="6135" s="87" customFormat="1" ht="15" customHeight="1">
      <c r="B6135" t="s" s="100">
        <v>443</v>
      </c>
      <c r="C6135" t="s" s="100">
        <v>412</v>
      </c>
      <c r="D6135" t="s" s="100">
        <v>721</v>
      </c>
      <c r="E6135" s="101"/>
      <c r="F6135" t="s" s="100">
        <v>726</v>
      </c>
      <c r="G6135" s="102">
        <v>102.5608093</v>
      </c>
      <c r="H6135" s="103">
        <f>DATE(YEAR(C6135),MONTH(C6135),DAY(C6135))</f>
      </c>
      <c r="I6135" s="110"/>
      <c r="M6135" s="111"/>
      <c r="N6135" s="112"/>
    </row>
    <row r="6136" s="87" customFormat="1" ht="15" customHeight="1">
      <c r="B6136" t="s" s="100">
        <v>443</v>
      </c>
      <c r="C6136" t="s" s="100">
        <v>412</v>
      </c>
      <c r="D6136" t="s" s="100">
        <v>721</v>
      </c>
      <c r="E6136" s="101"/>
      <c r="F6136" t="s" s="100">
        <v>738</v>
      </c>
      <c r="G6136" s="102">
        <v>19.57262482</v>
      </c>
      <c r="H6136" s="103">
        <f>DATE(YEAR(C6136),MONTH(C6136),DAY(C6136))</f>
      </c>
      <c r="I6136" s="110"/>
      <c r="M6136" s="111"/>
      <c r="N6136" s="112"/>
    </row>
    <row r="6137" s="87" customFormat="1" ht="15" customHeight="1">
      <c r="B6137" t="s" s="100">
        <v>443</v>
      </c>
      <c r="C6137" t="s" s="100">
        <v>412</v>
      </c>
      <c r="D6137" t="s" s="100">
        <v>721</v>
      </c>
      <c r="E6137" s="101"/>
      <c r="F6137" t="s" s="100">
        <v>739</v>
      </c>
      <c r="G6137" s="102">
        <v>10.96073371</v>
      </c>
      <c r="H6137" s="103">
        <f>DATE(YEAR(C6137),MONTH(C6137),DAY(C6137))</f>
      </c>
      <c r="I6137" s="110"/>
      <c r="M6137" s="111"/>
      <c r="N6137" s="112"/>
    </row>
    <row r="6138" s="87" customFormat="1" ht="15" customHeight="1">
      <c r="B6138" t="s" s="100">
        <v>443</v>
      </c>
      <c r="C6138" t="s" s="100">
        <v>415</v>
      </c>
      <c r="D6138" t="s" s="100">
        <v>721</v>
      </c>
      <c r="E6138" s="101"/>
      <c r="F6138" t="s" s="100">
        <v>726</v>
      </c>
      <c r="G6138" s="102">
        <v>106.0835412</v>
      </c>
      <c r="H6138" s="103">
        <f>DATE(YEAR(C6138),MONTH(C6138),DAY(C6138))</f>
      </c>
      <c r="I6138" s="110"/>
      <c r="M6138" s="111"/>
      <c r="N6138" s="112"/>
    </row>
    <row r="6139" s="87" customFormat="1" ht="15" customHeight="1">
      <c r="B6139" t="s" s="100">
        <v>443</v>
      </c>
      <c r="C6139" t="s" s="100">
        <v>415</v>
      </c>
      <c r="D6139" t="s" s="100">
        <v>721</v>
      </c>
      <c r="E6139" s="101"/>
      <c r="F6139" t="s" s="100">
        <v>738</v>
      </c>
      <c r="G6139" s="102">
        <v>14.71229291</v>
      </c>
      <c r="H6139" s="103">
        <f>DATE(YEAR(C6139),MONTH(C6139),DAY(C6139))</f>
      </c>
      <c r="I6139" s="110"/>
      <c r="M6139" s="111"/>
      <c r="N6139" s="112"/>
    </row>
    <row r="6140" s="87" customFormat="1" ht="15" customHeight="1">
      <c r="B6140" t="s" s="100">
        <v>443</v>
      </c>
      <c r="C6140" t="s" s="100">
        <v>415</v>
      </c>
      <c r="D6140" t="s" s="100">
        <v>721</v>
      </c>
      <c r="E6140" s="101"/>
      <c r="F6140" t="s" s="100">
        <v>739</v>
      </c>
      <c r="G6140" s="102">
        <v>37.94229135</v>
      </c>
      <c r="H6140" s="103">
        <f>DATE(YEAR(C6140),MONTH(C6140),DAY(C6140))</f>
      </c>
      <c r="I6140" s="110"/>
      <c r="M6140" s="111"/>
      <c r="N6140" s="112"/>
    </row>
    <row r="6141" s="87" customFormat="1" ht="15" customHeight="1">
      <c r="B6141" t="s" s="100">
        <v>443</v>
      </c>
      <c r="C6141" t="s" s="100">
        <v>420</v>
      </c>
      <c r="D6141" t="s" s="100">
        <v>721</v>
      </c>
      <c r="E6141" s="101"/>
      <c r="F6141" t="s" s="100">
        <v>726</v>
      </c>
      <c r="G6141" s="102">
        <v>99.39773787</v>
      </c>
      <c r="H6141" s="103">
        <f>DATE(YEAR(C6141),MONTH(C6141),DAY(C6141))</f>
      </c>
      <c r="I6141" s="110"/>
      <c r="M6141" s="111"/>
      <c r="N6141" s="112"/>
    </row>
    <row r="6142" s="87" customFormat="1" ht="15" customHeight="1">
      <c r="B6142" t="s" s="100">
        <v>443</v>
      </c>
      <c r="C6142" t="s" s="100">
        <v>420</v>
      </c>
      <c r="D6142" t="s" s="100">
        <v>721</v>
      </c>
      <c r="E6142" s="101"/>
      <c r="F6142" t="s" s="100">
        <v>738</v>
      </c>
      <c r="G6142" s="102">
        <v>11.73983798</v>
      </c>
      <c r="H6142" s="103">
        <f>DATE(YEAR(C6142),MONTH(C6142),DAY(C6142))</f>
      </c>
      <c r="I6142" s="110"/>
      <c r="M6142" s="111"/>
      <c r="N6142" s="112"/>
    </row>
    <row r="6143" s="87" customFormat="1" ht="15" customHeight="1">
      <c r="B6143" t="s" s="100">
        <v>443</v>
      </c>
      <c r="C6143" t="s" s="100">
        <v>420</v>
      </c>
      <c r="D6143" t="s" s="100">
        <v>721</v>
      </c>
      <c r="E6143" s="101"/>
      <c r="F6143" t="s" s="100">
        <v>739</v>
      </c>
      <c r="G6143" s="102">
        <v>46.9596177</v>
      </c>
      <c r="H6143" s="103">
        <f>DATE(YEAR(C6143),MONTH(C6143),DAY(C6143))</f>
      </c>
      <c r="I6143" s="110"/>
      <c r="M6143" s="111"/>
      <c r="N6143" s="112"/>
    </row>
    <row r="6144" s="87" customFormat="1" ht="15" customHeight="1">
      <c r="B6144" t="s" s="100">
        <v>443</v>
      </c>
      <c r="C6144" t="s" s="100">
        <v>422</v>
      </c>
      <c r="D6144" t="s" s="100">
        <v>721</v>
      </c>
      <c r="E6144" s="101"/>
      <c r="F6144" t="s" s="100">
        <v>726</v>
      </c>
      <c r="G6144" s="102">
        <v>89.09923495</v>
      </c>
      <c r="H6144" s="103">
        <f>DATE(YEAR(C6144),MONTH(C6144),DAY(C6144))</f>
      </c>
      <c r="I6144" s="110"/>
      <c r="M6144" s="111"/>
      <c r="N6144" s="112"/>
    </row>
    <row r="6145" s="87" customFormat="1" ht="15" customHeight="1">
      <c r="B6145" t="s" s="100">
        <v>443</v>
      </c>
      <c r="C6145" t="s" s="100">
        <v>422</v>
      </c>
      <c r="D6145" t="s" s="100">
        <v>721</v>
      </c>
      <c r="E6145" s="101"/>
      <c r="F6145" t="s" s="100">
        <v>738</v>
      </c>
      <c r="G6145" s="102">
        <v>3.930862903</v>
      </c>
      <c r="H6145" s="103">
        <f>DATE(YEAR(C6145),MONTH(C6145),DAY(C6145))</f>
      </c>
      <c r="I6145" s="110"/>
      <c r="M6145" s="111"/>
      <c r="N6145" s="112"/>
    </row>
    <row r="6146" s="87" customFormat="1" ht="15" customHeight="1">
      <c r="B6146" t="s" s="100">
        <v>443</v>
      </c>
      <c r="C6146" t="s" s="100">
        <v>422</v>
      </c>
      <c r="D6146" t="s" s="100">
        <v>721</v>
      </c>
      <c r="E6146" s="101"/>
      <c r="F6146" t="s" s="100">
        <v>739</v>
      </c>
      <c r="G6146" s="102">
        <v>16.37853649</v>
      </c>
      <c r="H6146" s="103">
        <f>DATE(YEAR(C6146),MONTH(C6146),DAY(C6146))</f>
      </c>
      <c r="I6146" s="110"/>
      <c r="M6146" s="111"/>
      <c r="N6146" s="112"/>
    </row>
    <row r="6147" s="87" customFormat="1" ht="15" customHeight="1">
      <c r="B6147" t="s" s="100">
        <v>443</v>
      </c>
      <c r="C6147" t="s" s="100">
        <v>425</v>
      </c>
      <c r="D6147" t="s" s="100">
        <v>721</v>
      </c>
      <c r="E6147" s="101"/>
      <c r="F6147" t="s" s="100">
        <v>726</v>
      </c>
      <c r="G6147" s="102">
        <v>119.669611</v>
      </c>
      <c r="H6147" s="103">
        <f>DATE(YEAR(C6147),MONTH(C6147),DAY(C6147))</f>
      </c>
      <c r="I6147" s="110"/>
      <c r="M6147" s="111"/>
      <c r="N6147" s="112"/>
    </row>
    <row r="6148" s="87" customFormat="1" ht="15" customHeight="1">
      <c r="B6148" t="s" s="100">
        <v>443</v>
      </c>
      <c r="C6148" t="s" s="100">
        <v>425</v>
      </c>
      <c r="D6148" t="s" s="100">
        <v>721</v>
      </c>
      <c r="E6148" s="101"/>
      <c r="F6148" t="s" s="100">
        <v>738</v>
      </c>
      <c r="G6148" s="102">
        <v>8.635949563</v>
      </c>
      <c r="H6148" s="103">
        <f>DATE(YEAR(C6148),MONTH(C6148),DAY(C6148))</f>
      </c>
      <c r="I6148" s="110"/>
      <c r="M6148" s="111"/>
      <c r="N6148" s="112"/>
    </row>
    <row r="6149" s="87" customFormat="1" ht="15" customHeight="1">
      <c r="B6149" t="s" s="100">
        <v>443</v>
      </c>
      <c r="C6149" t="s" s="100">
        <v>425</v>
      </c>
      <c r="D6149" t="s" s="100">
        <v>721</v>
      </c>
      <c r="E6149" s="101"/>
      <c r="F6149" t="s" s="100">
        <v>739</v>
      </c>
      <c r="G6149" s="102">
        <v>2.467450444</v>
      </c>
      <c r="H6149" s="103">
        <f>DATE(YEAR(C6149),MONTH(C6149),DAY(C6149))</f>
      </c>
      <c r="I6149" s="110"/>
      <c r="M6149" s="111"/>
      <c r="N6149" s="112"/>
    </row>
    <row r="6150" s="87" customFormat="1" ht="15" customHeight="1">
      <c r="B6150" t="s" s="100">
        <v>451</v>
      </c>
      <c r="C6150" t="s" s="100">
        <v>340</v>
      </c>
      <c r="D6150" t="s" s="100">
        <v>722</v>
      </c>
      <c r="E6150" s="101"/>
      <c r="F6150" t="s" s="100">
        <v>730</v>
      </c>
      <c r="G6150" s="102">
        <v>0.606379776</v>
      </c>
      <c r="H6150" s="103">
        <f>DATE(YEAR(C6150),MONTH(C6150),DAY(C6150))</f>
      </c>
      <c r="I6150" s="110"/>
      <c r="M6150" s="111"/>
      <c r="N6150" s="112"/>
    </row>
    <row r="6151" s="87" customFormat="1" ht="15" customHeight="1">
      <c r="B6151" t="s" s="100">
        <v>451</v>
      </c>
      <c r="C6151" t="s" s="100">
        <v>340</v>
      </c>
      <c r="D6151" t="s" s="100">
        <v>722</v>
      </c>
      <c r="E6151" s="101"/>
      <c r="F6151" t="s" s="100">
        <v>734</v>
      </c>
      <c r="G6151" s="102">
        <v>0.100891711</v>
      </c>
      <c r="H6151" s="103">
        <f>DATE(YEAR(C6151),MONTH(C6151),DAY(C6151))</f>
      </c>
      <c r="I6151" s="110"/>
      <c r="M6151" s="111"/>
      <c r="N6151" s="112"/>
    </row>
    <row r="6152" s="87" customFormat="1" ht="15" customHeight="1">
      <c r="B6152" t="s" s="100">
        <v>451</v>
      </c>
      <c r="C6152" t="s" s="100">
        <v>340</v>
      </c>
      <c r="D6152" t="s" s="100">
        <v>722</v>
      </c>
      <c r="E6152" s="101"/>
      <c r="F6152" t="s" s="100">
        <v>735</v>
      </c>
      <c r="G6152" s="102">
        <v>0.067261141</v>
      </c>
      <c r="H6152" s="103">
        <f>DATE(YEAR(C6152),MONTH(C6152),DAY(C6152))</f>
      </c>
      <c r="I6152" s="110"/>
      <c r="M6152" s="111"/>
      <c r="N6152" s="112"/>
    </row>
    <row r="6153" s="87" customFormat="1" ht="15" customHeight="1">
      <c r="B6153" t="s" s="100">
        <v>451</v>
      </c>
      <c r="C6153" t="s" s="100">
        <v>340</v>
      </c>
      <c r="D6153" t="s" s="100">
        <v>722</v>
      </c>
      <c r="E6153" s="101"/>
      <c r="F6153" t="s" s="100">
        <v>738</v>
      </c>
      <c r="G6153" s="102">
        <v>0.03363057</v>
      </c>
      <c r="H6153" s="103">
        <f>DATE(YEAR(C6153),MONTH(C6153),DAY(C6153))</f>
      </c>
      <c r="I6153" s="110"/>
      <c r="M6153" s="111"/>
      <c r="N6153" s="112"/>
    </row>
    <row r="6154" s="87" customFormat="1" ht="15" customHeight="1">
      <c r="B6154" t="s" s="100">
        <v>451</v>
      </c>
      <c r="C6154" t="s" s="100">
        <v>340</v>
      </c>
      <c r="D6154" t="s" s="100">
        <v>722</v>
      </c>
      <c r="E6154" s="101"/>
      <c r="F6154" t="s" s="100">
        <v>740</v>
      </c>
      <c r="G6154" s="102">
        <v>0.067261141</v>
      </c>
      <c r="H6154" s="103">
        <f>DATE(YEAR(C6154),MONTH(C6154),DAY(C6154))</f>
      </c>
      <c r="I6154" s="110"/>
      <c r="M6154" s="111"/>
      <c r="N6154" s="112"/>
    </row>
    <row r="6155" s="87" customFormat="1" ht="15" customHeight="1">
      <c r="B6155" t="s" s="100">
        <v>451</v>
      </c>
      <c r="C6155" t="s" s="100">
        <v>343</v>
      </c>
      <c r="D6155" t="s" s="100">
        <v>722</v>
      </c>
      <c r="E6155" s="101"/>
      <c r="F6155" t="s" s="100">
        <v>730</v>
      </c>
      <c r="G6155" s="102">
        <v>2.654287779</v>
      </c>
      <c r="H6155" s="103">
        <f>DATE(YEAR(C6155),MONTH(C6155),DAY(C6155))</f>
      </c>
      <c r="I6155" s="110"/>
      <c r="M6155" s="111"/>
      <c r="N6155" s="112"/>
    </row>
    <row r="6156" s="87" customFormat="1" ht="15" customHeight="1">
      <c r="B6156" t="s" s="100">
        <v>451</v>
      </c>
      <c r="C6156" t="s" s="100">
        <v>343</v>
      </c>
      <c r="D6156" t="s" s="100">
        <v>722</v>
      </c>
      <c r="E6156" s="101"/>
      <c r="F6156" t="s" s="100">
        <v>735</v>
      </c>
      <c r="G6156" s="102">
        <v>1.769475112</v>
      </c>
      <c r="H6156" s="103">
        <f>DATE(YEAR(C6156),MONTH(C6156),DAY(C6156))</f>
      </c>
      <c r="I6156" s="110"/>
      <c r="M6156" s="111"/>
      <c r="N6156" s="112"/>
    </row>
    <row r="6157" s="87" customFormat="1" ht="15" customHeight="1">
      <c r="B6157" t="s" s="100">
        <v>451</v>
      </c>
      <c r="C6157" t="s" s="100">
        <v>343</v>
      </c>
      <c r="D6157" t="s" s="100">
        <v>722</v>
      </c>
      <c r="E6157" s="101"/>
      <c r="F6157" t="s" s="100">
        <v>737</v>
      </c>
      <c r="G6157" s="102">
        <v>0.8848126670000001</v>
      </c>
      <c r="H6157" s="103">
        <f>DATE(YEAR(C6157),MONTH(C6157),DAY(C6157))</f>
      </c>
      <c r="I6157" s="110"/>
      <c r="M6157" s="111"/>
      <c r="N6157" s="112"/>
    </row>
    <row r="6158" s="87" customFormat="1" ht="15" customHeight="1">
      <c r="B6158" t="s" s="100">
        <v>451</v>
      </c>
      <c r="C6158" t="s" s="100">
        <v>343</v>
      </c>
      <c r="D6158" t="s" s="100">
        <v>722</v>
      </c>
      <c r="E6158" s="101"/>
      <c r="F6158" t="s" s="100">
        <v>718</v>
      </c>
      <c r="G6158" s="102">
        <v>0.073759426</v>
      </c>
      <c r="H6158" s="103">
        <f>DATE(YEAR(C6158),MONTH(C6158),DAY(C6158))</f>
      </c>
      <c r="I6158" s="110"/>
      <c r="M6158" s="111"/>
      <c r="N6158" s="112"/>
    </row>
    <row r="6159" s="87" customFormat="1" ht="15" customHeight="1">
      <c r="B6159" t="s" s="100">
        <v>451</v>
      </c>
      <c r="C6159" t="s" s="100">
        <v>343</v>
      </c>
      <c r="D6159" t="s" s="100">
        <v>722</v>
      </c>
      <c r="E6159" s="101"/>
      <c r="F6159" t="s" s="100">
        <v>738</v>
      </c>
      <c r="G6159" s="102">
        <v>0.8848126670000001</v>
      </c>
      <c r="H6159" s="103">
        <f>DATE(YEAR(C6159),MONTH(C6159),DAY(C6159))</f>
      </c>
      <c r="I6159" s="110"/>
      <c r="M6159" s="111"/>
      <c r="N6159" s="112"/>
    </row>
    <row r="6160" s="87" customFormat="1" ht="15" customHeight="1">
      <c r="B6160" t="s" s="100">
        <v>451</v>
      </c>
      <c r="C6160" t="s" s="100">
        <v>346</v>
      </c>
      <c r="D6160" t="s" s="100">
        <v>722</v>
      </c>
      <c r="E6160" s="101"/>
      <c r="F6160" t="s" s="100">
        <v>730</v>
      </c>
      <c r="G6160" s="102">
        <v>2.357414262</v>
      </c>
      <c r="H6160" s="103">
        <f>DATE(YEAR(C6160),MONTH(C6160),DAY(C6160))</f>
      </c>
      <c r="I6160" s="110"/>
      <c r="M6160" s="111"/>
      <c r="N6160" s="112"/>
    </row>
    <row r="6161" s="87" customFormat="1" ht="15" customHeight="1">
      <c r="B6161" t="s" s="100">
        <v>451</v>
      </c>
      <c r="C6161" t="s" s="100">
        <v>346</v>
      </c>
      <c r="D6161" t="s" s="100">
        <v>722</v>
      </c>
      <c r="E6161" s="101"/>
      <c r="F6161" t="s" s="100">
        <v>734</v>
      </c>
      <c r="G6161" s="102">
        <v>0.9429496939999999</v>
      </c>
      <c r="H6161" s="103">
        <f>DATE(YEAR(C6161),MONTH(C6161),DAY(C6161))</f>
      </c>
      <c r="I6161" s="110"/>
      <c r="M6161" s="111"/>
      <c r="N6161" s="112"/>
    </row>
    <row r="6162" s="87" customFormat="1" ht="15" customHeight="1">
      <c r="B6162" t="s" s="100">
        <v>451</v>
      </c>
      <c r="C6162" t="s" s="100">
        <v>346</v>
      </c>
      <c r="D6162" t="s" s="100">
        <v>722</v>
      </c>
      <c r="E6162" s="101"/>
      <c r="F6162" t="s" s="100">
        <v>735</v>
      </c>
      <c r="G6162" s="102">
        <v>0.9429496939999999</v>
      </c>
      <c r="H6162" s="103">
        <f>DATE(YEAR(C6162),MONTH(C6162),DAY(C6162))</f>
      </c>
      <c r="I6162" s="110"/>
      <c r="M6162" s="111"/>
      <c r="N6162" s="112"/>
    </row>
    <row r="6163" s="87" customFormat="1" ht="15" customHeight="1">
      <c r="B6163" t="s" s="100">
        <v>451</v>
      </c>
      <c r="C6163" t="s" s="100">
        <v>346</v>
      </c>
      <c r="D6163" t="s" s="100">
        <v>722</v>
      </c>
      <c r="E6163" s="101"/>
      <c r="F6163" t="s" s="100">
        <v>737</v>
      </c>
      <c r="G6163" s="102">
        <v>0.471514874</v>
      </c>
      <c r="H6163" s="103">
        <f>DATE(YEAR(C6163),MONTH(C6163),DAY(C6163))</f>
      </c>
      <c r="I6163" s="110"/>
      <c r="M6163" s="111"/>
      <c r="N6163" s="112"/>
    </row>
    <row r="6164" s="87" customFormat="1" ht="15" customHeight="1">
      <c r="B6164" t="s" s="100">
        <v>451</v>
      </c>
      <c r="C6164" t="s" s="100">
        <v>346</v>
      </c>
      <c r="D6164" t="s" s="100">
        <v>722</v>
      </c>
      <c r="E6164" s="101"/>
      <c r="F6164" t="s" s="100">
        <v>718</v>
      </c>
      <c r="G6164" s="102">
        <v>24.04597771</v>
      </c>
      <c r="H6164" s="103">
        <f>DATE(YEAR(C6164),MONTH(C6164),DAY(C6164))</f>
      </c>
      <c r="I6164" s="110"/>
      <c r="M6164" s="111"/>
      <c r="N6164" s="112"/>
    </row>
    <row r="6165" s="87" customFormat="1" ht="15" customHeight="1">
      <c r="B6165" t="s" s="100">
        <v>451</v>
      </c>
      <c r="C6165" t="s" s="100">
        <v>346</v>
      </c>
      <c r="D6165" t="s" s="100">
        <v>722</v>
      </c>
      <c r="E6165" s="101"/>
      <c r="F6165" t="s" s="100">
        <v>738</v>
      </c>
      <c r="G6165" s="102">
        <v>1.885979442</v>
      </c>
      <c r="H6165" s="103">
        <f>DATE(YEAR(C6165),MONTH(C6165),DAY(C6165))</f>
      </c>
      <c r="I6165" s="110"/>
      <c r="M6165" s="111"/>
      <c r="N6165" s="112"/>
    </row>
    <row r="6166" s="87" customFormat="1" ht="15" customHeight="1">
      <c r="B6166" t="s" s="100">
        <v>451</v>
      </c>
      <c r="C6166" t="s" s="100">
        <v>346</v>
      </c>
      <c r="D6166" t="s" s="100">
        <v>722</v>
      </c>
      <c r="E6166" s="101"/>
      <c r="F6166" t="s" s="100">
        <v>739</v>
      </c>
      <c r="G6166" s="102">
        <v>0.9429496939999999</v>
      </c>
      <c r="H6166" s="103">
        <f>DATE(YEAR(C6166),MONTH(C6166),DAY(C6166))</f>
      </c>
      <c r="I6166" s="110"/>
      <c r="M6166" s="111"/>
      <c r="N6166" s="112"/>
    </row>
    <row r="6167" s="87" customFormat="1" ht="15" customHeight="1">
      <c r="B6167" t="s" s="100">
        <v>451</v>
      </c>
      <c r="C6167" t="s" s="100">
        <v>350</v>
      </c>
      <c r="D6167" t="s" s="100">
        <v>722</v>
      </c>
      <c r="E6167" s="101"/>
      <c r="F6167" t="s" s="100">
        <v>730</v>
      </c>
      <c r="G6167" s="102">
        <v>6.146589961</v>
      </c>
      <c r="H6167" s="103">
        <f>DATE(YEAR(C6167),MONTH(C6167),DAY(C6167))</f>
      </c>
      <c r="I6167" s="110"/>
      <c r="M6167" s="111"/>
      <c r="N6167" s="112"/>
    </row>
    <row r="6168" s="87" customFormat="1" ht="15" customHeight="1">
      <c r="B6168" t="s" s="100">
        <v>451</v>
      </c>
      <c r="C6168" t="s" s="100">
        <v>350</v>
      </c>
      <c r="D6168" t="s" s="100">
        <v>722</v>
      </c>
      <c r="E6168" s="101"/>
      <c r="F6168" t="s" s="100">
        <v>734</v>
      </c>
      <c r="G6168" s="102">
        <v>0.51224482</v>
      </c>
      <c r="H6168" s="103">
        <f>DATE(YEAR(C6168),MONTH(C6168),DAY(C6168))</f>
      </c>
      <c r="I6168" s="110"/>
      <c r="M6168" s="111"/>
      <c r="N6168" s="112"/>
    </row>
    <row r="6169" s="87" customFormat="1" ht="15" customHeight="1">
      <c r="B6169" t="s" s="100">
        <v>451</v>
      </c>
      <c r="C6169" t="s" s="100">
        <v>350</v>
      </c>
      <c r="D6169" t="s" s="100">
        <v>722</v>
      </c>
      <c r="E6169" s="101"/>
      <c r="F6169" t="s" s="100">
        <v>735</v>
      </c>
      <c r="G6169" s="102">
        <v>2.561050161</v>
      </c>
      <c r="H6169" s="103">
        <f>DATE(YEAR(C6169),MONTH(C6169),DAY(C6169))</f>
      </c>
      <c r="I6169" s="110"/>
      <c r="M6169" s="111"/>
      <c r="N6169" s="112"/>
    </row>
    <row r="6170" s="87" customFormat="1" ht="15" customHeight="1">
      <c r="B6170" t="s" s="100">
        <v>451</v>
      </c>
      <c r="C6170" t="s" s="100">
        <v>350</v>
      </c>
      <c r="D6170" t="s" s="100">
        <v>722</v>
      </c>
      <c r="E6170" s="101"/>
      <c r="F6170" t="s" s="100">
        <v>737</v>
      </c>
      <c r="G6170" s="102">
        <v>0.51224482</v>
      </c>
      <c r="H6170" s="103">
        <f>DATE(YEAR(C6170),MONTH(C6170),DAY(C6170))</f>
      </c>
      <c r="I6170" s="110"/>
      <c r="M6170" s="111"/>
      <c r="N6170" s="112"/>
    </row>
    <row r="6171" s="87" customFormat="1" ht="15" customHeight="1">
      <c r="B6171" t="s" s="100">
        <v>451</v>
      </c>
      <c r="C6171" t="s" s="100">
        <v>350</v>
      </c>
      <c r="D6171" t="s" s="100">
        <v>722</v>
      </c>
      <c r="E6171" s="101"/>
      <c r="F6171" t="s" s="100">
        <v>718</v>
      </c>
      <c r="G6171" s="102">
        <v>1.53664749</v>
      </c>
      <c r="H6171" s="103">
        <f>DATE(YEAR(C6171),MONTH(C6171),DAY(C6171))</f>
      </c>
      <c r="I6171" s="110"/>
      <c r="M6171" s="111"/>
      <c r="N6171" s="112"/>
    </row>
    <row r="6172" s="87" customFormat="1" ht="15" customHeight="1">
      <c r="B6172" t="s" s="100">
        <v>451</v>
      </c>
      <c r="C6172" t="s" s="100">
        <v>350</v>
      </c>
      <c r="D6172" t="s" s="100">
        <v>722</v>
      </c>
      <c r="E6172" s="101"/>
      <c r="F6172" t="s" s="100">
        <v>726</v>
      </c>
      <c r="G6172" s="102">
        <v>0.51224482</v>
      </c>
      <c r="H6172" s="103">
        <f>DATE(YEAR(C6172),MONTH(C6172),DAY(C6172))</f>
      </c>
      <c r="I6172" s="110"/>
      <c r="M6172" s="111"/>
      <c r="N6172" s="112"/>
    </row>
    <row r="6173" s="87" customFormat="1" ht="15" customHeight="1">
      <c r="B6173" t="s" s="100">
        <v>451</v>
      </c>
      <c r="C6173" t="s" s="100">
        <v>350</v>
      </c>
      <c r="D6173" t="s" s="100">
        <v>722</v>
      </c>
      <c r="E6173" s="101"/>
      <c r="F6173" t="s" s="100">
        <v>738</v>
      </c>
      <c r="G6173" s="102">
        <v>2.561050161</v>
      </c>
      <c r="H6173" s="103">
        <f>DATE(YEAR(C6173),MONTH(C6173),DAY(C6173))</f>
      </c>
      <c r="I6173" s="110"/>
      <c r="M6173" s="111"/>
      <c r="N6173" s="112"/>
    </row>
    <row r="6174" s="87" customFormat="1" ht="15" customHeight="1">
      <c r="B6174" t="s" s="100">
        <v>451</v>
      </c>
      <c r="C6174" t="s" s="100">
        <v>355</v>
      </c>
      <c r="D6174" t="s" s="100">
        <v>722</v>
      </c>
      <c r="E6174" s="101"/>
      <c r="F6174" t="s" s="100">
        <v>730</v>
      </c>
      <c r="G6174" s="102">
        <v>13.51826938</v>
      </c>
      <c r="H6174" s="103">
        <f>DATE(YEAR(C6174),MONTH(C6174),DAY(C6174))</f>
      </c>
      <c r="I6174" s="110"/>
      <c r="M6174" s="111"/>
      <c r="N6174" s="112"/>
    </row>
    <row r="6175" s="87" customFormat="1" ht="15" customHeight="1">
      <c r="B6175" t="s" s="100">
        <v>451</v>
      </c>
      <c r="C6175" t="s" s="100">
        <v>355</v>
      </c>
      <c r="D6175" t="s" s="100">
        <v>722</v>
      </c>
      <c r="E6175" s="101"/>
      <c r="F6175" t="s" s="100">
        <v>734</v>
      </c>
      <c r="G6175" s="102">
        <v>1.039832922</v>
      </c>
      <c r="H6175" s="103">
        <f>DATE(YEAR(C6175),MONTH(C6175),DAY(C6175))</f>
      </c>
      <c r="I6175" s="110"/>
      <c r="M6175" s="111"/>
      <c r="N6175" s="112"/>
    </row>
    <row r="6176" s="87" customFormat="1" ht="15" customHeight="1">
      <c r="B6176" t="s" s="100">
        <v>451</v>
      </c>
      <c r="C6176" t="s" s="100">
        <v>355</v>
      </c>
      <c r="D6176" t="s" s="100">
        <v>722</v>
      </c>
      <c r="E6176" s="101"/>
      <c r="F6176" t="s" s="100">
        <v>735</v>
      </c>
      <c r="G6176" s="102">
        <v>6.759134689</v>
      </c>
      <c r="H6176" s="103">
        <f>DATE(YEAR(C6176),MONTH(C6176),DAY(C6176))</f>
      </c>
      <c r="I6176" s="110"/>
      <c r="M6176" s="111"/>
      <c r="N6176" s="112"/>
    </row>
    <row r="6177" s="87" customFormat="1" ht="15" customHeight="1">
      <c r="B6177" t="s" s="100">
        <v>451</v>
      </c>
      <c r="C6177" t="s" s="100">
        <v>355</v>
      </c>
      <c r="D6177" t="s" s="100">
        <v>722</v>
      </c>
      <c r="E6177" s="101"/>
      <c r="F6177" t="s" s="100">
        <v>737</v>
      </c>
      <c r="G6177" s="102">
        <v>3.119587045</v>
      </c>
      <c r="H6177" s="103">
        <f>DATE(YEAR(C6177),MONTH(C6177),DAY(C6177))</f>
      </c>
      <c r="I6177" s="110"/>
      <c r="M6177" s="111"/>
      <c r="N6177" s="112"/>
    </row>
    <row r="6178" s="87" customFormat="1" ht="15" customHeight="1">
      <c r="B6178" t="s" s="100">
        <v>451</v>
      </c>
      <c r="C6178" t="s" s="100">
        <v>355</v>
      </c>
      <c r="D6178" t="s" s="100">
        <v>722</v>
      </c>
      <c r="E6178" s="101"/>
      <c r="F6178" t="s" s="100">
        <v>718</v>
      </c>
      <c r="G6178" s="102">
        <v>8.318928211999999</v>
      </c>
      <c r="H6178" s="103">
        <f>DATE(YEAR(C6178),MONTH(C6178),DAY(C6178))</f>
      </c>
      <c r="I6178" s="110"/>
      <c r="M6178" s="111"/>
      <c r="N6178" s="112"/>
    </row>
    <row r="6179" s="87" customFormat="1" ht="15" customHeight="1">
      <c r="B6179" t="s" s="100">
        <v>451</v>
      </c>
      <c r="C6179" t="s" s="100">
        <v>355</v>
      </c>
      <c r="D6179" t="s" s="100">
        <v>722</v>
      </c>
      <c r="E6179" s="101"/>
      <c r="F6179" t="s" s="100">
        <v>726</v>
      </c>
      <c r="G6179" s="102">
        <v>3.639547645</v>
      </c>
      <c r="H6179" s="103">
        <f>DATE(YEAR(C6179),MONTH(C6179),DAY(C6179))</f>
      </c>
      <c r="I6179" s="110"/>
      <c r="M6179" s="111"/>
      <c r="N6179" s="112"/>
    </row>
    <row r="6180" s="87" customFormat="1" ht="15" customHeight="1">
      <c r="B6180" t="s" s="100">
        <v>451</v>
      </c>
      <c r="C6180" t="s" s="100">
        <v>355</v>
      </c>
      <c r="D6180" t="s" s="100">
        <v>722</v>
      </c>
      <c r="E6180" s="101"/>
      <c r="F6180" t="s" s="100">
        <v>738</v>
      </c>
      <c r="G6180" s="102">
        <v>6.759134689</v>
      </c>
      <c r="H6180" s="103">
        <f>DATE(YEAR(C6180),MONTH(C6180),DAY(C6180))</f>
      </c>
      <c r="I6180" s="110"/>
      <c r="M6180" s="111"/>
      <c r="N6180" s="112"/>
    </row>
    <row r="6181" s="87" customFormat="1" ht="15" customHeight="1">
      <c r="B6181" t="s" s="100">
        <v>451</v>
      </c>
      <c r="C6181" t="s" s="100">
        <v>355</v>
      </c>
      <c r="D6181" t="s" s="100">
        <v>722</v>
      </c>
      <c r="E6181" s="101"/>
      <c r="F6181" t="s" s="100">
        <v>739</v>
      </c>
      <c r="G6181" s="102">
        <v>6.759134689</v>
      </c>
      <c r="H6181" s="103">
        <f>DATE(YEAR(C6181),MONTH(C6181),DAY(C6181))</f>
      </c>
      <c r="I6181" s="110"/>
      <c r="M6181" s="111"/>
      <c r="N6181" s="112"/>
    </row>
    <row r="6182" s="87" customFormat="1" ht="15" customHeight="1">
      <c r="B6182" t="s" s="100">
        <v>451</v>
      </c>
      <c r="C6182" t="s" s="100">
        <v>355</v>
      </c>
      <c r="D6182" t="s" s="100">
        <v>722</v>
      </c>
      <c r="E6182" s="101"/>
      <c r="F6182" t="s" s="100">
        <v>740</v>
      </c>
      <c r="G6182" s="102">
        <v>1.039832922</v>
      </c>
      <c r="H6182" s="103">
        <f>DATE(YEAR(C6182),MONTH(C6182),DAY(C6182))</f>
      </c>
      <c r="I6182" s="110"/>
      <c r="M6182" s="111"/>
      <c r="N6182" s="112"/>
    </row>
    <row r="6183" s="87" customFormat="1" ht="15" customHeight="1">
      <c r="B6183" t="s" s="100">
        <v>451</v>
      </c>
      <c r="C6183" t="s" s="100">
        <v>359</v>
      </c>
      <c r="D6183" t="s" s="100">
        <v>722</v>
      </c>
      <c r="E6183" s="101"/>
      <c r="F6183" t="s" s="100">
        <v>730</v>
      </c>
      <c r="G6183" s="102">
        <v>23.41928851</v>
      </c>
      <c r="H6183" s="103">
        <f>DATE(YEAR(C6183),MONTH(C6183),DAY(C6183))</f>
      </c>
      <c r="I6183" s="110"/>
      <c r="M6183" s="111"/>
      <c r="N6183" s="112"/>
    </row>
    <row r="6184" s="87" customFormat="1" ht="15" customHeight="1">
      <c r="B6184" t="s" s="100">
        <v>451</v>
      </c>
      <c r="C6184" t="s" s="100">
        <v>359</v>
      </c>
      <c r="D6184" t="s" s="100">
        <v>722</v>
      </c>
      <c r="E6184" s="101"/>
      <c r="F6184" t="s" s="100">
        <v>734</v>
      </c>
      <c r="G6184" s="102">
        <v>5.854822126</v>
      </c>
      <c r="H6184" s="103">
        <f>DATE(YEAR(C6184),MONTH(C6184),DAY(C6184))</f>
      </c>
      <c r="I6184" s="110"/>
      <c r="M6184" s="111"/>
      <c r="N6184" s="112"/>
    </row>
    <row r="6185" s="87" customFormat="1" ht="15" customHeight="1">
      <c r="B6185" t="s" s="100">
        <v>451</v>
      </c>
      <c r="C6185" t="s" s="100">
        <v>359</v>
      </c>
      <c r="D6185" t="s" s="100">
        <v>722</v>
      </c>
      <c r="E6185" s="101"/>
      <c r="F6185" t="s" s="100">
        <v>735</v>
      </c>
      <c r="G6185" s="102">
        <v>20.49182774</v>
      </c>
      <c r="H6185" s="103">
        <f>DATE(YEAR(C6185),MONTH(C6185),DAY(C6185))</f>
      </c>
      <c r="I6185" s="110"/>
      <c r="M6185" s="111"/>
      <c r="N6185" s="112"/>
    </row>
    <row r="6186" s="87" customFormat="1" ht="15" customHeight="1">
      <c r="B6186" t="s" s="100">
        <v>451</v>
      </c>
      <c r="C6186" t="s" s="100">
        <v>359</v>
      </c>
      <c r="D6186" t="s" s="100">
        <v>722</v>
      </c>
      <c r="E6186" s="101"/>
      <c r="F6186" t="s" s="100">
        <v>737</v>
      </c>
      <c r="G6186" s="102">
        <v>19.90641511</v>
      </c>
      <c r="H6186" s="103">
        <f>DATE(YEAR(C6186),MONTH(C6186),DAY(C6186))</f>
      </c>
      <c r="I6186" s="110"/>
      <c r="M6186" s="111"/>
      <c r="N6186" s="112"/>
    </row>
    <row r="6187" s="87" customFormat="1" ht="15" customHeight="1">
      <c r="B6187" t="s" s="100">
        <v>451</v>
      </c>
      <c r="C6187" t="s" s="100">
        <v>359</v>
      </c>
      <c r="D6187" t="s" s="100">
        <v>722</v>
      </c>
      <c r="E6187" s="101"/>
      <c r="F6187" t="s" s="100">
        <v>718</v>
      </c>
      <c r="G6187" s="102">
        <v>25.1757252</v>
      </c>
      <c r="H6187" s="103">
        <f>DATE(YEAR(C6187),MONTH(C6187),DAY(C6187))</f>
      </c>
      <c r="I6187" s="110"/>
      <c r="M6187" s="111"/>
      <c r="N6187" s="112"/>
    </row>
    <row r="6188" s="87" customFormat="1" ht="15" customHeight="1">
      <c r="B6188" t="s" s="100">
        <v>451</v>
      </c>
      <c r="C6188" t="s" s="100">
        <v>359</v>
      </c>
      <c r="D6188" t="s" s="100">
        <v>722</v>
      </c>
      <c r="E6188" s="101"/>
      <c r="F6188" t="s" s="100">
        <v>726</v>
      </c>
      <c r="G6188" s="102">
        <v>5.269310091</v>
      </c>
      <c r="H6188" s="103">
        <f>DATE(YEAR(C6188),MONTH(C6188),DAY(C6188))</f>
      </c>
      <c r="I6188" s="110"/>
      <c r="M6188" s="111"/>
      <c r="N6188" s="112"/>
    </row>
    <row r="6189" s="87" customFormat="1" ht="15" customHeight="1">
      <c r="B6189" t="s" s="100">
        <v>451</v>
      </c>
      <c r="C6189" t="s" s="100">
        <v>359</v>
      </c>
      <c r="D6189" t="s" s="100">
        <v>722</v>
      </c>
      <c r="E6189" s="101"/>
      <c r="F6189" t="s" s="100">
        <v>738</v>
      </c>
      <c r="G6189" s="102">
        <v>31.03054733</v>
      </c>
      <c r="H6189" s="103">
        <f>DATE(YEAR(C6189),MONTH(C6189),DAY(C6189))</f>
      </c>
      <c r="I6189" s="110"/>
      <c r="M6189" s="111"/>
      <c r="N6189" s="112"/>
    </row>
    <row r="6190" s="87" customFormat="1" ht="15" customHeight="1">
      <c r="B6190" t="s" s="100">
        <v>451</v>
      </c>
      <c r="C6190" t="s" s="100">
        <v>359</v>
      </c>
      <c r="D6190" t="s" s="100">
        <v>722</v>
      </c>
      <c r="E6190" s="101"/>
      <c r="F6190" t="s" s="100">
        <v>739</v>
      </c>
      <c r="G6190" s="102">
        <v>14.63700561</v>
      </c>
      <c r="H6190" s="103">
        <f>DATE(YEAR(C6190),MONTH(C6190),DAY(C6190))</f>
      </c>
      <c r="I6190" s="110"/>
      <c r="M6190" s="111"/>
      <c r="N6190" s="112"/>
    </row>
    <row r="6191" s="87" customFormat="1" ht="15" customHeight="1">
      <c r="B6191" t="s" s="100">
        <v>451</v>
      </c>
      <c r="C6191" t="s" s="100">
        <v>359</v>
      </c>
      <c r="D6191" t="s" s="100">
        <v>722</v>
      </c>
      <c r="E6191" s="101"/>
      <c r="F6191" t="s" s="100">
        <v>740</v>
      </c>
      <c r="G6191" s="102">
        <v>6.440334161</v>
      </c>
      <c r="H6191" s="103">
        <f>DATE(YEAR(C6191),MONTH(C6191),DAY(C6191))</f>
      </c>
      <c r="I6191" s="110"/>
      <c r="M6191" s="111"/>
      <c r="N6191" s="112"/>
    </row>
    <row r="6192" s="87" customFormat="1" ht="15" customHeight="1">
      <c r="B6192" t="s" s="100">
        <v>451</v>
      </c>
      <c r="C6192" t="s" s="100">
        <v>364</v>
      </c>
      <c r="D6192" t="s" s="100">
        <v>722</v>
      </c>
      <c r="E6192" s="101"/>
      <c r="F6192" t="s" s="100">
        <v>730</v>
      </c>
      <c r="G6192" s="102">
        <v>51.68734359</v>
      </c>
      <c r="H6192" s="103">
        <f>DATE(YEAR(C6192),MONTH(C6192),DAY(C6192))</f>
      </c>
      <c r="I6192" s="110"/>
      <c r="M6192" s="111"/>
      <c r="N6192" s="112"/>
    </row>
    <row r="6193" s="87" customFormat="1" ht="15" customHeight="1">
      <c r="B6193" t="s" s="100">
        <v>451</v>
      </c>
      <c r="C6193" t="s" s="100">
        <v>364</v>
      </c>
      <c r="D6193" t="s" s="100">
        <v>722</v>
      </c>
      <c r="E6193" s="101"/>
      <c r="F6193" t="s" s="100">
        <v>734</v>
      </c>
      <c r="G6193" s="102">
        <v>6.32903324</v>
      </c>
      <c r="H6193" s="103">
        <f>DATE(YEAR(C6193),MONTH(C6193),DAY(C6193))</f>
      </c>
      <c r="I6193" s="110"/>
      <c r="M6193" s="111"/>
      <c r="N6193" s="112"/>
    </row>
    <row r="6194" s="87" customFormat="1" ht="15" customHeight="1">
      <c r="B6194" t="s" s="100">
        <v>451</v>
      </c>
      <c r="C6194" t="s" s="100">
        <v>364</v>
      </c>
      <c r="D6194" t="s" s="100">
        <v>722</v>
      </c>
      <c r="E6194" s="101"/>
      <c r="F6194" t="s" s="100">
        <v>735</v>
      </c>
      <c r="G6194" s="102">
        <v>37.97437854</v>
      </c>
      <c r="H6194" s="103">
        <f>DATE(YEAR(C6194),MONTH(C6194),DAY(C6194))</f>
      </c>
      <c r="I6194" s="110"/>
      <c r="M6194" s="111"/>
      <c r="N6194" s="112"/>
    </row>
    <row r="6195" s="87" customFormat="1" ht="15" customHeight="1">
      <c r="B6195" t="s" s="100">
        <v>451</v>
      </c>
      <c r="C6195" t="s" s="100">
        <v>364</v>
      </c>
      <c r="D6195" t="s" s="100">
        <v>722</v>
      </c>
      <c r="E6195" s="101"/>
      <c r="F6195" t="s" s="100">
        <v>737</v>
      </c>
      <c r="G6195" s="102">
        <v>22.15170589</v>
      </c>
      <c r="H6195" s="103">
        <f>DATE(YEAR(C6195),MONTH(C6195),DAY(C6195))</f>
      </c>
      <c r="I6195" s="110"/>
      <c r="M6195" s="111"/>
      <c r="N6195" s="112"/>
    </row>
    <row r="6196" s="87" customFormat="1" ht="15" customHeight="1">
      <c r="B6196" t="s" s="100">
        <v>451</v>
      </c>
      <c r="C6196" t="s" s="100">
        <v>364</v>
      </c>
      <c r="D6196" t="s" s="100">
        <v>722</v>
      </c>
      <c r="E6196" s="101"/>
      <c r="F6196" t="s" s="100">
        <v>718</v>
      </c>
      <c r="G6196" s="102">
        <v>32.70015432</v>
      </c>
      <c r="H6196" s="103">
        <f>DATE(YEAR(C6196),MONTH(C6196),DAY(C6196))</f>
      </c>
      <c r="I6196" s="110"/>
      <c r="M6196" s="111"/>
      <c r="N6196" s="112"/>
    </row>
    <row r="6197" s="87" customFormat="1" ht="15" customHeight="1">
      <c r="B6197" t="s" s="100">
        <v>451</v>
      </c>
      <c r="C6197" t="s" s="100">
        <v>364</v>
      </c>
      <c r="D6197" t="s" s="100">
        <v>722</v>
      </c>
      <c r="E6197" s="101"/>
      <c r="F6197" t="s" s="100">
        <v>726</v>
      </c>
      <c r="G6197" s="102">
        <v>8.966190123000001</v>
      </c>
      <c r="H6197" s="103">
        <f>DATE(YEAR(C6197),MONTH(C6197),DAY(C6197))</f>
      </c>
      <c r="I6197" s="110"/>
      <c r="M6197" s="111"/>
      <c r="N6197" s="112"/>
    </row>
    <row r="6198" s="87" customFormat="1" ht="15" customHeight="1">
      <c r="B6198" t="s" s="100">
        <v>451</v>
      </c>
      <c r="C6198" t="s" s="100">
        <v>364</v>
      </c>
      <c r="D6198" t="s" s="100">
        <v>722</v>
      </c>
      <c r="E6198" s="101"/>
      <c r="F6198" t="s" s="100">
        <v>738</v>
      </c>
      <c r="G6198" s="102">
        <v>56.96156781</v>
      </c>
      <c r="H6198" s="103">
        <f>DATE(YEAR(C6198),MONTH(C6198),DAY(C6198))</f>
      </c>
      <c r="I6198" s="110"/>
      <c r="M6198" s="111"/>
      <c r="N6198" s="112"/>
    </row>
    <row r="6199" s="87" customFormat="1" ht="15" customHeight="1">
      <c r="B6199" t="s" s="100">
        <v>451</v>
      </c>
      <c r="C6199" t="s" s="100">
        <v>364</v>
      </c>
      <c r="D6199" t="s" s="100">
        <v>722</v>
      </c>
      <c r="E6199" s="101"/>
      <c r="F6199" t="s" s="100">
        <v>739</v>
      </c>
      <c r="G6199" s="102">
        <v>15.29522336</v>
      </c>
      <c r="H6199" s="103">
        <f>DATE(YEAR(C6199),MONTH(C6199),DAY(C6199))</f>
      </c>
      <c r="I6199" s="110"/>
      <c r="M6199" s="111"/>
      <c r="N6199" s="112"/>
    </row>
    <row r="6200" s="87" customFormat="1" ht="15" customHeight="1">
      <c r="B6200" t="s" s="100">
        <v>451</v>
      </c>
      <c r="C6200" t="s" s="100">
        <v>364</v>
      </c>
      <c r="D6200" t="s" s="100">
        <v>722</v>
      </c>
      <c r="E6200" s="101"/>
      <c r="F6200" t="s" s="100">
        <v>740</v>
      </c>
      <c r="G6200" s="102">
        <v>10.02099915</v>
      </c>
      <c r="H6200" s="103">
        <f>DATE(YEAR(C6200),MONTH(C6200),DAY(C6200))</f>
      </c>
      <c r="I6200" s="110"/>
      <c r="M6200" s="111"/>
      <c r="N6200" s="112"/>
    </row>
    <row r="6201" s="87" customFormat="1" ht="15" customHeight="1">
      <c r="B6201" t="s" s="100">
        <v>451</v>
      </c>
      <c r="C6201" t="s" s="100">
        <v>367</v>
      </c>
      <c r="D6201" t="s" s="100">
        <v>722</v>
      </c>
      <c r="E6201" s="101"/>
      <c r="F6201" t="s" s="100">
        <v>730</v>
      </c>
      <c r="G6201" s="102">
        <v>80.31833981</v>
      </c>
      <c r="H6201" s="103">
        <f>DATE(YEAR(C6201),MONTH(C6201),DAY(C6201))</f>
      </c>
      <c r="I6201" s="110"/>
      <c r="M6201" s="111"/>
      <c r="N6201" s="112"/>
    </row>
    <row r="6202" s="87" customFormat="1" ht="15" customHeight="1">
      <c r="B6202" t="s" s="100">
        <v>451</v>
      </c>
      <c r="C6202" t="s" s="100">
        <v>367</v>
      </c>
      <c r="D6202" t="s" s="100">
        <v>722</v>
      </c>
      <c r="E6202" s="101"/>
      <c r="F6202" t="s" s="100">
        <v>734</v>
      </c>
      <c r="G6202" s="102">
        <v>10.92331254</v>
      </c>
      <c r="H6202" s="103">
        <f>DATE(YEAR(C6202),MONTH(C6202),DAY(C6202))</f>
      </c>
      <c r="I6202" s="110"/>
      <c r="M6202" s="111"/>
      <c r="N6202" s="112"/>
    </row>
    <row r="6203" s="87" customFormat="1" ht="15" customHeight="1">
      <c r="B6203" t="s" s="100">
        <v>451</v>
      </c>
      <c r="C6203" t="s" s="100">
        <v>367</v>
      </c>
      <c r="D6203" t="s" s="100">
        <v>722</v>
      </c>
      <c r="E6203" s="101"/>
      <c r="F6203" t="s" s="100">
        <v>735</v>
      </c>
      <c r="G6203" s="102">
        <v>66.18223694</v>
      </c>
      <c r="H6203" s="103">
        <f>DATE(YEAR(C6203),MONTH(C6203),DAY(C6203))</f>
      </c>
      <c r="I6203" s="110"/>
      <c r="M6203" s="111"/>
      <c r="N6203" s="112"/>
    </row>
    <row r="6204" s="87" customFormat="1" ht="15" customHeight="1">
      <c r="B6204" t="s" s="100">
        <v>451</v>
      </c>
      <c r="C6204" t="s" s="100">
        <v>367</v>
      </c>
      <c r="D6204" t="s" s="100">
        <v>722</v>
      </c>
      <c r="E6204" s="101"/>
      <c r="F6204" t="s" s="100">
        <v>737</v>
      </c>
      <c r="G6204" s="102">
        <v>28.27198754</v>
      </c>
      <c r="H6204" s="103">
        <f>DATE(YEAR(C6204),MONTH(C6204),DAY(C6204))</f>
      </c>
      <c r="I6204" s="110"/>
      <c r="M6204" s="111"/>
      <c r="N6204" s="112"/>
    </row>
    <row r="6205" s="87" customFormat="1" ht="15" customHeight="1">
      <c r="B6205" t="s" s="100">
        <v>451</v>
      </c>
      <c r="C6205" t="s" s="100">
        <v>367</v>
      </c>
      <c r="D6205" t="s" s="100">
        <v>722</v>
      </c>
      <c r="E6205" s="101"/>
      <c r="F6205" t="s" s="100">
        <v>718</v>
      </c>
      <c r="G6205" s="102">
        <v>40.48045985</v>
      </c>
      <c r="H6205" s="103">
        <f>DATE(YEAR(C6205),MONTH(C6205),DAY(C6205))</f>
      </c>
      <c r="I6205" s="110"/>
      <c r="M6205" s="111"/>
      <c r="N6205" s="112"/>
    </row>
    <row r="6206" s="87" customFormat="1" ht="15" customHeight="1">
      <c r="B6206" t="s" s="100">
        <v>451</v>
      </c>
      <c r="C6206" t="s" s="100">
        <v>367</v>
      </c>
      <c r="D6206" t="s" s="100">
        <v>722</v>
      </c>
      <c r="E6206" s="101"/>
      <c r="F6206" t="s" s="100">
        <v>726</v>
      </c>
      <c r="G6206" s="102">
        <v>12.20836321</v>
      </c>
      <c r="H6206" s="103">
        <f>DATE(YEAR(C6206),MONTH(C6206),DAY(C6206))</f>
      </c>
      <c r="I6206" s="110"/>
      <c r="M6206" s="111"/>
      <c r="N6206" s="112"/>
    </row>
    <row r="6207" s="87" customFormat="1" ht="15" customHeight="1">
      <c r="B6207" t="s" s="100">
        <v>451</v>
      </c>
      <c r="C6207" t="s" s="100">
        <v>367</v>
      </c>
      <c r="D6207" t="s" s="100">
        <v>722</v>
      </c>
      <c r="E6207" s="101"/>
      <c r="F6207" t="s" s="100">
        <v>738</v>
      </c>
      <c r="G6207" s="102">
        <v>104.7350662</v>
      </c>
      <c r="H6207" s="103">
        <f>DATE(YEAR(C6207),MONTH(C6207),DAY(C6207))</f>
      </c>
      <c r="I6207" s="110"/>
      <c r="M6207" s="111"/>
      <c r="N6207" s="112"/>
    </row>
    <row r="6208" s="87" customFormat="1" ht="15" customHeight="1">
      <c r="B6208" t="s" s="100">
        <v>451</v>
      </c>
      <c r="C6208" t="s" s="100">
        <v>367</v>
      </c>
      <c r="D6208" t="s" s="100">
        <v>722</v>
      </c>
      <c r="E6208" s="101"/>
      <c r="F6208" t="s" s="100">
        <v>739</v>
      </c>
      <c r="G6208" s="102">
        <v>34.69745908</v>
      </c>
      <c r="H6208" s="103">
        <f>DATE(YEAR(C6208),MONTH(C6208),DAY(C6208))</f>
      </c>
      <c r="I6208" s="110"/>
      <c r="M6208" s="111"/>
      <c r="N6208" s="112"/>
    </row>
    <row r="6209" s="87" customFormat="1" ht="15" customHeight="1">
      <c r="B6209" t="s" s="100">
        <v>451</v>
      </c>
      <c r="C6209" t="s" s="100">
        <v>367</v>
      </c>
      <c r="D6209" t="s" s="100">
        <v>722</v>
      </c>
      <c r="E6209" s="101"/>
      <c r="F6209" t="s" s="100">
        <v>740</v>
      </c>
      <c r="G6209" s="102">
        <v>107.9477475</v>
      </c>
      <c r="H6209" s="103">
        <f>DATE(YEAR(C6209),MONTH(C6209),DAY(C6209))</f>
      </c>
      <c r="I6209" s="110"/>
      <c r="M6209" s="111"/>
      <c r="N6209" s="112"/>
    </row>
    <row r="6210" s="87" customFormat="1" ht="15" customHeight="1">
      <c r="B6210" t="s" s="100">
        <v>451</v>
      </c>
      <c r="C6210" t="s" s="100">
        <v>370</v>
      </c>
      <c r="D6210" t="s" s="100">
        <v>722</v>
      </c>
      <c r="E6210" s="101"/>
      <c r="F6210" t="s" s="100">
        <v>730</v>
      </c>
      <c r="G6210" s="102">
        <v>92.9460807</v>
      </c>
      <c r="H6210" s="103">
        <f>DATE(YEAR(C6210),MONTH(C6210),DAY(C6210))</f>
      </c>
      <c r="I6210" s="110"/>
      <c r="M6210" s="111"/>
      <c r="N6210" s="112"/>
    </row>
    <row r="6211" s="87" customFormat="1" ht="15" customHeight="1">
      <c r="B6211" t="s" s="100">
        <v>451</v>
      </c>
      <c r="C6211" t="s" s="100">
        <v>370</v>
      </c>
      <c r="D6211" t="s" s="100">
        <v>722</v>
      </c>
      <c r="E6211" s="101"/>
      <c r="F6211" t="s" s="100">
        <v>734</v>
      </c>
      <c r="G6211" s="102">
        <v>8.333100643</v>
      </c>
      <c r="H6211" s="103">
        <f>DATE(YEAR(C6211),MONTH(C6211),DAY(C6211))</f>
      </c>
      <c r="I6211" s="110"/>
      <c r="M6211" s="111"/>
      <c r="N6211" s="112"/>
    </row>
    <row r="6212" s="87" customFormat="1" ht="15" customHeight="1">
      <c r="B6212" t="s" s="100">
        <v>451</v>
      </c>
      <c r="C6212" t="s" s="100">
        <v>370</v>
      </c>
      <c r="D6212" t="s" s="100">
        <v>722</v>
      </c>
      <c r="E6212" s="101"/>
      <c r="F6212" t="s" s="100">
        <v>735</v>
      </c>
      <c r="G6212" s="102">
        <v>69.86990246000001</v>
      </c>
      <c r="H6212" s="103">
        <f>DATE(YEAR(C6212),MONTH(C6212),DAY(C6212))</f>
      </c>
      <c r="I6212" s="110"/>
      <c r="M6212" s="111"/>
      <c r="N6212" s="112"/>
    </row>
    <row r="6213" s="87" customFormat="1" ht="15" customHeight="1">
      <c r="B6213" t="s" s="100">
        <v>451</v>
      </c>
      <c r="C6213" t="s" s="100">
        <v>370</v>
      </c>
      <c r="D6213" t="s" s="100">
        <v>722</v>
      </c>
      <c r="E6213" s="101"/>
      <c r="F6213" t="s" s="100">
        <v>737</v>
      </c>
      <c r="G6213" s="102">
        <v>45.51153292</v>
      </c>
      <c r="H6213" s="103">
        <f>DATE(YEAR(C6213),MONTH(C6213),DAY(C6213))</f>
      </c>
      <c r="I6213" s="110"/>
      <c r="M6213" s="111"/>
      <c r="N6213" s="112"/>
    </row>
    <row r="6214" s="87" customFormat="1" ht="15" customHeight="1">
      <c r="B6214" t="s" s="100">
        <v>451</v>
      </c>
      <c r="C6214" t="s" s="100">
        <v>370</v>
      </c>
      <c r="D6214" t="s" s="100">
        <v>722</v>
      </c>
      <c r="E6214" s="101"/>
      <c r="F6214" t="s" s="100">
        <v>718</v>
      </c>
      <c r="G6214" s="102">
        <v>66.66480514</v>
      </c>
      <c r="H6214" s="103">
        <f>DATE(YEAR(C6214),MONTH(C6214),DAY(C6214))</f>
      </c>
      <c r="I6214" s="110"/>
      <c r="M6214" s="111"/>
      <c r="N6214" s="112"/>
    </row>
    <row r="6215" s="87" customFormat="1" ht="15" customHeight="1">
      <c r="B6215" t="s" s="100">
        <v>451</v>
      </c>
      <c r="C6215" t="s" s="100">
        <v>370</v>
      </c>
      <c r="D6215" t="s" s="100">
        <v>722</v>
      </c>
      <c r="E6215" s="101"/>
      <c r="F6215" t="s" s="100">
        <v>726</v>
      </c>
      <c r="G6215" s="102">
        <v>30.76834649</v>
      </c>
      <c r="H6215" s="103">
        <f>DATE(YEAR(C6215),MONTH(C6215),DAY(C6215))</f>
      </c>
      <c r="I6215" s="110"/>
      <c r="M6215" s="111"/>
      <c r="N6215" s="112"/>
    </row>
    <row r="6216" s="87" customFormat="1" ht="15" customHeight="1">
      <c r="B6216" t="s" s="100">
        <v>451</v>
      </c>
      <c r="C6216" t="s" s="100">
        <v>370</v>
      </c>
      <c r="D6216" t="s" s="100">
        <v>722</v>
      </c>
      <c r="E6216" s="101"/>
      <c r="F6216" t="s" s="100">
        <v>738</v>
      </c>
      <c r="G6216" s="102">
        <v>55.12671602</v>
      </c>
      <c r="H6216" s="103">
        <f>DATE(YEAR(C6216),MONTH(C6216),DAY(C6216))</f>
      </c>
      <c r="I6216" s="110"/>
      <c r="M6216" s="111"/>
      <c r="N6216" s="112"/>
    </row>
    <row r="6217" s="87" customFormat="1" ht="15" customHeight="1">
      <c r="B6217" t="s" s="100">
        <v>451</v>
      </c>
      <c r="C6217" t="s" s="100">
        <v>370</v>
      </c>
      <c r="D6217" t="s" s="100">
        <v>722</v>
      </c>
      <c r="E6217" s="101"/>
      <c r="F6217" t="s" s="100">
        <v>739</v>
      </c>
      <c r="G6217" s="102">
        <v>30.12741409</v>
      </c>
      <c r="H6217" s="103">
        <f>DATE(YEAR(C6217),MONTH(C6217),DAY(C6217))</f>
      </c>
      <c r="I6217" s="110"/>
      <c r="M6217" s="111"/>
      <c r="N6217" s="112"/>
    </row>
    <row r="6218" s="87" customFormat="1" ht="15" customHeight="1">
      <c r="B6218" t="s" s="100">
        <v>451</v>
      </c>
      <c r="C6218" t="s" s="100">
        <v>370</v>
      </c>
      <c r="D6218" t="s" s="100">
        <v>722</v>
      </c>
      <c r="E6218" s="101"/>
      <c r="F6218" t="s" s="100">
        <v>740</v>
      </c>
      <c r="G6218" s="102">
        <v>22.43524585</v>
      </c>
      <c r="H6218" s="103">
        <f>DATE(YEAR(C6218),MONTH(C6218),DAY(C6218))</f>
      </c>
      <c r="I6218" s="110"/>
      <c r="M6218" s="111"/>
      <c r="N6218" s="112"/>
    </row>
    <row r="6219" s="87" customFormat="1" ht="15" customHeight="1">
      <c r="B6219" t="s" s="100">
        <v>451</v>
      </c>
      <c r="C6219" t="s" s="100">
        <v>374</v>
      </c>
      <c r="D6219" t="s" s="100">
        <v>722</v>
      </c>
      <c r="E6219" s="101"/>
      <c r="F6219" t="s" s="100">
        <v>730</v>
      </c>
      <c r="G6219" s="102">
        <v>73.31580995</v>
      </c>
      <c r="H6219" s="103">
        <f>DATE(YEAR(C6219),MONTH(C6219),DAY(C6219))</f>
      </c>
      <c r="I6219" s="110"/>
      <c r="M6219" s="111"/>
      <c r="N6219" s="112"/>
    </row>
    <row r="6220" s="87" customFormat="1" ht="15" customHeight="1">
      <c r="B6220" t="s" s="100">
        <v>451</v>
      </c>
      <c r="C6220" t="s" s="100">
        <v>374</v>
      </c>
      <c r="D6220" t="s" s="100">
        <v>722</v>
      </c>
      <c r="E6220" s="101"/>
      <c r="F6220" t="s" s="100">
        <v>734</v>
      </c>
      <c r="G6220" s="102">
        <v>19.73882587</v>
      </c>
      <c r="H6220" s="103">
        <f>DATE(YEAR(C6220),MONTH(C6220),DAY(C6220))</f>
      </c>
      <c r="I6220" s="110"/>
      <c r="M6220" s="111"/>
      <c r="N6220" s="112"/>
    </row>
    <row r="6221" s="87" customFormat="1" ht="15" customHeight="1">
      <c r="B6221" t="s" s="100">
        <v>451</v>
      </c>
      <c r="C6221" t="s" s="100">
        <v>374</v>
      </c>
      <c r="D6221" t="s" s="100">
        <v>722</v>
      </c>
      <c r="E6221" s="101"/>
      <c r="F6221" t="s" s="100">
        <v>735</v>
      </c>
      <c r="G6221" s="102">
        <v>83.89015958</v>
      </c>
      <c r="H6221" s="103">
        <f>DATE(YEAR(C6221),MONTH(C6221),DAY(C6221))</f>
      </c>
      <c r="I6221" s="110"/>
      <c r="M6221" s="111"/>
      <c r="N6221" s="112"/>
    </row>
    <row r="6222" s="87" customFormat="1" ht="15" customHeight="1">
      <c r="B6222" t="s" s="100">
        <v>451</v>
      </c>
      <c r="C6222" t="s" s="100">
        <v>374</v>
      </c>
      <c r="D6222" t="s" s="100">
        <v>722</v>
      </c>
      <c r="E6222" s="101"/>
      <c r="F6222" t="s" s="100">
        <v>737</v>
      </c>
      <c r="G6222" s="102">
        <v>40.88764483</v>
      </c>
      <c r="H6222" s="103">
        <f>DATE(YEAR(C6222),MONTH(C6222),DAY(C6222))</f>
      </c>
      <c r="I6222" s="110"/>
      <c r="M6222" s="111"/>
      <c r="N6222" s="112"/>
    </row>
    <row r="6223" s="87" customFormat="1" ht="15" customHeight="1">
      <c r="B6223" t="s" s="100">
        <v>451</v>
      </c>
      <c r="C6223" t="s" s="100">
        <v>374</v>
      </c>
      <c r="D6223" t="s" s="100">
        <v>722</v>
      </c>
      <c r="E6223" s="101"/>
      <c r="F6223" t="s" s="100">
        <v>718</v>
      </c>
      <c r="G6223" s="102">
        <v>59.92159386</v>
      </c>
      <c r="H6223" s="103">
        <f>DATE(YEAR(C6223),MONTH(C6223),DAY(C6223))</f>
      </c>
      <c r="I6223" s="110"/>
      <c r="M6223" s="111"/>
      <c r="N6223" s="112"/>
    </row>
    <row r="6224" s="87" customFormat="1" ht="15" customHeight="1">
      <c r="B6224" t="s" s="100">
        <v>451</v>
      </c>
      <c r="C6224" t="s" s="100">
        <v>374</v>
      </c>
      <c r="D6224" t="s" s="100">
        <v>722</v>
      </c>
      <c r="E6224" s="101"/>
      <c r="F6224" t="s" s="100">
        <v>726</v>
      </c>
      <c r="G6224" s="102">
        <v>19.73882587</v>
      </c>
      <c r="H6224" s="103">
        <f>DATE(YEAR(C6224),MONTH(C6224),DAY(C6224))</f>
      </c>
      <c r="I6224" s="110"/>
      <c r="M6224" s="111"/>
      <c r="N6224" s="112"/>
    </row>
    <row r="6225" s="87" customFormat="1" ht="15" customHeight="1">
      <c r="B6225" t="s" s="100">
        <v>451</v>
      </c>
      <c r="C6225" t="s" s="100">
        <v>374</v>
      </c>
      <c r="D6225" t="s" s="100">
        <v>722</v>
      </c>
      <c r="E6225" s="101"/>
      <c r="F6225" t="s" s="100">
        <v>738</v>
      </c>
      <c r="G6225" s="102">
        <v>80.36541627</v>
      </c>
      <c r="H6225" s="103">
        <f>DATE(YEAR(C6225),MONTH(C6225),DAY(C6225))</f>
      </c>
      <c r="I6225" s="110"/>
      <c r="M6225" s="111"/>
      <c r="N6225" s="112"/>
    </row>
    <row r="6226" s="87" customFormat="1" ht="15" customHeight="1">
      <c r="B6226" t="s" s="100">
        <v>451</v>
      </c>
      <c r="C6226" t="s" s="100">
        <v>374</v>
      </c>
      <c r="D6226" t="s" s="100">
        <v>722</v>
      </c>
      <c r="E6226" s="101"/>
      <c r="F6226" t="s" s="100">
        <v>739</v>
      </c>
      <c r="G6226" s="102">
        <v>52.166991</v>
      </c>
      <c r="H6226" s="103">
        <f>DATE(YEAR(C6226),MONTH(C6226),DAY(C6226))</f>
      </c>
      <c r="I6226" s="110"/>
      <c r="M6226" s="111"/>
      <c r="N6226" s="112"/>
    </row>
    <row r="6227" s="87" customFormat="1" ht="15" customHeight="1">
      <c r="B6227" t="s" s="100">
        <v>451</v>
      </c>
      <c r="C6227" t="s" s="100">
        <v>374</v>
      </c>
      <c r="D6227" t="s" s="100">
        <v>722</v>
      </c>
      <c r="E6227" s="101"/>
      <c r="F6227" t="s" s="100">
        <v>740</v>
      </c>
      <c r="G6227" s="102">
        <v>23.96868542</v>
      </c>
      <c r="H6227" s="103">
        <f>DATE(YEAR(C6227),MONTH(C6227),DAY(C6227))</f>
      </c>
      <c r="I6227" s="110"/>
      <c r="M6227" s="111"/>
      <c r="N6227" s="112"/>
    </row>
    <row r="6228" s="87" customFormat="1" ht="15" customHeight="1">
      <c r="B6228" t="s" s="100">
        <v>451</v>
      </c>
      <c r="C6228" t="s" s="100">
        <v>378</v>
      </c>
      <c r="D6228" t="s" s="100">
        <v>722</v>
      </c>
      <c r="E6228" s="101"/>
      <c r="F6228" t="s" s="100">
        <v>730</v>
      </c>
      <c r="G6228" s="102">
        <v>84.30558963999999</v>
      </c>
      <c r="H6228" s="103">
        <f>DATE(YEAR(C6228),MONTH(C6228),DAY(C6228))</f>
      </c>
      <c r="I6228" s="110"/>
      <c r="M6228" s="111"/>
      <c r="N6228" s="112"/>
    </row>
    <row r="6229" s="87" customFormat="1" ht="15" customHeight="1">
      <c r="B6229" t="s" s="100">
        <v>451</v>
      </c>
      <c r="C6229" t="s" s="100">
        <v>378</v>
      </c>
      <c r="D6229" t="s" s="100">
        <v>722</v>
      </c>
      <c r="E6229" s="101"/>
      <c r="F6229" t="s" s="100">
        <v>734</v>
      </c>
      <c r="G6229" s="102">
        <v>17.51802287</v>
      </c>
      <c r="H6229" s="103">
        <f>DATE(YEAR(C6229),MONTH(C6229),DAY(C6229))</f>
      </c>
      <c r="I6229" s="110"/>
      <c r="M6229" s="111"/>
      <c r="N6229" s="112"/>
    </row>
    <row r="6230" s="87" customFormat="1" ht="15" customHeight="1">
      <c r="B6230" t="s" s="100">
        <v>451</v>
      </c>
      <c r="C6230" t="s" s="100">
        <v>378</v>
      </c>
      <c r="D6230" t="s" s="100">
        <v>722</v>
      </c>
      <c r="E6230" s="101"/>
      <c r="F6230" t="s" s="100">
        <v>735</v>
      </c>
      <c r="G6230" s="102">
        <v>47.62714211</v>
      </c>
      <c r="H6230" s="103">
        <f>DATE(YEAR(C6230),MONTH(C6230),DAY(C6230))</f>
      </c>
      <c r="I6230" s="110"/>
      <c r="M6230" s="111"/>
      <c r="N6230" s="112"/>
    </row>
    <row r="6231" s="87" customFormat="1" ht="15" customHeight="1">
      <c r="B6231" t="s" s="100">
        <v>451</v>
      </c>
      <c r="C6231" t="s" s="100">
        <v>378</v>
      </c>
      <c r="D6231" t="s" s="100">
        <v>722</v>
      </c>
      <c r="E6231" s="101"/>
      <c r="F6231" t="s" s="100">
        <v>737</v>
      </c>
      <c r="G6231" s="102">
        <v>11.49625479</v>
      </c>
      <c r="H6231" s="103">
        <f>DATE(YEAR(C6231),MONTH(C6231),DAY(C6231))</f>
      </c>
      <c r="I6231" s="110"/>
      <c r="M6231" s="111"/>
      <c r="N6231" s="112"/>
    </row>
    <row r="6232" s="87" customFormat="1" ht="15" customHeight="1">
      <c r="B6232" t="s" s="100">
        <v>451</v>
      </c>
      <c r="C6232" t="s" s="100">
        <v>378</v>
      </c>
      <c r="D6232" t="s" s="100">
        <v>722</v>
      </c>
      <c r="E6232" s="101"/>
      <c r="F6232" t="s" s="100">
        <v>718</v>
      </c>
      <c r="G6232" s="102">
        <v>24.63472547</v>
      </c>
      <c r="H6232" s="103">
        <f>DATE(YEAR(C6232),MONTH(C6232),DAY(C6232))</f>
      </c>
      <c r="I6232" s="110"/>
      <c r="M6232" s="111"/>
      <c r="N6232" s="112"/>
    </row>
    <row r="6233" s="87" customFormat="1" ht="15" customHeight="1">
      <c r="B6233" t="s" s="100">
        <v>451</v>
      </c>
      <c r="C6233" t="s" s="100">
        <v>378</v>
      </c>
      <c r="D6233" t="s" s="100">
        <v>722</v>
      </c>
      <c r="E6233" s="101"/>
      <c r="F6233" t="s" s="100">
        <v>726</v>
      </c>
      <c r="G6233" s="102">
        <v>56.38615355</v>
      </c>
      <c r="H6233" s="103">
        <f>DATE(YEAR(C6233),MONTH(C6233),DAY(C6233))</f>
      </c>
      <c r="I6233" s="110"/>
      <c r="M6233" s="111"/>
      <c r="N6233" s="112"/>
    </row>
    <row r="6234" s="87" customFormat="1" ht="15" customHeight="1">
      <c r="B6234" t="s" s="100">
        <v>451</v>
      </c>
      <c r="C6234" t="s" s="100">
        <v>378</v>
      </c>
      <c r="D6234" t="s" s="100">
        <v>722</v>
      </c>
      <c r="E6234" s="101"/>
      <c r="F6234" t="s" s="100">
        <v>738</v>
      </c>
      <c r="G6234" s="102">
        <v>39.41559794</v>
      </c>
      <c r="H6234" s="103">
        <f>DATE(YEAR(C6234),MONTH(C6234),DAY(C6234))</f>
      </c>
      <c r="I6234" s="110"/>
      <c r="M6234" s="111"/>
      <c r="N6234" s="112"/>
    </row>
    <row r="6235" s="87" customFormat="1" ht="15" customHeight="1">
      <c r="B6235" t="s" s="100">
        <v>451</v>
      </c>
      <c r="C6235" t="s" s="100">
        <v>378</v>
      </c>
      <c r="D6235" t="s" s="100">
        <v>722</v>
      </c>
      <c r="E6235" s="101"/>
      <c r="F6235" t="s" s="100">
        <v>739</v>
      </c>
      <c r="G6235" s="102">
        <v>31.20396081</v>
      </c>
      <c r="H6235" s="103">
        <f>DATE(YEAR(C6235),MONTH(C6235),DAY(C6235))</f>
      </c>
      <c r="I6235" s="110"/>
      <c r="M6235" s="111"/>
      <c r="N6235" s="112"/>
    </row>
    <row r="6236" s="87" customFormat="1" ht="15" customHeight="1">
      <c r="B6236" t="s" s="100">
        <v>451</v>
      </c>
      <c r="C6236" t="s" s="100">
        <v>378</v>
      </c>
      <c r="D6236" t="s" s="100">
        <v>722</v>
      </c>
      <c r="E6236" s="101"/>
      <c r="F6236" t="s" s="100">
        <v>740</v>
      </c>
      <c r="G6236" s="102">
        <v>9.306478697999999</v>
      </c>
      <c r="H6236" s="103">
        <f>DATE(YEAR(C6236),MONTH(C6236),DAY(C6236))</f>
      </c>
      <c r="I6236" s="110"/>
      <c r="M6236" s="111"/>
      <c r="N6236" s="112"/>
    </row>
    <row r="6237" s="87" customFormat="1" ht="15" customHeight="1">
      <c r="B6237" t="s" s="100">
        <v>451</v>
      </c>
      <c r="C6237" t="s" s="100">
        <v>383</v>
      </c>
      <c r="D6237" t="s" s="100">
        <v>722</v>
      </c>
      <c r="E6237" s="101"/>
      <c r="F6237" t="s" s="100">
        <v>730</v>
      </c>
      <c r="G6237" s="102">
        <v>87.85465360000001</v>
      </c>
      <c r="H6237" s="103">
        <f>DATE(YEAR(C6237),MONTH(C6237),DAY(C6237))</f>
      </c>
      <c r="I6237" s="110"/>
      <c r="M6237" s="111"/>
      <c r="N6237" s="112"/>
    </row>
    <row r="6238" s="87" customFormat="1" ht="15" customHeight="1">
      <c r="B6238" t="s" s="100">
        <v>451</v>
      </c>
      <c r="C6238" t="s" s="100">
        <v>383</v>
      </c>
      <c r="D6238" t="s" s="100">
        <v>722</v>
      </c>
      <c r="E6238" s="101"/>
      <c r="F6238" t="s" s="100">
        <v>734</v>
      </c>
      <c r="G6238" s="102">
        <v>25.88574853</v>
      </c>
      <c r="H6238" s="103">
        <f>DATE(YEAR(C6238),MONTH(C6238),DAY(C6238))</f>
      </c>
      <c r="I6238" s="110"/>
      <c r="M6238" s="111"/>
      <c r="N6238" s="112"/>
    </row>
    <row r="6239" s="87" customFormat="1" ht="15" customHeight="1">
      <c r="B6239" t="s" s="100">
        <v>451</v>
      </c>
      <c r="C6239" t="s" s="100">
        <v>383</v>
      </c>
      <c r="D6239" t="s" s="100">
        <v>722</v>
      </c>
      <c r="E6239" s="101"/>
      <c r="F6239" t="s" s="100">
        <v>735</v>
      </c>
      <c r="G6239" s="102">
        <v>90.99221516</v>
      </c>
      <c r="H6239" s="103">
        <f>DATE(YEAR(C6239),MONTH(C6239),DAY(C6239))</f>
      </c>
      <c r="I6239" s="110"/>
      <c r="M6239" s="111"/>
      <c r="N6239" s="112"/>
    </row>
    <row r="6240" s="87" customFormat="1" ht="15" customHeight="1">
      <c r="B6240" t="s" s="100">
        <v>451</v>
      </c>
      <c r="C6240" t="s" s="100">
        <v>383</v>
      </c>
      <c r="D6240" t="s" s="100">
        <v>722</v>
      </c>
      <c r="E6240" s="101"/>
      <c r="F6240" t="s" s="100">
        <v>737</v>
      </c>
      <c r="G6240" s="102">
        <v>43.14286982</v>
      </c>
      <c r="H6240" s="103">
        <f>DATE(YEAR(C6240),MONTH(C6240),DAY(C6240))</f>
      </c>
      <c r="I6240" s="110"/>
      <c r="M6240" s="111"/>
      <c r="N6240" s="112"/>
    </row>
    <row r="6241" s="87" customFormat="1" ht="15" customHeight="1">
      <c r="B6241" t="s" s="100">
        <v>451</v>
      </c>
      <c r="C6241" t="s" s="100">
        <v>383</v>
      </c>
      <c r="D6241" t="s" s="100">
        <v>722</v>
      </c>
      <c r="E6241" s="101"/>
      <c r="F6241" t="s" s="100">
        <v>718</v>
      </c>
      <c r="G6241" s="102">
        <v>128.6442857</v>
      </c>
      <c r="H6241" s="103">
        <f>DATE(YEAR(C6241),MONTH(C6241),DAY(C6241))</f>
      </c>
      <c r="I6241" s="110"/>
      <c r="M6241" s="111"/>
      <c r="N6241" s="112"/>
    </row>
    <row r="6242" s="87" customFormat="1" ht="15" customHeight="1">
      <c r="B6242" t="s" s="100">
        <v>451</v>
      </c>
      <c r="C6242" t="s" s="100">
        <v>383</v>
      </c>
      <c r="D6242" t="s" s="100">
        <v>722</v>
      </c>
      <c r="E6242" s="101"/>
      <c r="F6242" t="s" s="100">
        <v>726</v>
      </c>
      <c r="G6242" s="102">
        <v>14.11942655</v>
      </c>
      <c r="H6242" s="103">
        <f>DATE(YEAR(C6242),MONTH(C6242),DAY(C6242))</f>
      </c>
      <c r="I6242" s="110"/>
      <c r="M6242" s="111"/>
      <c r="N6242" s="112"/>
    </row>
    <row r="6243" s="87" customFormat="1" ht="15" customHeight="1">
      <c r="B6243" t="s" s="100">
        <v>451</v>
      </c>
      <c r="C6243" t="s" s="100">
        <v>383</v>
      </c>
      <c r="D6243" t="s" s="100">
        <v>722</v>
      </c>
      <c r="E6243" s="101"/>
      <c r="F6243" t="s" s="100">
        <v>738</v>
      </c>
      <c r="G6243" s="102">
        <v>90.20789136</v>
      </c>
      <c r="H6243" s="103">
        <f>DATE(YEAR(C6243),MONTH(C6243),DAY(C6243))</f>
      </c>
      <c r="I6243" s="110"/>
      <c r="M6243" s="111"/>
      <c r="N6243" s="112"/>
    </row>
    <row r="6244" s="87" customFormat="1" ht="15" customHeight="1">
      <c r="B6244" t="s" s="100">
        <v>451</v>
      </c>
      <c r="C6244" t="s" s="100">
        <v>383</v>
      </c>
      <c r="D6244" t="s" s="100">
        <v>722</v>
      </c>
      <c r="E6244" s="101"/>
      <c r="F6244" t="s" s="100">
        <v>739</v>
      </c>
      <c r="G6244" s="102">
        <v>21.17927301</v>
      </c>
      <c r="H6244" s="103">
        <f>DATE(YEAR(C6244),MONTH(C6244),DAY(C6244))</f>
      </c>
      <c r="I6244" s="110"/>
      <c r="M6244" s="111"/>
      <c r="N6244" s="112"/>
    </row>
    <row r="6245" s="87" customFormat="1" ht="15" customHeight="1">
      <c r="B6245" t="s" s="100">
        <v>451</v>
      </c>
      <c r="C6245" t="s" s="100">
        <v>383</v>
      </c>
      <c r="D6245" t="s" s="100">
        <v>722</v>
      </c>
      <c r="E6245" s="101"/>
      <c r="F6245" t="s" s="100">
        <v>740</v>
      </c>
      <c r="G6245" s="102">
        <v>32.9454618</v>
      </c>
      <c r="H6245" s="103">
        <f>DATE(YEAR(C6245),MONTH(C6245),DAY(C6245))</f>
      </c>
      <c r="I6245" s="110"/>
      <c r="M6245" s="111"/>
      <c r="N6245" s="112"/>
    </row>
    <row r="6246" s="87" customFormat="1" ht="15" customHeight="1">
      <c r="B6246" t="s" s="100">
        <v>451</v>
      </c>
      <c r="C6246" t="s" s="100">
        <v>388</v>
      </c>
      <c r="D6246" t="s" s="100">
        <v>722</v>
      </c>
      <c r="E6246" s="101"/>
      <c r="F6246" t="s" s="100">
        <v>730</v>
      </c>
      <c r="G6246" s="102">
        <v>140.0133841</v>
      </c>
      <c r="H6246" s="103">
        <f>DATE(YEAR(C6246),MONTH(C6246),DAY(C6246))</f>
      </c>
      <c r="I6246" s="110"/>
      <c r="M6246" s="111"/>
      <c r="N6246" s="112"/>
    </row>
    <row r="6247" s="87" customFormat="1" ht="15" customHeight="1">
      <c r="B6247" t="s" s="100">
        <v>451</v>
      </c>
      <c r="C6247" t="s" s="100">
        <v>388</v>
      </c>
      <c r="D6247" t="s" s="100">
        <v>722</v>
      </c>
      <c r="E6247" s="101"/>
      <c r="F6247" t="s" s="100">
        <v>734</v>
      </c>
      <c r="G6247" s="102">
        <v>16.28064855</v>
      </c>
      <c r="H6247" s="103">
        <f>DATE(YEAR(C6247),MONTH(C6247),DAY(C6247))</f>
      </c>
      <c r="I6247" s="110"/>
      <c r="M6247" s="111"/>
      <c r="N6247" s="112"/>
    </row>
    <row r="6248" s="87" customFormat="1" ht="15" customHeight="1">
      <c r="B6248" t="s" s="100">
        <v>451</v>
      </c>
      <c r="C6248" t="s" s="100">
        <v>388</v>
      </c>
      <c r="D6248" t="s" s="100">
        <v>722</v>
      </c>
      <c r="E6248" s="101"/>
      <c r="F6248" t="s" s="100">
        <v>735</v>
      </c>
      <c r="G6248" s="102">
        <v>122.9187998</v>
      </c>
      <c r="H6248" s="103">
        <f>DATE(YEAR(C6248),MONTH(C6248),DAY(C6248))</f>
      </c>
      <c r="I6248" s="110"/>
      <c r="M6248" s="111"/>
      <c r="N6248" s="112"/>
    </row>
    <row r="6249" s="87" customFormat="1" ht="15" customHeight="1">
      <c r="B6249" t="s" s="100">
        <v>451</v>
      </c>
      <c r="C6249" t="s" s="100">
        <v>388</v>
      </c>
      <c r="D6249" t="s" s="100">
        <v>722</v>
      </c>
      <c r="E6249" s="101"/>
      <c r="F6249" t="s" s="100">
        <v>737</v>
      </c>
      <c r="G6249" s="102">
        <v>35.81731625</v>
      </c>
      <c r="H6249" s="103">
        <f>DATE(YEAR(C6249),MONTH(C6249),DAY(C6249))</f>
      </c>
      <c r="I6249" s="110"/>
      <c r="M6249" s="111"/>
      <c r="N6249" s="112"/>
    </row>
    <row r="6250" s="87" customFormat="1" ht="15" customHeight="1">
      <c r="B6250" t="s" s="100">
        <v>451</v>
      </c>
      <c r="C6250" t="s" s="100">
        <v>388</v>
      </c>
      <c r="D6250" t="s" s="100">
        <v>722</v>
      </c>
      <c r="E6250" s="101"/>
      <c r="F6250" t="s" s="100">
        <v>718</v>
      </c>
      <c r="G6250" s="102">
        <v>99.31190089</v>
      </c>
      <c r="H6250" s="103">
        <f>DATE(YEAR(C6250),MONTH(C6250),DAY(C6250))</f>
      </c>
      <c r="I6250" s="110"/>
      <c r="M6250" s="111"/>
      <c r="N6250" s="112"/>
    </row>
    <row r="6251" s="87" customFormat="1" ht="15" customHeight="1">
      <c r="B6251" t="s" s="100">
        <v>451</v>
      </c>
      <c r="C6251" t="s" s="100">
        <v>388</v>
      </c>
      <c r="D6251" t="s" s="100">
        <v>722</v>
      </c>
      <c r="E6251" s="101"/>
      <c r="F6251" t="s" s="100">
        <v>726</v>
      </c>
      <c r="G6251" s="102">
        <v>20.35074159</v>
      </c>
      <c r="H6251" s="103">
        <f>DATE(YEAR(C6251),MONTH(C6251),DAY(C6251))</f>
      </c>
      <c r="I6251" s="110"/>
      <c r="M6251" s="111"/>
      <c r="N6251" s="112"/>
    </row>
    <row r="6252" s="87" customFormat="1" ht="15" customHeight="1">
      <c r="B6252" t="s" s="100">
        <v>451</v>
      </c>
      <c r="C6252" t="s" s="100">
        <v>388</v>
      </c>
      <c r="D6252" t="s" s="100">
        <v>722</v>
      </c>
      <c r="E6252" s="101"/>
      <c r="F6252" t="s" s="100">
        <v>738</v>
      </c>
      <c r="G6252" s="102">
        <v>117.220559</v>
      </c>
      <c r="H6252" s="103">
        <f>DATE(YEAR(C6252),MONTH(C6252),DAY(C6252))</f>
      </c>
      <c r="I6252" s="110"/>
      <c r="M6252" s="111"/>
      <c r="N6252" s="112"/>
    </row>
    <row r="6253" s="87" customFormat="1" ht="15" customHeight="1">
      <c r="B6253" t="s" s="100">
        <v>451</v>
      </c>
      <c r="C6253" t="s" s="100">
        <v>388</v>
      </c>
      <c r="D6253" t="s" s="100">
        <v>722</v>
      </c>
      <c r="E6253" s="101"/>
      <c r="F6253" t="s" s="100">
        <v>739</v>
      </c>
      <c r="G6253" s="102">
        <v>60.23828908</v>
      </c>
      <c r="H6253" s="103">
        <f>DATE(YEAR(C6253),MONTH(C6253),DAY(C6253))</f>
      </c>
      <c r="I6253" s="110"/>
      <c r="M6253" s="111"/>
      <c r="N6253" s="112"/>
    </row>
    <row r="6254" s="87" customFormat="1" ht="15" customHeight="1">
      <c r="B6254" t="s" s="100">
        <v>451</v>
      </c>
      <c r="C6254" t="s" s="100">
        <v>388</v>
      </c>
      <c r="D6254" t="s" s="100">
        <v>722</v>
      </c>
      <c r="E6254" s="101"/>
      <c r="F6254" t="s" s="100">
        <v>740</v>
      </c>
      <c r="G6254" s="102">
        <v>39.88754749</v>
      </c>
      <c r="H6254" s="103">
        <f>DATE(YEAR(C6254),MONTH(C6254),DAY(C6254))</f>
      </c>
      <c r="I6254" s="110"/>
      <c r="M6254" s="111"/>
      <c r="N6254" s="112"/>
    </row>
    <row r="6255" s="87" customFormat="1" ht="15" customHeight="1">
      <c r="B6255" t="s" s="100">
        <v>451</v>
      </c>
      <c r="C6255" t="s" s="100">
        <v>392</v>
      </c>
      <c r="D6255" t="s" s="100">
        <v>722</v>
      </c>
      <c r="E6255" s="101"/>
      <c r="F6255" t="s" s="100">
        <v>730</v>
      </c>
      <c r="G6255" s="102">
        <v>81.95780263</v>
      </c>
      <c r="H6255" s="103">
        <f>DATE(YEAR(C6255),MONTH(C6255),DAY(C6255))</f>
      </c>
      <c r="I6255" s="110"/>
      <c r="M6255" s="111"/>
      <c r="N6255" s="112"/>
    </row>
    <row r="6256" s="87" customFormat="1" ht="15" customHeight="1">
      <c r="B6256" t="s" s="100">
        <v>451</v>
      </c>
      <c r="C6256" t="s" s="100">
        <v>392</v>
      </c>
      <c r="D6256" t="s" s="100">
        <v>722</v>
      </c>
      <c r="E6256" s="101"/>
      <c r="F6256" t="s" s="100">
        <v>734</v>
      </c>
      <c r="G6256" s="102">
        <v>23.51833123</v>
      </c>
      <c r="H6256" s="103">
        <f>DATE(YEAR(C6256),MONTH(C6256),DAY(C6256))</f>
      </c>
      <c r="I6256" s="110"/>
      <c r="M6256" s="111"/>
      <c r="N6256" s="112"/>
    </row>
    <row r="6257" s="87" customFormat="1" ht="15" customHeight="1">
      <c r="B6257" t="s" s="100">
        <v>451</v>
      </c>
      <c r="C6257" t="s" s="100">
        <v>392</v>
      </c>
      <c r="D6257" t="s" s="100">
        <v>722</v>
      </c>
      <c r="E6257" s="101"/>
      <c r="F6257" t="s" s="100">
        <v>735</v>
      </c>
      <c r="G6257" s="102">
        <v>20.66759875</v>
      </c>
      <c r="H6257" s="103">
        <f>DATE(YEAR(C6257),MONTH(C6257),DAY(C6257))</f>
      </c>
      <c r="I6257" s="110"/>
      <c r="M6257" s="111"/>
      <c r="N6257" s="112"/>
    </row>
    <row r="6258" s="87" customFormat="1" ht="15" customHeight="1">
      <c r="B6258" t="s" s="100">
        <v>451</v>
      </c>
      <c r="C6258" t="s" s="100">
        <v>392</v>
      </c>
      <c r="D6258" t="s" s="100">
        <v>722</v>
      </c>
      <c r="E6258" s="101"/>
      <c r="F6258" t="s" s="100">
        <v>737</v>
      </c>
      <c r="G6258" s="102">
        <v>8.552076446999999</v>
      </c>
      <c r="H6258" s="103">
        <f>DATE(YEAR(C6258),MONTH(C6258),DAY(C6258))</f>
      </c>
      <c r="I6258" s="110"/>
      <c r="M6258" s="111"/>
      <c r="N6258" s="112"/>
    </row>
    <row r="6259" s="87" customFormat="1" ht="15" customHeight="1">
      <c r="B6259" t="s" s="100">
        <v>451</v>
      </c>
      <c r="C6259" t="s" s="100">
        <v>392</v>
      </c>
      <c r="D6259" t="s" s="100">
        <v>722</v>
      </c>
      <c r="E6259" s="101"/>
      <c r="F6259" t="s" s="100">
        <v>718</v>
      </c>
      <c r="G6259" s="102">
        <v>32.78312105</v>
      </c>
      <c r="H6259" s="103">
        <f>DATE(YEAR(C6259),MONTH(C6259),DAY(C6259))</f>
      </c>
      <c r="I6259" s="110"/>
      <c r="M6259" s="111"/>
      <c r="N6259" s="112"/>
    </row>
    <row r="6260" s="87" customFormat="1" ht="15" customHeight="1">
      <c r="B6260" t="s" s="100">
        <v>451</v>
      </c>
      <c r="C6260" t="s" s="100">
        <v>392</v>
      </c>
      <c r="D6260" t="s" s="100">
        <v>722</v>
      </c>
      <c r="E6260" s="101"/>
      <c r="F6260" t="s" s="100">
        <v>726</v>
      </c>
      <c r="G6260" s="102">
        <v>11.40280893</v>
      </c>
      <c r="H6260" s="103">
        <f>DATE(YEAR(C6260),MONTH(C6260),DAY(C6260))</f>
      </c>
      <c r="I6260" s="110"/>
      <c r="M6260" s="111"/>
      <c r="N6260" s="112"/>
    </row>
    <row r="6261" s="87" customFormat="1" ht="15" customHeight="1">
      <c r="B6261" t="s" s="100">
        <v>451</v>
      </c>
      <c r="C6261" t="s" s="100">
        <v>392</v>
      </c>
      <c r="D6261" t="s" s="100">
        <v>722</v>
      </c>
      <c r="E6261" s="101"/>
      <c r="F6261" t="s" s="100">
        <v>738</v>
      </c>
      <c r="G6261" s="102">
        <v>72.69301281</v>
      </c>
      <c r="H6261" s="103">
        <f>DATE(YEAR(C6261),MONTH(C6261),DAY(C6261))</f>
      </c>
      <c r="I6261" s="110"/>
      <c r="M6261" s="111"/>
      <c r="N6261" s="112"/>
    </row>
    <row r="6262" s="87" customFormat="1" ht="15" customHeight="1">
      <c r="B6262" t="s" s="100">
        <v>451</v>
      </c>
      <c r="C6262" t="s" s="100">
        <v>392</v>
      </c>
      <c r="D6262" t="s" s="100">
        <v>722</v>
      </c>
      <c r="E6262" s="101"/>
      <c r="F6262" t="s" s="100">
        <v>739</v>
      </c>
      <c r="G6262" s="102">
        <v>35.63385354</v>
      </c>
      <c r="H6262" s="103">
        <f>DATE(YEAR(C6262),MONTH(C6262),DAY(C6262))</f>
      </c>
      <c r="I6262" s="110"/>
      <c r="M6262" s="111"/>
      <c r="N6262" s="112"/>
    </row>
    <row r="6263" s="87" customFormat="1" ht="15" customHeight="1">
      <c r="B6263" t="s" s="100">
        <v>451</v>
      </c>
      <c r="C6263" t="s" s="100">
        <v>392</v>
      </c>
      <c r="D6263" t="s" s="100">
        <v>722</v>
      </c>
      <c r="E6263" s="101"/>
      <c r="F6263" t="s" s="100">
        <v>740</v>
      </c>
      <c r="G6263" s="102">
        <v>12.1155223</v>
      </c>
      <c r="H6263" s="103">
        <f>DATE(YEAR(C6263),MONTH(C6263),DAY(C6263))</f>
      </c>
      <c r="I6263" s="110"/>
      <c r="M6263" s="111"/>
      <c r="N6263" s="112"/>
    </row>
    <row r="6264" s="87" customFormat="1" ht="15" customHeight="1">
      <c r="B6264" t="s" s="100">
        <v>451</v>
      </c>
      <c r="C6264" t="s" s="100">
        <v>397</v>
      </c>
      <c r="D6264" t="s" s="100">
        <v>722</v>
      </c>
      <c r="E6264" s="101"/>
      <c r="F6264" t="s" s="100">
        <v>730</v>
      </c>
      <c r="G6264" s="102">
        <v>65.02670994</v>
      </c>
      <c r="H6264" s="103">
        <f>DATE(YEAR(C6264),MONTH(C6264),DAY(C6264))</f>
      </c>
      <c r="I6264" s="110"/>
      <c r="M6264" s="111"/>
      <c r="N6264" s="112"/>
    </row>
    <row r="6265" s="87" customFormat="1" ht="15" customHeight="1">
      <c r="B6265" t="s" s="100">
        <v>451</v>
      </c>
      <c r="C6265" t="s" s="100">
        <v>397</v>
      </c>
      <c r="D6265" t="s" s="100">
        <v>722</v>
      </c>
      <c r="E6265" s="101"/>
      <c r="F6265" t="s" s="100">
        <v>734</v>
      </c>
      <c r="G6265" s="102">
        <v>22.15190014</v>
      </c>
      <c r="H6265" s="103">
        <f>DATE(YEAR(C6265),MONTH(C6265),DAY(C6265))</f>
      </c>
      <c r="I6265" s="110"/>
      <c r="M6265" s="111"/>
      <c r="N6265" s="112"/>
    </row>
    <row r="6266" s="87" customFormat="1" ht="15" customHeight="1">
      <c r="B6266" t="s" s="100">
        <v>451</v>
      </c>
      <c r="C6266" t="s" s="100">
        <v>397</v>
      </c>
      <c r="D6266" t="s" s="100">
        <v>722</v>
      </c>
      <c r="E6266" s="101"/>
      <c r="F6266" t="s" s="100">
        <v>735</v>
      </c>
      <c r="G6266" s="102">
        <v>42.87480981</v>
      </c>
      <c r="H6266" s="103">
        <f>DATE(YEAR(C6266),MONTH(C6266),DAY(C6266))</f>
      </c>
      <c r="I6266" s="110"/>
      <c r="M6266" s="111"/>
      <c r="N6266" s="112"/>
    </row>
    <row r="6267" s="87" customFormat="1" ht="15" customHeight="1">
      <c r="B6267" t="s" s="100">
        <v>451</v>
      </c>
      <c r="C6267" t="s" s="100">
        <v>397</v>
      </c>
      <c r="D6267" t="s" s="100">
        <v>722</v>
      </c>
      <c r="E6267" s="101"/>
      <c r="F6267" t="s" s="100">
        <v>737</v>
      </c>
      <c r="G6267" s="102">
        <v>16.43533163</v>
      </c>
      <c r="H6267" s="103">
        <f>DATE(YEAR(C6267),MONTH(C6267),DAY(C6267))</f>
      </c>
      <c r="I6267" s="110"/>
      <c r="M6267" s="111"/>
      <c r="N6267" s="112"/>
    </row>
    <row r="6268" s="87" customFormat="1" ht="15" customHeight="1">
      <c r="B6268" t="s" s="100">
        <v>451</v>
      </c>
      <c r="C6268" t="s" s="100">
        <v>397</v>
      </c>
      <c r="D6268" t="s" s="100">
        <v>722</v>
      </c>
      <c r="E6268" s="101"/>
      <c r="F6268" t="s" s="100">
        <v>718</v>
      </c>
      <c r="G6268" s="102">
        <v>30.01231833</v>
      </c>
      <c r="H6268" s="103">
        <f>DATE(YEAR(C6268),MONTH(C6268),DAY(C6268))</f>
      </c>
      <c r="I6268" s="110"/>
      <c r="M6268" s="111"/>
      <c r="N6268" s="112"/>
    </row>
    <row r="6269" s="87" customFormat="1" ht="15" customHeight="1">
      <c r="B6269" t="s" s="100">
        <v>451</v>
      </c>
      <c r="C6269" t="s" s="100">
        <v>397</v>
      </c>
      <c r="D6269" t="s" s="100">
        <v>722</v>
      </c>
      <c r="E6269" s="101"/>
      <c r="F6269" t="s" s="100">
        <v>726</v>
      </c>
      <c r="G6269" s="102">
        <v>10.71864179</v>
      </c>
      <c r="H6269" s="103">
        <f>DATE(YEAR(C6269),MONTH(C6269),DAY(C6269))</f>
      </c>
      <c r="I6269" s="110"/>
      <c r="M6269" s="111"/>
      <c r="N6269" s="112"/>
    </row>
    <row r="6270" s="87" customFormat="1" ht="15" customHeight="1">
      <c r="B6270" t="s" s="100">
        <v>451</v>
      </c>
      <c r="C6270" t="s" s="100">
        <v>397</v>
      </c>
      <c r="D6270" t="s" s="100">
        <v>722</v>
      </c>
      <c r="E6270" s="101"/>
      <c r="F6270" t="s" s="100">
        <v>738</v>
      </c>
      <c r="G6270" s="102">
        <v>72.88712814</v>
      </c>
      <c r="H6270" s="103">
        <f>DATE(YEAR(C6270),MONTH(C6270),DAY(C6270))</f>
      </c>
      <c r="I6270" s="110"/>
      <c r="M6270" s="111"/>
      <c r="N6270" s="112"/>
    </row>
    <row r="6271" s="87" customFormat="1" ht="15" customHeight="1">
      <c r="B6271" t="s" s="100">
        <v>451</v>
      </c>
      <c r="C6271" t="s" s="100">
        <v>397</v>
      </c>
      <c r="D6271" t="s" s="100">
        <v>722</v>
      </c>
      <c r="E6271" s="101"/>
      <c r="F6271" t="s" s="100">
        <v>739</v>
      </c>
      <c r="G6271" s="102">
        <v>90.75157156</v>
      </c>
      <c r="H6271" s="103">
        <f>DATE(YEAR(C6271),MONTH(C6271),DAY(C6271))</f>
      </c>
      <c r="I6271" s="110"/>
      <c r="M6271" s="111"/>
      <c r="N6271" s="112"/>
    </row>
    <row r="6272" s="87" customFormat="1" ht="15" customHeight="1">
      <c r="B6272" t="s" s="100">
        <v>451</v>
      </c>
      <c r="C6272" t="s" s="100">
        <v>397</v>
      </c>
      <c r="D6272" t="s" s="100">
        <v>722</v>
      </c>
      <c r="E6272" s="101"/>
      <c r="F6272" t="s" s="100">
        <v>740</v>
      </c>
      <c r="G6272" s="102">
        <v>52.1643398</v>
      </c>
      <c r="H6272" s="103">
        <f>DATE(YEAR(C6272),MONTH(C6272),DAY(C6272))</f>
      </c>
      <c r="I6272" s="110"/>
      <c r="M6272" s="111"/>
      <c r="N6272" s="112"/>
    </row>
    <row r="6273" s="87" customFormat="1" ht="15" customHeight="1">
      <c r="B6273" t="s" s="100">
        <v>451</v>
      </c>
      <c r="C6273" t="s" s="100">
        <v>403</v>
      </c>
      <c r="D6273" t="s" s="100">
        <v>722</v>
      </c>
      <c r="E6273" s="101"/>
      <c r="F6273" t="s" s="100">
        <v>730</v>
      </c>
      <c r="G6273" s="102">
        <v>61.86355935</v>
      </c>
      <c r="H6273" s="103">
        <f>DATE(YEAR(C6273),MONTH(C6273),DAY(C6273))</f>
      </c>
      <c r="I6273" s="110"/>
      <c r="M6273" s="111"/>
      <c r="N6273" s="112"/>
    </row>
    <row r="6274" s="87" customFormat="1" ht="15" customHeight="1">
      <c r="B6274" t="s" s="100">
        <v>451</v>
      </c>
      <c r="C6274" t="s" s="100">
        <v>403</v>
      </c>
      <c r="D6274" t="s" s="100">
        <v>722</v>
      </c>
      <c r="E6274" s="101"/>
      <c r="F6274" t="s" s="100">
        <v>734</v>
      </c>
      <c r="G6274" s="102">
        <v>31.9983886</v>
      </c>
      <c r="H6274" s="103">
        <f>DATE(YEAR(C6274),MONTH(C6274),DAY(C6274))</f>
      </c>
      <c r="I6274" s="110"/>
      <c r="M6274" s="111"/>
      <c r="N6274" s="112"/>
    </row>
    <row r="6275" s="87" customFormat="1" ht="15" customHeight="1">
      <c r="B6275" t="s" s="100">
        <v>451</v>
      </c>
      <c r="C6275" t="s" s="100">
        <v>403</v>
      </c>
      <c r="D6275" t="s" s="100">
        <v>722</v>
      </c>
      <c r="E6275" s="101"/>
      <c r="F6275" t="s" s="100">
        <v>735</v>
      </c>
      <c r="G6275" s="102">
        <v>38.39804218</v>
      </c>
      <c r="H6275" s="103">
        <f>DATE(YEAR(C6275),MONTH(C6275),DAY(C6275))</f>
      </c>
      <c r="I6275" s="110"/>
      <c r="M6275" s="111"/>
      <c r="N6275" s="112"/>
    </row>
    <row r="6276" s="87" customFormat="1" ht="15" customHeight="1">
      <c r="B6276" t="s" s="100">
        <v>451</v>
      </c>
      <c r="C6276" t="s" s="100">
        <v>403</v>
      </c>
      <c r="D6276" t="s" s="100">
        <v>722</v>
      </c>
      <c r="E6276" s="101"/>
      <c r="F6276" t="s" s="100">
        <v>737</v>
      </c>
      <c r="G6276" s="102">
        <v>52.61957505</v>
      </c>
      <c r="H6276" s="103">
        <f>DATE(YEAR(C6276),MONTH(C6276),DAY(C6276))</f>
      </c>
      <c r="I6276" s="110"/>
      <c r="M6276" s="111"/>
      <c r="N6276" s="112"/>
    </row>
    <row r="6277" s="87" customFormat="1" ht="15" customHeight="1">
      <c r="B6277" t="s" s="100">
        <v>451</v>
      </c>
      <c r="C6277" t="s" s="100">
        <v>403</v>
      </c>
      <c r="D6277" t="s" s="100">
        <v>722</v>
      </c>
      <c r="E6277" s="101"/>
      <c r="F6277" t="s" s="100">
        <v>718</v>
      </c>
      <c r="G6277" s="102">
        <v>98.83949653000001</v>
      </c>
      <c r="H6277" s="103">
        <f>DATE(YEAR(C6277),MONTH(C6277),DAY(C6277))</f>
      </c>
      <c r="I6277" s="110"/>
      <c r="M6277" s="111"/>
      <c r="N6277" s="112"/>
    </row>
    <row r="6278" s="87" customFormat="1" ht="15" customHeight="1">
      <c r="B6278" t="s" s="100">
        <v>451</v>
      </c>
      <c r="C6278" t="s" s="100">
        <v>403</v>
      </c>
      <c r="D6278" t="s" s="100">
        <v>722</v>
      </c>
      <c r="E6278" s="101"/>
      <c r="F6278" t="s" s="100">
        <v>726</v>
      </c>
      <c r="G6278" s="102">
        <v>32.70950147</v>
      </c>
      <c r="H6278" s="103">
        <f>DATE(YEAR(C6278),MONTH(C6278),DAY(C6278))</f>
      </c>
      <c r="I6278" s="110"/>
      <c r="M6278" s="111"/>
      <c r="N6278" s="112"/>
    </row>
    <row r="6279" s="87" customFormat="1" ht="15" customHeight="1">
      <c r="B6279" t="s" s="100">
        <v>451</v>
      </c>
      <c r="C6279" t="s" s="100">
        <v>403</v>
      </c>
      <c r="D6279" t="s" s="100">
        <v>722</v>
      </c>
      <c r="E6279" s="101"/>
      <c r="F6279" t="s" s="100">
        <v>738</v>
      </c>
      <c r="G6279" s="102">
        <v>81.0626408</v>
      </c>
      <c r="H6279" s="103">
        <f>DATE(YEAR(C6279),MONTH(C6279),DAY(C6279))</f>
      </c>
      <c r="I6279" s="110"/>
      <c r="M6279" s="111"/>
      <c r="N6279" s="112"/>
    </row>
    <row r="6280" s="87" customFormat="1" ht="15" customHeight="1">
      <c r="B6280" t="s" s="100">
        <v>451</v>
      </c>
      <c r="C6280" t="s" s="100">
        <v>403</v>
      </c>
      <c r="D6280" t="s" s="100">
        <v>722</v>
      </c>
      <c r="E6280" s="101"/>
      <c r="F6280" t="s" s="100">
        <v>739</v>
      </c>
      <c r="G6280" s="102">
        <v>22.04329144</v>
      </c>
      <c r="H6280" s="103">
        <f>DATE(YEAR(C6280),MONTH(C6280),DAY(C6280))</f>
      </c>
      <c r="I6280" s="110"/>
      <c r="M6280" s="111"/>
      <c r="N6280" s="112"/>
    </row>
    <row r="6281" s="87" customFormat="1" ht="15" customHeight="1">
      <c r="B6281" t="s" s="100">
        <v>451</v>
      </c>
      <c r="C6281" t="s" s="100">
        <v>403</v>
      </c>
      <c r="D6281" t="s" s="100">
        <v>722</v>
      </c>
      <c r="E6281" s="101"/>
      <c r="F6281" t="s" s="100">
        <v>740</v>
      </c>
      <c r="G6281" s="102">
        <v>38.39804218</v>
      </c>
      <c r="H6281" s="103">
        <f>DATE(YEAR(C6281),MONTH(C6281),DAY(C6281))</f>
      </c>
      <c r="I6281" s="110"/>
      <c r="M6281" s="111"/>
      <c r="N6281" s="112"/>
    </row>
    <row r="6282" s="87" customFormat="1" ht="15" customHeight="1">
      <c r="B6282" t="s" s="100">
        <v>451</v>
      </c>
      <c r="C6282" t="s" s="100">
        <v>405</v>
      </c>
      <c r="D6282" t="s" s="100">
        <v>722</v>
      </c>
      <c r="E6282" s="101"/>
      <c r="F6282" t="s" s="100">
        <v>730</v>
      </c>
      <c r="G6282" s="102">
        <v>85.59119521</v>
      </c>
      <c r="H6282" s="103">
        <f>DATE(YEAR(C6282),MONTH(C6282),DAY(C6282))</f>
      </c>
      <c r="I6282" s="110"/>
      <c r="M6282" s="111"/>
      <c r="N6282" s="112"/>
    </row>
    <row r="6283" s="87" customFormat="1" ht="15" customHeight="1">
      <c r="B6283" t="s" s="100">
        <v>451</v>
      </c>
      <c r="C6283" t="s" s="100">
        <v>405</v>
      </c>
      <c r="D6283" t="s" s="100">
        <v>722</v>
      </c>
      <c r="E6283" s="101"/>
      <c r="F6283" t="s" s="100">
        <v>734</v>
      </c>
      <c r="G6283" s="102">
        <v>43.4858851</v>
      </c>
      <c r="H6283" s="103">
        <f>DATE(YEAR(C6283),MONTH(C6283),DAY(C6283))</f>
      </c>
      <c r="I6283" s="110"/>
      <c r="M6283" s="111"/>
      <c r="N6283" s="112"/>
    </row>
    <row r="6284" s="87" customFormat="1" ht="15" customHeight="1">
      <c r="B6284" t="s" s="100">
        <v>451</v>
      </c>
      <c r="C6284" t="s" s="100">
        <v>405</v>
      </c>
      <c r="D6284" t="s" s="100">
        <v>722</v>
      </c>
      <c r="E6284" s="101"/>
      <c r="F6284" t="s" s="100">
        <v>735</v>
      </c>
      <c r="G6284" s="102">
        <v>40.03456485</v>
      </c>
      <c r="H6284" s="103">
        <f>DATE(YEAR(C6284),MONTH(C6284),DAY(C6284))</f>
      </c>
      <c r="I6284" s="110"/>
      <c r="M6284" s="111"/>
      <c r="N6284" s="112"/>
    </row>
    <row r="6285" s="87" customFormat="1" ht="15" customHeight="1">
      <c r="B6285" t="s" s="100">
        <v>451</v>
      </c>
      <c r="C6285" t="s" s="100">
        <v>405</v>
      </c>
      <c r="D6285" t="s" s="100">
        <v>722</v>
      </c>
      <c r="E6285" s="101"/>
      <c r="F6285" t="s" s="100">
        <v>737</v>
      </c>
      <c r="G6285" s="102">
        <v>32.44187125</v>
      </c>
      <c r="H6285" s="103">
        <f>DATE(YEAR(C6285),MONTH(C6285),DAY(C6285))</f>
      </c>
      <c r="I6285" s="110"/>
      <c r="M6285" s="111"/>
      <c r="N6285" s="112"/>
    </row>
    <row r="6286" s="87" customFormat="1" ht="15" customHeight="1">
      <c r="B6286" t="s" s="100">
        <v>451</v>
      </c>
      <c r="C6286" t="s" s="100">
        <v>405</v>
      </c>
      <c r="D6286" t="s" s="100">
        <v>722</v>
      </c>
      <c r="E6286" s="101"/>
      <c r="F6286" t="s" s="100">
        <v>718</v>
      </c>
      <c r="G6286" s="102">
        <v>78.68867191</v>
      </c>
      <c r="H6286" s="103">
        <f>DATE(YEAR(C6286),MONTH(C6286),DAY(C6286))</f>
      </c>
      <c r="I6286" s="110"/>
      <c r="M6286" s="111"/>
      <c r="N6286" s="112"/>
    </row>
    <row r="6287" s="87" customFormat="1" ht="15" customHeight="1">
      <c r="B6287" t="s" s="100">
        <v>451</v>
      </c>
      <c r="C6287" t="s" s="100">
        <v>405</v>
      </c>
      <c r="D6287" t="s" s="100">
        <v>722</v>
      </c>
      <c r="E6287" s="101"/>
      <c r="F6287" t="s" s="100">
        <v>726</v>
      </c>
      <c r="G6287" s="102">
        <v>51.07857869</v>
      </c>
      <c r="H6287" s="103">
        <f>DATE(YEAR(C6287),MONTH(C6287),DAY(C6287))</f>
      </c>
      <c r="I6287" s="110"/>
      <c r="M6287" s="111"/>
      <c r="N6287" s="112"/>
    </row>
    <row r="6288" s="87" customFormat="1" ht="15" customHeight="1">
      <c r="B6288" t="s" s="100">
        <v>451</v>
      </c>
      <c r="C6288" t="s" s="100">
        <v>405</v>
      </c>
      <c r="D6288" t="s" s="100">
        <v>722</v>
      </c>
      <c r="E6288" s="101"/>
      <c r="F6288" t="s" s="100">
        <v>738</v>
      </c>
      <c r="G6288" s="102">
        <v>31.06129627</v>
      </c>
      <c r="H6288" s="103">
        <f>DATE(YEAR(C6288),MONTH(C6288),DAY(C6288))</f>
      </c>
      <c r="I6288" s="110"/>
      <c r="M6288" s="111"/>
      <c r="N6288" s="112"/>
    </row>
    <row r="6289" s="87" customFormat="1" ht="15" customHeight="1">
      <c r="B6289" t="s" s="100">
        <v>451</v>
      </c>
      <c r="C6289" t="s" s="100">
        <v>405</v>
      </c>
      <c r="D6289" t="s" s="100">
        <v>722</v>
      </c>
      <c r="E6289" s="101"/>
      <c r="F6289" t="s" s="100">
        <v>739</v>
      </c>
      <c r="G6289" s="102">
        <v>19.32699493</v>
      </c>
      <c r="H6289" s="103">
        <f>DATE(YEAR(C6289),MONTH(C6289),DAY(C6289))</f>
      </c>
      <c r="I6289" s="110"/>
      <c r="M6289" s="111"/>
      <c r="N6289" s="112"/>
    </row>
    <row r="6290" s="87" customFormat="1" ht="15" customHeight="1">
      <c r="B6290" t="s" s="100">
        <v>451</v>
      </c>
      <c r="C6290" t="s" s="100">
        <v>405</v>
      </c>
      <c r="D6290" t="s" s="100">
        <v>722</v>
      </c>
      <c r="E6290" s="101"/>
      <c r="F6290" t="s" s="100">
        <v>740</v>
      </c>
      <c r="G6290" s="102">
        <v>24.15877297</v>
      </c>
      <c r="H6290" s="103">
        <f>DATE(YEAR(C6290),MONTH(C6290),DAY(C6290))</f>
      </c>
      <c r="I6290" s="110"/>
      <c r="M6290" s="111"/>
      <c r="N6290" s="112"/>
    </row>
    <row r="6291" s="87" customFormat="1" ht="15" customHeight="1">
      <c r="B6291" t="s" s="100">
        <v>451</v>
      </c>
      <c r="C6291" t="s" s="100">
        <v>407</v>
      </c>
      <c r="D6291" t="s" s="100">
        <v>722</v>
      </c>
      <c r="E6291" s="101"/>
      <c r="F6291" t="s" s="100">
        <v>730</v>
      </c>
      <c r="G6291" s="102">
        <v>89.40604698</v>
      </c>
      <c r="H6291" s="103">
        <f>DATE(YEAR(C6291),MONTH(C6291),DAY(C6291))</f>
      </c>
      <c r="I6291" s="110"/>
      <c r="M6291" s="111"/>
      <c r="N6291" s="112"/>
    </row>
    <row r="6292" s="87" customFormat="1" ht="15" customHeight="1">
      <c r="B6292" t="s" s="100">
        <v>451</v>
      </c>
      <c r="C6292" t="s" s="100">
        <v>407</v>
      </c>
      <c r="D6292" t="s" s="100">
        <v>722</v>
      </c>
      <c r="E6292" s="101"/>
      <c r="F6292" t="s" s="100">
        <v>734</v>
      </c>
      <c r="G6292" s="102">
        <v>9.373212627999999</v>
      </c>
      <c r="H6292" s="103">
        <f>DATE(YEAR(C6292),MONTH(C6292),DAY(C6292))</f>
      </c>
      <c r="I6292" s="110"/>
      <c r="M6292" s="111"/>
      <c r="N6292" s="112"/>
    </row>
    <row r="6293" s="87" customFormat="1" ht="15" customHeight="1">
      <c r="B6293" t="s" s="100">
        <v>451</v>
      </c>
      <c r="C6293" t="s" s="100">
        <v>407</v>
      </c>
      <c r="D6293" t="s" s="100">
        <v>722</v>
      </c>
      <c r="E6293" s="101"/>
      <c r="F6293" t="s" s="100">
        <v>735</v>
      </c>
      <c r="G6293" s="102">
        <v>29.56162351</v>
      </c>
      <c r="H6293" s="103">
        <f>DATE(YEAR(C6293),MONTH(C6293),DAY(C6293))</f>
      </c>
      <c r="I6293" s="110"/>
      <c r="M6293" s="111"/>
      <c r="N6293" s="112"/>
    </row>
    <row r="6294" s="87" customFormat="1" ht="15" customHeight="1">
      <c r="B6294" t="s" s="100">
        <v>451</v>
      </c>
      <c r="C6294" t="s" s="100">
        <v>407</v>
      </c>
      <c r="D6294" t="s" s="100">
        <v>722</v>
      </c>
      <c r="E6294" s="101"/>
      <c r="F6294" t="s" s="100">
        <v>737</v>
      </c>
      <c r="G6294" s="102">
        <v>14.42034595</v>
      </c>
      <c r="H6294" s="103">
        <f>DATE(YEAR(C6294),MONTH(C6294),DAY(C6294))</f>
      </c>
      <c r="I6294" s="110"/>
      <c r="M6294" s="111"/>
      <c r="N6294" s="112"/>
    </row>
    <row r="6295" s="87" customFormat="1" ht="15" customHeight="1">
      <c r="B6295" t="s" s="100">
        <v>451</v>
      </c>
      <c r="C6295" t="s" s="100">
        <v>407</v>
      </c>
      <c r="D6295" t="s" s="100">
        <v>722</v>
      </c>
      <c r="E6295" s="101"/>
      <c r="F6295" t="s" s="100">
        <v>718</v>
      </c>
      <c r="G6295" s="102">
        <v>100.9422993</v>
      </c>
      <c r="H6295" s="103">
        <f>DATE(YEAR(C6295),MONTH(C6295),DAY(C6295))</f>
      </c>
      <c r="I6295" s="110"/>
      <c r="M6295" s="111"/>
      <c r="N6295" s="112"/>
    </row>
    <row r="6296" s="87" customFormat="1" ht="15" customHeight="1">
      <c r="B6296" t="s" s="100">
        <v>451</v>
      </c>
      <c r="C6296" t="s" s="100">
        <v>407</v>
      </c>
      <c r="D6296" t="s" s="100">
        <v>722</v>
      </c>
      <c r="E6296" s="101"/>
      <c r="F6296" t="s" s="100">
        <v>726</v>
      </c>
      <c r="G6296" s="102">
        <v>18.02537123</v>
      </c>
      <c r="H6296" s="103">
        <f>DATE(YEAR(C6296),MONTH(C6296),DAY(C6296))</f>
      </c>
      <c r="I6296" s="110"/>
      <c r="M6296" s="111"/>
      <c r="N6296" s="112"/>
    </row>
    <row r="6297" s="87" customFormat="1" ht="15" customHeight="1">
      <c r="B6297" t="s" s="100">
        <v>451</v>
      </c>
      <c r="C6297" t="s" s="100">
        <v>407</v>
      </c>
      <c r="D6297" t="s" s="100">
        <v>722</v>
      </c>
      <c r="E6297" s="101"/>
      <c r="F6297" t="s" s="100">
        <v>738</v>
      </c>
      <c r="G6297" s="102">
        <v>61.28640909</v>
      </c>
      <c r="H6297" s="103">
        <f>DATE(YEAR(C6297),MONTH(C6297),DAY(C6297))</f>
      </c>
      <c r="I6297" s="110"/>
      <c r="M6297" s="111"/>
      <c r="N6297" s="112"/>
    </row>
    <row r="6298" s="87" customFormat="1" ht="15" customHeight="1">
      <c r="B6298" t="s" s="100">
        <v>451</v>
      </c>
      <c r="C6298" t="s" s="100">
        <v>407</v>
      </c>
      <c r="D6298" t="s" s="100">
        <v>722</v>
      </c>
      <c r="E6298" s="101"/>
      <c r="F6298" t="s" s="100">
        <v>739</v>
      </c>
      <c r="G6298" s="102">
        <v>44.70302349</v>
      </c>
      <c r="H6298" s="103">
        <f>DATE(YEAR(C6298),MONTH(C6298),DAY(C6298))</f>
      </c>
      <c r="I6298" s="110"/>
      <c r="M6298" s="111"/>
      <c r="N6298" s="112"/>
    </row>
    <row r="6299" s="87" customFormat="1" ht="15" customHeight="1">
      <c r="B6299" t="s" s="100">
        <v>451</v>
      </c>
      <c r="C6299" t="s" s="100">
        <v>407</v>
      </c>
      <c r="D6299" t="s" s="100">
        <v>722</v>
      </c>
      <c r="E6299" s="101"/>
      <c r="F6299" t="s" s="100">
        <v>740</v>
      </c>
      <c r="G6299" s="102">
        <v>55.51822174</v>
      </c>
      <c r="H6299" s="103">
        <f>DATE(YEAR(C6299),MONTH(C6299),DAY(C6299))</f>
      </c>
      <c r="I6299" s="110"/>
      <c r="M6299" s="111"/>
      <c r="N6299" s="112"/>
    </row>
    <row r="6300" s="87" customFormat="1" ht="15" customHeight="1">
      <c r="B6300" t="s" s="100">
        <v>451</v>
      </c>
      <c r="C6300" t="s" s="100">
        <v>412</v>
      </c>
      <c r="D6300" t="s" s="100">
        <v>722</v>
      </c>
      <c r="E6300" s="101"/>
      <c r="F6300" t="s" s="100">
        <v>730</v>
      </c>
      <c r="G6300" s="102">
        <v>57.93505986</v>
      </c>
      <c r="H6300" s="103">
        <f>DATE(YEAR(C6300),MONTH(C6300),DAY(C6300))</f>
      </c>
      <c r="I6300" s="110"/>
      <c r="M6300" s="111"/>
      <c r="N6300" s="112"/>
    </row>
    <row r="6301" s="87" customFormat="1" ht="15" customHeight="1">
      <c r="B6301" t="s" s="100">
        <v>451</v>
      </c>
      <c r="C6301" t="s" s="100">
        <v>412</v>
      </c>
      <c r="D6301" t="s" s="100">
        <v>722</v>
      </c>
      <c r="E6301" s="101"/>
      <c r="F6301" t="s" s="100">
        <v>734</v>
      </c>
      <c r="G6301" s="102">
        <v>7.829076514</v>
      </c>
      <c r="H6301" s="103">
        <f>DATE(YEAR(C6301),MONTH(C6301),DAY(C6301))</f>
      </c>
      <c r="I6301" s="110"/>
      <c r="M6301" s="111"/>
      <c r="N6301" s="112"/>
    </row>
    <row r="6302" s="87" customFormat="1" ht="15" customHeight="1">
      <c r="B6302" t="s" s="100">
        <v>451</v>
      </c>
      <c r="C6302" t="s" s="100">
        <v>412</v>
      </c>
      <c r="D6302" t="s" s="100">
        <v>722</v>
      </c>
      <c r="E6302" s="101"/>
      <c r="F6302" t="s" s="100">
        <v>735</v>
      </c>
      <c r="G6302" s="102">
        <v>32.09912066</v>
      </c>
      <c r="H6302" s="103">
        <f>DATE(YEAR(C6302),MONTH(C6302),DAY(C6302))</f>
      </c>
      <c r="I6302" s="110"/>
      <c r="M6302" s="111"/>
      <c r="N6302" s="112"/>
    </row>
    <row r="6303" s="87" customFormat="1" ht="15" customHeight="1">
      <c r="B6303" t="s" s="100">
        <v>451</v>
      </c>
      <c r="C6303" t="s" s="100">
        <v>412</v>
      </c>
      <c r="D6303" t="s" s="100">
        <v>722</v>
      </c>
      <c r="E6303" s="101"/>
      <c r="F6303" t="s" s="100">
        <v>737</v>
      </c>
      <c r="G6303" s="102">
        <v>19.57262482</v>
      </c>
      <c r="H6303" s="103">
        <f>DATE(YEAR(C6303),MONTH(C6303),DAY(C6303))</f>
      </c>
      <c r="I6303" s="110"/>
      <c r="M6303" s="111"/>
      <c r="N6303" s="112"/>
    </row>
    <row r="6304" s="87" customFormat="1" ht="15" customHeight="1">
      <c r="B6304" t="s" s="100">
        <v>451</v>
      </c>
      <c r="C6304" t="s" s="100">
        <v>412</v>
      </c>
      <c r="D6304" t="s" s="100">
        <v>722</v>
      </c>
      <c r="E6304" s="101"/>
      <c r="F6304" t="s" s="100">
        <v>718</v>
      </c>
      <c r="G6304" s="102">
        <v>60.28376952</v>
      </c>
      <c r="H6304" s="103">
        <f>DATE(YEAR(C6304),MONTH(C6304),DAY(C6304))</f>
      </c>
      <c r="I6304" s="110"/>
      <c r="M6304" s="111"/>
      <c r="N6304" s="112"/>
    </row>
    <row r="6305" s="87" customFormat="1" ht="15" customHeight="1">
      <c r="B6305" t="s" s="100">
        <v>451</v>
      </c>
      <c r="C6305" t="s" s="100">
        <v>412</v>
      </c>
      <c r="D6305" t="s" s="100">
        <v>722</v>
      </c>
      <c r="E6305" s="101"/>
      <c r="F6305" t="s" s="100">
        <v>726</v>
      </c>
      <c r="G6305" s="102">
        <v>16.44110056</v>
      </c>
      <c r="H6305" s="103">
        <f>DATE(YEAR(C6305),MONTH(C6305),DAY(C6305))</f>
      </c>
      <c r="I6305" s="110"/>
      <c r="M6305" s="111"/>
      <c r="N6305" s="112"/>
    </row>
    <row r="6306" s="87" customFormat="1" ht="15" customHeight="1">
      <c r="B6306" t="s" s="100">
        <v>451</v>
      </c>
      <c r="C6306" t="s" s="100">
        <v>412</v>
      </c>
      <c r="D6306" t="s" s="100">
        <v>722</v>
      </c>
      <c r="E6306" s="101"/>
      <c r="F6306" t="s" s="100">
        <v>738</v>
      </c>
      <c r="G6306" s="102">
        <v>63.41542671</v>
      </c>
      <c r="H6306" s="103">
        <f>DATE(YEAR(C6306),MONTH(C6306),DAY(C6306))</f>
      </c>
      <c r="I6306" s="110"/>
      <c r="M6306" s="111"/>
      <c r="N6306" s="112"/>
    </row>
    <row r="6307" s="87" customFormat="1" ht="15" customHeight="1">
      <c r="B6307" t="s" s="100">
        <v>451</v>
      </c>
      <c r="C6307" t="s" s="100">
        <v>412</v>
      </c>
      <c r="D6307" t="s" s="100">
        <v>722</v>
      </c>
      <c r="E6307" s="101"/>
      <c r="F6307" t="s" s="100">
        <v>739</v>
      </c>
      <c r="G6307" s="102">
        <v>21.92133448</v>
      </c>
      <c r="H6307" s="103">
        <f>DATE(YEAR(C6307),MONTH(C6307),DAY(C6307))</f>
      </c>
      <c r="I6307" s="110"/>
      <c r="M6307" s="111"/>
      <c r="N6307" s="112"/>
    </row>
    <row r="6308" s="87" customFormat="1" ht="15" customHeight="1">
      <c r="B6308" t="s" s="100">
        <v>451</v>
      </c>
      <c r="C6308" t="s" s="100">
        <v>412</v>
      </c>
      <c r="D6308" t="s" s="100">
        <v>722</v>
      </c>
      <c r="E6308" s="101"/>
      <c r="F6308" t="s" s="100">
        <v>740</v>
      </c>
      <c r="G6308" s="102">
        <v>39.92819717</v>
      </c>
      <c r="H6308" s="103">
        <f>DATE(YEAR(C6308),MONTH(C6308),DAY(C6308))</f>
      </c>
      <c r="I6308" s="110"/>
      <c r="M6308" s="111"/>
      <c r="N6308" s="112"/>
    </row>
    <row r="6309" s="87" customFormat="1" ht="15" customHeight="1">
      <c r="B6309" t="s" s="100">
        <v>451</v>
      </c>
      <c r="C6309" t="s" s="100">
        <v>415</v>
      </c>
      <c r="D6309" t="s" s="100">
        <v>722</v>
      </c>
      <c r="E6309" s="101"/>
      <c r="F6309" t="s" s="100">
        <v>730</v>
      </c>
      <c r="G6309" s="102">
        <v>84.40228823</v>
      </c>
      <c r="H6309" s="103">
        <f>DATE(YEAR(C6309),MONTH(C6309),DAY(C6309))</f>
      </c>
      <c r="I6309" s="110"/>
      <c r="M6309" s="111"/>
      <c r="N6309" s="112"/>
    </row>
    <row r="6310" s="87" customFormat="1" ht="15" customHeight="1">
      <c r="B6310" t="s" s="100">
        <v>451</v>
      </c>
      <c r="C6310" t="s" s="100">
        <v>415</v>
      </c>
      <c r="D6310" t="s" s="100">
        <v>722</v>
      </c>
      <c r="E6310" s="101"/>
      <c r="F6310" t="s" s="100">
        <v>734</v>
      </c>
      <c r="G6310" s="102">
        <v>7.743332814</v>
      </c>
      <c r="H6310" s="103">
        <f>DATE(YEAR(C6310),MONTH(C6310),DAY(C6310))</f>
      </c>
      <c r="I6310" s="110"/>
      <c r="M6310" s="111"/>
      <c r="N6310" s="112"/>
    </row>
    <row r="6311" s="87" customFormat="1" ht="15" customHeight="1">
      <c r="B6311" t="s" s="100">
        <v>451</v>
      </c>
      <c r="C6311" t="s" s="100">
        <v>415</v>
      </c>
      <c r="D6311" t="s" s="100">
        <v>722</v>
      </c>
      <c r="E6311" s="101"/>
      <c r="F6311" t="s" s="100">
        <v>735</v>
      </c>
      <c r="G6311" s="102">
        <v>37.16791863</v>
      </c>
      <c r="H6311" s="103">
        <f>DATE(YEAR(C6311),MONTH(C6311),DAY(C6311))</f>
      </c>
      <c r="I6311" s="110"/>
      <c r="M6311" s="111"/>
      <c r="N6311" s="112"/>
    </row>
    <row r="6312" s="87" customFormat="1" ht="15" customHeight="1">
      <c r="B6312" t="s" s="100">
        <v>451</v>
      </c>
      <c r="C6312" t="s" s="100">
        <v>415</v>
      </c>
      <c r="D6312" t="s" s="100">
        <v>722</v>
      </c>
      <c r="E6312" s="101"/>
      <c r="F6312" t="s" s="100">
        <v>737</v>
      </c>
      <c r="G6312" s="102">
        <v>10.06631951</v>
      </c>
      <c r="H6312" s="103">
        <f>DATE(YEAR(C6312),MONTH(C6312),DAY(C6312))</f>
      </c>
      <c r="I6312" s="110"/>
      <c r="M6312" s="111"/>
      <c r="N6312" s="112"/>
    </row>
    <row r="6313" s="87" customFormat="1" ht="15" customHeight="1">
      <c r="B6313" t="s" s="100">
        <v>451</v>
      </c>
      <c r="C6313" t="s" s="100">
        <v>415</v>
      </c>
      <c r="D6313" t="s" s="100">
        <v>722</v>
      </c>
      <c r="E6313" s="101"/>
      <c r="F6313" t="s" s="100">
        <v>718</v>
      </c>
      <c r="G6313" s="102">
        <v>129.3135397</v>
      </c>
      <c r="H6313" s="103">
        <f>DATE(YEAR(C6313),MONTH(C6313),DAY(C6313))</f>
      </c>
      <c r="I6313" s="110"/>
      <c r="M6313" s="111"/>
      <c r="N6313" s="112"/>
    </row>
    <row r="6314" s="87" customFormat="1" ht="15" customHeight="1">
      <c r="B6314" t="s" s="100">
        <v>451</v>
      </c>
      <c r="C6314" t="s" s="100">
        <v>415</v>
      </c>
      <c r="D6314" t="s" s="100">
        <v>722</v>
      </c>
      <c r="E6314" s="101"/>
      <c r="F6314" t="s" s="100">
        <v>726</v>
      </c>
      <c r="G6314" s="102">
        <v>40.26527805</v>
      </c>
      <c r="H6314" s="103">
        <f>DATE(YEAR(C6314),MONTH(C6314),DAY(C6314))</f>
      </c>
      <c r="I6314" s="110"/>
      <c r="M6314" s="111"/>
      <c r="N6314" s="112"/>
    </row>
    <row r="6315" s="87" customFormat="1" ht="15" customHeight="1">
      <c r="B6315" t="s" s="100">
        <v>451</v>
      </c>
      <c r="C6315" t="s" s="100">
        <v>415</v>
      </c>
      <c r="D6315" t="s" s="100">
        <v>722</v>
      </c>
      <c r="E6315" s="101"/>
      <c r="F6315" t="s" s="100">
        <v>738</v>
      </c>
      <c r="G6315" s="102">
        <v>72.01285055</v>
      </c>
      <c r="H6315" s="103">
        <f>DATE(YEAR(C6315),MONTH(C6315),DAY(C6315))</f>
      </c>
      <c r="I6315" s="110"/>
      <c r="M6315" s="111"/>
      <c r="N6315" s="112"/>
    </row>
    <row r="6316" s="87" customFormat="1" ht="15" customHeight="1">
      <c r="B6316" t="s" s="100">
        <v>451</v>
      </c>
      <c r="C6316" t="s" s="100">
        <v>415</v>
      </c>
      <c r="D6316" t="s" s="100">
        <v>722</v>
      </c>
      <c r="E6316" s="101"/>
      <c r="F6316" t="s" s="100">
        <v>739</v>
      </c>
      <c r="G6316" s="102">
        <v>7.743332814</v>
      </c>
      <c r="H6316" s="103">
        <f>DATE(YEAR(C6316),MONTH(C6316),DAY(C6316))</f>
      </c>
      <c r="I6316" s="110"/>
      <c r="M6316" s="111"/>
      <c r="N6316" s="112"/>
    </row>
    <row r="6317" s="87" customFormat="1" ht="15" customHeight="1">
      <c r="B6317" t="s" s="100">
        <v>451</v>
      </c>
      <c r="C6317" t="s" s="100">
        <v>415</v>
      </c>
      <c r="D6317" t="s" s="100">
        <v>722</v>
      </c>
      <c r="E6317" s="101"/>
      <c r="F6317" t="s" s="100">
        <v>740</v>
      </c>
      <c r="G6317" s="102">
        <v>16.26103835</v>
      </c>
      <c r="H6317" s="103">
        <f>DATE(YEAR(C6317),MONTH(C6317),DAY(C6317))</f>
      </c>
      <c r="I6317" s="110"/>
      <c r="M6317" s="111"/>
      <c r="N6317" s="112"/>
    </row>
    <row r="6318" s="87" customFormat="1" ht="15" customHeight="1">
      <c r="B6318" t="s" s="100">
        <v>451</v>
      </c>
      <c r="C6318" t="s" s="100">
        <v>420</v>
      </c>
      <c r="D6318" t="s" s="100">
        <v>722</v>
      </c>
      <c r="E6318" s="101"/>
      <c r="F6318" t="s" s="100">
        <v>730</v>
      </c>
      <c r="G6318" s="102">
        <v>95.48450284</v>
      </c>
      <c r="H6318" s="103">
        <f>DATE(YEAR(C6318),MONTH(C6318),DAY(C6318))</f>
      </c>
      <c r="I6318" s="110"/>
      <c r="M6318" s="111"/>
      <c r="N6318" s="112"/>
    </row>
    <row r="6319" s="87" customFormat="1" ht="15" customHeight="1">
      <c r="B6319" t="s" s="100">
        <v>451</v>
      </c>
      <c r="C6319" t="s" s="100">
        <v>420</v>
      </c>
      <c r="D6319" t="s" s="100">
        <v>722</v>
      </c>
      <c r="E6319" s="101"/>
      <c r="F6319" t="s" s="100">
        <v>734</v>
      </c>
      <c r="G6319" s="102">
        <v>11.73983798</v>
      </c>
      <c r="H6319" s="103">
        <f>DATE(YEAR(C6319),MONTH(C6319),DAY(C6319))</f>
      </c>
      <c r="I6319" s="110"/>
      <c r="M6319" s="111"/>
      <c r="N6319" s="112"/>
    </row>
    <row r="6320" s="87" customFormat="1" ht="15" customHeight="1">
      <c r="B6320" t="s" s="100">
        <v>451</v>
      </c>
      <c r="C6320" t="s" s="100">
        <v>420</v>
      </c>
      <c r="D6320" t="s" s="100">
        <v>722</v>
      </c>
      <c r="E6320" s="101"/>
      <c r="F6320" t="s" s="100">
        <v>735</v>
      </c>
      <c r="G6320" s="102">
        <v>29.74101148</v>
      </c>
      <c r="H6320" s="103">
        <f>DATE(YEAR(C6320),MONTH(C6320),DAY(C6320))</f>
      </c>
      <c r="I6320" s="110"/>
      <c r="M6320" s="111"/>
      <c r="N6320" s="112"/>
    </row>
    <row r="6321" s="87" customFormat="1" ht="15" customHeight="1">
      <c r="B6321" t="s" s="100">
        <v>451</v>
      </c>
      <c r="C6321" t="s" s="100">
        <v>420</v>
      </c>
      <c r="D6321" t="s" s="100">
        <v>722</v>
      </c>
      <c r="E6321" s="101"/>
      <c r="F6321" t="s" s="100">
        <v>737</v>
      </c>
      <c r="G6321" s="102">
        <v>7.82660295</v>
      </c>
      <c r="H6321" s="103">
        <f>DATE(YEAR(C6321),MONTH(C6321),DAY(C6321))</f>
      </c>
      <c r="I6321" s="110"/>
      <c r="M6321" s="111"/>
      <c r="N6321" s="112"/>
    </row>
    <row r="6322" s="87" customFormat="1" ht="15" customHeight="1">
      <c r="B6322" t="s" s="100">
        <v>451</v>
      </c>
      <c r="C6322" t="s" s="100">
        <v>420</v>
      </c>
      <c r="D6322" t="s" s="100">
        <v>722</v>
      </c>
      <c r="E6322" s="101"/>
      <c r="F6322" t="s" s="100">
        <v>718</v>
      </c>
      <c r="G6322" s="102">
        <v>135.4000849</v>
      </c>
      <c r="H6322" s="103">
        <f>DATE(YEAR(C6322),MONTH(C6322),DAY(C6322))</f>
      </c>
      <c r="I6322" s="110"/>
      <c r="M6322" s="111"/>
      <c r="N6322" s="112"/>
    </row>
    <row r="6323" s="87" customFormat="1" ht="15" customHeight="1">
      <c r="B6323" t="s" s="100">
        <v>451</v>
      </c>
      <c r="C6323" t="s" s="100">
        <v>420</v>
      </c>
      <c r="D6323" t="s" s="100">
        <v>722</v>
      </c>
      <c r="E6323" s="101"/>
      <c r="F6323" t="s" s="100">
        <v>726</v>
      </c>
      <c r="G6323" s="102">
        <v>16.43590606</v>
      </c>
      <c r="H6323" s="103">
        <f>DATE(YEAR(C6323),MONTH(C6323),DAY(C6323))</f>
      </c>
      <c r="I6323" s="110"/>
      <c r="M6323" s="111"/>
      <c r="N6323" s="112"/>
    </row>
    <row r="6324" s="87" customFormat="1" ht="15" customHeight="1">
      <c r="B6324" t="s" s="100">
        <v>451</v>
      </c>
      <c r="C6324" t="s" s="100">
        <v>420</v>
      </c>
      <c r="D6324" t="s" s="100">
        <v>722</v>
      </c>
      <c r="E6324" s="101"/>
      <c r="F6324" t="s" s="100">
        <v>738</v>
      </c>
      <c r="G6324" s="102">
        <v>68.09132606999999</v>
      </c>
      <c r="H6324" s="103">
        <f>DATE(YEAR(C6324),MONTH(C6324),DAY(C6324))</f>
      </c>
      <c r="I6324" s="110"/>
      <c r="M6324" s="111"/>
      <c r="N6324" s="112"/>
    </row>
    <row r="6325" s="87" customFormat="1" ht="15" customHeight="1">
      <c r="B6325" t="s" s="100">
        <v>451</v>
      </c>
      <c r="C6325" t="s" s="100">
        <v>420</v>
      </c>
      <c r="D6325" t="s" s="100">
        <v>722</v>
      </c>
      <c r="E6325" s="101"/>
      <c r="F6325" t="s" s="100">
        <v>739</v>
      </c>
      <c r="G6325" s="102">
        <v>41.48098235</v>
      </c>
      <c r="H6325" s="103">
        <f>DATE(YEAR(C6325),MONTH(C6325),DAY(C6325))</f>
      </c>
      <c r="I6325" s="110"/>
      <c r="M6325" s="111"/>
      <c r="N6325" s="112"/>
    </row>
    <row r="6326" s="87" customFormat="1" ht="15" customHeight="1">
      <c r="B6326" t="s" s="100">
        <v>451</v>
      </c>
      <c r="C6326" t="s" s="100">
        <v>420</v>
      </c>
      <c r="D6326" t="s" s="100">
        <v>722</v>
      </c>
      <c r="E6326" s="101"/>
      <c r="F6326" t="s" s="100">
        <v>740</v>
      </c>
      <c r="G6326" s="102">
        <v>15.6532059</v>
      </c>
      <c r="H6326" s="103">
        <f>DATE(YEAR(C6326),MONTH(C6326),DAY(C6326))</f>
      </c>
      <c r="I6326" s="110"/>
      <c r="M6326" s="111"/>
      <c r="N6326" s="112"/>
    </row>
    <row r="6327" s="87" customFormat="1" ht="15" customHeight="1">
      <c r="B6327" t="s" s="100">
        <v>451</v>
      </c>
      <c r="C6327" t="s" s="100">
        <v>422</v>
      </c>
      <c r="D6327" t="s" s="100">
        <v>722</v>
      </c>
      <c r="E6327" s="101"/>
      <c r="F6327" t="s" s="100">
        <v>730</v>
      </c>
      <c r="G6327" s="102">
        <v>30.13646823</v>
      </c>
      <c r="H6327" s="103">
        <f>DATE(YEAR(C6327),MONTH(C6327),DAY(C6327))</f>
      </c>
      <c r="I6327" s="110"/>
      <c r="M6327" s="111"/>
      <c r="N6327" s="112"/>
    </row>
    <row r="6328" s="87" customFormat="1" ht="15" customHeight="1">
      <c r="B6328" t="s" s="100">
        <v>451</v>
      </c>
      <c r="C6328" t="s" s="100">
        <v>422</v>
      </c>
      <c r="D6328" t="s" s="100">
        <v>722</v>
      </c>
      <c r="E6328" s="101"/>
      <c r="F6328" t="s" s="100">
        <v>734</v>
      </c>
      <c r="G6328" s="102">
        <v>4.585947776</v>
      </c>
      <c r="H6328" s="103">
        <f>DATE(YEAR(C6328),MONTH(C6328),DAY(C6328))</f>
      </c>
      <c r="I6328" s="110"/>
      <c r="M6328" s="111"/>
      <c r="N6328" s="112"/>
    </row>
    <row r="6329" s="87" customFormat="1" ht="15" customHeight="1">
      <c r="B6329" t="s" s="100">
        <v>451</v>
      </c>
      <c r="C6329" t="s" s="100">
        <v>422</v>
      </c>
      <c r="D6329" t="s" s="100">
        <v>722</v>
      </c>
      <c r="E6329" s="101"/>
      <c r="F6329" t="s" s="100">
        <v>735</v>
      </c>
      <c r="G6329" s="102">
        <v>51.10104091</v>
      </c>
      <c r="H6329" s="103">
        <f>DATE(YEAR(C6329),MONTH(C6329),DAY(C6329))</f>
      </c>
      <c r="I6329" s="110"/>
      <c r="M6329" s="111"/>
      <c r="N6329" s="112"/>
    </row>
    <row r="6330" s="87" customFormat="1" ht="15" customHeight="1">
      <c r="B6330" t="s" s="100">
        <v>451</v>
      </c>
      <c r="C6330" t="s" s="100">
        <v>422</v>
      </c>
      <c r="D6330" t="s" s="100">
        <v>722</v>
      </c>
      <c r="E6330" s="101"/>
      <c r="F6330" t="s" s="100">
        <v>737</v>
      </c>
      <c r="G6330" s="102">
        <v>1.965431452</v>
      </c>
      <c r="H6330" s="103">
        <f>DATE(YEAR(C6330),MONTH(C6330),DAY(C6330))</f>
      </c>
      <c r="I6330" s="110"/>
      <c r="M6330" s="111"/>
      <c r="N6330" s="112"/>
    </row>
    <row r="6331" s="87" customFormat="1" ht="15" customHeight="1">
      <c r="B6331" t="s" s="100">
        <v>451</v>
      </c>
      <c r="C6331" t="s" s="100">
        <v>422</v>
      </c>
      <c r="D6331" t="s" s="100">
        <v>722</v>
      </c>
      <c r="E6331" s="101"/>
      <c r="F6331" t="s" s="100">
        <v>718</v>
      </c>
      <c r="G6331" s="102">
        <v>35.37767771</v>
      </c>
      <c r="H6331" s="103">
        <f>DATE(YEAR(C6331),MONTH(C6331),DAY(C6331))</f>
      </c>
      <c r="I6331" s="110"/>
      <c r="M6331" s="111"/>
      <c r="N6331" s="112"/>
    </row>
    <row r="6332" s="87" customFormat="1" ht="15" customHeight="1">
      <c r="B6332" t="s" s="100">
        <v>451</v>
      </c>
      <c r="C6332" t="s" s="100">
        <v>422</v>
      </c>
      <c r="D6332" t="s" s="100">
        <v>722</v>
      </c>
      <c r="E6332" s="101"/>
      <c r="F6332" t="s" s="100">
        <v>726</v>
      </c>
      <c r="G6332" s="102">
        <v>3.930862903</v>
      </c>
      <c r="H6332" s="103">
        <f>DATE(YEAR(C6332),MONTH(C6332),DAY(C6332))</f>
      </c>
      <c r="I6332" s="110"/>
      <c r="M6332" s="111"/>
      <c r="N6332" s="112"/>
    </row>
    <row r="6333" s="87" customFormat="1" ht="15" customHeight="1">
      <c r="B6333" t="s" s="100">
        <v>451</v>
      </c>
      <c r="C6333" t="s" s="100">
        <v>422</v>
      </c>
      <c r="D6333" t="s" s="100">
        <v>722</v>
      </c>
      <c r="E6333" s="101"/>
      <c r="F6333" t="s" s="100">
        <v>738</v>
      </c>
      <c r="G6333" s="102">
        <v>13.75793174</v>
      </c>
      <c r="H6333" s="103">
        <f>DATE(YEAR(C6333),MONTH(C6333),DAY(C6333))</f>
      </c>
      <c r="I6333" s="110"/>
      <c r="M6333" s="111"/>
      <c r="N6333" s="112"/>
    </row>
    <row r="6334" s="87" customFormat="1" ht="15" customHeight="1">
      <c r="B6334" t="s" s="100">
        <v>451</v>
      </c>
      <c r="C6334" t="s" s="100">
        <v>422</v>
      </c>
      <c r="D6334" t="s" s="100">
        <v>722</v>
      </c>
      <c r="E6334" s="101"/>
      <c r="F6334" t="s" s="100">
        <v>739</v>
      </c>
      <c r="G6334" s="102">
        <v>14.41310503</v>
      </c>
      <c r="H6334" s="103">
        <f>DATE(YEAR(C6334),MONTH(C6334),DAY(C6334))</f>
      </c>
      <c r="I6334" s="110"/>
      <c r="M6334" s="111"/>
      <c r="N6334" s="112"/>
    </row>
    <row r="6335" s="87" customFormat="1" ht="15" customHeight="1">
      <c r="B6335" t="s" s="100">
        <v>451</v>
      </c>
      <c r="C6335" t="s" s="100">
        <v>422</v>
      </c>
      <c r="D6335" t="s" s="100">
        <v>722</v>
      </c>
      <c r="E6335" s="101"/>
      <c r="F6335" t="s" s="100">
        <v>740</v>
      </c>
      <c r="G6335" s="102">
        <v>1.965431452</v>
      </c>
      <c r="H6335" s="103">
        <f>DATE(YEAR(C6335),MONTH(C6335),DAY(C6335))</f>
      </c>
      <c r="I6335" s="110"/>
      <c r="M6335" s="111"/>
      <c r="N6335" s="112"/>
    </row>
    <row r="6336" s="87" customFormat="1" ht="15" customHeight="1">
      <c r="B6336" t="s" s="100">
        <v>451</v>
      </c>
      <c r="C6336" t="s" s="100">
        <v>425</v>
      </c>
      <c r="D6336" t="s" s="100">
        <v>722</v>
      </c>
      <c r="E6336" s="101"/>
      <c r="F6336" t="s" s="100">
        <v>730</v>
      </c>
      <c r="G6336" s="102">
        <v>30.73810834</v>
      </c>
      <c r="H6336" s="103">
        <f>DATE(YEAR(C6336),MONTH(C6336),DAY(C6336))</f>
      </c>
      <c r="I6336" s="110"/>
      <c r="M6336" s="111"/>
      <c r="N6336" s="112"/>
    </row>
    <row r="6337" s="87" customFormat="1" ht="15" customHeight="1">
      <c r="B6337" t="s" s="100">
        <v>451</v>
      </c>
      <c r="C6337" t="s" s="100">
        <v>425</v>
      </c>
      <c r="D6337" t="s" s="100">
        <v>722</v>
      </c>
      <c r="E6337" s="101"/>
      <c r="F6337" t="s" s="100">
        <v>734</v>
      </c>
      <c r="G6337" s="102">
        <v>4.391122051</v>
      </c>
      <c r="H6337" s="103">
        <f>DATE(YEAR(C6337),MONTH(C6337),DAY(C6337))</f>
      </c>
      <c r="I6337" s="110"/>
      <c r="M6337" s="111"/>
      <c r="N6337" s="112"/>
    </row>
    <row r="6338" s="87" customFormat="1" ht="15" customHeight="1">
      <c r="B6338" t="s" s="100">
        <v>451</v>
      </c>
      <c r="C6338" t="s" s="100">
        <v>425</v>
      </c>
      <c r="D6338" t="s" s="100">
        <v>722</v>
      </c>
      <c r="E6338" s="101"/>
      <c r="F6338" t="s" s="100">
        <v>735</v>
      </c>
      <c r="G6338" s="102">
        <v>16.31006332</v>
      </c>
      <c r="H6338" s="103">
        <f>DATE(YEAR(C6338),MONTH(C6338),DAY(C6338))</f>
      </c>
      <c r="I6338" s="110"/>
      <c r="M6338" s="111"/>
      <c r="N6338" s="112"/>
    </row>
    <row r="6339" s="87" customFormat="1" ht="15" customHeight="1">
      <c r="B6339" t="s" s="100">
        <v>451</v>
      </c>
      <c r="C6339" t="s" s="100">
        <v>425</v>
      </c>
      <c r="D6339" t="s" s="100">
        <v>722</v>
      </c>
      <c r="E6339" s="101"/>
      <c r="F6339" t="s" s="100">
        <v>737</v>
      </c>
      <c r="G6339" s="102">
        <v>8.154989329999999</v>
      </c>
      <c r="H6339" s="103">
        <f>DATE(YEAR(C6339),MONTH(C6339),DAY(C6339))</f>
      </c>
      <c r="I6339" s="110"/>
      <c r="M6339" s="111"/>
      <c r="N6339" s="112"/>
    </row>
    <row r="6340" s="87" customFormat="1" ht="15" customHeight="1">
      <c r="B6340" t="s" s="100">
        <v>451</v>
      </c>
      <c r="C6340" t="s" s="100">
        <v>425</v>
      </c>
      <c r="D6340" t="s" s="100">
        <v>722</v>
      </c>
      <c r="E6340" s="101"/>
      <c r="F6340" t="s" s="100">
        <v>718</v>
      </c>
      <c r="G6340" s="102">
        <v>35.75665449</v>
      </c>
      <c r="H6340" s="103">
        <f>DATE(YEAR(C6340),MONTH(C6340),DAY(C6340))</f>
      </c>
      <c r="I6340" s="110"/>
      <c r="M6340" s="111"/>
      <c r="N6340" s="112"/>
    </row>
    <row r="6341" s="87" customFormat="1" ht="15" customHeight="1">
      <c r="B6341" t="s" s="100">
        <v>451</v>
      </c>
      <c r="C6341" t="s" s="100">
        <v>425</v>
      </c>
      <c r="D6341" t="s" s="100">
        <v>722</v>
      </c>
      <c r="E6341" s="101"/>
      <c r="F6341" t="s" s="100">
        <v>726</v>
      </c>
      <c r="G6341" s="102">
        <v>1.881933639</v>
      </c>
      <c r="H6341" s="103">
        <f>DATE(YEAR(C6341),MONTH(C6341),DAY(C6341))</f>
      </c>
      <c r="I6341" s="110"/>
      <c r="M6341" s="111"/>
      <c r="N6341" s="112"/>
    </row>
    <row r="6342" s="87" customFormat="1" ht="15" customHeight="1">
      <c r="B6342" t="s" s="100">
        <v>451</v>
      </c>
      <c r="C6342" t="s" s="100">
        <v>425</v>
      </c>
      <c r="D6342" t="s" s="100">
        <v>722</v>
      </c>
      <c r="E6342" s="101"/>
      <c r="F6342" t="s" s="100">
        <v>738</v>
      </c>
      <c r="G6342" s="102">
        <v>6.273055691</v>
      </c>
      <c r="H6342" s="103">
        <f>DATE(YEAR(C6342),MONTH(C6342),DAY(C6342))</f>
      </c>
      <c r="I6342" s="110"/>
      <c r="M6342" s="111"/>
      <c r="N6342" s="112"/>
    </row>
    <row r="6343" s="87" customFormat="1" ht="15" customHeight="1">
      <c r="B6343" t="s" s="100">
        <v>451</v>
      </c>
      <c r="C6343" t="s" s="100">
        <v>425</v>
      </c>
      <c r="D6343" t="s" s="100">
        <v>722</v>
      </c>
      <c r="E6343" s="101"/>
      <c r="F6343" t="s" s="100">
        <v>739</v>
      </c>
      <c r="G6343" s="102">
        <v>1.881933639</v>
      </c>
      <c r="H6343" s="103">
        <f>DATE(YEAR(C6343),MONTH(C6343),DAY(C6343))</f>
      </c>
      <c r="I6343" s="110"/>
      <c r="M6343" s="111"/>
      <c r="N6343" s="112"/>
    </row>
    <row r="6344" s="87" customFormat="1" ht="15" customHeight="1">
      <c r="B6344" t="s" s="100">
        <v>451</v>
      </c>
      <c r="C6344" t="s" s="100">
        <v>425</v>
      </c>
      <c r="D6344" t="s" s="100">
        <v>722</v>
      </c>
      <c r="E6344" s="101"/>
      <c r="F6344" t="s" s="100">
        <v>740</v>
      </c>
      <c r="G6344" s="102">
        <v>1.881933639</v>
      </c>
      <c r="H6344" s="103">
        <f>DATE(YEAR(C6344),MONTH(C6344),DAY(C6344))</f>
      </c>
      <c r="I6344" s="110"/>
      <c r="M6344" s="111"/>
      <c r="N6344" s="112"/>
    </row>
    <row r="6345" s="87" customFormat="1" ht="15" customHeight="1">
      <c r="B6345" t="s" s="100">
        <v>451</v>
      </c>
      <c r="C6345" t="s" s="100">
        <v>429</v>
      </c>
      <c r="D6345" t="s" s="100">
        <v>722</v>
      </c>
      <c r="E6345" s="101"/>
      <c r="F6345" t="s" s="100">
        <v>730</v>
      </c>
      <c r="G6345" s="102">
        <v>7.562938258</v>
      </c>
      <c r="H6345" s="103">
        <f>DATE(YEAR(C6345),MONTH(C6345),DAY(C6345))</f>
      </c>
      <c r="I6345" s="110"/>
      <c r="M6345" s="111"/>
      <c r="N6345" s="112"/>
    </row>
    <row r="6346" s="87" customFormat="1" ht="15" customHeight="1">
      <c r="B6346" t="s" s="100">
        <v>451</v>
      </c>
      <c r="C6346" t="s" s="100">
        <v>429</v>
      </c>
      <c r="D6346" t="s" s="100">
        <v>722</v>
      </c>
      <c r="E6346" s="101"/>
      <c r="F6346" t="s" s="100">
        <v>734</v>
      </c>
      <c r="G6346" s="102">
        <v>3.114119261</v>
      </c>
      <c r="H6346" s="103">
        <f>DATE(YEAR(C6346),MONTH(C6346),DAY(C6346))</f>
      </c>
      <c r="I6346" s="110"/>
      <c r="M6346" s="111"/>
      <c r="N6346" s="112"/>
    </row>
    <row r="6347" s="87" customFormat="1" ht="15" customHeight="1">
      <c r="B6347" t="s" s="100">
        <v>451</v>
      </c>
      <c r="C6347" t="s" s="100">
        <v>429</v>
      </c>
      <c r="D6347" t="s" s="100">
        <v>722</v>
      </c>
      <c r="E6347" s="101"/>
      <c r="F6347" t="s" s="100">
        <v>735</v>
      </c>
      <c r="G6347" s="102">
        <v>4.893658868</v>
      </c>
      <c r="H6347" s="103">
        <f>DATE(YEAR(C6347),MONTH(C6347),DAY(C6347))</f>
      </c>
      <c r="I6347" s="110"/>
      <c r="M6347" s="111"/>
      <c r="N6347" s="112"/>
    </row>
    <row r="6348" s="87" customFormat="1" ht="15" customHeight="1">
      <c r="B6348" t="s" s="100">
        <v>451</v>
      </c>
      <c r="C6348" t="s" s="100">
        <v>429</v>
      </c>
      <c r="D6348" t="s" s="100">
        <v>722</v>
      </c>
      <c r="E6348" s="101"/>
      <c r="F6348" t="s" s="100">
        <v>737</v>
      </c>
      <c r="G6348" s="102">
        <v>0.444899912</v>
      </c>
      <c r="H6348" s="103">
        <f>DATE(YEAR(C6348),MONTH(C6348),DAY(C6348))</f>
      </c>
      <c r="I6348" s="110"/>
      <c r="M6348" s="111"/>
      <c r="N6348" s="112"/>
    </row>
    <row r="6349" s="87" customFormat="1" ht="15" customHeight="1">
      <c r="B6349" t="s" s="100">
        <v>451</v>
      </c>
      <c r="C6349" t="s" s="100">
        <v>429</v>
      </c>
      <c r="D6349" t="s" s="100">
        <v>722</v>
      </c>
      <c r="E6349" s="101"/>
      <c r="F6349" t="s" s="100">
        <v>718</v>
      </c>
      <c r="G6349" s="102">
        <v>2.224379478</v>
      </c>
      <c r="H6349" s="103">
        <f>DATE(YEAR(C6349),MONTH(C6349),DAY(C6349))</f>
      </c>
      <c r="I6349" s="110"/>
      <c r="M6349" s="111"/>
      <c r="N6349" s="112"/>
    </row>
    <row r="6350" s="87" customFormat="1" ht="15" customHeight="1">
      <c r="B6350" t="s" s="100">
        <v>451</v>
      </c>
      <c r="C6350" t="s" s="100">
        <v>429</v>
      </c>
      <c r="D6350" t="s" s="100">
        <v>722</v>
      </c>
      <c r="E6350" s="101"/>
      <c r="F6350" t="s" s="100">
        <v>726</v>
      </c>
      <c r="G6350" s="102">
        <v>1.334639695</v>
      </c>
      <c r="H6350" s="103">
        <f>DATE(YEAR(C6350),MONTH(C6350),DAY(C6350))</f>
      </c>
      <c r="I6350" s="110"/>
      <c r="M6350" s="111"/>
      <c r="N6350" s="112"/>
    </row>
    <row r="6351" s="87" customFormat="1" ht="15" customHeight="1">
      <c r="B6351" t="s" s="100">
        <v>451</v>
      </c>
      <c r="C6351" t="s" s="100">
        <v>429</v>
      </c>
      <c r="D6351" t="s" s="100">
        <v>722</v>
      </c>
      <c r="E6351" s="101"/>
      <c r="F6351" t="s" s="100">
        <v>738</v>
      </c>
      <c r="G6351" s="102">
        <v>20.46437525</v>
      </c>
      <c r="H6351" s="103">
        <f>DATE(YEAR(C6351),MONTH(C6351),DAY(C6351))</f>
      </c>
      <c r="I6351" s="110"/>
      <c r="M6351" s="111"/>
      <c r="N6351" s="112"/>
    </row>
    <row r="6352" s="87" customFormat="1" ht="15" customHeight="1">
      <c r="B6352" t="s" s="100">
        <v>451</v>
      </c>
      <c r="C6352" t="s" s="100">
        <v>429</v>
      </c>
      <c r="D6352" t="s" s="100">
        <v>722</v>
      </c>
      <c r="E6352" s="101"/>
      <c r="F6352" t="s" s="100">
        <v>739</v>
      </c>
      <c r="G6352" s="102">
        <v>0.889739783</v>
      </c>
      <c r="H6352" s="103">
        <f>DATE(YEAR(C6352),MONTH(C6352),DAY(C6352))</f>
      </c>
      <c r="I6352" s="110"/>
      <c r="M6352" s="111"/>
      <c r="N6352" s="112"/>
    </row>
    <row r="6353" s="87" customFormat="1" ht="15" customHeight="1">
      <c r="B6353" t="s" s="100">
        <v>451</v>
      </c>
      <c r="C6353" t="s" s="100">
        <v>429</v>
      </c>
      <c r="D6353" t="s" s="100">
        <v>722</v>
      </c>
      <c r="E6353" s="101"/>
      <c r="F6353" t="s" s="100">
        <v>740</v>
      </c>
      <c r="G6353" s="102">
        <v>0.444899912</v>
      </c>
      <c r="H6353" s="103">
        <f>DATE(YEAR(C6353),MONTH(C6353),DAY(C6353))</f>
      </c>
      <c r="I6353" s="110"/>
      <c r="M6353" s="111"/>
      <c r="N6353" s="112"/>
    </row>
    <row r="6354" s="87" customFormat="1" ht="15" customHeight="1">
      <c r="B6354" t="s" s="100">
        <v>451</v>
      </c>
      <c r="C6354" t="s" s="100">
        <v>433</v>
      </c>
      <c r="D6354" t="s" s="100">
        <v>722</v>
      </c>
      <c r="E6354" s="101"/>
      <c r="F6354" t="s" s="100">
        <v>730</v>
      </c>
      <c r="G6354" s="102">
        <v>12.03749371</v>
      </c>
      <c r="H6354" s="103">
        <f>DATE(YEAR(C6354),MONTH(C6354),DAY(C6354))</f>
      </c>
      <c r="I6354" s="110"/>
      <c r="M6354" s="111"/>
      <c r="N6354" s="112"/>
    </row>
    <row r="6355" s="87" customFormat="1" ht="15" customHeight="1">
      <c r="B6355" t="s" s="100">
        <v>451</v>
      </c>
      <c r="C6355" t="s" s="100">
        <v>433</v>
      </c>
      <c r="D6355" t="s" s="100">
        <v>722</v>
      </c>
      <c r="E6355" s="101"/>
      <c r="F6355" t="s" s="100">
        <v>734</v>
      </c>
      <c r="G6355" s="102">
        <v>0.668826137</v>
      </c>
      <c r="H6355" s="103">
        <f>DATE(YEAR(C6355),MONTH(C6355),DAY(C6355))</f>
      </c>
      <c r="I6355" s="110"/>
      <c r="M6355" s="111"/>
      <c r="N6355" s="112"/>
    </row>
    <row r="6356" s="87" customFormat="1" ht="15" customHeight="1">
      <c r="B6356" t="s" s="100">
        <v>451</v>
      </c>
      <c r="C6356" t="s" s="100">
        <v>433</v>
      </c>
      <c r="D6356" t="s" s="100">
        <v>722</v>
      </c>
      <c r="E6356" s="101"/>
      <c r="F6356" t="s" s="100">
        <v>735</v>
      </c>
      <c r="G6356" s="102">
        <v>8.024995808</v>
      </c>
      <c r="H6356" s="103">
        <f>DATE(YEAR(C6356),MONTH(C6356),DAY(C6356))</f>
      </c>
      <c r="I6356" s="110"/>
      <c r="M6356" s="111"/>
      <c r="N6356" s="112"/>
    </row>
    <row r="6357" s="87" customFormat="1" ht="15" customHeight="1">
      <c r="B6357" t="s" s="100">
        <v>451</v>
      </c>
      <c r="C6357" t="s" s="100">
        <v>433</v>
      </c>
      <c r="D6357" t="s" s="100">
        <v>722</v>
      </c>
      <c r="E6357" s="101"/>
      <c r="F6357" t="s" s="100">
        <v>737</v>
      </c>
      <c r="G6357" s="102">
        <v>4.012497904</v>
      </c>
      <c r="H6357" s="103">
        <f>DATE(YEAR(C6357),MONTH(C6357),DAY(C6357))</f>
      </c>
      <c r="I6357" s="110"/>
      <c r="M6357" s="111"/>
      <c r="N6357" s="112"/>
    </row>
    <row r="6358" s="87" customFormat="1" ht="15" customHeight="1">
      <c r="B6358" t="s" s="100">
        <v>451</v>
      </c>
      <c r="C6358" t="s" s="100">
        <v>433</v>
      </c>
      <c r="D6358" t="s" s="100">
        <v>722</v>
      </c>
      <c r="E6358" s="101"/>
      <c r="F6358" t="s" s="100">
        <v>718</v>
      </c>
      <c r="G6358" s="102">
        <v>2.675029197</v>
      </c>
      <c r="H6358" s="103">
        <f>DATE(YEAR(C6358),MONTH(C6358),DAY(C6358))</f>
      </c>
      <c r="I6358" s="110"/>
      <c r="M6358" s="111"/>
      <c r="N6358" s="112"/>
    </row>
    <row r="6359" s="87" customFormat="1" ht="15" customHeight="1">
      <c r="B6359" t="s" s="100">
        <v>451</v>
      </c>
      <c r="C6359" t="s" s="100">
        <v>433</v>
      </c>
      <c r="D6359" t="s" s="100">
        <v>722</v>
      </c>
      <c r="E6359" s="101"/>
      <c r="F6359" t="s" s="100">
        <v>726</v>
      </c>
      <c r="G6359" s="102">
        <v>0.668826137</v>
      </c>
      <c r="H6359" s="103">
        <f>DATE(YEAR(C6359),MONTH(C6359),DAY(C6359))</f>
      </c>
      <c r="I6359" s="110"/>
      <c r="M6359" s="111"/>
      <c r="N6359" s="112"/>
    </row>
    <row r="6360" s="87" customFormat="1" ht="15" customHeight="1">
      <c r="B6360" t="s" s="100">
        <v>451</v>
      </c>
      <c r="C6360" t="s" s="100">
        <v>433</v>
      </c>
      <c r="D6360" t="s" s="100">
        <v>722</v>
      </c>
      <c r="E6360" s="101"/>
      <c r="F6360" t="s" s="100">
        <v>738</v>
      </c>
      <c r="G6360" s="102">
        <v>0.668826137</v>
      </c>
      <c r="H6360" s="103">
        <f>DATE(YEAR(C6360),MONTH(C6360),DAY(C6360))</f>
      </c>
      <c r="I6360" s="110"/>
      <c r="M6360" s="111"/>
      <c r="N6360" s="112"/>
    </row>
    <row r="6361" s="87" customFormat="1" ht="15" customHeight="1">
      <c r="B6361" t="s" s="100">
        <v>454</v>
      </c>
      <c r="C6361" t="s" s="100">
        <v>343</v>
      </c>
      <c r="D6361" t="s" s="100">
        <v>719</v>
      </c>
      <c r="E6361" s="101"/>
      <c r="F6361" t="s" s="100">
        <v>747</v>
      </c>
      <c r="G6361" s="102">
        <v>0.029443681</v>
      </c>
      <c r="H6361" s="103">
        <f>DATE(YEAR(C6361),MONTH(C6361),DAY(C6361))</f>
      </c>
      <c r="I6361" s="110"/>
      <c r="M6361" s="111"/>
      <c r="N6361" s="112"/>
    </row>
    <row r="6362" s="87" customFormat="1" ht="15" customHeight="1">
      <c r="B6362" t="s" s="100">
        <v>454</v>
      </c>
      <c r="C6362" t="s" s="100">
        <v>346</v>
      </c>
      <c r="D6362" t="s" s="100">
        <v>719</v>
      </c>
      <c r="E6362" s="101"/>
      <c r="F6362" t="s" s="100">
        <v>747</v>
      </c>
      <c r="G6362" s="102">
        <v>1.885979442</v>
      </c>
      <c r="H6362" s="103">
        <f>DATE(YEAR(C6362),MONTH(C6362),DAY(C6362))</f>
      </c>
      <c r="I6362" s="110"/>
      <c r="M6362" s="111"/>
      <c r="N6362" s="112"/>
    </row>
    <row r="6363" s="87" customFormat="1" ht="15" customHeight="1">
      <c r="B6363" t="s" s="100">
        <v>454</v>
      </c>
      <c r="C6363" t="s" s="100">
        <v>350</v>
      </c>
      <c r="D6363" t="s" s="100">
        <v>719</v>
      </c>
      <c r="E6363" s="101"/>
      <c r="F6363" t="s" s="100">
        <v>747</v>
      </c>
      <c r="G6363" s="102">
        <v>6.658834781</v>
      </c>
      <c r="H6363" s="103">
        <f>DATE(YEAR(C6363),MONTH(C6363),DAY(C6363))</f>
      </c>
      <c r="I6363" s="110"/>
      <c r="M6363" s="111"/>
      <c r="N6363" s="112"/>
    </row>
    <row r="6364" s="87" customFormat="1" ht="15" customHeight="1">
      <c r="B6364" t="s" s="100">
        <v>454</v>
      </c>
      <c r="C6364" t="s" s="100">
        <v>355</v>
      </c>
      <c r="D6364" t="s" s="100">
        <v>719</v>
      </c>
      <c r="E6364" s="101"/>
      <c r="F6364" t="s" s="100">
        <v>747</v>
      </c>
      <c r="G6364" s="102">
        <v>2.599626444</v>
      </c>
      <c r="H6364" s="103">
        <f>DATE(YEAR(C6364),MONTH(C6364),DAY(C6364))</f>
      </c>
      <c r="I6364" s="110"/>
      <c r="M6364" s="111"/>
      <c r="N6364" s="112"/>
    </row>
    <row r="6365" s="87" customFormat="1" ht="15" customHeight="1">
      <c r="B6365" t="s" s="100">
        <v>454</v>
      </c>
      <c r="C6365" t="s" s="100">
        <v>359</v>
      </c>
      <c r="D6365" t="s" s="100">
        <v>719</v>
      </c>
      <c r="E6365" s="101"/>
      <c r="F6365" t="s" s="100">
        <v>747</v>
      </c>
      <c r="G6365" s="102">
        <v>4.683897464</v>
      </c>
      <c r="H6365" s="103">
        <f>DATE(YEAR(C6365),MONTH(C6365),DAY(C6365))</f>
      </c>
      <c r="I6365" s="110"/>
      <c r="M6365" s="111"/>
      <c r="N6365" s="112"/>
    </row>
    <row r="6366" s="87" customFormat="1" ht="15" customHeight="1">
      <c r="B6366" t="s" s="100">
        <v>454</v>
      </c>
      <c r="C6366" t="s" s="100">
        <v>364</v>
      </c>
      <c r="D6366" t="s" s="100">
        <v>719</v>
      </c>
      <c r="E6366" s="101"/>
      <c r="F6366" t="s" s="100">
        <v>747</v>
      </c>
      <c r="G6366" s="102">
        <v>24.78886277</v>
      </c>
      <c r="H6366" s="103">
        <f>DATE(YEAR(C6366),MONTH(C6366),DAY(C6366))</f>
      </c>
      <c r="I6366" s="110"/>
      <c r="M6366" s="111"/>
      <c r="N6366" s="112"/>
    </row>
    <row r="6367" s="87" customFormat="1" ht="15" customHeight="1">
      <c r="B6367" t="s" s="100">
        <v>454</v>
      </c>
      <c r="C6367" t="s" s="100">
        <v>367</v>
      </c>
      <c r="D6367" t="s" s="100">
        <v>719</v>
      </c>
      <c r="E6367" s="101"/>
      <c r="F6367" t="s" s="100">
        <v>747</v>
      </c>
      <c r="G6367" s="102">
        <v>38.55282929</v>
      </c>
      <c r="H6367" s="103">
        <f>DATE(YEAR(C6367),MONTH(C6367),DAY(C6367))</f>
      </c>
      <c r="I6367" s="110"/>
      <c r="M6367" s="111"/>
      <c r="N6367" s="112"/>
    </row>
    <row r="6368" s="87" customFormat="1" ht="15" customHeight="1">
      <c r="B6368" t="s" s="100">
        <v>454</v>
      </c>
      <c r="C6368" t="s" s="100">
        <v>370</v>
      </c>
      <c r="D6368" t="s" s="100">
        <v>719</v>
      </c>
      <c r="E6368" s="101"/>
      <c r="F6368" t="s" s="100">
        <v>747</v>
      </c>
      <c r="G6368" s="102">
        <v>76.27987941000001</v>
      </c>
      <c r="H6368" s="103">
        <f>DATE(YEAR(C6368),MONTH(C6368),DAY(C6368))</f>
      </c>
      <c r="I6368" s="110"/>
      <c r="M6368" s="111"/>
      <c r="N6368" s="112"/>
    </row>
    <row r="6369" s="87" customFormat="1" ht="15" customHeight="1">
      <c r="B6369" t="s" s="100">
        <v>454</v>
      </c>
      <c r="C6369" t="s" s="100">
        <v>374</v>
      </c>
      <c r="D6369" t="s" s="100">
        <v>719</v>
      </c>
      <c r="E6369" s="101"/>
      <c r="F6369" t="s" s="100">
        <v>747</v>
      </c>
      <c r="G6369" s="102">
        <v>93.75963237000001</v>
      </c>
      <c r="H6369" s="103">
        <f>DATE(YEAR(C6369),MONTH(C6369),DAY(C6369))</f>
      </c>
      <c r="I6369" s="110"/>
      <c r="M6369" s="111"/>
      <c r="N6369" s="112"/>
    </row>
    <row r="6370" s="87" customFormat="1" ht="15" customHeight="1">
      <c r="B6370" t="s" s="100">
        <v>454</v>
      </c>
      <c r="C6370" t="s" s="100">
        <v>378</v>
      </c>
      <c r="D6370" t="s" s="100">
        <v>719</v>
      </c>
      <c r="E6370" s="101"/>
      <c r="F6370" t="s" s="100">
        <v>747</v>
      </c>
      <c r="G6370" s="102">
        <v>60.21823848</v>
      </c>
      <c r="H6370" s="103">
        <f>DATE(YEAR(C6370),MONTH(C6370),DAY(C6370))</f>
      </c>
      <c r="I6370" s="110"/>
      <c r="M6370" s="111"/>
      <c r="N6370" s="112"/>
    </row>
    <row r="6371" s="87" customFormat="1" ht="15" customHeight="1">
      <c r="B6371" t="s" s="100">
        <v>454</v>
      </c>
      <c r="C6371" t="s" s="100">
        <v>383</v>
      </c>
      <c r="D6371" t="s" s="100">
        <v>719</v>
      </c>
      <c r="E6371" s="101"/>
      <c r="F6371" t="s" s="100">
        <v>747</v>
      </c>
      <c r="G6371" s="102">
        <v>47.06502154</v>
      </c>
      <c r="H6371" s="103">
        <f>DATE(YEAR(C6371),MONTH(C6371),DAY(C6371))</f>
      </c>
      <c r="I6371" s="110"/>
      <c r="M6371" s="111"/>
      <c r="N6371" s="112"/>
    </row>
    <row r="6372" s="87" customFormat="1" ht="15" customHeight="1">
      <c r="B6372" t="s" s="100">
        <v>454</v>
      </c>
      <c r="C6372" t="s" s="100">
        <v>388</v>
      </c>
      <c r="D6372" t="s" s="100">
        <v>719</v>
      </c>
      <c r="E6372" s="101"/>
      <c r="F6372" t="s" s="100">
        <v>747</v>
      </c>
      <c r="G6372" s="102">
        <v>82.21717845000001</v>
      </c>
      <c r="H6372" s="103">
        <f>DATE(YEAR(C6372),MONTH(C6372),DAY(C6372))</f>
      </c>
      <c r="I6372" s="110"/>
      <c r="M6372" s="111"/>
      <c r="N6372" s="112"/>
    </row>
    <row r="6373" s="87" customFormat="1" ht="15" customHeight="1">
      <c r="B6373" t="s" s="100">
        <v>454</v>
      </c>
      <c r="C6373" t="s" s="100">
        <v>392</v>
      </c>
      <c r="D6373" t="s" s="100">
        <v>719</v>
      </c>
      <c r="E6373" s="101"/>
      <c r="F6373" t="s" s="100">
        <v>747</v>
      </c>
      <c r="G6373" s="102">
        <v>94.07320393000001</v>
      </c>
      <c r="H6373" s="103">
        <f>DATE(YEAR(C6373),MONTH(C6373),DAY(C6373))</f>
      </c>
      <c r="I6373" s="110"/>
      <c r="M6373" s="111"/>
      <c r="N6373" s="112"/>
    </row>
    <row r="6374" s="87" customFormat="1" ht="15" customHeight="1">
      <c r="B6374" t="s" s="100">
        <v>454</v>
      </c>
      <c r="C6374" t="s" s="100">
        <v>397</v>
      </c>
      <c r="D6374" t="s" s="100">
        <v>719</v>
      </c>
      <c r="E6374" s="101"/>
      <c r="F6374" t="s" s="100">
        <v>747</v>
      </c>
      <c r="G6374" s="102">
        <v>85.03488172</v>
      </c>
      <c r="H6374" s="103">
        <f>DATE(YEAR(C6374),MONTH(C6374),DAY(C6374))</f>
      </c>
      <c r="I6374" s="110"/>
      <c r="M6374" s="111"/>
      <c r="N6374" s="112"/>
    </row>
    <row r="6375" s="87" customFormat="1" ht="15" customHeight="1">
      <c r="B6375" t="s" s="100">
        <v>454</v>
      </c>
      <c r="C6375" t="s" s="100">
        <v>403</v>
      </c>
      <c r="D6375" t="s" s="100">
        <v>719</v>
      </c>
      <c r="E6375" s="101"/>
      <c r="F6375" t="s" s="100">
        <v>747</v>
      </c>
      <c r="G6375" s="102">
        <v>54.04180078</v>
      </c>
      <c r="H6375" s="103">
        <f>DATE(YEAR(C6375),MONTH(C6375),DAY(C6375))</f>
      </c>
      <c r="I6375" s="110"/>
      <c r="M6375" s="111"/>
      <c r="N6375" s="112"/>
    </row>
    <row r="6376" s="87" customFormat="1" ht="15" customHeight="1">
      <c r="B6376" t="s" s="100">
        <v>454</v>
      </c>
      <c r="C6376" t="s" s="100">
        <v>405</v>
      </c>
      <c r="D6376" t="s" s="100">
        <v>719</v>
      </c>
      <c r="E6376" s="101"/>
      <c r="F6376" t="s" s="100">
        <v>747</v>
      </c>
      <c r="G6376" s="102">
        <v>29.68083849</v>
      </c>
      <c r="H6376" s="103">
        <f>DATE(YEAR(C6376),MONTH(C6376),DAY(C6376))</f>
      </c>
      <c r="I6376" s="110"/>
      <c r="M6376" s="111"/>
      <c r="N6376" s="112"/>
    </row>
    <row r="6377" s="87" customFormat="1" ht="15" customHeight="1">
      <c r="B6377" t="s" s="100">
        <v>454</v>
      </c>
      <c r="C6377" t="s" s="100">
        <v>407</v>
      </c>
      <c r="D6377" t="s" s="100">
        <v>719</v>
      </c>
      <c r="E6377" s="101"/>
      <c r="F6377" t="s" s="100">
        <v>747</v>
      </c>
      <c r="G6377" s="102">
        <v>35.32981086</v>
      </c>
      <c r="H6377" s="103">
        <f>DATE(YEAR(C6377),MONTH(C6377),DAY(C6377))</f>
      </c>
      <c r="I6377" s="110"/>
      <c r="M6377" s="111"/>
      <c r="N6377" s="112"/>
    </row>
    <row r="6378" s="87" customFormat="1" ht="15" customHeight="1">
      <c r="B6378" t="s" s="100">
        <v>454</v>
      </c>
      <c r="C6378" t="s" s="100">
        <v>412</v>
      </c>
      <c r="D6378" t="s" s="100">
        <v>719</v>
      </c>
      <c r="E6378" s="101"/>
      <c r="F6378" t="s" s="100">
        <v>747</v>
      </c>
      <c r="G6378" s="102">
        <v>26.61888673</v>
      </c>
      <c r="H6378" s="103">
        <f>DATE(YEAR(C6378),MONTH(C6378),DAY(C6378))</f>
      </c>
      <c r="I6378" s="110"/>
      <c r="M6378" s="111"/>
      <c r="N6378" s="112"/>
    </row>
    <row r="6379" s="87" customFormat="1" ht="15" customHeight="1">
      <c r="B6379" t="s" s="100">
        <v>454</v>
      </c>
      <c r="C6379" t="s" s="100">
        <v>415</v>
      </c>
      <c r="D6379" t="s" s="100">
        <v>719</v>
      </c>
      <c r="E6379" s="101"/>
      <c r="F6379" t="s" s="100">
        <v>747</v>
      </c>
      <c r="G6379" s="102">
        <v>6.968960091</v>
      </c>
      <c r="H6379" s="103">
        <f>DATE(YEAR(C6379),MONTH(C6379),DAY(C6379))</f>
      </c>
      <c r="I6379" s="110"/>
      <c r="M6379" s="111"/>
      <c r="N6379" s="112"/>
    </row>
    <row r="6380" s="87" customFormat="1" ht="15" customHeight="1">
      <c r="B6380" t="s" s="100">
        <v>454</v>
      </c>
      <c r="C6380" t="s" s="100">
        <v>422</v>
      </c>
      <c r="D6380" t="s" s="100">
        <v>719</v>
      </c>
      <c r="E6380" s="101"/>
      <c r="F6380" t="s" s="100">
        <v>747</v>
      </c>
      <c r="G6380" s="102">
        <v>7.206552517</v>
      </c>
      <c r="H6380" s="103">
        <f>DATE(YEAR(C6380),MONTH(C6380),DAY(C6380))</f>
      </c>
      <c r="I6380" s="110"/>
      <c r="M6380" s="111"/>
      <c r="N6380" s="112"/>
    </row>
    <row r="6381" s="87" customFormat="1" ht="15" customHeight="1">
      <c r="B6381" t="s" s="100">
        <v>454</v>
      </c>
      <c r="C6381" t="s" s="100">
        <v>425</v>
      </c>
      <c r="D6381" t="s" s="100">
        <v>719</v>
      </c>
      <c r="E6381" s="101"/>
      <c r="F6381" t="s" s="100">
        <v>747</v>
      </c>
      <c r="G6381" s="102">
        <v>5.018461485</v>
      </c>
      <c r="H6381" s="103">
        <f>DATE(YEAR(C6381),MONTH(C6381),DAY(C6381))</f>
      </c>
      <c r="I6381" s="110"/>
      <c r="M6381" s="111"/>
      <c r="N6381" s="112"/>
    </row>
    <row r="6382" s="87" customFormat="1" ht="15" customHeight="1">
      <c r="B6382" t="s" s="100">
        <v>454</v>
      </c>
      <c r="C6382" t="s" s="100">
        <v>429</v>
      </c>
      <c r="D6382" t="s" s="100">
        <v>719</v>
      </c>
      <c r="E6382" s="101"/>
      <c r="F6382" t="s" s="100">
        <v>747</v>
      </c>
      <c r="G6382" s="102">
        <v>1.779539607</v>
      </c>
      <c r="H6382" s="103">
        <f>DATE(YEAR(C6382),MONTH(C6382),DAY(C6382))</f>
      </c>
      <c r="I6382" s="110"/>
      <c r="M6382" s="111"/>
      <c r="N6382" s="112"/>
    </row>
    <row r="6383" s="87" customFormat="1" ht="15" customHeight="1">
      <c r="B6383" t="s" s="100">
        <v>454</v>
      </c>
      <c r="C6383" t="s" s="100">
        <v>433</v>
      </c>
      <c r="D6383" t="s" s="100">
        <v>719</v>
      </c>
      <c r="E6383" s="101"/>
      <c r="F6383" t="s" s="100">
        <v>747</v>
      </c>
      <c r="G6383" s="102">
        <v>1.360139224</v>
      </c>
      <c r="H6383" s="103">
        <f>DATE(YEAR(C6383),MONTH(C6383),DAY(C6383))</f>
      </c>
      <c r="I6383" s="110"/>
      <c r="M6383" s="111"/>
      <c r="N6383" s="112"/>
    </row>
    <row r="6384" s="87" customFormat="1" ht="15" customHeight="1">
      <c r="B6384" t="s" s="100">
        <v>454</v>
      </c>
      <c r="C6384" t="s" s="100">
        <v>436</v>
      </c>
      <c r="D6384" t="s" s="100">
        <v>719</v>
      </c>
      <c r="E6384" s="101"/>
      <c r="F6384" t="s" s="100">
        <v>747</v>
      </c>
      <c r="G6384" s="102">
        <v>2.327751174</v>
      </c>
      <c r="H6384" s="103">
        <f>DATE(YEAR(C6384),MONTH(C6384),DAY(C6384))</f>
      </c>
      <c r="I6384" s="110"/>
      <c r="M6384" s="111"/>
      <c r="N6384" s="112"/>
    </row>
    <row r="6385" s="87" customFormat="1" ht="15" customHeight="1">
      <c r="B6385" t="s" s="100">
        <v>457</v>
      </c>
      <c r="C6385" t="s" s="100">
        <v>346</v>
      </c>
      <c r="D6385" t="s" s="100">
        <v>722</v>
      </c>
      <c r="E6385" s="101"/>
      <c r="F6385" t="s" s="100">
        <v>748</v>
      </c>
      <c r="G6385" s="102">
        <v>0.164990179</v>
      </c>
      <c r="H6385" s="103">
        <f>DATE(YEAR(C6385),MONTH(C6385),DAY(C6385))</f>
      </c>
      <c r="I6385" s="110"/>
      <c r="M6385" s="111"/>
      <c r="N6385" s="112"/>
    </row>
    <row r="6386" s="87" customFormat="1" ht="15" customHeight="1">
      <c r="B6386" t="s" s="100">
        <v>457</v>
      </c>
      <c r="C6386" t="s" s="100">
        <v>346</v>
      </c>
      <c r="D6386" t="s" s="100">
        <v>722</v>
      </c>
      <c r="E6386" s="101"/>
      <c r="F6386" t="s" s="100">
        <v>749</v>
      </c>
      <c r="G6386" s="102">
        <v>0.015690478</v>
      </c>
      <c r="H6386" s="103">
        <f>DATE(YEAR(C6386),MONTH(C6386),DAY(C6386))</f>
      </c>
      <c r="I6386" s="110"/>
      <c r="M6386" s="111"/>
      <c r="N6386" s="112"/>
    </row>
    <row r="6387" s="87" customFormat="1" ht="15" customHeight="1">
      <c r="B6387" t="s" s="100">
        <v>457</v>
      </c>
      <c r="C6387" t="s" s="100">
        <v>346</v>
      </c>
      <c r="D6387" t="s" s="100">
        <v>746</v>
      </c>
      <c r="E6387" s="101"/>
      <c r="F6387" t="s" s="100">
        <v>748</v>
      </c>
      <c r="G6387" s="102">
        <v>0.141454462</v>
      </c>
      <c r="H6387" s="103">
        <f>DATE(YEAR(C6387),MONTH(C6387),DAY(C6387))</f>
      </c>
      <c r="I6387" s="110"/>
      <c r="M6387" s="111"/>
      <c r="N6387" s="112"/>
    </row>
    <row r="6388" s="87" customFormat="1" ht="15" customHeight="1">
      <c r="B6388" t="s" s="100">
        <v>457</v>
      </c>
      <c r="C6388" t="s" s="100">
        <v>346</v>
      </c>
      <c r="D6388" t="s" s="100">
        <v>751</v>
      </c>
      <c r="E6388" s="101"/>
      <c r="F6388" t="s" s="100">
        <v>711</v>
      </c>
      <c r="G6388" s="102">
        <v>0.007845239</v>
      </c>
      <c r="H6388" s="103">
        <f>DATE(YEAR(C6388),MONTH(C6388),DAY(C6388))</f>
      </c>
      <c r="I6388" s="110"/>
      <c r="M6388" s="111"/>
      <c r="N6388" s="112"/>
    </row>
    <row r="6389" s="87" customFormat="1" ht="15" customHeight="1">
      <c r="B6389" t="s" s="100">
        <v>457</v>
      </c>
      <c r="C6389" t="s" s="100">
        <v>346</v>
      </c>
      <c r="D6389" t="s" s="100">
        <v>751</v>
      </c>
      <c r="E6389" s="101"/>
      <c r="F6389" t="s" s="100">
        <v>712</v>
      </c>
      <c r="G6389" s="102">
        <v>0.031461009</v>
      </c>
      <c r="H6389" s="103">
        <f>DATE(YEAR(C6389),MONTH(C6389),DAY(C6389))</f>
      </c>
      <c r="I6389" s="110"/>
      <c r="M6389" s="111"/>
      <c r="N6389" s="112"/>
    </row>
    <row r="6390" s="87" customFormat="1" ht="15" customHeight="1">
      <c r="B6390" t="s" s="100">
        <v>457</v>
      </c>
      <c r="C6390" t="s" s="100">
        <v>346</v>
      </c>
      <c r="D6390" t="s" s="100">
        <v>721</v>
      </c>
      <c r="E6390" s="101"/>
      <c r="F6390" t="s" s="100">
        <v>748</v>
      </c>
      <c r="G6390" s="102">
        <v>0.031461009</v>
      </c>
      <c r="H6390" s="103">
        <f>DATE(YEAR(C6390),MONTH(C6390),DAY(C6390))</f>
      </c>
      <c r="I6390" s="110"/>
      <c r="M6390" s="111"/>
      <c r="N6390" s="112"/>
    </row>
    <row r="6391" s="87" customFormat="1" ht="15" customHeight="1">
      <c r="B6391" t="s" s="100">
        <v>457</v>
      </c>
      <c r="C6391" t="s" s="100">
        <v>350</v>
      </c>
      <c r="D6391" t="s" s="100">
        <v>722</v>
      </c>
      <c r="E6391" s="101"/>
      <c r="F6391" t="s" s="100">
        <v>748</v>
      </c>
      <c r="G6391" s="102">
        <v>9.219884942</v>
      </c>
      <c r="H6391" s="103">
        <f>DATE(YEAR(C6391),MONTH(C6391),DAY(C6391))</f>
      </c>
      <c r="I6391" s="110"/>
      <c r="M6391" s="111"/>
      <c r="N6391" s="112"/>
    </row>
    <row r="6392" s="87" customFormat="1" ht="15" customHeight="1">
      <c r="B6392" t="s" s="100">
        <v>457</v>
      </c>
      <c r="C6392" t="s" s="100">
        <v>350</v>
      </c>
      <c r="D6392" t="s" s="100">
        <v>722</v>
      </c>
      <c r="E6392" s="101"/>
      <c r="F6392" t="s" s="100">
        <v>749</v>
      </c>
      <c r="G6392" s="102">
        <v>2.04889231</v>
      </c>
      <c r="H6392" s="103">
        <f>DATE(YEAR(C6392),MONTH(C6392),DAY(C6392))</f>
      </c>
      <c r="I6392" s="110"/>
      <c r="M6392" s="111"/>
      <c r="N6392" s="112"/>
    </row>
    <row r="6393" s="87" customFormat="1" ht="15" customHeight="1">
      <c r="B6393" t="s" s="100">
        <v>457</v>
      </c>
      <c r="C6393" t="s" s="100">
        <v>350</v>
      </c>
      <c r="D6393" t="s" s="100">
        <v>722</v>
      </c>
      <c r="E6393" s="101"/>
      <c r="F6393" t="s" s="100">
        <v>750</v>
      </c>
      <c r="G6393" s="102">
        <v>2.561050161</v>
      </c>
      <c r="H6393" s="103">
        <f>DATE(YEAR(C6393),MONTH(C6393),DAY(C6393))</f>
      </c>
      <c r="I6393" s="110"/>
      <c r="M6393" s="111"/>
      <c r="N6393" s="112"/>
    </row>
    <row r="6394" s="87" customFormat="1" ht="15" customHeight="1">
      <c r="B6394" t="s" s="100">
        <v>457</v>
      </c>
      <c r="C6394" t="s" s="100">
        <v>350</v>
      </c>
      <c r="D6394" t="s" s="100">
        <v>746</v>
      </c>
      <c r="E6394" s="101"/>
      <c r="F6394" t="s" s="100">
        <v>748</v>
      </c>
      <c r="G6394" s="102">
        <v>2.561050161</v>
      </c>
      <c r="H6394" s="103">
        <f>DATE(YEAR(C6394),MONTH(C6394),DAY(C6394))</f>
      </c>
      <c r="I6394" s="110"/>
      <c r="M6394" s="111"/>
      <c r="N6394" s="112"/>
    </row>
    <row r="6395" s="87" customFormat="1" ht="15" customHeight="1">
      <c r="B6395" t="s" s="100">
        <v>457</v>
      </c>
      <c r="C6395" t="s" s="100">
        <v>350</v>
      </c>
      <c r="D6395" t="s" s="100">
        <v>751</v>
      </c>
      <c r="E6395" s="101"/>
      <c r="F6395" t="s" s="100">
        <v>711</v>
      </c>
      <c r="G6395" s="102">
        <v>0.51224482</v>
      </c>
      <c r="H6395" s="103">
        <f>DATE(YEAR(C6395),MONTH(C6395),DAY(C6395))</f>
      </c>
      <c r="I6395" s="110"/>
      <c r="M6395" s="111"/>
      <c r="N6395" s="112"/>
    </row>
    <row r="6396" s="87" customFormat="1" ht="15" customHeight="1">
      <c r="B6396" t="s" s="100">
        <v>457</v>
      </c>
      <c r="C6396" t="s" s="100">
        <v>350</v>
      </c>
      <c r="D6396" t="s" s="100">
        <v>721</v>
      </c>
      <c r="E6396" s="101"/>
      <c r="F6396" t="s" s="100">
        <v>748</v>
      </c>
      <c r="G6396" s="102">
        <v>3.5855398</v>
      </c>
      <c r="H6396" s="103">
        <f>DATE(YEAR(C6396),MONTH(C6396),DAY(C6396))</f>
      </c>
      <c r="I6396" s="110"/>
      <c r="M6396" s="111"/>
      <c r="N6396" s="112"/>
    </row>
    <row r="6397" s="87" customFormat="1" ht="15" customHeight="1">
      <c r="B6397" t="s" s="100">
        <v>457</v>
      </c>
      <c r="C6397" t="s" s="100">
        <v>355</v>
      </c>
      <c r="D6397" t="s" s="100">
        <v>722</v>
      </c>
      <c r="E6397" s="101"/>
      <c r="F6397" t="s" s="100">
        <v>748</v>
      </c>
      <c r="G6397" s="102">
        <v>44.71431638</v>
      </c>
      <c r="H6397" s="103">
        <f>DATE(YEAR(C6397),MONTH(C6397),DAY(C6397))</f>
      </c>
      <c r="I6397" s="110"/>
      <c r="M6397" s="111"/>
      <c r="N6397" s="112"/>
    </row>
    <row r="6398" s="87" customFormat="1" ht="15" customHeight="1">
      <c r="B6398" t="s" s="100">
        <v>457</v>
      </c>
      <c r="C6398" t="s" s="100">
        <v>355</v>
      </c>
      <c r="D6398" t="s" s="100">
        <v>722</v>
      </c>
      <c r="E6398" s="101"/>
      <c r="F6398" t="s" s="100">
        <v>749</v>
      </c>
      <c r="G6398" s="102">
        <v>2.599626444</v>
      </c>
      <c r="H6398" s="103">
        <f>DATE(YEAR(C6398),MONTH(C6398),DAY(C6398))</f>
      </c>
      <c r="I6398" s="110"/>
      <c r="M6398" s="111"/>
      <c r="N6398" s="112"/>
    </row>
    <row r="6399" s="87" customFormat="1" ht="15" customHeight="1">
      <c r="B6399" t="s" s="100">
        <v>457</v>
      </c>
      <c r="C6399" t="s" s="100">
        <v>355</v>
      </c>
      <c r="D6399" t="s" s="100">
        <v>746</v>
      </c>
      <c r="E6399" s="101"/>
      <c r="F6399" t="s" s="100">
        <v>748</v>
      </c>
      <c r="G6399" s="102">
        <v>8.838888812</v>
      </c>
      <c r="H6399" s="103">
        <f>DATE(YEAR(C6399),MONTH(C6399),DAY(C6399))</f>
      </c>
      <c r="I6399" s="110"/>
      <c r="M6399" s="111"/>
      <c r="N6399" s="112"/>
    </row>
    <row r="6400" s="87" customFormat="1" ht="15" customHeight="1">
      <c r="B6400" t="s" s="100">
        <v>457</v>
      </c>
      <c r="C6400" t="s" s="100">
        <v>355</v>
      </c>
      <c r="D6400" t="s" s="100">
        <v>751</v>
      </c>
      <c r="E6400" s="101"/>
      <c r="F6400" t="s" s="100">
        <v>712</v>
      </c>
      <c r="G6400" s="102">
        <v>11.43851526</v>
      </c>
      <c r="H6400" s="103">
        <f>DATE(YEAR(C6400),MONTH(C6400),DAY(C6400))</f>
      </c>
      <c r="I6400" s="110"/>
      <c r="M6400" s="111"/>
      <c r="N6400" s="112"/>
    </row>
    <row r="6401" s="87" customFormat="1" ht="15" customHeight="1">
      <c r="B6401" t="s" s="100">
        <v>457</v>
      </c>
      <c r="C6401" t="s" s="100">
        <v>355</v>
      </c>
      <c r="D6401" t="s" s="100">
        <v>721</v>
      </c>
      <c r="E6401" s="101"/>
      <c r="F6401" t="s" s="100">
        <v>748</v>
      </c>
      <c r="G6401" s="102">
        <v>11.95847586</v>
      </c>
      <c r="H6401" s="103">
        <f>DATE(YEAR(C6401),MONTH(C6401),DAY(C6401))</f>
      </c>
      <c r="I6401" s="110"/>
      <c r="M6401" s="111"/>
      <c r="N6401" s="112"/>
    </row>
    <row r="6402" s="87" customFormat="1" ht="15" customHeight="1">
      <c r="B6402" t="s" s="100">
        <v>457</v>
      </c>
      <c r="C6402" t="s" s="100">
        <v>359</v>
      </c>
      <c r="D6402" t="s" s="100">
        <v>722</v>
      </c>
      <c r="E6402" s="101"/>
      <c r="F6402" t="s" s="100">
        <v>748</v>
      </c>
      <c r="G6402" s="102">
        <v>96.01900335000001</v>
      </c>
      <c r="H6402" s="103">
        <f>DATE(YEAR(C6402),MONTH(C6402),DAY(C6402))</f>
      </c>
      <c r="I6402" s="110"/>
      <c r="M6402" s="111"/>
      <c r="N6402" s="112"/>
    </row>
    <row r="6403" s="87" customFormat="1" ht="15" customHeight="1">
      <c r="B6403" t="s" s="100">
        <v>457</v>
      </c>
      <c r="C6403" t="s" s="100">
        <v>359</v>
      </c>
      <c r="D6403" t="s" s="100">
        <v>722</v>
      </c>
      <c r="E6403" s="101"/>
      <c r="F6403" t="s" s="100">
        <v>749</v>
      </c>
      <c r="G6403" s="102">
        <v>10.53862018</v>
      </c>
      <c r="H6403" s="103">
        <f>DATE(YEAR(C6403),MONTH(C6403),DAY(C6403))</f>
      </c>
      <c r="I6403" s="110"/>
      <c r="M6403" s="111"/>
      <c r="N6403" s="112"/>
    </row>
    <row r="6404" s="87" customFormat="1" ht="15" customHeight="1">
      <c r="B6404" t="s" s="100">
        <v>457</v>
      </c>
      <c r="C6404" t="s" s="100">
        <v>359</v>
      </c>
      <c r="D6404" t="s" s="100">
        <v>722</v>
      </c>
      <c r="E6404" s="101"/>
      <c r="F6404" t="s" s="100">
        <v>750</v>
      </c>
      <c r="G6404" s="102">
        <v>11.12413222</v>
      </c>
      <c r="H6404" s="103">
        <f>DATE(YEAR(C6404),MONTH(C6404),DAY(C6404))</f>
      </c>
      <c r="I6404" s="110"/>
      <c r="M6404" s="111"/>
      <c r="N6404" s="112"/>
    </row>
    <row r="6405" s="87" customFormat="1" ht="15" customHeight="1">
      <c r="B6405" t="s" s="100">
        <v>457</v>
      </c>
      <c r="C6405" t="s" s="100">
        <v>359</v>
      </c>
      <c r="D6405" t="s" s="100">
        <v>746</v>
      </c>
      <c r="E6405" s="101"/>
      <c r="F6405" t="s" s="100">
        <v>748</v>
      </c>
      <c r="G6405" s="102">
        <v>20.49182774</v>
      </c>
      <c r="H6405" s="103">
        <f>DATE(YEAR(C6405),MONTH(C6405),DAY(C6405))</f>
      </c>
      <c r="I6405" s="110"/>
      <c r="M6405" s="111"/>
      <c r="N6405" s="112"/>
    </row>
    <row r="6406" s="87" customFormat="1" ht="15" customHeight="1">
      <c r="B6406" t="s" s="100">
        <v>457</v>
      </c>
      <c r="C6406" t="s" s="100">
        <v>359</v>
      </c>
      <c r="D6406" t="s" s="100">
        <v>751</v>
      </c>
      <c r="E6406" s="101"/>
      <c r="F6406" t="s" s="100">
        <v>712</v>
      </c>
      <c r="G6406" s="102">
        <v>14.05159298</v>
      </c>
      <c r="H6406" s="103">
        <f>DATE(YEAR(C6406),MONTH(C6406),DAY(C6406))</f>
      </c>
      <c r="I6406" s="110"/>
      <c r="M6406" s="111"/>
      <c r="N6406" s="112"/>
    </row>
    <row r="6407" s="87" customFormat="1" ht="15" customHeight="1">
      <c r="B6407" t="s" s="100">
        <v>457</v>
      </c>
      <c r="C6407" t="s" s="100">
        <v>359</v>
      </c>
      <c r="D6407" t="s" s="100">
        <v>721</v>
      </c>
      <c r="E6407" s="101"/>
      <c r="F6407" t="s" s="100">
        <v>748</v>
      </c>
      <c r="G6407" s="102">
        <v>63.81753136</v>
      </c>
      <c r="H6407" s="103">
        <f>DATE(YEAR(C6407),MONTH(C6407),DAY(C6407))</f>
      </c>
      <c r="I6407" s="110"/>
      <c r="M6407" s="111"/>
      <c r="N6407" s="112"/>
    </row>
    <row r="6408" s="87" customFormat="1" ht="15" customHeight="1">
      <c r="B6408" t="s" s="100">
        <v>457</v>
      </c>
      <c r="C6408" t="s" s="100">
        <v>364</v>
      </c>
      <c r="D6408" t="s" s="100">
        <v>722</v>
      </c>
      <c r="E6408" s="101"/>
      <c r="F6408" t="s" s="100">
        <v>748</v>
      </c>
      <c r="G6408" s="102">
        <v>170.8846139</v>
      </c>
      <c r="H6408" s="103">
        <f>DATE(YEAR(C6408),MONTH(C6408),DAY(C6408))</f>
      </c>
      <c r="I6408" s="110"/>
      <c r="M6408" s="111"/>
      <c r="N6408" s="112"/>
    </row>
    <row r="6409" s="87" customFormat="1" ht="15" customHeight="1">
      <c r="B6409" t="s" s="100">
        <v>457</v>
      </c>
      <c r="C6409" t="s" s="100">
        <v>364</v>
      </c>
      <c r="D6409" t="s" s="100">
        <v>722</v>
      </c>
      <c r="E6409" s="101"/>
      <c r="F6409" t="s" s="100">
        <v>749</v>
      </c>
      <c r="G6409" s="102">
        <v>41.66634444</v>
      </c>
      <c r="H6409" s="103">
        <f>DATE(YEAR(C6409),MONTH(C6409),DAY(C6409))</f>
      </c>
      <c r="I6409" s="110"/>
      <c r="M6409" s="111"/>
      <c r="N6409" s="112"/>
    </row>
    <row r="6410" s="87" customFormat="1" ht="15" customHeight="1">
      <c r="B6410" t="s" s="100">
        <v>457</v>
      </c>
      <c r="C6410" t="s" s="100">
        <v>364</v>
      </c>
      <c r="D6410" t="s" s="100">
        <v>722</v>
      </c>
      <c r="E6410" s="101"/>
      <c r="F6410" t="s" s="100">
        <v>750</v>
      </c>
      <c r="G6410" s="102">
        <v>6.856482526</v>
      </c>
      <c r="H6410" s="103">
        <f>DATE(YEAR(C6410),MONTH(C6410),DAY(C6410))</f>
      </c>
      <c r="I6410" s="110"/>
      <c r="M6410" s="111"/>
      <c r="N6410" s="112"/>
    </row>
    <row r="6411" s="87" customFormat="1" ht="15" customHeight="1">
      <c r="B6411" t="s" s="100">
        <v>457</v>
      </c>
      <c r="C6411" t="s" s="100">
        <v>364</v>
      </c>
      <c r="D6411" t="s" s="100">
        <v>746</v>
      </c>
      <c r="E6411" s="101"/>
      <c r="F6411" t="s" s="100">
        <v>748</v>
      </c>
      <c r="G6411" s="102">
        <v>106.5392038</v>
      </c>
      <c r="H6411" s="103">
        <f>DATE(YEAR(C6411),MONTH(C6411),DAY(C6411))</f>
      </c>
      <c r="I6411" s="110"/>
      <c r="M6411" s="111"/>
      <c r="N6411" s="112"/>
    </row>
    <row r="6412" s="87" customFormat="1" ht="15" customHeight="1">
      <c r="B6412" t="s" s="100">
        <v>457</v>
      </c>
      <c r="C6412" t="s" s="100">
        <v>364</v>
      </c>
      <c r="D6412" t="s" s="100">
        <v>751</v>
      </c>
      <c r="E6412" s="101"/>
      <c r="F6412" t="s" s="100">
        <v>711</v>
      </c>
      <c r="G6412" s="102">
        <v>3.16451662</v>
      </c>
      <c r="H6412" s="103">
        <f>DATE(YEAR(C6412),MONTH(C6412),DAY(C6412))</f>
      </c>
      <c r="I6412" s="110"/>
      <c r="M6412" s="111"/>
      <c r="N6412" s="112"/>
    </row>
    <row r="6413" s="87" customFormat="1" ht="15" customHeight="1">
      <c r="B6413" t="s" s="100">
        <v>457</v>
      </c>
      <c r="C6413" t="s" s="100">
        <v>364</v>
      </c>
      <c r="D6413" t="s" s="100">
        <v>751</v>
      </c>
      <c r="E6413" s="101"/>
      <c r="F6413" t="s" s="100">
        <v>712</v>
      </c>
      <c r="G6413" s="102">
        <v>36.91947996</v>
      </c>
      <c r="H6413" s="103">
        <f>DATE(YEAR(C6413),MONTH(C6413),DAY(C6413))</f>
      </c>
      <c r="I6413" s="110"/>
      <c r="M6413" s="111"/>
      <c r="N6413" s="112"/>
    </row>
    <row r="6414" s="87" customFormat="1" ht="15" customHeight="1">
      <c r="B6414" t="s" s="100">
        <v>457</v>
      </c>
      <c r="C6414" t="s" s="100">
        <v>364</v>
      </c>
      <c r="D6414" t="s" s="100">
        <v>721</v>
      </c>
      <c r="E6414" s="101"/>
      <c r="F6414" t="s" s="100">
        <v>748</v>
      </c>
      <c r="G6414" s="102">
        <v>78.05846467000001</v>
      </c>
      <c r="H6414" s="103">
        <f>DATE(YEAR(C6414),MONTH(C6414),DAY(C6414))</f>
      </c>
      <c r="I6414" s="110"/>
      <c r="M6414" s="111"/>
      <c r="N6414" s="112"/>
    </row>
    <row r="6415" s="87" customFormat="1" ht="15" customHeight="1">
      <c r="B6415" t="s" s="100">
        <v>457</v>
      </c>
      <c r="C6415" t="s" s="100">
        <v>367</v>
      </c>
      <c r="D6415" t="s" s="100">
        <v>722</v>
      </c>
      <c r="E6415" s="101"/>
      <c r="F6415" t="s" s="100">
        <v>748</v>
      </c>
      <c r="G6415" s="102">
        <v>323.8433515</v>
      </c>
      <c r="H6415" s="103">
        <f>DATE(YEAR(C6415),MONTH(C6415),DAY(C6415))</f>
      </c>
      <c r="I6415" s="110"/>
      <c r="M6415" s="111"/>
      <c r="N6415" s="112"/>
    </row>
    <row r="6416" s="87" customFormat="1" ht="15" customHeight="1">
      <c r="B6416" t="s" s="100">
        <v>457</v>
      </c>
      <c r="C6416" t="s" s="100">
        <v>367</v>
      </c>
      <c r="D6416" t="s" s="100">
        <v>722</v>
      </c>
      <c r="E6416" s="101"/>
      <c r="F6416" t="s" s="100">
        <v>749</v>
      </c>
      <c r="G6416" s="102">
        <v>39.83787996</v>
      </c>
      <c r="H6416" s="103">
        <f>DATE(YEAR(C6416),MONTH(C6416),DAY(C6416))</f>
      </c>
      <c r="I6416" s="110"/>
      <c r="M6416" s="111"/>
      <c r="N6416" s="112"/>
    </row>
    <row r="6417" s="87" customFormat="1" ht="15" customHeight="1">
      <c r="B6417" t="s" s="100">
        <v>457</v>
      </c>
      <c r="C6417" t="s" s="100">
        <v>367</v>
      </c>
      <c r="D6417" t="s" s="100">
        <v>722</v>
      </c>
      <c r="E6417" s="101"/>
      <c r="F6417" t="s" s="100">
        <v>750</v>
      </c>
      <c r="G6417" s="102">
        <v>37.26766952</v>
      </c>
      <c r="H6417" s="103">
        <f>DATE(YEAR(C6417),MONTH(C6417),DAY(C6417))</f>
      </c>
      <c r="I6417" s="110"/>
      <c r="M6417" s="111"/>
      <c r="N6417" s="112"/>
    </row>
    <row r="6418" s="87" customFormat="1" ht="15" customHeight="1">
      <c r="B6418" t="s" s="100">
        <v>457</v>
      </c>
      <c r="C6418" t="s" s="100">
        <v>367</v>
      </c>
      <c r="D6418" t="s" s="100">
        <v>746</v>
      </c>
      <c r="E6418" s="101"/>
      <c r="F6418" t="s" s="100">
        <v>748</v>
      </c>
      <c r="G6418" s="102">
        <v>72.60770848999999</v>
      </c>
      <c r="H6418" s="103">
        <f>DATE(YEAR(C6418),MONTH(C6418),DAY(C6418))</f>
      </c>
      <c r="I6418" s="110"/>
      <c r="M6418" s="111"/>
      <c r="N6418" s="112"/>
    </row>
    <row r="6419" s="87" customFormat="1" ht="15" customHeight="1">
      <c r="B6419" t="s" s="100">
        <v>457</v>
      </c>
      <c r="C6419" t="s" s="100">
        <v>367</v>
      </c>
      <c r="D6419" t="s" s="100">
        <v>751</v>
      </c>
      <c r="E6419" s="101"/>
      <c r="F6419" t="s" s="100">
        <v>711</v>
      </c>
      <c r="G6419" s="102">
        <v>3.212681226</v>
      </c>
      <c r="H6419" s="103">
        <f>DATE(YEAR(C6419),MONTH(C6419),DAY(C6419))</f>
      </c>
      <c r="I6419" s="110"/>
      <c r="M6419" s="111"/>
      <c r="N6419" s="112"/>
    </row>
    <row r="6420" s="87" customFormat="1" ht="15" customHeight="1">
      <c r="B6420" t="s" s="100">
        <v>457</v>
      </c>
      <c r="C6420" t="s" s="100">
        <v>367</v>
      </c>
      <c r="D6420" t="s" s="100">
        <v>751</v>
      </c>
      <c r="E6420" s="101"/>
      <c r="F6420" t="s" s="100">
        <v>712</v>
      </c>
      <c r="G6420" s="102">
        <v>46.90593139</v>
      </c>
      <c r="H6420" s="103">
        <f>DATE(YEAR(C6420),MONTH(C6420),DAY(C6420))</f>
      </c>
      <c r="I6420" s="110"/>
      <c r="M6420" s="111"/>
      <c r="N6420" s="112"/>
    </row>
    <row r="6421" s="87" customFormat="1" ht="15" customHeight="1">
      <c r="B6421" t="s" s="100">
        <v>457</v>
      </c>
      <c r="C6421" t="s" s="100">
        <v>367</v>
      </c>
      <c r="D6421" t="s" s="100">
        <v>721</v>
      </c>
      <c r="E6421" s="101"/>
      <c r="F6421" t="s" s="100">
        <v>748</v>
      </c>
      <c r="G6421" s="102">
        <v>167.704622</v>
      </c>
      <c r="H6421" s="103">
        <f>DATE(YEAR(C6421),MONTH(C6421),DAY(C6421))</f>
      </c>
      <c r="I6421" s="110"/>
      <c r="M6421" s="111"/>
      <c r="N6421" s="112"/>
    </row>
    <row r="6422" s="87" customFormat="1" ht="15" customHeight="1">
      <c r="B6422" t="s" s="100">
        <v>457</v>
      </c>
      <c r="C6422" t="s" s="100">
        <v>370</v>
      </c>
      <c r="D6422" t="s" s="100">
        <v>722</v>
      </c>
      <c r="E6422" s="101"/>
      <c r="F6422" t="s" s="100">
        <v>748</v>
      </c>
      <c r="G6422" s="102">
        <v>420.5010619</v>
      </c>
      <c r="H6422" s="103">
        <f>DATE(YEAR(C6422),MONTH(C6422),DAY(C6422))</f>
      </c>
      <c r="I6422" s="110"/>
      <c r="M6422" s="111"/>
      <c r="N6422" s="112"/>
    </row>
    <row r="6423" s="87" customFormat="1" ht="15" customHeight="1">
      <c r="B6423" t="s" s="100">
        <v>457</v>
      </c>
      <c r="C6423" t="s" s="100">
        <v>370</v>
      </c>
      <c r="D6423" t="s" s="100">
        <v>722</v>
      </c>
      <c r="E6423" s="101"/>
      <c r="F6423" t="s" s="100">
        <v>749</v>
      </c>
      <c r="G6423" s="102">
        <v>41.02446199</v>
      </c>
      <c r="H6423" s="103">
        <f>DATE(YEAR(C6423),MONTH(C6423),DAY(C6423))</f>
      </c>
      <c r="I6423" s="110"/>
      <c r="M6423" s="111"/>
      <c r="N6423" s="112"/>
    </row>
    <row r="6424" s="87" customFormat="1" ht="15" customHeight="1">
      <c r="B6424" t="s" s="100">
        <v>457</v>
      </c>
      <c r="C6424" t="s" s="100">
        <v>370</v>
      </c>
      <c r="D6424" t="s" s="100">
        <v>722</v>
      </c>
      <c r="E6424" s="101"/>
      <c r="F6424" t="s" s="100">
        <v>750</v>
      </c>
      <c r="G6424" s="102">
        <v>56.40868965</v>
      </c>
      <c r="H6424" s="103">
        <f>DATE(YEAR(C6424),MONTH(C6424),DAY(C6424))</f>
      </c>
      <c r="I6424" s="110"/>
      <c r="M6424" s="111"/>
      <c r="N6424" s="112"/>
    </row>
    <row r="6425" s="87" customFormat="1" ht="15" customHeight="1">
      <c r="B6425" t="s" s="100">
        <v>457</v>
      </c>
      <c r="C6425" t="s" s="100">
        <v>370</v>
      </c>
      <c r="D6425" t="s" s="100">
        <v>746</v>
      </c>
      <c r="E6425" s="101"/>
      <c r="F6425" t="s" s="100">
        <v>748</v>
      </c>
      <c r="G6425" s="102">
        <v>55.12671602</v>
      </c>
      <c r="H6425" s="103">
        <f>DATE(YEAR(C6425),MONTH(C6425),DAY(C6425))</f>
      </c>
      <c r="I6425" s="110"/>
      <c r="M6425" s="111"/>
      <c r="N6425" s="112"/>
    </row>
    <row r="6426" s="87" customFormat="1" ht="15" customHeight="1">
      <c r="B6426" t="s" s="100">
        <v>457</v>
      </c>
      <c r="C6426" t="s" s="100">
        <v>370</v>
      </c>
      <c r="D6426" t="s" s="100">
        <v>751</v>
      </c>
      <c r="E6426" s="101"/>
      <c r="F6426" t="s" s="100">
        <v>711</v>
      </c>
      <c r="G6426" s="102">
        <v>2.564056083</v>
      </c>
      <c r="H6426" s="103">
        <f>DATE(YEAR(C6426),MONTH(C6426),DAY(C6426))</f>
      </c>
      <c r="I6426" s="110"/>
      <c r="M6426" s="111"/>
      <c r="N6426" s="112"/>
    </row>
    <row r="6427" s="87" customFormat="1" ht="15" customHeight="1">
      <c r="B6427" t="s" s="100">
        <v>457</v>
      </c>
      <c r="C6427" t="s" s="100">
        <v>370</v>
      </c>
      <c r="D6427" t="s" s="100">
        <v>751</v>
      </c>
      <c r="E6427" s="101"/>
      <c r="F6427" t="s" s="100">
        <v>712</v>
      </c>
      <c r="G6427" s="102">
        <v>48.075589</v>
      </c>
      <c r="H6427" s="103">
        <f>DATE(YEAR(C6427),MONTH(C6427),DAY(C6427))</f>
      </c>
      <c r="I6427" s="110"/>
      <c r="M6427" s="111"/>
      <c r="N6427" s="112"/>
    </row>
    <row r="6428" s="87" customFormat="1" ht="15" customHeight="1">
      <c r="B6428" t="s" s="100">
        <v>457</v>
      </c>
      <c r="C6428" t="s" s="100">
        <v>370</v>
      </c>
      <c r="D6428" t="s" s="100">
        <v>721</v>
      </c>
      <c r="E6428" s="101"/>
      <c r="F6428" t="s" s="100">
        <v>748</v>
      </c>
      <c r="G6428" s="102">
        <v>107.6892671</v>
      </c>
      <c r="H6428" s="103">
        <f>DATE(YEAR(C6428),MONTH(C6428),DAY(C6428))</f>
      </c>
      <c r="I6428" s="110"/>
      <c r="M6428" s="111"/>
      <c r="N6428" s="112"/>
    </row>
    <row r="6429" s="87" customFormat="1" ht="15" customHeight="1">
      <c r="B6429" t="s" s="100">
        <v>457</v>
      </c>
      <c r="C6429" t="s" s="100">
        <v>374</v>
      </c>
      <c r="D6429" t="s" s="100">
        <v>722</v>
      </c>
      <c r="E6429" s="101"/>
      <c r="F6429" t="s" s="100">
        <v>748</v>
      </c>
      <c r="G6429" s="102">
        <v>329.9211448</v>
      </c>
      <c r="H6429" s="103">
        <f>DATE(YEAR(C6429),MONTH(C6429),DAY(C6429))</f>
      </c>
      <c r="I6429" s="110"/>
      <c r="M6429" s="111"/>
      <c r="N6429" s="112"/>
    </row>
    <row r="6430" s="87" customFormat="1" ht="15" customHeight="1">
      <c r="B6430" t="s" s="100">
        <v>457</v>
      </c>
      <c r="C6430" t="s" s="100">
        <v>374</v>
      </c>
      <c r="D6430" t="s" s="100">
        <v>722</v>
      </c>
      <c r="E6430" s="101"/>
      <c r="F6430" t="s" s="100">
        <v>749</v>
      </c>
      <c r="G6430" s="102">
        <v>60.6265904</v>
      </c>
      <c r="H6430" s="103">
        <f>DATE(YEAR(C6430),MONTH(C6430),DAY(C6430))</f>
      </c>
      <c r="I6430" s="110"/>
      <c r="M6430" s="111"/>
      <c r="N6430" s="112"/>
    </row>
    <row r="6431" s="87" customFormat="1" ht="15" customHeight="1">
      <c r="B6431" t="s" s="100">
        <v>457</v>
      </c>
      <c r="C6431" t="s" s="100">
        <v>374</v>
      </c>
      <c r="D6431" t="s" s="100">
        <v>722</v>
      </c>
      <c r="E6431" s="101"/>
      <c r="F6431" t="s" s="100">
        <v>750</v>
      </c>
      <c r="G6431" s="102">
        <v>19.73882587</v>
      </c>
      <c r="H6431" s="103">
        <f>DATE(YEAR(C6431),MONTH(C6431),DAY(C6431))</f>
      </c>
      <c r="I6431" s="110"/>
      <c r="M6431" s="111"/>
      <c r="N6431" s="112"/>
    </row>
    <row r="6432" s="87" customFormat="1" ht="15" customHeight="1">
      <c r="B6432" t="s" s="100">
        <v>457</v>
      </c>
      <c r="C6432" t="s" s="100">
        <v>374</v>
      </c>
      <c r="D6432" t="s" s="100">
        <v>746</v>
      </c>
      <c r="E6432" s="101"/>
      <c r="F6432" t="s" s="100">
        <v>748</v>
      </c>
      <c r="G6432" s="102">
        <v>86.71002605</v>
      </c>
      <c r="H6432" s="103">
        <f>DATE(YEAR(C6432),MONTH(C6432),DAY(C6432))</f>
      </c>
      <c r="I6432" s="110"/>
      <c r="M6432" s="111"/>
      <c r="N6432" s="112"/>
    </row>
    <row r="6433" s="87" customFormat="1" ht="15" customHeight="1">
      <c r="B6433" t="s" s="100">
        <v>457</v>
      </c>
      <c r="C6433" t="s" s="100">
        <v>374</v>
      </c>
      <c r="D6433" t="s" s="100">
        <v>751</v>
      </c>
      <c r="E6433" s="101"/>
      <c r="F6433" t="s" s="100">
        <v>711</v>
      </c>
      <c r="G6433" s="102">
        <v>4.229739852</v>
      </c>
      <c r="H6433" s="103">
        <f>DATE(YEAR(C6433),MONTH(C6433),DAY(C6433))</f>
      </c>
      <c r="I6433" s="110"/>
      <c r="M6433" s="111"/>
      <c r="N6433" s="112"/>
    </row>
    <row r="6434" s="87" customFormat="1" ht="15" customHeight="1">
      <c r="B6434" t="s" s="100">
        <v>457</v>
      </c>
      <c r="C6434" t="s" s="100">
        <v>374</v>
      </c>
      <c r="D6434" t="s" s="100">
        <v>751</v>
      </c>
      <c r="E6434" s="101"/>
      <c r="F6434" t="s" s="100">
        <v>712</v>
      </c>
      <c r="G6434" s="102">
        <v>43.00251475</v>
      </c>
      <c r="H6434" s="103">
        <f>DATE(YEAR(C6434),MONTH(C6434),DAY(C6434))</f>
      </c>
      <c r="I6434" s="110"/>
      <c r="M6434" s="111"/>
      <c r="N6434" s="112"/>
    </row>
    <row r="6435" s="87" customFormat="1" ht="15" customHeight="1">
      <c r="B6435" t="s" s="100">
        <v>457</v>
      </c>
      <c r="C6435" t="s" s="100">
        <v>374</v>
      </c>
      <c r="D6435" t="s" s="100">
        <v>721</v>
      </c>
      <c r="E6435" s="101"/>
      <c r="F6435" t="s" s="100">
        <v>748</v>
      </c>
      <c r="G6435" s="102">
        <v>190.3391312</v>
      </c>
      <c r="H6435" s="103">
        <f>DATE(YEAR(C6435),MONTH(C6435),DAY(C6435))</f>
      </c>
      <c r="I6435" s="110"/>
      <c r="M6435" s="111"/>
      <c r="N6435" s="112"/>
    </row>
    <row r="6436" s="87" customFormat="1" ht="15" customHeight="1">
      <c r="B6436" t="s" s="100">
        <v>457</v>
      </c>
      <c r="C6436" t="s" s="100">
        <v>378</v>
      </c>
      <c r="D6436" t="s" s="100">
        <v>722</v>
      </c>
      <c r="E6436" s="101"/>
      <c r="F6436" t="s" s="100">
        <v>748</v>
      </c>
      <c r="G6436" s="102">
        <v>177.3700978</v>
      </c>
      <c r="H6436" s="103">
        <f>DATE(YEAR(C6436),MONTH(C6436),DAY(C6436))</f>
      </c>
      <c r="I6436" s="110"/>
      <c r="M6436" s="111"/>
      <c r="N6436" s="112"/>
    </row>
    <row r="6437" s="87" customFormat="1" ht="15" customHeight="1">
      <c r="B6437" t="s" s="100">
        <v>457</v>
      </c>
      <c r="C6437" t="s" s="100">
        <v>378</v>
      </c>
      <c r="D6437" t="s" s="100">
        <v>722</v>
      </c>
      <c r="E6437" s="101"/>
      <c r="F6437" t="s" s="100">
        <v>749</v>
      </c>
      <c r="G6437" s="102">
        <v>56.93362081</v>
      </c>
      <c r="H6437" s="103">
        <f>DATE(YEAR(C6437),MONTH(C6437),DAY(C6437))</f>
      </c>
      <c r="I6437" s="110"/>
      <c r="M6437" s="111"/>
      <c r="N6437" s="112"/>
    </row>
    <row r="6438" s="87" customFormat="1" ht="15" customHeight="1">
      <c r="B6438" t="s" s="100">
        <v>457</v>
      </c>
      <c r="C6438" t="s" s="100">
        <v>378</v>
      </c>
      <c r="D6438" t="s" s="100">
        <v>722</v>
      </c>
      <c r="E6438" s="101"/>
      <c r="F6438" t="s" s="100">
        <v>750</v>
      </c>
      <c r="G6438" s="102">
        <v>34.48867143</v>
      </c>
      <c r="H6438" s="103">
        <f>DATE(YEAR(C6438),MONTH(C6438),DAY(C6438))</f>
      </c>
      <c r="I6438" s="110"/>
      <c r="M6438" s="111"/>
      <c r="N6438" s="112"/>
    </row>
    <row r="6439" s="87" customFormat="1" ht="15" customHeight="1">
      <c r="B6439" t="s" s="100">
        <v>457</v>
      </c>
      <c r="C6439" t="s" s="100">
        <v>378</v>
      </c>
      <c r="D6439" t="s" s="100">
        <v>746</v>
      </c>
      <c r="E6439" s="101"/>
      <c r="F6439" t="s" s="100">
        <v>748</v>
      </c>
      <c r="G6439" s="102">
        <v>30.6565865</v>
      </c>
      <c r="H6439" s="103">
        <f>DATE(YEAR(C6439),MONTH(C6439),DAY(C6439))</f>
      </c>
      <c r="I6439" s="110"/>
      <c r="M6439" s="111"/>
      <c r="N6439" s="112"/>
    </row>
    <row r="6440" s="87" customFormat="1" ht="15" customHeight="1">
      <c r="B6440" t="s" s="100">
        <v>457</v>
      </c>
      <c r="C6440" t="s" s="100">
        <v>378</v>
      </c>
      <c r="D6440" t="s" s="100">
        <v>751</v>
      </c>
      <c r="E6440" s="101"/>
      <c r="F6440" t="s" s="100">
        <v>711</v>
      </c>
      <c r="G6440" s="102">
        <v>1.642308835</v>
      </c>
      <c r="H6440" s="103">
        <f>DATE(YEAR(C6440),MONTH(C6440),DAY(C6440))</f>
      </c>
      <c r="I6440" s="110"/>
      <c r="M6440" s="111"/>
      <c r="N6440" s="112"/>
    </row>
    <row r="6441" s="87" customFormat="1" ht="15" customHeight="1">
      <c r="B6441" t="s" s="100">
        <v>457</v>
      </c>
      <c r="C6441" t="s" s="100">
        <v>378</v>
      </c>
      <c r="D6441" t="s" s="100">
        <v>751</v>
      </c>
      <c r="E6441" s="101"/>
      <c r="F6441" t="s" s="100">
        <v>712</v>
      </c>
      <c r="G6441" s="102">
        <v>20.80264054</v>
      </c>
      <c r="H6441" s="103">
        <f>DATE(YEAR(C6441),MONTH(C6441),DAY(C6441))</f>
      </c>
      <c r="I6441" s="110"/>
      <c r="M6441" s="111"/>
      <c r="N6441" s="112"/>
    </row>
    <row r="6442" s="87" customFormat="1" ht="15" customHeight="1">
      <c r="B6442" t="s" s="100">
        <v>457</v>
      </c>
      <c r="C6442" t="s" s="100">
        <v>378</v>
      </c>
      <c r="D6442" t="s" s="100">
        <v>721</v>
      </c>
      <c r="E6442" s="101"/>
      <c r="F6442" t="s" s="100">
        <v>748</v>
      </c>
      <c r="G6442" s="102">
        <v>73.90426936999999</v>
      </c>
      <c r="H6442" s="103">
        <f>DATE(YEAR(C6442),MONTH(C6442),DAY(C6442))</f>
      </c>
      <c r="I6442" s="110"/>
      <c r="M6442" s="111"/>
      <c r="N6442" s="112"/>
    </row>
    <row r="6443" s="87" customFormat="1" ht="15" customHeight="1">
      <c r="B6443" t="s" s="100">
        <v>457</v>
      </c>
      <c r="C6443" t="s" s="100">
        <v>383</v>
      </c>
      <c r="D6443" t="s" s="100">
        <v>722</v>
      </c>
      <c r="E6443" s="101"/>
      <c r="F6443" t="s" s="100">
        <v>748</v>
      </c>
      <c r="G6443" s="102">
        <v>323.9638187</v>
      </c>
      <c r="H6443" s="103">
        <f>DATE(YEAR(C6443),MONTH(C6443),DAY(C6443))</f>
      </c>
      <c r="I6443" s="110"/>
      <c r="M6443" s="111"/>
      <c r="N6443" s="112"/>
    </row>
    <row r="6444" s="87" customFormat="1" ht="15" customHeight="1">
      <c r="B6444" t="s" s="100">
        <v>457</v>
      </c>
      <c r="C6444" t="s" s="100">
        <v>383</v>
      </c>
      <c r="D6444" t="s" s="100">
        <v>722</v>
      </c>
      <c r="E6444" s="101"/>
      <c r="F6444" t="s" s="100">
        <v>749</v>
      </c>
      <c r="G6444" s="102">
        <v>46.28056456</v>
      </c>
      <c r="H6444" s="103">
        <f>DATE(YEAR(C6444),MONTH(C6444),DAY(C6444))</f>
      </c>
      <c r="I6444" s="110"/>
      <c r="M6444" s="111"/>
      <c r="N6444" s="112"/>
    </row>
    <row r="6445" s="87" customFormat="1" ht="15" customHeight="1">
      <c r="B6445" t="s" s="100">
        <v>457</v>
      </c>
      <c r="C6445" t="s" s="100">
        <v>383</v>
      </c>
      <c r="D6445" t="s" s="100">
        <v>722</v>
      </c>
      <c r="E6445" s="101"/>
      <c r="F6445" t="s" s="100">
        <v>750</v>
      </c>
      <c r="G6445" s="102">
        <v>28.23898629</v>
      </c>
      <c r="H6445" s="103">
        <f>DATE(YEAR(C6445),MONTH(C6445),DAY(C6445))</f>
      </c>
      <c r="I6445" s="110"/>
      <c r="M6445" s="111"/>
      <c r="N6445" s="112"/>
    </row>
    <row r="6446" s="87" customFormat="1" ht="15" customHeight="1">
      <c r="B6446" t="s" s="100">
        <v>457</v>
      </c>
      <c r="C6446" t="s" s="100">
        <v>383</v>
      </c>
      <c r="D6446" t="s" s="100">
        <v>746</v>
      </c>
      <c r="E6446" s="101"/>
      <c r="F6446" t="s" s="100">
        <v>748</v>
      </c>
      <c r="G6446" s="102">
        <v>79.22602636000001</v>
      </c>
      <c r="H6446" s="103">
        <f>DATE(YEAR(C6446),MONTH(C6446),DAY(C6446))</f>
      </c>
      <c r="I6446" s="110"/>
      <c r="M6446" s="111"/>
      <c r="N6446" s="112"/>
    </row>
    <row r="6447" s="87" customFormat="1" ht="15" customHeight="1">
      <c r="B6447" t="s" s="100">
        <v>457</v>
      </c>
      <c r="C6447" t="s" s="100">
        <v>383</v>
      </c>
      <c r="D6447" t="s" s="100">
        <v>751</v>
      </c>
      <c r="E6447" s="101"/>
      <c r="F6447" t="s" s="100">
        <v>711</v>
      </c>
      <c r="G6447" s="102">
        <v>4.706475517</v>
      </c>
      <c r="H6447" s="103">
        <f>DATE(YEAR(C6447),MONTH(C6447),DAY(C6447))</f>
      </c>
      <c r="I6447" s="110"/>
      <c r="M6447" s="111"/>
      <c r="N6447" s="112"/>
    </row>
    <row r="6448" s="87" customFormat="1" ht="15" customHeight="1">
      <c r="B6448" t="s" s="100">
        <v>457</v>
      </c>
      <c r="C6448" t="s" s="100">
        <v>383</v>
      </c>
      <c r="D6448" t="s" s="100">
        <v>751</v>
      </c>
      <c r="E6448" s="101"/>
      <c r="F6448" t="s" s="100">
        <v>712</v>
      </c>
      <c r="G6448" s="102">
        <v>34.51424258</v>
      </c>
      <c r="H6448" s="103">
        <f>DATE(YEAR(C6448),MONTH(C6448),DAY(C6448))</f>
      </c>
      <c r="I6448" s="110"/>
      <c r="M6448" s="111"/>
      <c r="N6448" s="112"/>
    </row>
    <row r="6449" s="87" customFormat="1" ht="15" customHeight="1">
      <c r="B6449" t="s" s="100">
        <v>457</v>
      </c>
      <c r="C6449" t="s" s="100">
        <v>383</v>
      </c>
      <c r="D6449" t="s" s="100">
        <v>721</v>
      </c>
      <c r="E6449" s="101"/>
      <c r="F6449" t="s" s="100">
        <v>748</v>
      </c>
      <c r="G6449" s="102">
        <v>127.8598287</v>
      </c>
      <c r="H6449" s="103">
        <f>DATE(YEAR(C6449),MONTH(C6449),DAY(C6449))</f>
      </c>
      <c r="I6449" s="110"/>
      <c r="M6449" s="111"/>
      <c r="N6449" s="112"/>
    </row>
    <row r="6450" s="87" customFormat="1" ht="15" customHeight="1">
      <c r="B6450" t="s" s="100">
        <v>457</v>
      </c>
      <c r="C6450" t="s" s="100">
        <v>388</v>
      </c>
      <c r="D6450" t="s" s="100">
        <v>722</v>
      </c>
      <c r="E6450" s="101"/>
      <c r="F6450" t="s" s="100">
        <v>748</v>
      </c>
      <c r="G6450" s="102">
        <v>375.2684378</v>
      </c>
      <c r="H6450" s="103">
        <f>DATE(YEAR(C6450),MONTH(C6450),DAY(C6450))</f>
      </c>
      <c r="I6450" s="110"/>
      <c r="M6450" s="111"/>
      <c r="N6450" s="112"/>
    </row>
    <row r="6451" s="87" customFormat="1" ht="15" customHeight="1">
      <c r="B6451" t="s" s="100">
        <v>457</v>
      </c>
      <c r="C6451" t="s" s="100">
        <v>388</v>
      </c>
      <c r="D6451" t="s" s="100">
        <v>722</v>
      </c>
      <c r="E6451" s="101"/>
      <c r="F6451" t="s" s="100">
        <v>749</v>
      </c>
      <c r="G6451" s="102">
        <v>35.00338057</v>
      </c>
      <c r="H6451" s="103">
        <f>DATE(YEAR(C6451),MONTH(C6451),DAY(C6451))</f>
      </c>
      <c r="I6451" s="110"/>
      <c r="M6451" s="111"/>
      <c r="N6451" s="112"/>
    </row>
    <row r="6452" s="87" customFormat="1" ht="15" customHeight="1">
      <c r="B6452" t="s" s="100">
        <v>457</v>
      </c>
      <c r="C6452" t="s" s="100">
        <v>388</v>
      </c>
      <c r="D6452" t="s" s="100">
        <v>722</v>
      </c>
      <c r="E6452" s="101"/>
      <c r="F6452" t="s" s="100">
        <v>750</v>
      </c>
      <c r="G6452" s="102">
        <v>66.75060379</v>
      </c>
      <c r="H6452" s="103">
        <f>DATE(YEAR(C6452),MONTH(C6452),DAY(C6452))</f>
      </c>
      <c r="I6452" s="110"/>
      <c r="M6452" s="111"/>
      <c r="N6452" s="112"/>
    </row>
    <row r="6453" s="87" customFormat="1" ht="15" customHeight="1">
      <c r="B6453" t="s" s="100">
        <v>457</v>
      </c>
      <c r="C6453" t="s" s="100">
        <v>388</v>
      </c>
      <c r="D6453" t="s" s="100">
        <v>746</v>
      </c>
      <c r="E6453" s="101"/>
      <c r="F6453" t="s" s="100">
        <v>748</v>
      </c>
      <c r="G6453" s="102">
        <v>100.1258366</v>
      </c>
      <c r="H6453" s="103">
        <f>DATE(YEAR(C6453),MONTH(C6453),DAY(C6453))</f>
      </c>
      <c r="I6453" s="110"/>
      <c r="M6453" s="111"/>
      <c r="N6453" s="112"/>
    </row>
    <row r="6454" s="87" customFormat="1" ht="15" customHeight="1">
      <c r="B6454" t="s" s="100">
        <v>457</v>
      </c>
      <c r="C6454" t="s" s="100">
        <v>388</v>
      </c>
      <c r="D6454" t="s" s="100">
        <v>751</v>
      </c>
      <c r="E6454" s="101"/>
      <c r="F6454" t="s" s="100">
        <v>711</v>
      </c>
      <c r="G6454" s="102">
        <v>8.954398168999999</v>
      </c>
      <c r="H6454" s="103">
        <f>DATE(YEAR(C6454),MONTH(C6454),DAY(C6454))</f>
      </c>
      <c r="I6454" s="110"/>
      <c r="M6454" s="111"/>
      <c r="N6454" s="112"/>
    </row>
    <row r="6455" s="87" customFormat="1" ht="15" customHeight="1">
      <c r="B6455" t="s" s="100">
        <v>457</v>
      </c>
      <c r="C6455" t="s" s="100">
        <v>388</v>
      </c>
      <c r="D6455" t="s" s="100">
        <v>751</v>
      </c>
      <c r="E6455" s="101"/>
      <c r="F6455" t="s" s="100">
        <v>712</v>
      </c>
      <c r="G6455" s="102">
        <v>47.21379788</v>
      </c>
      <c r="H6455" s="103">
        <f>DATE(YEAR(C6455),MONTH(C6455),DAY(C6455))</f>
      </c>
      <c r="I6455" s="110"/>
      <c r="M6455" s="111"/>
      <c r="N6455" s="112"/>
    </row>
    <row r="6456" s="87" customFormat="1" ht="15" customHeight="1">
      <c r="B6456" t="s" s="100">
        <v>457</v>
      </c>
      <c r="C6456" t="s" s="100">
        <v>388</v>
      </c>
      <c r="D6456" t="s" s="100">
        <v>721</v>
      </c>
      <c r="E6456" s="101"/>
      <c r="F6456" t="s" s="100">
        <v>748</v>
      </c>
      <c r="G6456" s="102">
        <v>131.0591241</v>
      </c>
      <c r="H6456" s="103">
        <f>DATE(YEAR(C6456),MONTH(C6456),DAY(C6456))</f>
      </c>
      <c r="I6456" s="110"/>
      <c r="M6456" s="111"/>
      <c r="N6456" s="112"/>
    </row>
    <row r="6457" s="87" customFormat="1" ht="15" customHeight="1">
      <c r="B6457" t="s" s="100">
        <v>457</v>
      </c>
      <c r="C6457" t="s" s="100">
        <v>392</v>
      </c>
      <c r="D6457" t="s" s="100">
        <v>722</v>
      </c>
      <c r="E6457" s="101"/>
      <c r="F6457" t="s" s="100">
        <v>748</v>
      </c>
      <c r="G6457" s="102">
        <v>265.8281723</v>
      </c>
      <c r="H6457" s="103">
        <f>DATE(YEAR(C6457),MONTH(C6457),DAY(C6457))</f>
      </c>
      <c r="I6457" s="110"/>
      <c r="M6457" s="111"/>
      <c r="N6457" s="112"/>
    </row>
    <row r="6458" s="87" customFormat="1" ht="15" customHeight="1">
      <c r="B6458" t="s" s="100">
        <v>457</v>
      </c>
      <c r="C6458" t="s" s="100">
        <v>392</v>
      </c>
      <c r="D6458" t="s" s="100">
        <v>722</v>
      </c>
      <c r="E6458" s="101"/>
      <c r="F6458" t="s" s="100">
        <v>749</v>
      </c>
      <c r="G6458" s="102">
        <v>32.78312105</v>
      </c>
      <c r="H6458" s="103">
        <f>DATE(YEAR(C6458),MONTH(C6458),DAY(C6458))</f>
      </c>
      <c r="I6458" s="110"/>
      <c r="M6458" s="111"/>
      <c r="N6458" s="112"/>
    </row>
    <row r="6459" s="87" customFormat="1" ht="15" customHeight="1">
      <c r="B6459" t="s" s="100">
        <v>457</v>
      </c>
      <c r="C6459" t="s" s="100">
        <v>392</v>
      </c>
      <c r="D6459" t="s" s="100">
        <v>722</v>
      </c>
      <c r="E6459" s="101"/>
      <c r="F6459" t="s" s="100">
        <v>750</v>
      </c>
      <c r="G6459" s="102">
        <v>52.02541406</v>
      </c>
      <c r="H6459" s="103">
        <f>DATE(YEAR(C6459),MONTH(C6459),DAY(C6459))</f>
      </c>
      <c r="I6459" s="110"/>
      <c r="M6459" s="111"/>
      <c r="N6459" s="112"/>
    </row>
    <row r="6460" s="87" customFormat="1" ht="15" customHeight="1">
      <c r="B6460" t="s" s="100">
        <v>457</v>
      </c>
      <c r="C6460" t="s" s="100">
        <v>392</v>
      </c>
      <c r="D6460" t="s" s="100">
        <v>746</v>
      </c>
      <c r="E6460" s="101"/>
      <c r="F6460" t="s" s="100">
        <v>748</v>
      </c>
      <c r="G6460" s="102">
        <v>153.2253887</v>
      </c>
      <c r="H6460" s="103">
        <f>DATE(YEAR(C6460),MONTH(C6460),DAY(C6460))</f>
      </c>
      <c r="I6460" s="110"/>
      <c r="M6460" s="111"/>
      <c r="N6460" s="112"/>
    </row>
    <row r="6461" s="87" customFormat="1" ht="15" customHeight="1">
      <c r="B6461" t="s" s="100">
        <v>457</v>
      </c>
      <c r="C6461" t="s" s="100">
        <v>392</v>
      </c>
      <c r="D6461" t="s" s="100">
        <v>751</v>
      </c>
      <c r="E6461" s="101"/>
      <c r="F6461" t="s" s="100">
        <v>711</v>
      </c>
      <c r="G6461" s="102">
        <v>6.414057335</v>
      </c>
      <c r="H6461" s="103">
        <f>DATE(YEAR(C6461),MONTH(C6461),DAY(C6461))</f>
      </c>
      <c r="I6461" s="110"/>
      <c r="M6461" s="111"/>
      <c r="N6461" s="112"/>
    </row>
    <row r="6462" s="87" customFormat="1" ht="15" customHeight="1">
      <c r="B6462" t="s" s="100">
        <v>457</v>
      </c>
      <c r="C6462" t="s" s="100">
        <v>392</v>
      </c>
      <c r="D6462" t="s" s="100">
        <v>751</v>
      </c>
      <c r="E6462" s="101"/>
      <c r="F6462" t="s" s="100">
        <v>712</v>
      </c>
      <c r="G6462" s="102">
        <v>28.50708283</v>
      </c>
      <c r="H6462" s="103">
        <f>DATE(YEAR(C6462),MONTH(C6462),DAY(C6462))</f>
      </c>
      <c r="I6462" s="110"/>
      <c r="M6462" s="111"/>
      <c r="N6462" s="112"/>
    </row>
    <row r="6463" s="87" customFormat="1" ht="15" customHeight="1">
      <c r="B6463" t="s" s="100">
        <v>457</v>
      </c>
      <c r="C6463" t="s" s="100">
        <v>392</v>
      </c>
      <c r="D6463" t="s" s="100">
        <v>721</v>
      </c>
      <c r="E6463" s="101"/>
      <c r="F6463" t="s" s="100">
        <v>748</v>
      </c>
      <c r="G6463" s="102">
        <v>110.4647645</v>
      </c>
      <c r="H6463" s="103">
        <f>DATE(YEAR(C6463),MONTH(C6463),DAY(C6463))</f>
      </c>
      <c r="I6463" s="110"/>
      <c r="M6463" s="111"/>
      <c r="N6463" s="112"/>
    </row>
    <row r="6464" s="87" customFormat="1" ht="15" customHeight="1">
      <c r="B6464" t="s" s="100">
        <v>457</v>
      </c>
      <c r="C6464" t="s" s="100">
        <v>397</v>
      </c>
      <c r="D6464" t="s" s="100">
        <v>722</v>
      </c>
      <c r="E6464" s="101"/>
      <c r="F6464" t="s" s="100">
        <v>748</v>
      </c>
      <c r="G6464" s="102">
        <v>270.1109863</v>
      </c>
      <c r="H6464" s="103">
        <f>DATE(YEAR(C6464),MONTH(C6464),DAY(C6464))</f>
      </c>
      <c r="I6464" s="110"/>
      <c r="M6464" s="111"/>
      <c r="N6464" s="112"/>
    </row>
    <row r="6465" s="87" customFormat="1" ht="15" customHeight="1">
      <c r="B6465" t="s" s="100">
        <v>457</v>
      </c>
      <c r="C6465" t="s" s="100">
        <v>397</v>
      </c>
      <c r="D6465" t="s" s="100">
        <v>722</v>
      </c>
      <c r="E6465" s="101"/>
      <c r="F6465" t="s" s="100">
        <v>749</v>
      </c>
      <c r="G6465" s="102">
        <v>45.01853816</v>
      </c>
      <c r="H6465" s="103">
        <f>DATE(YEAR(C6465),MONTH(C6465),DAY(C6465))</f>
      </c>
      <c r="I6465" s="110"/>
      <c r="M6465" s="111"/>
      <c r="N6465" s="112"/>
    </row>
    <row r="6466" s="87" customFormat="1" ht="15" customHeight="1">
      <c r="B6466" t="s" s="100">
        <v>457</v>
      </c>
      <c r="C6466" t="s" s="100">
        <v>397</v>
      </c>
      <c r="D6466" t="s" s="100">
        <v>722</v>
      </c>
      <c r="E6466" s="101"/>
      <c r="F6466" t="s" s="100">
        <v>750</v>
      </c>
      <c r="G6466" s="102">
        <v>9.289529992</v>
      </c>
      <c r="H6466" s="103">
        <f>DATE(YEAR(C6466),MONTH(C6466),DAY(C6466))</f>
      </c>
      <c r="I6466" s="110"/>
      <c r="M6466" s="111"/>
      <c r="N6466" s="112"/>
    </row>
    <row r="6467" s="87" customFormat="1" ht="15" customHeight="1">
      <c r="B6467" t="s" s="100">
        <v>457</v>
      </c>
      <c r="C6467" t="s" s="100">
        <v>397</v>
      </c>
      <c r="D6467" t="s" s="100">
        <v>746</v>
      </c>
      <c r="E6467" s="101"/>
      <c r="F6467" t="s" s="100">
        <v>748</v>
      </c>
      <c r="G6467" s="102">
        <v>76.45996829000001</v>
      </c>
      <c r="H6467" s="103">
        <f>DATE(YEAR(C6467),MONTH(C6467),DAY(C6467))</f>
      </c>
      <c r="I6467" s="110"/>
      <c r="M6467" s="111"/>
      <c r="N6467" s="112"/>
    </row>
    <row r="6468" s="87" customFormat="1" ht="15" customHeight="1">
      <c r="B6468" t="s" s="100">
        <v>457</v>
      </c>
      <c r="C6468" t="s" s="100">
        <v>397</v>
      </c>
      <c r="D6468" t="s" s="100">
        <v>751</v>
      </c>
      <c r="E6468" s="101"/>
      <c r="F6468" t="s" s="100">
        <v>711</v>
      </c>
      <c r="G6468" s="102">
        <v>5.716689838</v>
      </c>
      <c r="H6468" s="103">
        <f>DATE(YEAR(C6468),MONTH(C6468),DAY(C6468))</f>
      </c>
      <c r="I6468" s="110"/>
      <c r="M6468" s="111"/>
      <c r="N6468" s="112"/>
    </row>
    <row r="6469" s="87" customFormat="1" ht="15" customHeight="1">
      <c r="B6469" t="s" s="100">
        <v>457</v>
      </c>
      <c r="C6469" t="s" s="100">
        <v>397</v>
      </c>
      <c r="D6469" t="s" s="100">
        <v>751</v>
      </c>
      <c r="E6469" s="101"/>
      <c r="F6469" t="s" s="100">
        <v>712</v>
      </c>
      <c r="G6469" s="102">
        <v>41.44557668</v>
      </c>
      <c r="H6469" s="103">
        <f>DATE(YEAR(C6469),MONTH(C6469),DAY(C6469))</f>
      </c>
      <c r="I6469" s="110"/>
      <c r="M6469" s="111"/>
      <c r="N6469" s="112"/>
    </row>
    <row r="6470" s="87" customFormat="1" ht="15" customHeight="1">
      <c r="B6470" t="s" s="100">
        <v>457</v>
      </c>
      <c r="C6470" t="s" s="100">
        <v>397</v>
      </c>
      <c r="D6470" t="s" s="100">
        <v>721</v>
      </c>
      <c r="E6470" s="101"/>
      <c r="F6470" t="s" s="100">
        <v>748</v>
      </c>
      <c r="G6470" s="102">
        <v>115.7618166</v>
      </c>
      <c r="H6470" s="103">
        <f>DATE(YEAR(C6470),MONTH(C6470),DAY(C6470))</f>
      </c>
      <c r="I6470" s="110"/>
      <c r="M6470" s="111"/>
      <c r="N6470" s="112"/>
    </row>
    <row r="6471" s="87" customFormat="1" ht="15" customHeight="1">
      <c r="B6471" t="s" s="100">
        <v>457</v>
      </c>
      <c r="C6471" t="s" s="100">
        <v>403</v>
      </c>
      <c r="D6471" t="s" s="100">
        <v>722</v>
      </c>
      <c r="E6471" s="101"/>
      <c r="F6471" t="s" s="100">
        <v>748</v>
      </c>
      <c r="G6471" s="102">
        <v>349.8492982</v>
      </c>
      <c r="H6471" s="103">
        <f>DATE(YEAR(C6471),MONTH(C6471),DAY(C6471))</f>
      </c>
      <c r="I6471" s="110"/>
      <c r="M6471" s="111"/>
      <c r="N6471" s="112"/>
    </row>
    <row r="6472" s="87" customFormat="1" ht="15" customHeight="1">
      <c r="B6472" t="s" s="100">
        <v>457</v>
      </c>
      <c r="C6472" t="s" s="100">
        <v>403</v>
      </c>
      <c r="D6472" t="s" s="100">
        <v>722</v>
      </c>
      <c r="E6472" s="101"/>
      <c r="F6472" t="s" s="100">
        <v>749</v>
      </c>
      <c r="G6472" s="102">
        <v>32.70950147</v>
      </c>
      <c r="H6472" s="103">
        <f>DATE(YEAR(C6472),MONTH(C6472),DAY(C6472))</f>
      </c>
      <c r="I6472" s="110"/>
      <c r="M6472" s="111"/>
      <c r="N6472" s="112"/>
    </row>
    <row r="6473" s="87" customFormat="1" ht="15" customHeight="1">
      <c r="B6473" t="s" s="100">
        <v>457</v>
      </c>
      <c r="C6473" t="s" s="100">
        <v>403</v>
      </c>
      <c r="D6473" t="s" s="100">
        <v>722</v>
      </c>
      <c r="E6473" s="101"/>
      <c r="F6473" t="s" s="100">
        <v>750</v>
      </c>
      <c r="G6473" s="102">
        <v>57.59712363</v>
      </c>
      <c r="H6473" s="103">
        <f>DATE(YEAR(C6473),MONTH(C6473),DAY(C6473))</f>
      </c>
      <c r="I6473" s="110"/>
      <c r="M6473" s="111"/>
      <c r="N6473" s="112"/>
    </row>
    <row r="6474" s="87" customFormat="1" ht="15" customHeight="1">
      <c r="B6474" t="s" s="100">
        <v>457</v>
      </c>
      <c r="C6474" t="s" s="100">
        <v>403</v>
      </c>
      <c r="D6474" t="s" s="100">
        <v>746</v>
      </c>
      <c r="E6474" s="101"/>
      <c r="F6474" t="s" s="100">
        <v>748</v>
      </c>
      <c r="G6474" s="102">
        <v>53.33068792</v>
      </c>
      <c r="H6474" s="103">
        <f>DATE(YEAR(C6474),MONTH(C6474),DAY(C6474))</f>
      </c>
      <c r="I6474" s="110"/>
      <c r="M6474" s="111"/>
      <c r="N6474" s="112"/>
    </row>
    <row r="6475" s="87" customFormat="1" ht="15" customHeight="1">
      <c r="B6475" t="s" s="100">
        <v>457</v>
      </c>
      <c r="C6475" t="s" s="100">
        <v>403</v>
      </c>
      <c r="D6475" t="s" s="100">
        <v>751</v>
      </c>
      <c r="E6475" s="101"/>
      <c r="F6475" t="s" s="100">
        <v>711</v>
      </c>
      <c r="G6475" s="102">
        <v>2.844330721</v>
      </c>
      <c r="H6475" s="103">
        <f>DATE(YEAR(C6475),MONTH(C6475),DAY(C6475))</f>
      </c>
      <c r="I6475" s="110"/>
      <c r="M6475" s="111"/>
      <c r="N6475" s="112"/>
    </row>
    <row r="6476" s="87" customFormat="1" ht="15" customHeight="1">
      <c r="B6476" t="s" s="100">
        <v>457</v>
      </c>
      <c r="C6476" t="s" s="100">
        <v>403</v>
      </c>
      <c r="D6476" t="s" s="100">
        <v>751</v>
      </c>
      <c r="E6476" s="101"/>
      <c r="F6476" t="s" s="100">
        <v>712</v>
      </c>
      <c r="G6476" s="102">
        <v>35.55383219</v>
      </c>
      <c r="H6476" s="103">
        <f>DATE(YEAR(C6476),MONTH(C6476),DAY(C6476))</f>
      </c>
      <c r="I6476" s="110"/>
      <c r="M6476" s="111"/>
      <c r="N6476" s="112"/>
    </row>
    <row r="6477" s="87" customFormat="1" ht="15" customHeight="1">
      <c r="B6477" t="s" s="100">
        <v>457</v>
      </c>
      <c r="C6477" t="s" s="100">
        <v>403</v>
      </c>
      <c r="D6477" t="s" s="100">
        <v>721</v>
      </c>
      <c r="E6477" s="101"/>
      <c r="F6477" t="s" s="100">
        <v>748</v>
      </c>
      <c r="G6477" s="102">
        <v>98.83949653000001</v>
      </c>
      <c r="H6477" s="103">
        <f>DATE(YEAR(C6477),MONTH(C6477),DAY(C6477))</f>
      </c>
      <c r="I6477" s="110"/>
      <c r="M6477" s="111"/>
      <c r="N6477" s="112"/>
    </row>
    <row r="6478" s="87" customFormat="1" ht="15" customHeight="1">
      <c r="B6478" t="s" s="100">
        <v>457</v>
      </c>
      <c r="C6478" t="s" s="100">
        <v>405</v>
      </c>
      <c r="D6478" t="s" s="100">
        <v>722</v>
      </c>
      <c r="E6478" s="101"/>
      <c r="F6478" t="s" s="100">
        <v>748</v>
      </c>
      <c r="G6478" s="102">
        <v>426.5754011</v>
      </c>
      <c r="H6478" s="103">
        <f>DATE(YEAR(C6478),MONTH(C6478),DAY(C6478))</f>
      </c>
      <c r="I6478" s="110"/>
      <c r="M6478" s="111"/>
      <c r="N6478" s="112"/>
    </row>
    <row r="6479" s="87" customFormat="1" ht="15" customHeight="1">
      <c r="B6479" t="s" s="100">
        <v>457</v>
      </c>
      <c r="C6479" t="s" s="100">
        <v>405</v>
      </c>
      <c r="D6479" t="s" s="100">
        <v>722</v>
      </c>
      <c r="E6479" s="101"/>
      <c r="F6479" t="s" s="100">
        <v>749</v>
      </c>
      <c r="G6479" s="102">
        <v>25.53934795</v>
      </c>
      <c r="H6479" s="103">
        <f>DATE(YEAR(C6479),MONTH(C6479),DAY(C6479))</f>
      </c>
      <c r="I6479" s="110"/>
      <c r="M6479" s="111"/>
      <c r="N6479" s="112"/>
    </row>
    <row r="6480" s="87" customFormat="1" ht="15" customHeight="1">
      <c r="B6480" t="s" s="100">
        <v>457</v>
      </c>
      <c r="C6480" t="s" s="100">
        <v>405</v>
      </c>
      <c r="D6480" t="s" s="100">
        <v>722</v>
      </c>
      <c r="E6480" s="101"/>
      <c r="F6480" t="s" s="100">
        <v>750</v>
      </c>
      <c r="G6480" s="102">
        <v>25.53934795</v>
      </c>
      <c r="H6480" s="103">
        <f>DATE(YEAR(C6480),MONTH(C6480),DAY(C6480))</f>
      </c>
      <c r="I6480" s="110"/>
      <c r="M6480" s="111"/>
      <c r="N6480" s="112"/>
    </row>
    <row r="6481" s="87" customFormat="1" ht="15" customHeight="1">
      <c r="B6481" t="s" s="100">
        <v>457</v>
      </c>
      <c r="C6481" t="s" s="100">
        <v>405</v>
      </c>
      <c r="D6481" t="s" s="100">
        <v>746</v>
      </c>
      <c r="E6481" s="101"/>
      <c r="F6481" t="s" s="100">
        <v>748</v>
      </c>
      <c r="G6481" s="102">
        <v>56.60064422</v>
      </c>
      <c r="H6481" s="103">
        <f>DATE(YEAR(C6481),MONTH(C6481),DAY(C6481))</f>
      </c>
      <c r="I6481" s="110"/>
      <c r="M6481" s="111"/>
      <c r="N6481" s="112"/>
    </row>
    <row r="6482" s="87" customFormat="1" ht="15" customHeight="1">
      <c r="B6482" t="s" s="100">
        <v>457</v>
      </c>
      <c r="C6482" t="s" s="100">
        <v>405</v>
      </c>
      <c r="D6482" t="s" s="100">
        <v>751</v>
      </c>
      <c r="E6482" s="101"/>
      <c r="F6482" t="s" s="100">
        <v>711</v>
      </c>
      <c r="G6482" s="102">
        <v>4.831778033</v>
      </c>
      <c r="H6482" s="103">
        <f>DATE(YEAR(C6482),MONTH(C6482),DAY(C6482))</f>
      </c>
      <c r="I6482" s="110"/>
      <c r="M6482" s="111"/>
      <c r="N6482" s="112"/>
    </row>
    <row r="6483" s="87" customFormat="1" ht="15" customHeight="1">
      <c r="B6483" t="s" s="100">
        <v>457</v>
      </c>
      <c r="C6483" t="s" s="100">
        <v>405</v>
      </c>
      <c r="D6483" t="s" s="100">
        <v>751</v>
      </c>
      <c r="E6483" s="101"/>
      <c r="F6483" t="s" s="100">
        <v>712</v>
      </c>
      <c r="G6483" s="102">
        <v>35.8930743</v>
      </c>
      <c r="H6483" s="103">
        <f>DATE(YEAR(C6483),MONTH(C6483),DAY(C6483))</f>
      </c>
      <c r="I6483" s="110"/>
      <c r="M6483" s="111"/>
      <c r="N6483" s="112"/>
    </row>
    <row r="6484" s="87" customFormat="1" ht="15" customHeight="1">
      <c r="B6484" t="s" s="100">
        <v>457</v>
      </c>
      <c r="C6484" t="s" s="100">
        <v>405</v>
      </c>
      <c r="D6484" t="s" s="100">
        <v>721</v>
      </c>
      <c r="E6484" s="101"/>
      <c r="F6484" t="s" s="100">
        <v>748</v>
      </c>
      <c r="G6484" s="102">
        <v>87.66194049000001</v>
      </c>
      <c r="H6484" s="103">
        <f>DATE(YEAR(C6484),MONTH(C6484),DAY(C6484))</f>
      </c>
      <c r="I6484" s="110"/>
      <c r="M6484" s="111"/>
      <c r="N6484" s="112"/>
    </row>
    <row r="6485" s="87" customFormat="1" ht="15" customHeight="1">
      <c r="B6485" t="s" s="100">
        <v>457</v>
      </c>
      <c r="C6485" t="s" s="100">
        <v>407</v>
      </c>
      <c r="D6485" t="s" s="100">
        <v>722</v>
      </c>
      <c r="E6485" s="101"/>
      <c r="F6485" t="s" s="100">
        <v>748</v>
      </c>
      <c r="G6485" s="102">
        <v>233.6092617</v>
      </c>
      <c r="H6485" s="103">
        <f>DATE(YEAR(C6485),MONTH(C6485),DAY(C6485))</f>
      </c>
      <c r="I6485" s="110"/>
      <c r="M6485" s="111"/>
      <c r="N6485" s="112"/>
    </row>
    <row r="6486" s="87" customFormat="1" ht="15" customHeight="1">
      <c r="B6486" t="s" s="100">
        <v>457</v>
      </c>
      <c r="C6486" t="s" s="100">
        <v>407</v>
      </c>
      <c r="D6486" t="s" s="100">
        <v>722</v>
      </c>
      <c r="E6486" s="101"/>
      <c r="F6486" t="s" s="100">
        <v>749</v>
      </c>
      <c r="G6486" s="102">
        <v>35.32981086</v>
      </c>
      <c r="H6486" s="103">
        <f>DATE(YEAR(C6486),MONTH(C6486),DAY(C6486))</f>
      </c>
      <c r="I6486" s="110"/>
      <c r="M6486" s="111"/>
      <c r="N6486" s="112"/>
    </row>
    <row r="6487" s="87" customFormat="1" ht="15" customHeight="1">
      <c r="B6487" t="s" s="100">
        <v>457</v>
      </c>
      <c r="C6487" t="s" s="100">
        <v>407</v>
      </c>
      <c r="D6487" t="s" s="100">
        <v>722</v>
      </c>
      <c r="E6487" s="101"/>
      <c r="F6487" t="s" s="100">
        <v>750</v>
      </c>
      <c r="G6487" s="102">
        <v>21.63051893</v>
      </c>
      <c r="H6487" s="103">
        <f>DATE(YEAR(C6487),MONTH(C6487),DAY(C6487))</f>
      </c>
      <c r="I6487" s="110"/>
      <c r="M6487" s="111"/>
      <c r="N6487" s="112"/>
    </row>
    <row r="6488" s="87" customFormat="1" ht="15" customHeight="1">
      <c r="B6488" t="s" s="100">
        <v>457</v>
      </c>
      <c r="C6488" t="s" s="100">
        <v>407</v>
      </c>
      <c r="D6488" t="s" s="100">
        <v>746</v>
      </c>
      <c r="E6488" s="101"/>
      <c r="F6488" t="s" s="100">
        <v>748</v>
      </c>
      <c r="G6488" s="102">
        <v>181.6961876</v>
      </c>
      <c r="H6488" s="103">
        <f>DATE(YEAR(C6488),MONTH(C6488),DAY(C6488))</f>
      </c>
      <c r="I6488" s="110"/>
      <c r="M6488" s="111"/>
      <c r="N6488" s="112"/>
    </row>
    <row r="6489" s="87" customFormat="1" ht="15" customHeight="1">
      <c r="B6489" t="s" s="100">
        <v>457</v>
      </c>
      <c r="C6489" t="s" s="100">
        <v>407</v>
      </c>
      <c r="D6489" t="s" s="100">
        <v>751</v>
      </c>
      <c r="E6489" s="101"/>
      <c r="F6489" t="s" s="100">
        <v>711</v>
      </c>
      <c r="G6489" s="102">
        <v>3.605025278</v>
      </c>
      <c r="H6489" s="103">
        <f>DATE(YEAR(C6489),MONTH(C6489),DAY(C6489))</f>
      </c>
      <c r="I6489" s="110"/>
      <c r="M6489" s="111"/>
      <c r="N6489" s="112"/>
    </row>
    <row r="6490" s="87" customFormat="1" ht="15" customHeight="1">
      <c r="B6490" t="s" s="100">
        <v>457</v>
      </c>
      <c r="C6490" t="s" s="100">
        <v>407</v>
      </c>
      <c r="D6490" t="s" s="100">
        <v>751</v>
      </c>
      <c r="E6490" s="101"/>
      <c r="F6490" t="s" s="100">
        <v>712</v>
      </c>
      <c r="G6490" s="102">
        <v>43.98196946</v>
      </c>
      <c r="H6490" s="103">
        <f>DATE(YEAR(C6490),MONTH(C6490),DAY(C6490))</f>
      </c>
      <c r="I6490" s="110"/>
      <c r="M6490" s="111"/>
      <c r="N6490" s="112"/>
    </row>
    <row r="6491" s="87" customFormat="1" ht="15" customHeight="1">
      <c r="B6491" t="s" s="100">
        <v>457</v>
      </c>
      <c r="C6491" t="s" s="100">
        <v>407</v>
      </c>
      <c r="D6491" t="s" s="100">
        <v>721</v>
      </c>
      <c r="E6491" s="101"/>
      <c r="F6491" t="s" s="100">
        <v>748</v>
      </c>
      <c r="G6491" s="102">
        <v>152.1344417</v>
      </c>
      <c r="H6491" s="103">
        <f>DATE(YEAR(C6491),MONTH(C6491),DAY(C6491))</f>
      </c>
      <c r="I6491" s="110"/>
      <c r="M6491" s="111"/>
      <c r="N6491" s="112"/>
    </row>
    <row r="6492" s="87" customFormat="1" ht="15" customHeight="1">
      <c r="B6492" t="s" s="100">
        <v>457</v>
      </c>
      <c r="C6492" t="s" s="100">
        <v>412</v>
      </c>
      <c r="D6492" t="s" s="100">
        <v>722</v>
      </c>
      <c r="E6492" s="101"/>
      <c r="F6492" t="s" s="100">
        <v>748</v>
      </c>
      <c r="G6492" s="102">
        <v>223.9112959</v>
      </c>
      <c r="H6492" s="103">
        <f>DATE(YEAR(C6492),MONTH(C6492),DAY(C6492))</f>
      </c>
      <c r="I6492" s="110"/>
      <c r="M6492" s="111"/>
      <c r="N6492" s="112"/>
    </row>
    <row r="6493" s="87" customFormat="1" ht="15" customHeight="1">
      <c r="B6493" t="s" s="100">
        <v>457</v>
      </c>
      <c r="C6493" t="s" s="100">
        <v>412</v>
      </c>
      <c r="D6493" t="s" s="100">
        <v>722</v>
      </c>
      <c r="E6493" s="101"/>
      <c r="F6493" t="s" s="100">
        <v>749</v>
      </c>
      <c r="G6493" s="102">
        <v>61.84966458</v>
      </c>
      <c r="H6493" s="103">
        <f>DATE(YEAR(C6493),MONTH(C6493),DAY(C6493))</f>
      </c>
      <c r="I6493" s="110"/>
      <c r="M6493" s="111"/>
      <c r="N6493" s="112"/>
    </row>
    <row r="6494" s="87" customFormat="1" ht="15" customHeight="1">
      <c r="B6494" t="s" s="100">
        <v>457</v>
      </c>
      <c r="C6494" t="s" s="100">
        <v>412</v>
      </c>
      <c r="D6494" t="s" s="100">
        <v>722</v>
      </c>
      <c r="E6494" s="101"/>
      <c r="F6494" t="s" s="100">
        <v>750</v>
      </c>
      <c r="G6494" s="102">
        <v>34.44783032</v>
      </c>
      <c r="H6494" s="103">
        <f>DATE(YEAR(C6494),MONTH(C6494),DAY(C6494))</f>
      </c>
      <c r="I6494" s="110"/>
      <c r="M6494" s="111"/>
      <c r="N6494" s="112"/>
    </row>
    <row r="6495" s="87" customFormat="1" ht="15" customHeight="1">
      <c r="B6495" t="s" s="100">
        <v>457</v>
      </c>
      <c r="C6495" t="s" s="100">
        <v>412</v>
      </c>
      <c r="D6495" t="s" s="100">
        <v>746</v>
      </c>
      <c r="E6495" s="101"/>
      <c r="F6495" t="s" s="100">
        <v>748</v>
      </c>
      <c r="G6495" s="102">
        <v>124.4821438</v>
      </c>
      <c r="H6495" s="103">
        <f>DATE(YEAR(C6495),MONTH(C6495),DAY(C6495))</f>
      </c>
      <c r="I6495" s="110"/>
      <c r="M6495" s="111"/>
      <c r="N6495" s="112"/>
    </row>
    <row r="6496" s="87" customFormat="1" ht="15" customHeight="1">
      <c r="B6496" t="s" s="100">
        <v>457</v>
      </c>
      <c r="C6496" t="s" s="100">
        <v>412</v>
      </c>
      <c r="D6496" t="s" s="100">
        <v>751</v>
      </c>
      <c r="E6496" s="101"/>
      <c r="F6496" t="s" s="100">
        <v>711</v>
      </c>
      <c r="G6496" s="102">
        <v>10.96073371</v>
      </c>
      <c r="H6496" s="103">
        <f>DATE(YEAR(C6496),MONTH(C6496),DAY(C6496))</f>
      </c>
      <c r="I6496" s="110"/>
      <c r="M6496" s="111"/>
      <c r="N6496" s="112"/>
    </row>
    <row r="6497" s="87" customFormat="1" ht="15" customHeight="1">
      <c r="B6497" t="s" s="100">
        <v>457</v>
      </c>
      <c r="C6497" t="s" s="100">
        <v>412</v>
      </c>
      <c r="D6497" t="s" s="100">
        <v>751</v>
      </c>
      <c r="E6497" s="101"/>
      <c r="F6497" t="s" s="100">
        <v>712</v>
      </c>
      <c r="G6497" s="102">
        <v>47.75727369</v>
      </c>
      <c r="H6497" s="103">
        <f>DATE(YEAR(C6497),MONTH(C6497),DAY(C6497))</f>
      </c>
      <c r="I6497" s="110"/>
      <c r="M6497" s="111"/>
      <c r="N6497" s="112"/>
    </row>
    <row r="6498" s="87" customFormat="1" ht="15" customHeight="1">
      <c r="B6498" t="s" s="100">
        <v>457</v>
      </c>
      <c r="C6498" t="s" s="100">
        <v>412</v>
      </c>
      <c r="D6498" t="s" s="100">
        <v>721</v>
      </c>
      <c r="E6498" s="101"/>
      <c r="F6498" t="s" s="100">
        <v>748</v>
      </c>
      <c r="G6498" s="102">
        <v>75.94192255</v>
      </c>
      <c r="H6498" s="103">
        <f>DATE(YEAR(C6498),MONTH(C6498),DAY(C6498))</f>
      </c>
      <c r="I6498" s="110"/>
      <c r="M6498" s="111"/>
      <c r="N6498" s="112"/>
    </row>
    <row r="6499" s="87" customFormat="1" ht="15" customHeight="1">
      <c r="B6499" t="s" s="100">
        <v>457</v>
      </c>
      <c r="C6499" t="s" s="100">
        <v>415</v>
      </c>
      <c r="D6499" t="s" s="100">
        <v>722</v>
      </c>
      <c r="E6499" s="101"/>
      <c r="F6499" t="s" s="100">
        <v>748</v>
      </c>
      <c r="G6499" s="102">
        <v>209.8440958</v>
      </c>
      <c r="H6499" s="103">
        <f>DATE(YEAR(C6499),MONTH(C6499),DAY(C6499))</f>
      </c>
      <c r="I6499" s="110"/>
      <c r="M6499" s="111"/>
      <c r="N6499" s="112"/>
    </row>
    <row r="6500" s="87" customFormat="1" ht="15" customHeight="1">
      <c r="B6500" t="s" s="100">
        <v>457</v>
      </c>
      <c r="C6500" t="s" s="100">
        <v>415</v>
      </c>
      <c r="D6500" t="s" s="100">
        <v>722</v>
      </c>
      <c r="E6500" s="101"/>
      <c r="F6500" t="s" s="100">
        <v>749</v>
      </c>
      <c r="G6500" s="102">
        <v>41.81389202</v>
      </c>
      <c r="H6500" s="103">
        <f>DATE(YEAR(C6500),MONTH(C6500),DAY(C6500))</f>
      </c>
      <c r="I6500" s="110"/>
      <c r="M6500" s="111"/>
      <c r="N6500" s="112"/>
    </row>
    <row r="6501" s="87" customFormat="1" ht="15" customHeight="1">
      <c r="B6501" t="s" s="100">
        <v>457</v>
      </c>
      <c r="C6501" t="s" s="100">
        <v>415</v>
      </c>
      <c r="D6501" t="s" s="100">
        <v>722</v>
      </c>
      <c r="E6501" s="101"/>
      <c r="F6501" t="s" s="100">
        <v>750</v>
      </c>
      <c r="G6501" s="102">
        <v>41.81389202</v>
      </c>
      <c r="H6501" s="103">
        <f>DATE(YEAR(C6501),MONTH(C6501),DAY(C6501))</f>
      </c>
      <c r="I6501" s="110"/>
      <c r="M6501" s="111"/>
      <c r="N6501" s="112"/>
    </row>
    <row r="6502" s="87" customFormat="1" ht="15" customHeight="1">
      <c r="B6502" t="s" s="100">
        <v>457</v>
      </c>
      <c r="C6502" t="s" s="100">
        <v>415</v>
      </c>
      <c r="D6502" t="s" s="100">
        <v>746</v>
      </c>
      <c r="E6502" s="101"/>
      <c r="F6502" t="s" s="100">
        <v>748</v>
      </c>
      <c r="G6502" s="102">
        <v>89.04826163</v>
      </c>
      <c r="H6502" s="103">
        <f>DATE(YEAR(C6502),MONTH(C6502),DAY(C6502))</f>
      </c>
      <c r="I6502" s="110"/>
      <c r="M6502" s="111"/>
      <c r="N6502" s="112"/>
    </row>
    <row r="6503" s="87" customFormat="1" ht="15" customHeight="1">
      <c r="B6503" t="s" s="100">
        <v>457</v>
      </c>
      <c r="C6503" t="s" s="100">
        <v>415</v>
      </c>
      <c r="D6503" t="s" s="100">
        <v>751</v>
      </c>
      <c r="E6503" s="101"/>
      <c r="F6503" t="s" s="100">
        <v>711</v>
      </c>
      <c r="G6503" s="102">
        <v>10.84069223</v>
      </c>
      <c r="H6503" s="103">
        <f>DATE(YEAR(C6503),MONTH(C6503),DAY(C6503))</f>
      </c>
      <c r="I6503" s="110"/>
      <c r="M6503" s="111"/>
      <c r="N6503" s="112"/>
    </row>
    <row r="6504" s="87" customFormat="1" ht="15" customHeight="1">
      <c r="B6504" t="s" s="100">
        <v>457</v>
      </c>
      <c r="C6504" t="s" s="100">
        <v>415</v>
      </c>
      <c r="D6504" t="s" s="100">
        <v>751</v>
      </c>
      <c r="E6504" s="101"/>
      <c r="F6504" t="s" s="100">
        <v>712</v>
      </c>
      <c r="G6504" s="102">
        <v>31.74757251</v>
      </c>
      <c r="H6504" s="103">
        <f>DATE(YEAR(C6504),MONTH(C6504),DAY(C6504))</f>
      </c>
      <c r="I6504" s="110"/>
      <c r="M6504" s="111"/>
      <c r="N6504" s="112"/>
    </row>
    <row r="6505" s="87" customFormat="1" ht="15" customHeight="1">
      <c r="B6505" t="s" s="100">
        <v>457</v>
      </c>
      <c r="C6505" t="s" s="100">
        <v>415</v>
      </c>
      <c r="D6505" t="s" s="100">
        <v>721</v>
      </c>
      <c r="E6505" s="101"/>
      <c r="F6505" t="s" s="100">
        <v>748</v>
      </c>
      <c r="G6505" s="102">
        <v>100.6631951</v>
      </c>
      <c r="H6505" s="103">
        <f>DATE(YEAR(C6505),MONTH(C6505),DAY(C6505))</f>
      </c>
      <c r="I6505" s="110"/>
      <c r="M6505" s="111"/>
      <c r="N6505" s="112"/>
    </row>
    <row r="6506" s="87" customFormat="1" ht="15" customHeight="1">
      <c r="B6506" t="s" s="100">
        <v>457</v>
      </c>
      <c r="C6506" t="s" s="100">
        <v>420</v>
      </c>
      <c r="D6506" t="s" s="100">
        <v>722</v>
      </c>
      <c r="E6506" s="101"/>
      <c r="F6506" t="s" s="100">
        <v>748</v>
      </c>
      <c r="G6506" s="102">
        <v>130.7041497</v>
      </c>
      <c r="H6506" s="103">
        <f>DATE(YEAR(C6506),MONTH(C6506),DAY(C6506))</f>
      </c>
      <c r="I6506" s="110"/>
      <c r="M6506" s="111"/>
      <c r="N6506" s="112"/>
    </row>
    <row r="6507" s="87" customFormat="1" ht="15" customHeight="1">
      <c r="B6507" t="s" s="100">
        <v>457</v>
      </c>
      <c r="C6507" t="s" s="100">
        <v>420</v>
      </c>
      <c r="D6507" t="s" s="100">
        <v>722</v>
      </c>
      <c r="E6507" s="101"/>
      <c r="F6507" t="s" s="100">
        <v>749</v>
      </c>
      <c r="G6507" s="102">
        <v>28.17574404</v>
      </c>
      <c r="H6507" s="103">
        <f>DATE(YEAR(C6507),MONTH(C6507),DAY(C6507))</f>
      </c>
      <c r="I6507" s="110"/>
      <c r="M6507" s="111"/>
      <c r="N6507" s="112"/>
    </row>
    <row r="6508" s="87" customFormat="1" ht="15" customHeight="1">
      <c r="B6508" t="s" s="100">
        <v>457</v>
      </c>
      <c r="C6508" t="s" s="100">
        <v>420</v>
      </c>
      <c r="D6508" t="s" s="100">
        <v>722</v>
      </c>
      <c r="E6508" s="101"/>
      <c r="F6508" t="s" s="100">
        <v>750</v>
      </c>
      <c r="G6508" s="102">
        <v>14.08780558</v>
      </c>
      <c r="H6508" s="103">
        <f>DATE(YEAR(C6508),MONTH(C6508),DAY(C6508))</f>
      </c>
      <c r="I6508" s="110"/>
      <c r="M6508" s="111"/>
      <c r="N6508" s="112"/>
    </row>
    <row r="6509" s="87" customFormat="1" ht="15" customHeight="1">
      <c r="B6509" t="s" s="100">
        <v>457</v>
      </c>
      <c r="C6509" t="s" s="100">
        <v>420</v>
      </c>
      <c r="D6509" t="s" s="100">
        <v>746</v>
      </c>
      <c r="E6509" s="101"/>
      <c r="F6509" t="s" s="100">
        <v>748</v>
      </c>
      <c r="G6509" s="102">
        <v>118.9641788</v>
      </c>
      <c r="H6509" s="103">
        <f>DATE(YEAR(C6509),MONTH(C6509),DAY(C6509))</f>
      </c>
      <c r="I6509" s="110"/>
      <c r="M6509" s="111"/>
      <c r="N6509" s="112"/>
    </row>
    <row r="6510" s="87" customFormat="1" ht="15" customHeight="1">
      <c r="B6510" t="s" s="100">
        <v>457</v>
      </c>
      <c r="C6510" t="s" s="100">
        <v>420</v>
      </c>
      <c r="D6510" t="s" s="100">
        <v>751</v>
      </c>
      <c r="E6510" s="101"/>
      <c r="F6510" t="s" s="100">
        <v>711</v>
      </c>
      <c r="G6510" s="102">
        <v>7.043902789</v>
      </c>
      <c r="H6510" s="103">
        <f>DATE(YEAR(C6510),MONTH(C6510),DAY(C6510))</f>
      </c>
      <c r="I6510" s="110"/>
      <c r="M6510" s="111"/>
      <c r="N6510" s="112"/>
    </row>
    <row r="6511" s="87" customFormat="1" ht="15" customHeight="1">
      <c r="B6511" t="s" s="100">
        <v>457</v>
      </c>
      <c r="C6511" t="s" s="100">
        <v>420</v>
      </c>
      <c r="D6511" t="s" s="100">
        <v>751</v>
      </c>
      <c r="E6511" s="101"/>
      <c r="F6511" t="s" s="100">
        <v>712</v>
      </c>
      <c r="G6511" s="102">
        <v>29.74101148</v>
      </c>
      <c r="H6511" s="103">
        <f>DATE(YEAR(C6511),MONTH(C6511),DAY(C6511))</f>
      </c>
      <c r="I6511" s="110"/>
      <c r="M6511" s="111"/>
      <c r="N6511" s="112"/>
    </row>
    <row r="6512" s="87" customFormat="1" ht="15" customHeight="1">
      <c r="B6512" t="s" s="100">
        <v>457</v>
      </c>
      <c r="C6512" t="s" s="100">
        <v>420</v>
      </c>
      <c r="D6512" t="s" s="100">
        <v>721</v>
      </c>
      <c r="E6512" s="101"/>
      <c r="F6512" t="s" s="100">
        <v>748</v>
      </c>
      <c r="G6512" s="102">
        <v>65.74335847</v>
      </c>
      <c r="H6512" s="103">
        <f>DATE(YEAR(C6512),MONTH(C6512),DAY(C6512))</f>
      </c>
      <c r="I6512" s="110"/>
      <c r="M6512" s="111"/>
      <c r="N6512" s="112"/>
    </row>
    <row r="6513" s="87" customFormat="1" ht="15" customHeight="1">
      <c r="B6513" t="s" s="100">
        <v>457</v>
      </c>
      <c r="C6513" t="s" s="100">
        <v>422</v>
      </c>
      <c r="D6513" t="s" s="100">
        <v>722</v>
      </c>
      <c r="E6513" s="101"/>
      <c r="F6513" t="s" s="100">
        <v>748</v>
      </c>
      <c r="G6513" s="102">
        <v>98.27121892</v>
      </c>
      <c r="H6513" s="103">
        <f>DATE(YEAR(C6513),MONTH(C6513),DAY(C6513))</f>
      </c>
      <c r="I6513" s="110"/>
      <c r="M6513" s="111"/>
      <c r="N6513" s="112"/>
    </row>
    <row r="6514" s="87" customFormat="1" ht="15" customHeight="1">
      <c r="B6514" t="s" s="100">
        <v>457</v>
      </c>
      <c r="C6514" t="s" s="100">
        <v>422</v>
      </c>
      <c r="D6514" t="s" s="100">
        <v>722</v>
      </c>
      <c r="E6514" s="101"/>
      <c r="F6514" t="s" s="100">
        <v>749</v>
      </c>
      <c r="G6514" s="102">
        <v>13.75793174</v>
      </c>
      <c r="H6514" s="103">
        <f>DATE(YEAR(C6514),MONTH(C6514),DAY(C6514))</f>
      </c>
      <c r="I6514" s="110"/>
      <c r="M6514" s="111"/>
      <c r="N6514" s="112"/>
    </row>
    <row r="6515" s="87" customFormat="1" ht="15" customHeight="1">
      <c r="B6515" t="s" s="100">
        <v>457</v>
      </c>
      <c r="C6515" t="s" s="100">
        <v>422</v>
      </c>
      <c r="D6515" t="s" s="100">
        <v>722</v>
      </c>
      <c r="E6515" s="101"/>
      <c r="F6515" t="s" s="100">
        <v>750</v>
      </c>
      <c r="G6515" s="102">
        <v>16.37853649</v>
      </c>
      <c r="H6515" s="103">
        <f>DATE(YEAR(C6515),MONTH(C6515),DAY(C6515))</f>
      </c>
      <c r="I6515" s="110"/>
      <c r="M6515" s="111"/>
      <c r="N6515" s="112"/>
    </row>
    <row r="6516" s="87" customFormat="1" ht="15" customHeight="1">
      <c r="B6516" t="s" s="100">
        <v>457</v>
      </c>
      <c r="C6516" t="s" s="100">
        <v>422</v>
      </c>
      <c r="D6516" t="s" s="100">
        <v>746</v>
      </c>
      <c r="E6516" s="101"/>
      <c r="F6516" t="s" s="100">
        <v>748</v>
      </c>
      <c r="G6516" s="102">
        <v>85.82354533</v>
      </c>
      <c r="H6516" s="103">
        <f>DATE(YEAR(C6516),MONTH(C6516),DAY(C6516))</f>
      </c>
      <c r="I6516" s="110"/>
      <c r="M6516" s="111"/>
      <c r="N6516" s="112"/>
    </row>
    <row r="6517" s="87" customFormat="1" ht="15" customHeight="1">
      <c r="B6517" t="s" s="100">
        <v>457</v>
      </c>
      <c r="C6517" t="s" s="100">
        <v>422</v>
      </c>
      <c r="D6517" t="s" s="100">
        <v>751</v>
      </c>
      <c r="E6517" s="101"/>
      <c r="F6517" t="s" s="100">
        <v>711</v>
      </c>
      <c r="G6517" s="102">
        <v>1.965431452</v>
      </c>
      <c r="H6517" s="103">
        <f>DATE(YEAR(C6517),MONTH(C6517),DAY(C6517))</f>
      </c>
      <c r="I6517" s="110"/>
      <c r="M6517" s="111"/>
      <c r="N6517" s="112"/>
    </row>
    <row r="6518" s="87" customFormat="1" ht="15" customHeight="1">
      <c r="B6518" t="s" s="100">
        <v>457</v>
      </c>
      <c r="C6518" t="s" s="100">
        <v>422</v>
      </c>
      <c r="D6518" t="s" s="100">
        <v>751</v>
      </c>
      <c r="E6518" s="101"/>
      <c r="F6518" t="s" s="100">
        <v>712</v>
      </c>
      <c r="G6518" s="102">
        <v>13.75793174</v>
      </c>
      <c r="H6518" s="103">
        <f>DATE(YEAR(C6518),MONTH(C6518),DAY(C6518))</f>
      </c>
      <c r="I6518" s="110"/>
      <c r="M6518" s="111"/>
      <c r="N6518" s="112"/>
    </row>
    <row r="6519" s="87" customFormat="1" ht="15" customHeight="1">
      <c r="B6519" t="s" s="100">
        <v>457</v>
      </c>
      <c r="C6519" t="s" s="100">
        <v>422</v>
      </c>
      <c r="D6519" t="s" s="100">
        <v>721</v>
      </c>
      <c r="E6519" s="101"/>
      <c r="F6519" t="s" s="100">
        <v>748</v>
      </c>
      <c r="G6519" s="102">
        <v>68.78983556</v>
      </c>
      <c r="H6519" s="103">
        <f>DATE(YEAR(C6519),MONTH(C6519),DAY(C6519))</f>
      </c>
      <c r="I6519" s="110"/>
      <c r="M6519" s="111"/>
      <c r="N6519" s="112"/>
    </row>
    <row r="6520" s="87" customFormat="1" ht="15" customHeight="1">
      <c r="B6520" t="s" s="100">
        <v>457</v>
      </c>
      <c r="C6520" t="s" s="100">
        <v>425</v>
      </c>
      <c r="D6520" t="s" s="100">
        <v>722</v>
      </c>
      <c r="E6520" s="101"/>
      <c r="F6520" t="s" s="100">
        <v>748</v>
      </c>
      <c r="G6520" s="102">
        <v>54.57590622</v>
      </c>
      <c r="H6520" s="103">
        <f>DATE(YEAR(C6520),MONTH(C6520),DAY(C6520))</f>
      </c>
      <c r="I6520" s="110"/>
      <c r="M6520" s="111"/>
      <c r="N6520" s="112"/>
    </row>
    <row r="6521" s="87" customFormat="1" ht="15" customHeight="1">
      <c r="B6521" t="s" s="100">
        <v>457</v>
      </c>
      <c r="C6521" t="s" s="100">
        <v>425</v>
      </c>
      <c r="D6521" t="s" s="100">
        <v>722</v>
      </c>
      <c r="E6521" s="101"/>
      <c r="F6521" t="s" s="100">
        <v>749</v>
      </c>
      <c r="G6521" s="102">
        <v>6.273055691</v>
      </c>
      <c r="H6521" s="103">
        <f>DATE(YEAR(C6521),MONTH(C6521),DAY(C6521))</f>
      </c>
      <c r="I6521" s="110"/>
      <c r="M6521" s="111"/>
      <c r="N6521" s="112"/>
    </row>
    <row r="6522" s="87" customFormat="1" ht="15" customHeight="1">
      <c r="B6522" t="s" s="100">
        <v>457</v>
      </c>
      <c r="C6522" t="s" s="100">
        <v>425</v>
      </c>
      <c r="D6522" t="s" s="100">
        <v>722</v>
      </c>
      <c r="E6522" s="101"/>
      <c r="F6522" t="s" s="100">
        <v>750</v>
      </c>
      <c r="G6522" s="102">
        <v>3.136527845</v>
      </c>
      <c r="H6522" s="103">
        <f>DATE(YEAR(C6522),MONTH(C6522),DAY(C6522))</f>
      </c>
      <c r="I6522" s="110"/>
      <c r="M6522" s="111"/>
      <c r="N6522" s="112"/>
    </row>
    <row r="6523" s="87" customFormat="1" ht="15" customHeight="1">
      <c r="B6523" t="s" s="100">
        <v>457</v>
      </c>
      <c r="C6523" t="s" s="100">
        <v>425</v>
      </c>
      <c r="D6523" t="s" s="100">
        <v>746</v>
      </c>
      <c r="E6523" s="101"/>
      <c r="F6523" t="s" s="100">
        <v>748</v>
      </c>
      <c r="G6523" s="102">
        <v>11.91885661</v>
      </c>
      <c r="H6523" s="103">
        <f>DATE(YEAR(C6523),MONTH(C6523),DAY(C6523))</f>
      </c>
      <c r="I6523" s="110"/>
      <c r="M6523" s="111"/>
      <c r="N6523" s="112"/>
    </row>
    <row r="6524" s="87" customFormat="1" ht="15" customHeight="1">
      <c r="B6524" t="s" s="100">
        <v>457</v>
      </c>
      <c r="C6524" t="s" s="100">
        <v>425</v>
      </c>
      <c r="D6524" t="s" s="100">
        <v>751</v>
      </c>
      <c r="E6524" s="101"/>
      <c r="F6524" t="s" s="100">
        <v>711</v>
      </c>
      <c r="G6524" s="102">
        <v>1.881933639</v>
      </c>
      <c r="H6524" s="103">
        <f>DATE(YEAR(C6524),MONTH(C6524),DAY(C6524))</f>
      </c>
      <c r="I6524" s="110"/>
      <c r="M6524" s="111"/>
      <c r="N6524" s="112"/>
    </row>
    <row r="6525" s="87" customFormat="1" ht="15" customHeight="1">
      <c r="B6525" t="s" s="100">
        <v>457</v>
      </c>
      <c r="C6525" t="s" s="100">
        <v>425</v>
      </c>
      <c r="D6525" t="s" s="100">
        <v>751</v>
      </c>
      <c r="E6525" s="101"/>
      <c r="F6525" t="s" s="100">
        <v>712</v>
      </c>
      <c r="G6525" s="102">
        <v>8.154989329999999</v>
      </c>
      <c r="H6525" s="103">
        <f>DATE(YEAR(C6525),MONTH(C6525),DAY(C6525))</f>
      </c>
      <c r="I6525" s="110"/>
      <c r="M6525" s="111"/>
      <c r="N6525" s="112"/>
    </row>
    <row r="6526" s="87" customFormat="1" ht="15" customHeight="1">
      <c r="B6526" t="s" s="100">
        <v>457</v>
      </c>
      <c r="C6526" t="s" s="100">
        <v>425</v>
      </c>
      <c r="D6526" t="s" s="100">
        <v>721</v>
      </c>
      <c r="E6526" s="101"/>
      <c r="F6526" t="s" s="100">
        <v>748</v>
      </c>
      <c r="G6526" s="102">
        <v>33.87472085</v>
      </c>
      <c r="H6526" s="103">
        <f>DATE(YEAR(C6526),MONTH(C6526),DAY(C6526))</f>
      </c>
      <c r="I6526" s="110"/>
      <c r="M6526" s="111"/>
      <c r="N6526" s="112"/>
    </row>
    <row r="6527" s="87" customFormat="1" ht="15" customHeight="1">
      <c r="B6527" t="s" s="100">
        <v>457</v>
      </c>
      <c r="C6527" t="s" s="100">
        <v>429</v>
      </c>
      <c r="D6527" t="s" s="100">
        <v>722</v>
      </c>
      <c r="E6527" s="101"/>
      <c r="F6527" t="s" s="100">
        <v>748</v>
      </c>
      <c r="G6527" s="102">
        <v>10.23221765</v>
      </c>
      <c r="H6527" s="103">
        <f>DATE(YEAR(C6527),MONTH(C6527),DAY(C6527))</f>
      </c>
      <c r="I6527" s="110"/>
      <c r="M6527" s="111"/>
      <c r="N6527" s="112"/>
    </row>
    <row r="6528" s="87" customFormat="1" ht="15" customHeight="1">
      <c r="B6528" t="s" s="100">
        <v>457</v>
      </c>
      <c r="C6528" t="s" s="100">
        <v>429</v>
      </c>
      <c r="D6528" t="s" s="100">
        <v>722</v>
      </c>
      <c r="E6528" s="101"/>
      <c r="F6528" t="s" s="100">
        <v>749</v>
      </c>
      <c r="G6528" s="102">
        <v>4.893658868</v>
      </c>
      <c r="H6528" s="103">
        <f>DATE(YEAR(C6528),MONTH(C6528),DAY(C6528))</f>
      </c>
      <c r="I6528" s="110"/>
      <c r="M6528" s="111"/>
      <c r="N6528" s="112"/>
    </row>
    <row r="6529" s="87" customFormat="1" ht="15" customHeight="1">
      <c r="B6529" t="s" s="100">
        <v>457</v>
      </c>
      <c r="C6529" t="s" s="100">
        <v>429</v>
      </c>
      <c r="D6529" t="s" s="100">
        <v>722</v>
      </c>
      <c r="E6529" s="101"/>
      <c r="F6529" t="s" s="100">
        <v>750</v>
      </c>
      <c r="G6529" s="102">
        <v>2.66927939</v>
      </c>
      <c r="H6529" s="103">
        <f>DATE(YEAR(C6529),MONTH(C6529),DAY(C6529))</f>
      </c>
      <c r="I6529" s="110"/>
      <c r="M6529" s="111"/>
      <c r="N6529" s="112"/>
    </row>
    <row r="6530" s="87" customFormat="1" ht="15" customHeight="1">
      <c r="B6530" t="s" s="100">
        <v>457</v>
      </c>
      <c r="C6530" t="s" s="100">
        <v>429</v>
      </c>
      <c r="D6530" t="s" s="100">
        <v>746</v>
      </c>
      <c r="E6530" s="101"/>
      <c r="F6530" t="s" s="100">
        <v>748</v>
      </c>
      <c r="G6530" s="102">
        <v>2.66927939</v>
      </c>
      <c r="H6530" s="103">
        <f>DATE(YEAR(C6530),MONTH(C6530),DAY(C6530))</f>
      </c>
      <c r="I6530" s="110"/>
      <c r="M6530" s="111"/>
      <c r="N6530" s="112"/>
    </row>
    <row r="6531" s="87" customFormat="1" ht="15" customHeight="1">
      <c r="B6531" t="s" s="100">
        <v>457</v>
      </c>
      <c r="C6531" t="s" s="100">
        <v>429</v>
      </c>
      <c r="D6531" t="s" s="100">
        <v>751</v>
      </c>
      <c r="E6531" s="101"/>
      <c r="F6531" t="s" s="100">
        <v>711</v>
      </c>
      <c r="G6531" s="102">
        <v>0.444899912</v>
      </c>
      <c r="H6531" s="103">
        <f>DATE(YEAR(C6531),MONTH(C6531),DAY(C6531))</f>
      </c>
      <c r="I6531" s="110"/>
      <c r="M6531" s="111"/>
      <c r="N6531" s="112"/>
    </row>
    <row r="6532" s="87" customFormat="1" ht="15" customHeight="1">
      <c r="B6532" t="s" s="100">
        <v>457</v>
      </c>
      <c r="C6532" t="s" s="100">
        <v>429</v>
      </c>
      <c r="D6532" t="s" s="100">
        <v>751</v>
      </c>
      <c r="E6532" s="101"/>
      <c r="F6532" t="s" s="100">
        <v>712</v>
      </c>
      <c r="G6532" s="102">
        <v>1.334639695</v>
      </c>
      <c r="H6532" s="103">
        <f>DATE(YEAR(C6532),MONTH(C6532),DAY(C6532))</f>
      </c>
      <c r="I6532" s="110"/>
      <c r="M6532" s="111"/>
      <c r="N6532" s="112"/>
    </row>
    <row r="6533" s="87" customFormat="1" ht="15" customHeight="1">
      <c r="B6533" t="s" s="100">
        <v>457</v>
      </c>
      <c r="C6533" t="s" s="100">
        <v>429</v>
      </c>
      <c r="D6533" t="s" s="100">
        <v>721</v>
      </c>
      <c r="E6533" s="101"/>
      <c r="F6533" t="s" s="100">
        <v>748</v>
      </c>
      <c r="G6533" s="102">
        <v>22.68881477</v>
      </c>
      <c r="H6533" s="103">
        <f>DATE(YEAR(C6533),MONTH(C6533),DAY(C6533))</f>
      </c>
      <c r="I6533" s="110"/>
      <c r="M6533" s="111"/>
      <c r="N6533" s="112"/>
    </row>
    <row r="6534" s="87" customFormat="1" ht="15" customHeight="1">
      <c r="B6534" t="s" s="100">
        <v>457</v>
      </c>
      <c r="C6534" t="s" s="100">
        <v>433</v>
      </c>
      <c r="D6534" t="s" s="100">
        <v>722</v>
      </c>
      <c r="E6534" s="101"/>
      <c r="F6534" t="s" s="100">
        <v>748</v>
      </c>
      <c r="G6534" s="102">
        <v>7.480903405</v>
      </c>
      <c r="H6534" s="103">
        <f>DATE(YEAR(C6534),MONTH(C6534),DAY(C6534))</f>
      </c>
      <c r="I6534" s="110"/>
      <c r="M6534" s="111"/>
      <c r="N6534" s="112"/>
    </row>
    <row r="6535" s="87" customFormat="1" ht="15" customHeight="1">
      <c r="B6535" t="s" s="100">
        <v>457</v>
      </c>
      <c r="C6535" t="s" s="100">
        <v>433</v>
      </c>
      <c r="D6535" t="s" s="100">
        <v>722</v>
      </c>
      <c r="E6535" s="101"/>
      <c r="F6535" t="s" s="100">
        <v>749</v>
      </c>
      <c r="G6535" s="102">
        <v>2.720370231</v>
      </c>
      <c r="H6535" s="103">
        <f>DATE(YEAR(C6535),MONTH(C6535),DAY(C6535))</f>
      </c>
      <c r="I6535" s="110"/>
      <c r="M6535" s="111"/>
      <c r="N6535" s="112"/>
    </row>
    <row r="6536" s="87" customFormat="1" ht="15" customHeight="1">
      <c r="B6536" t="s" s="100">
        <v>457</v>
      </c>
      <c r="C6536" t="s" s="100">
        <v>433</v>
      </c>
      <c r="D6536" t="s" s="100">
        <v>722</v>
      </c>
      <c r="E6536" s="101"/>
      <c r="F6536" t="s" s="100">
        <v>750</v>
      </c>
      <c r="G6536" s="102">
        <v>2.040254727</v>
      </c>
      <c r="H6536" s="103">
        <f>DATE(YEAR(C6536),MONTH(C6536),DAY(C6536))</f>
      </c>
      <c r="I6536" s="110"/>
      <c r="M6536" s="111"/>
      <c r="N6536" s="112"/>
    </row>
    <row r="6537" s="87" customFormat="1" ht="15" customHeight="1">
      <c r="B6537" t="s" s="100">
        <v>457</v>
      </c>
      <c r="C6537" t="s" s="100">
        <v>433</v>
      </c>
      <c r="D6537" t="s" s="100">
        <v>746</v>
      </c>
      <c r="E6537" s="101"/>
      <c r="F6537" t="s" s="100">
        <v>748</v>
      </c>
      <c r="G6537" s="102">
        <v>8.841042629</v>
      </c>
      <c r="H6537" s="103">
        <f>DATE(YEAR(C6537),MONTH(C6537),DAY(C6537))</f>
      </c>
      <c r="I6537" s="110"/>
      <c r="M6537" s="111"/>
      <c r="N6537" s="112"/>
    </row>
    <row r="6538" s="87" customFormat="1" ht="15" customHeight="1">
      <c r="B6538" t="s" s="100">
        <v>457</v>
      </c>
      <c r="C6538" t="s" s="100">
        <v>433</v>
      </c>
      <c r="D6538" t="s" s="100">
        <v>751</v>
      </c>
      <c r="E6538" s="101"/>
      <c r="F6538" t="s" s="100">
        <v>712</v>
      </c>
      <c r="G6538" s="102">
        <v>1.360139224</v>
      </c>
      <c r="H6538" s="103">
        <f>DATE(YEAR(C6538),MONTH(C6538),DAY(C6538))</f>
      </c>
      <c r="I6538" s="110"/>
      <c r="M6538" s="111"/>
      <c r="N6538" s="112"/>
    </row>
    <row r="6539" s="87" customFormat="1" ht="15" customHeight="1">
      <c r="B6539" t="s" s="100">
        <v>457</v>
      </c>
      <c r="C6539" t="s" s="100">
        <v>433</v>
      </c>
      <c r="D6539" t="s" s="100">
        <v>721</v>
      </c>
      <c r="E6539" s="101"/>
      <c r="F6539" t="s" s="100">
        <v>748</v>
      </c>
      <c r="G6539" s="102">
        <v>7.480903405</v>
      </c>
      <c r="H6539" s="103">
        <f>DATE(YEAR(C6539),MONTH(C6539),DAY(C6539))</f>
      </c>
      <c r="I6539" s="110"/>
      <c r="M6539" s="111"/>
      <c r="N6539" s="112"/>
    </row>
    <row r="6540" s="87" customFormat="1" ht="15" customHeight="1">
      <c r="B6540" t="s" s="100">
        <v>457</v>
      </c>
      <c r="C6540" t="s" s="100">
        <v>436</v>
      </c>
      <c r="D6540" t="s" s="100">
        <v>722</v>
      </c>
      <c r="E6540" s="101"/>
      <c r="F6540" t="s" s="100">
        <v>748</v>
      </c>
      <c r="G6540" s="102">
        <v>7.101537945</v>
      </c>
      <c r="H6540" s="103">
        <f>DATE(YEAR(C6540),MONTH(C6540),DAY(C6540))</f>
      </c>
      <c r="I6540" s="110"/>
      <c r="M6540" s="111"/>
      <c r="N6540" s="112"/>
    </row>
    <row r="6541" s="87" customFormat="1" ht="15" customHeight="1">
      <c r="B6541" t="s" s="100">
        <v>457</v>
      </c>
      <c r="C6541" t="s" s="100">
        <v>436</v>
      </c>
      <c r="D6541" t="s" s="100">
        <v>722</v>
      </c>
      <c r="E6541" s="101"/>
      <c r="F6541" t="s" s="100">
        <v>749</v>
      </c>
      <c r="G6541" s="102">
        <v>1.775384486</v>
      </c>
      <c r="H6541" s="103">
        <f>DATE(YEAR(C6541),MONTH(C6541),DAY(C6541))</f>
      </c>
      <c r="I6541" s="110"/>
      <c r="M6541" s="111"/>
      <c r="N6541" s="112"/>
    </row>
    <row r="6542" s="87" customFormat="1" ht="15" customHeight="1">
      <c r="B6542" t="s" s="100">
        <v>457</v>
      </c>
      <c r="C6542" t="s" s="100">
        <v>436</v>
      </c>
      <c r="D6542" t="s" s="100">
        <v>722</v>
      </c>
      <c r="E6542" s="101"/>
      <c r="F6542" t="s" s="100">
        <v>750</v>
      </c>
      <c r="G6542" s="102">
        <v>1.183563035</v>
      </c>
      <c r="H6542" s="103">
        <f>DATE(YEAR(C6542),MONTH(C6542),DAY(C6542))</f>
      </c>
      <c r="I6542" s="110"/>
      <c r="M6542" s="111"/>
      <c r="N6542" s="112"/>
    </row>
    <row r="6543" s="87" customFormat="1" ht="15" customHeight="1">
      <c r="B6543" t="s" s="100">
        <v>457</v>
      </c>
      <c r="C6543" t="s" s="100">
        <v>436</v>
      </c>
      <c r="D6543" t="s" s="100">
        <v>746</v>
      </c>
      <c r="E6543" s="101"/>
      <c r="F6543" t="s" s="100">
        <v>748</v>
      </c>
      <c r="G6543" s="102">
        <v>0.5918214510000001</v>
      </c>
      <c r="H6543" s="103">
        <f>DATE(YEAR(C6543),MONTH(C6543),DAY(C6543))</f>
      </c>
      <c r="I6543" s="110"/>
      <c r="M6543" s="111"/>
      <c r="N6543" s="112"/>
    </row>
    <row r="6544" s="87" customFormat="1" ht="15" customHeight="1">
      <c r="B6544" t="s" s="100">
        <v>457</v>
      </c>
      <c r="C6544" t="s" s="100">
        <v>436</v>
      </c>
      <c r="D6544" t="s" s="100">
        <v>751</v>
      </c>
      <c r="E6544" s="101"/>
      <c r="F6544" t="s" s="100">
        <v>712</v>
      </c>
      <c r="G6544" s="102">
        <v>2.367205938</v>
      </c>
      <c r="H6544" s="103">
        <f>DATE(YEAR(C6544),MONTH(C6544),DAY(C6544))</f>
      </c>
      <c r="I6544" s="110"/>
      <c r="M6544" s="111"/>
      <c r="N6544" s="112"/>
    </row>
    <row r="6545" s="87" customFormat="1" ht="15" customHeight="1">
      <c r="B6545" t="s" s="100">
        <v>457</v>
      </c>
      <c r="C6545" t="s" s="100">
        <v>436</v>
      </c>
      <c r="D6545" t="s" s="100">
        <v>721</v>
      </c>
      <c r="E6545" s="101"/>
      <c r="F6545" t="s" s="100">
        <v>748</v>
      </c>
      <c r="G6545" s="102">
        <v>4.734332008</v>
      </c>
      <c r="H6545" s="103">
        <f>DATE(YEAR(C6545),MONTH(C6545),DAY(C6545))</f>
      </c>
      <c r="I6545" s="110"/>
      <c r="M6545" s="111"/>
      <c r="N6545" s="112"/>
    </row>
    <row r="6546" s="87" customFormat="1" ht="15" customHeight="1">
      <c r="B6546" t="s" s="100">
        <v>457</v>
      </c>
      <c r="C6546" t="s" s="100">
        <v>439</v>
      </c>
      <c r="D6546" t="s" s="100">
        <v>722</v>
      </c>
      <c r="E6546" s="101"/>
      <c r="F6546" t="s" s="100">
        <v>748</v>
      </c>
      <c r="G6546" s="102">
        <v>9.479439441</v>
      </c>
      <c r="H6546" s="103">
        <f>DATE(YEAR(C6546),MONTH(C6546),DAY(C6546))</f>
      </c>
      <c r="I6546" s="110"/>
      <c r="M6546" s="111"/>
      <c r="N6546" s="112"/>
    </row>
    <row r="6547" s="87" customFormat="1" ht="15" customHeight="1">
      <c r="B6547" t="s" s="100">
        <v>457</v>
      </c>
      <c r="C6547" t="s" s="100">
        <v>439</v>
      </c>
      <c r="D6547" t="s" s="100">
        <v>722</v>
      </c>
      <c r="E6547" s="101"/>
      <c r="F6547" t="s" s="100">
        <v>750</v>
      </c>
      <c r="G6547" s="102">
        <v>1.895922582</v>
      </c>
      <c r="H6547" s="103">
        <f>DATE(YEAR(C6547),MONTH(C6547),DAY(C6547))</f>
      </c>
      <c r="I6547" s="110"/>
      <c r="M6547" s="111"/>
      <c r="N6547" s="112"/>
    </row>
    <row r="6548" s="87" customFormat="1" ht="15" customHeight="1">
      <c r="B6548" t="s" s="100">
        <v>457</v>
      </c>
      <c r="C6548" t="s" s="100">
        <v>439</v>
      </c>
      <c r="D6548" t="s" s="100">
        <v>746</v>
      </c>
      <c r="E6548" s="101"/>
      <c r="F6548" t="s" s="100">
        <v>748</v>
      </c>
      <c r="G6548" s="102">
        <v>2.527867864</v>
      </c>
      <c r="H6548" s="103">
        <f>DATE(YEAR(C6548),MONTH(C6548),DAY(C6548))</f>
      </c>
      <c r="I6548" s="110"/>
      <c r="M6548" s="111"/>
      <c r="N6548" s="112"/>
    </row>
    <row r="6549" s="87" customFormat="1" ht="15" customHeight="1">
      <c r="B6549" t="s" s="100">
        <v>457</v>
      </c>
      <c r="C6549" t="s" s="100">
        <v>439</v>
      </c>
      <c r="D6549" t="s" s="100">
        <v>751</v>
      </c>
      <c r="E6549" s="101"/>
      <c r="F6549" t="s" s="100">
        <v>711</v>
      </c>
      <c r="G6549" s="102">
        <v>0.632032017</v>
      </c>
      <c r="H6549" s="103">
        <f>DATE(YEAR(C6549),MONTH(C6549),DAY(C6549))</f>
      </c>
      <c r="I6549" s="110"/>
      <c r="M6549" s="111"/>
      <c r="N6549" s="112"/>
    </row>
    <row r="6550" s="87" customFormat="1" ht="15" customHeight="1">
      <c r="B6550" t="s" s="100">
        <v>457</v>
      </c>
      <c r="C6550" t="s" s="100">
        <v>439</v>
      </c>
      <c r="D6550" t="s" s="100">
        <v>751</v>
      </c>
      <c r="E6550" s="101"/>
      <c r="F6550" t="s" s="100">
        <v>712</v>
      </c>
      <c r="G6550" s="102">
        <v>1.895922582</v>
      </c>
      <c r="H6550" s="103">
        <f>DATE(YEAR(C6550),MONTH(C6550),DAY(C6550))</f>
      </c>
      <c r="I6550" s="110"/>
      <c r="M6550" s="111"/>
      <c r="N6550" s="112"/>
    </row>
    <row r="6551" s="87" customFormat="1" ht="15" customHeight="1">
      <c r="B6551" t="s" s="100">
        <v>464</v>
      </c>
      <c r="C6551" t="s" s="100">
        <v>355</v>
      </c>
      <c r="D6551" t="s" s="100">
        <v>710</v>
      </c>
      <c r="E6551" s="101"/>
      <c r="F6551" t="s" s="100">
        <v>748</v>
      </c>
      <c r="G6551" s="102">
        <v>0.129946011</v>
      </c>
      <c r="H6551" s="103">
        <f>DATE(YEAR(C6551),MONTH(C6551),DAY(C6551))</f>
      </c>
      <c r="I6551" s="110"/>
      <c r="M6551" s="111"/>
      <c r="N6551" s="112"/>
    </row>
    <row r="6552" s="87" customFormat="1" ht="15" customHeight="1">
      <c r="B6552" t="s" s="100">
        <v>464</v>
      </c>
      <c r="C6552" t="s" s="100">
        <v>355</v>
      </c>
      <c r="D6552" t="s" s="100">
        <v>710</v>
      </c>
      <c r="E6552" s="101"/>
      <c r="F6552" t="s" s="100">
        <v>750</v>
      </c>
      <c r="G6552" s="102">
        <v>0.20798424</v>
      </c>
      <c r="H6552" s="103">
        <f>DATE(YEAR(C6552),MONTH(C6552),DAY(C6552))</f>
      </c>
      <c r="I6552" s="110"/>
      <c r="M6552" s="111"/>
      <c r="N6552" s="112"/>
    </row>
    <row r="6553" s="87" customFormat="1" ht="15" customHeight="1">
      <c r="B6553" t="s" s="100">
        <v>464</v>
      </c>
      <c r="C6553" t="s" s="100">
        <v>359</v>
      </c>
      <c r="D6553" t="s" s="100">
        <v>710</v>
      </c>
      <c r="E6553" s="101"/>
      <c r="F6553" t="s" s="100">
        <v>748</v>
      </c>
      <c r="G6553" s="102">
        <v>18.14987901</v>
      </c>
      <c r="H6553" s="103">
        <f>DATE(YEAR(C6553),MONTH(C6553),DAY(C6553))</f>
      </c>
      <c r="I6553" s="110"/>
      <c r="M6553" s="111"/>
      <c r="N6553" s="112"/>
    </row>
    <row r="6554" s="87" customFormat="1" ht="15" customHeight="1">
      <c r="B6554" t="s" s="100">
        <v>464</v>
      </c>
      <c r="C6554" t="s" s="100">
        <v>359</v>
      </c>
      <c r="D6554" t="s" s="100">
        <v>710</v>
      </c>
      <c r="E6554" s="101"/>
      <c r="F6554" t="s" s="100">
        <v>750</v>
      </c>
      <c r="G6554" s="102">
        <v>23.41928851</v>
      </c>
      <c r="H6554" s="103">
        <f>DATE(YEAR(C6554),MONTH(C6554),DAY(C6554))</f>
      </c>
      <c r="I6554" s="110"/>
      <c r="M6554" s="111"/>
      <c r="N6554" s="112"/>
    </row>
    <row r="6555" s="87" customFormat="1" ht="15" customHeight="1">
      <c r="B6555" t="s" s="100">
        <v>464</v>
      </c>
      <c r="C6555" t="s" s="100">
        <v>364</v>
      </c>
      <c r="D6555" t="s" s="100">
        <v>710</v>
      </c>
      <c r="E6555" s="101"/>
      <c r="F6555" t="s" s="100">
        <v>748</v>
      </c>
      <c r="G6555" s="102">
        <v>29.00818842</v>
      </c>
      <c r="H6555" s="103">
        <f>DATE(YEAR(C6555),MONTH(C6555),DAY(C6555))</f>
      </c>
      <c r="I6555" s="110"/>
      <c r="M6555" s="111"/>
      <c r="N6555" s="112"/>
    </row>
    <row r="6556" s="87" customFormat="1" ht="15" customHeight="1">
      <c r="B6556" t="s" s="100">
        <v>464</v>
      </c>
      <c r="C6556" t="s" s="100">
        <v>364</v>
      </c>
      <c r="D6556" t="s" s="100">
        <v>710</v>
      </c>
      <c r="E6556" s="101"/>
      <c r="F6556" t="s" s="100">
        <v>750</v>
      </c>
      <c r="G6556" s="102">
        <v>33.22760361</v>
      </c>
      <c r="H6556" s="103">
        <f>DATE(YEAR(C6556),MONTH(C6556),DAY(C6556))</f>
      </c>
      <c r="I6556" s="110"/>
      <c r="M6556" s="111"/>
      <c r="N6556" s="112"/>
    </row>
    <row r="6557" s="87" customFormat="1" ht="15" customHeight="1">
      <c r="B6557" t="s" s="100">
        <v>464</v>
      </c>
      <c r="C6557" t="s" s="100">
        <v>367</v>
      </c>
      <c r="D6557" t="s" s="100">
        <v>710</v>
      </c>
      <c r="E6557" s="101"/>
      <c r="F6557" t="s" s="100">
        <v>748</v>
      </c>
      <c r="G6557" s="102">
        <v>52.68882306</v>
      </c>
      <c r="H6557" s="103">
        <f>DATE(YEAR(C6557),MONTH(C6557),DAY(C6557))</f>
      </c>
      <c r="I6557" s="110"/>
      <c r="M6557" s="111"/>
      <c r="N6557" s="112"/>
    </row>
    <row r="6558" s="87" customFormat="1" ht="15" customHeight="1">
      <c r="B6558" t="s" s="100">
        <v>464</v>
      </c>
      <c r="C6558" t="s" s="100">
        <v>367</v>
      </c>
      <c r="D6558" t="s" s="100">
        <v>710</v>
      </c>
      <c r="E6558" s="101"/>
      <c r="F6558" t="s" s="100">
        <v>750</v>
      </c>
      <c r="G6558" s="102">
        <v>46.90593139</v>
      </c>
      <c r="H6558" s="103">
        <f>DATE(YEAR(C6558),MONTH(C6558),DAY(C6558))</f>
      </c>
      <c r="I6558" s="110"/>
      <c r="M6558" s="111"/>
      <c r="N6558" s="112"/>
    </row>
    <row r="6559" s="87" customFormat="1" ht="15" customHeight="1">
      <c r="B6559" t="s" s="100">
        <v>464</v>
      </c>
      <c r="C6559" t="s" s="100">
        <v>370</v>
      </c>
      <c r="D6559" t="s" s="100">
        <v>710</v>
      </c>
      <c r="E6559" s="101"/>
      <c r="F6559" t="s" s="100">
        <v>748</v>
      </c>
      <c r="G6559" s="102">
        <v>57.04973088</v>
      </c>
      <c r="H6559" s="103">
        <f>DATE(YEAR(C6559),MONTH(C6559),DAY(C6559))</f>
      </c>
      <c r="I6559" s="110"/>
      <c r="M6559" s="111"/>
      <c r="N6559" s="112"/>
    </row>
    <row r="6560" s="87" customFormat="1" ht="15" customHeight="1">
      <c r="B6560" t="s" s="100">
        <v>464</v>
      </c>
      <c r="C6560" t="s" s="100">
        <v>370</v>
      </c>
      <c r="D6560" t="s" s="100">
        <v>710</v>
      </c>
      <c r="E6560" s="101"/>
      <c r="F6560" t="s" s="100">
        <v>750</v>
      </c>
      <c r="G6560" s="102">
        <v>74.35686456000001</v>
      </c>
      <c r="H6560" s="103">
        <f>DATE(YEAR(C6560),MONTH(C6560),DAY(C6560))</f>
      </c>
      <c r="I6560" s="110"/>
      <c r="M6560" s="111"/>
      <c r="N6560" s="112"/>
    </row>
    <row r="6561" s="87" customFormat="1" ht="15" customHeight="1">
      <c r="B6561" t="s" s="100">
        <v>464</v>
      </c>
      <c r="C6561" t="s" s="100">
        <v>374</v>
      </c>
      <c r="D6561" t="s" s="100">
        <v>710</v>
      </c>
      <c r="E6561" s="101"/>
      <c r="F6561" t="s" s="100">
        <v>748</v>
      </c>
      <c r="G6561" s="102">
        <v>17.62395595</v>
      </c>
      <c r="H6561" s="103">
        <f>DATE(YEAR(C6561),MONTH(C6561),DAY(C6561))</f>
      </c>
      <c r="I6561" s="110"/>
      <c r="M6561" s="111"/>
      <c r="N6561" s="112"/>
    </row>
    <row r="6562" s="87" customFormat="1" ht="15" customHeight="1">
      <c r="B6562" t="s" s="100">
        <v>464</v>
      </c>
      <c r="C6562" t="s" s="100">
        <v>374</v>
      </c>
      <c r="D6562" t="s" s="100">
        <v>710</v>
      </c>
      <c r="E6562" s="101"/>
      <c r="F6562" t="s" s="100">
        <v>750</v>
      </c>
      <c r="G6562" s="102">
        <v>75.43067988</v>
      </c>
      <c r="H6562" s="103">
        <f>DATE(YEAR(C6562),MONTH(C6562),DAY(C6562))</f>
      </c>
      <c r="I6562" s="110"/>
      <c r="M6562" s="111"/>
      <c r="N6562" s="112"/>
    </row>
    <row r="6563" s="87" customFormat="1" ht="15" customHeight="1">
      <c r="B6563" t="s" s="100">
        <v>464</v>
      </c>
      <c r="C6563" t="s" s="100">
        <v>378</v>
      </c>
      <c r="D6563" t="s" s="100">
        <v>710</v>
      </c>
      <c r="E6563" s="101"/>
      <c r="F6563" t="s" s="100">
        <v>748</v>
      </c>
      <c r="G6563" s="102">
        <v>89.77998341</v>
      </c>
      <c r="H6563" s="103">
        <f>DATE(YEAR(C6563),MONTH(C6563),DAY(C6563))</f>
      </c>
      <c r="I6563" s="110"/>
      <c r="M6563" s="111"/>
      <c r="N6563" s="112"/>
    </row>
    <row r="6564" s="87" customFormat="1" ht="15" customHeight="1">
      <c r="B6564" t="s" s="100">
        <v>464</v>
      </c>
      <c r="C6564" t="s" s="100">
        <v>378</v>
      </c>
      <c r="D6564" t="s" s="100">
        <v>710</v>
      </c>
      <c r="E6564" s="101"/>
      <c r="F6564" t="s" s="100">
        <v>750</v>
      </c>
      <c r="G6564" s="102">
        <v>50.36438547</v>
      </c>
      <c r="H6564" s="103">
        <f>DATE(YEAR(C6564),MONTH(C6564),DAY(C6564))</f>
      </c>
      <c r="I6564" s="110"/>
      <c r="M6564" s="111"/>
      <c r="N6564" s="112"/>
    </row>
    <row r="6565" s="87" customFormat="1" ht="15" customHeight="1">
      <c r="B6565" t="s" s="100">
        <v>464</v>
      </c>
      <c r="C6565" t="s" s="100">
        <v>383</v>
      </c>
      <c r="D6565" t="s" s="100">
        <v>710</v>
      </c>
      <c r="E6565" s="101"/>
      <c r="F6565" t="s" s="100">
        <v>748</v>
      </c>
      <c r="G6565" s="102">
        <v>43.9273268</v>
      </c>
      <c r="H6565" s="103">
        <f>DATE(YEAR(C6565),MONTH(C6565),DAY(C6565))</f>
      </c>
      <c r="I6565" s="110"/>
      <c r="M6565" s="111"/>
      <c r="N6565" s="112"/>
    </row>
    <row r="6566" s="87" customFormat="1" ht="15" customHeight="1">
      <c r="B6566" t="s" s="100">
        <v>464</v>
      </c>
      <c r="C6566" t="s" s="100">
        <v>383</v>
      </c>
      <c r="D6566" t="s" s="100">
        <v>710</v>
      </c>
      <c r="E6566" s="101"/>
      <c r="F6566" t="s" s="100">
        <v>750</v>
      </c>
      <c r="G6566" s="102">
        <v>101.1896232</v>
      </c>
      <c r="H6566" s="103">
        <f>DATE(YEAR(C6566),MONTH(C6566),DAY(C6566))</f>
      </c>
      <c r="I6566" s="110"/>
      <c r="M6566" s="111"/>
      <c r="N6566" s="112"/>
    </row>
    <row r="6567" s="87" customFormat="1" ht="15" customHeight="1">
      <c r="B6567" t="s" s="100">
        <v>464</v>
      </c>
      <c r="C6567" t="s" s="100">
        <v>388</v>
      </c>
      <c r="D6567" t="s" s="100">
        <v>710</v>
      </c>
      <c r="E6567" s="101"/>
      <c r="F6567" t="s" s="100">
        <v>748</v>
      </c>
      <c r="G6567" s="102">
        <v>75.70486373999999</v>
      </c>
      <c r="H6567" s="103">
        <f>DATE(YEAR(C6567),MONTH(C6567),DAY(C6567))</f>
      </c>
      <c r="I6567" s="110"/>
      <c r="M6567" s="111"/>
      <c r="N6567" s="112"/>
    </row>
    <row r="6568" s="87" customFormat="1" ht="15" customHeight="1">
      <c r="B6568" t="s" s="100">
        <v>464</v>
      </c>
      <c r="C6568" t="s" s="100">
        <v>388</v>
      </c>
      <c r="D6568" t="s" s="100">
        <v>710</v>
      </c>
      <c r="E6568" s="101"/>
      <c r="F6568" t="s" s="100">
        <v>750</v>
      </c>
      <c r="G6568" s="102">
        <v>65.93652989</v>
      </c>
      <c r="H6568" s="103">
        <f>DATE(YEAR(C6568),MONTH(C6568),DAY(C6568))</f>
      </c>
      <c r="I6568" s="110"/>
      <c r="M6568" s="111"/>
      <c r="N6568" s="112"/>
    </row>
    <row r="6569" s="87" customFormat="1" ht="15" customHeight="1">
      <c r="B6569" t="s" s="100">
        <v>464</v>
      </c>
      <c r="C6569" t="s" s="100">
        <v>392</v>
      </c>
      <c r="D6569" t="s" s="100">
        <v>710</v>
      </c>
      <c r="E6569" s="101"/>
      <c r="F6569" t="s" s="100">
        <v>748</v>
      </c>
      <c r="G6569" s="102">
        <v>52.73800643</v>
      </c>
      <c r="H6569" s="103">
        <f>DATE(YEAR(C6569),MONTH(C6569),DAY(C6569))</f>
      </c>
      <c r="I6569" s="110"/>
      <c r="M6569" s="111"/>
      <c r="N6569" s="112"/>
    </row>
    <row r="6570" s="87" customFormat="1" ht="15" customHeight="1">
      <c r="B6570" t="s" s="100">
        <v>464</v>
      </c>
      <c r="C6570" t="s" s="100">
        <v>392</v>
      </c>
      <c r="D6570" t="s" s="100">
        <v>710</v>
      </c>
      <c r="E6570" s="101"/>
      <c r="F6570" t="s" s="100">
        <v>750</v>
      </c>
      <c r="G6570" s="102">
        <v>53.4507198</v>
      </c>
      <c r="H6570" s="103">
        <f>DATE(YEAR(C6570),MONTH(C6570),DAY(C6570))</f>
      </c>
      <c r="I6570" s="110"/>
      <c r="M6570" s="111"/>
      <c r="N6570" s="112"/>
    </row>
    <row r="6571" s="87" customFormat="1" ht="15" customHeight="1">
      <c r="B6571" t="s" s="100">
        <v>464</v>
      </c>
      <c r="C6571" t="s" s="100">
        <v>397</v>
      </c>
      <c r="D6571" t="s" s="100">
        <v>710</v>
      </c>
      <c r="E6571" s="101"/>
      <c r="F6571" t="s" s="100">
        <v>748</v>
      </c>
      <c r="G6571" s="102">
        <v>103.6139417</v>
      </c>
      <c r="H6571" s="103">
        <f>DATE(YEAR(C6571),MONTH(C6571),DAY(C6571))</f>
      </c>
      <c r="I6571" s="110"/>
      <c r="M6571" s="111"/>
      <c r="N6571" s="112"/>
    </row>
    <row r="6572" s="87" customFormat="1" ht="15" customHeight="1">
      <c r="B6572" t="s" s="100">
        <v>464</v>
      </c>
      <c r="C6572" t="s" s="100">
        <v>397</v>
      </c>
      <c r="D6572" t="s" s="100">
        <v>710</v>
      </c>
      <c r="E6572" s="101"/>
      <c r="F6572" t="s" s="100">
        <v>750</v>
      </c>
      <c r="G6572" s="102">
        <v>65.74132650999999</v>
      </c>
      <c r="H6572" s="103">
        <f>DATE(YEAR(C6572),MONTH(C6572),DAY(C6572))</f>
      </c>
      <c r="I6572" s="110"/>
      <c r="M6572" s="111"/>
      <c r="N6572" s="112"/>
    </row>
    <row r="6573" s="87" customFormat="1" ht="15" customHeight="1">
      <c r="B6573" t="s" s="100">
        <v>464</v>
      </c>
      <c r="C6573" t="s" s="100">
        <v>403</v>
      </c>
      <c r="D6573" t="s" s="100">
        <v>710</v>
      </c>
      <c r="E6573" s="101"/>
      <c r="F6573" t="s" s="100">
        <v>748</v>
      </c>
      <c r="G6573" s="102">
        <v>73.2407615</v>
      </c>
      <c r="H6573" s="103">
        <f>DATE(YEAR(C6573),MONTH(C6573),DAY(C6573))</f>
      </c>
      <c r="I6573" s="110"/>
      <c r="M6573" s="111"/>
      <c r="N6573" s="112"/>
    </row>
    <row r="6574" s="87" customFormat="1" ht="15" customHeight="1">
      <c r="B6574" t="s" s="100">
        <v>464</v>
      </c>
      <c r="C6574" t="s" s="100">
        <v>403</v>
      </c>
      <c r="D6574" t="s" s="100">
        <v>710</v>
      </c>
      <c r="E6574" s="101"/>
      <c r="F6574" t="s" s="100">
        <v>750</v>
      </c>
      <c r="G6574" s="102">
        <v>51.19747006</v>
      </c>
      <c r="H6574" s="103">
        <f>DATE(YEAR(C6574),MONTH(C6574),DAY(C6574))</f>
      </c>
      <c r="I6574" s="110"/>
      <c r="M6574" s="111"/>
      <c r="N6574" s="112"/>
    </row>
    <row r="6575" s="87" customFormat="1" ht="15" customHeight="1">
      <c r="B6575" t="s" s="100">
        <v>464</v>
      </c>
      <c r="C6575" t="s" s="100">
        <v>405</v>
      </c>
      <c r="D6575" t="s" s="100">
        <v>710</v>
      </c>
      <c r="E6575" s="101"/>
      <c r="F6575" t="s" s="100">
        <v>748</v>
      </c>
      <c r="G6575" s="102">
        <v>56.60064422</v>
      </c>
      <c r="H6575" s="103">
        <f>DATE(YEAR(C6575),MONTH(C6575),DAY(C6575))</f>
      </c>
      <c r="I6575" s="110"/>
      <c r="M6575" s="111"/>
      <c r="N6575" s="112"/>
    </row>
    <row r="6576" s="87" customFormat="1" ht="15" customHeight="1">
      <c r="B6576" t="s" s="100">
        <v>464</v>
      </c>
      <c r="C6576" t="s" s="100">
        <v>405</v>
      </c>
      <c r="D6576" t="s" s="100">
        <v>710</v>
      </c>
      <c r="E6576" s="101"/>
      <c r="F6576" t="s" s="100">
        <v>750</v>
      </c>
      <c r="G6576" s="102">
        <v>57.981102</v>
      </c>
      <c r="H6576" s="103">
        <f>DATE(YEAR(C6576),MONTH(C6576),DAY(C6576))</f>
      </c>
      <c r="I6576" s="110"/>
      <c r="M6576" s="111"/>
      <c r="N6576" s="112"/>
    </row>
    <row r="6577" s="87" customFormat="1" ht="15" customHeight="1">
      <c r="B6577" t="s" s="100">
        <v>464</v>
      </c>
      <c r="C6577" t="s" s="100">
        <v>407</v>
      </c>
      <c r="D6577" t="s" s="100">
        <v>710</v>
      </c>
      <c r="E6577" s="101"/>
      <c r="F6577" t="s" s="100">
        <v>748</v>
      </c>
      <c r="G6577" s="102">
        <v>54.07623612</v>
      </c>
      <c r="H6577" s="103">
        <f>DATE(YEAR(C6577),MONTH(C6577),DAY(C6577))</f>
      </c>
      <c r="I6577" s="110"/>
      <c r="M6577" s="111"/>
      <c r="N6577" s="112"/>
    </row>
    <row r="6578" s="87" customFormat="1" ht="15" customHeight="1">
      <c r="B6578" t="s" s="100">
        <v>464</v>
      </c>
      <c r="C6578" t="s" s="100">
        <v>407</v>
      </c>
      <c r="D6578" t="s" s="100">
        <v>710</v>
      </c>
      <c r="E6578" s="101"/>
      <c r="F6578" t="s" s="100">
        <v>750</v>
      </c>
      <c r="G6578" s="102">
        <v>93.73212628</v>
      </c>
      <c r="H6578" s="103">
        <f>DATE(YEAR(C6578),MONTH(C6578),DAY(C6578))</f>
      </c>
      <c r="I6578" s="110"/>
      <c r="M6578" s="111"/>
      <c r="N6578" s="112"/>
    </row>
    <row r="6579" s="87" customFormat="1" ht="15" customHeight="1">
      <c r="B6579" t="s" s="100">
        <v>464</v>
      </c>
      <c r="C6579" t="s" s="100">
        <v>412</v>
      </c>
      <c r="D6579" t="s" s="100">
        <v>710</v>
      </c>
      <c r="E6579" s="101"/>
      <c r="F6579" t="s" s="100">
        <v>748</v>
      </c>
      <c r="G6579" s="102">
        <v>31.31630606</v>
      </c>
      <c r="H6579" s="103">
        <f>DATE(YEAR(C6579),MONTH(C6579),DAY(C6579))</f>
      </c>
      <c r="I6579" s="110"/>
      <c r="M6579" s="111"/>
      <c r="N6579" s="112"/>
    </row>
    <row r="6580" s="87" customFormat="1" ht="15" customHeight="1">
      <c r="B6580" t="s" s="100">
        <v>464</v>
      </c>
      <c r="C6580" t="s" s="100">
        <v>412</v>
      </c>
      <c r="D6580" t="s" s="100">
        <v>710</v>
      </c>
      <c r="E6580" s="101"/>
      <c r="F6580" t="s" s="100">
        <v>750</v>
      </c>
      <c r="G6580" s="102">
        <v>73.59321289</v>
      </c>
      <c r="H6580" s="103">
        <f>DATE(YEAR(C6580),MONTH(C6580),DAY(C6580))</f>
      </c>
      <c r="I6580" s="110"/>
      <c r="M6580" s="111"/>
      <c r="N6580" s="112"/>
    </row>
    <row r="6581" s="87" customFormat="1" ht="15" customHeight="1">
      <c r="B6581" t="s" s="100">
        <v>464</v>
      </c>
      <c r="C6581" t="s" s="100">
        <v>415</v>
      </c>
      <c r="D6581" t="s" s="100">
        <v>710</v>
      </c>
      <c r="E6581" s="101"/>
      <c r="F6581" t="s" s="100">
        <v>748</v>
      </c>
      <c r="G6581" s="102">
        <v>13.16367893</v>
      </c>
      <c r="H6581" s="103">
        <f>DATE(YEAR(C6581),MONTH(C6581),DAY(C6581))</f>
      </c>
      <c r="I6581" s="110"/>
      <c r="M6581" s="111"/>
      <c r="N6581" s="112"/>
    </row>
    <row r="6582" s="87" customFormat="1" ht="15" customHeight="1">
      <c r="B6582" t="s" s="100">
        <v>464</v>
      </c>
      <c r="C6582" t="s" s="100">
        <v>415</v>
      </c>
      <c r="D6582" t="s" s="100">
        <v>710</v>
      </c>
      <c r="E6582" s="101"/>
      <c r="F6582" t="s" s="100">
        <v>750</v>
      </c>
      <c r="G6582" s="102">
        <v>53.42895698</v>
      </c>
      <c r="H6582" s="103">
        <f>DATE(YEAR(C6582),MONTH(C6582),DAY(C6582))</f>
      </c>
      <c r="I6582" s="110"/>
      <c r="M6582" s="111"/>
      <c r="N6582" s="112"/>
    </row>
    <row r="6583" s="87" customFormat="1" ht="15" customHeight="1">
      <c r="B6583" t="s" s="100">
        <v>464</v>
      </c>
      <c r="C6583" t="s" s="100">
        <v>420</v>
      </c>
      <c r="D6583" t="s" s="100">
        <v>710</v>
      </c>
      <c r="E6583" s="101"/>
      <c r="F6583" t="s" s="100">
        <v>748</v>
      </c>
      <c r="G6583" s="102">
        <v>43.82894994</v>
      </c>
      <c r="H6583" s="103">
        <f>DATE(YEAR(C6583),MONTH(C6583),DAY(C6583))</f>
      </c>
      <c r="I6583" s="110"/>
      <c r="M6583" s="111"/>
      <c r="N6583" s="112"/>
    </row>
    <row r="6584" s="87" customFormat="1" ht="15" customHeight="1">
      <c r="B6584" t="s" s="100">
        <v>464</v>
      </c>
      <c r="C6584" t="s" s="100">
        <v>420</v>
      </c>
      <c r="D6584" t="s" s="100">
        <v>710</v>
      </c>
      <c r="E6584" s="101"/>
      <c r="F6584" t="s" s="100">
        <v>750</v>
      </c>
      <c r="G6584" s="102">
        <v>59.48215584</v>
      </c>
      <c r="H6584" s="103">
        <f>DATE(YEAR(C6584),MONTH(C6584),DAY(C6584))</f>
      </c>
      <c r="I6584" s="110"/>
      <c r="M6584" s="111"/>
      <c r="N6584" s="112"/>
    </row>
    <row r="6585" s="87" customFormat="1" ht="15" customHeight="1">
      <c r="B6585" t="s" s="100">
        <v>464</v>
      </c>
      <c r="C6585" t="s" s="100">
        <v>422</v>
      </c>
      <c r="D6585" t="s" s="100">
        <v>710</v>
      </c>
      <c r="E6585" s="101"/>
      <c r="F6585" t="s" s="100">
        <v>748</v>
      </c>
      <c r="G6585" s="102">
        <v>5.896294355</v>
      </c>
      <c r="H6585" s="103">
        <f>DATE(YEAR(C6585),MONTH(C6585),DAY(C6585))</f>
      </c>
      <c r="I6585" s="110"/>
      <c r="M6585" s="111"/>
      <c r="N6585" s="112"/>
    </row>
    <row r="6586" s="87" customFormat="1" ht="15" customHeight="1">
      <c r="B6586" t="s" s="100">
        <v>464</v>
      </c>
      <c r="C6586" t="s" s="100">
        <v>422</v>
      </c>
      <c r="D6586" t="s" s="100">
        <v>710</v>
      </c>
      <c r="E6586" s="101"/>
      <c r="F6586" t="s" s="100">
        <v>750</v>
      </c>
      <c r="G6586" s="102">
        <v>26.86077862</v>
      </c>
      <c r="H6586" s="103">
        <f>DATE(YEAR(C6586),MONTH(C6586),DAY(C6586))</f>
      </c>
      <c r="I6586" s="110"/>
      <c r="M6586" s="111"/>
      <c r="N6586" s="112"/>
    </row>
    <row r="6587" s="87" customFormat="1" ht="15" customHeight="1">
      <c r="B6587" t="s" s="100">
        <v>464</v>
      </c>
      <c r="C6587" t="s" s="100">
        <v>425</v>
      </c>
      <c r="D6587" t="s" s="100">
        <v>710</v>
      </c>
      <c r="E6587" s="101"/>
      <c r="F6587" t="s" s="100">
        <v>748</v>
      </c>
      <c r="G6587" s="102">
        <v>37.63850347</v>
      </c>
      <c r="H6587" s="103">
        <f>DATE(YEAR(C6587),MONTH(C6587),DAY(C6587))</f>
      </c>
      <c r="I6587" s="110"/>
      <c r="M6587" s="111"/>
      <c r="N6587" s="112"/>
    </row>
    <row r="6588" s="87" customFormat="1" ht="15" customHeight="1">
      <c r="B6588" t="s" s="100">
        <v>464</v>
      </c>
      <c r="C6588" t="s" s="100">
        <v>425</v>
      </c>
      <c r="D6588" t="s" s="100">
        <v>710</v>
      </c>
      <c r="E6588" s="101"/>
      <c r="F6588" t="s" s="100">
        <v>750</v>
      </c>
      <c r="G6588" s="102">
        <v>11.91885661</v>
      </c>
      <c r="H6588" s="103">
        <f>DATE(YEAR(C6588),MONTH(C6588),DAY(C6588))</f>
      </c>
      <c r="I6588" s="110"/>
      <c r="M6588" s="111"/>
      <c r="N6588" s="112"/>
    </row>
    <row r="6589" s="87" customFormat="1" ht="15" customHeight="1">
      <c r="B6589" t="s" s="100">
        <v>464</v>
      </c>
      <c r="C6589" t="s" s="100">
        <v>429</v>
      </c>
      <c r="D6589" t="s" s="100">
        <v>710</v>
      </c>
      <c r="E6589" s="101"/>
      <c r="F6589" t="s" s="100">
        <v>748</v>
      </c>
      <c r="G6589" s="102">
        <v>4.448758956</v>
      </c>
      <c r="H6589" s="103">
        <f>DATE(YEAR(C6589),MONTH(C6589),DAY(C6589))</f>
      </c>
      <c r="I6589" s="110"/>
      <c r="M6589" s="111"/>
      <c r="N6589" s="112"/>
    </row>
    <row r="6590" s="87" customFormat="1" ht="15" customHeight="1">
      <c r="B6590" t="s" s="100">
        <v>464</v>
      </c>
      <c r="C6590" t="s" s="100">
        <v>429</v>
      </c>
      <c r="D6590" t="s" s="100">
        <v>710</v>
      </c>
      <c r="E6590" s="101"/>
      <c r="F6590" t="s" s="100">
        <v>750</v>
      </c>
      <c r="G6590" s="102">
        <v>5.33855878</v>
      </c>
      <c r="H6590" s="103">
        <f>DATE(YEAR(C6590),MONTH(C6590),DAY(C6590))</f>
      </c>
      <c r="I6590" s="110"/>
      <c r="M6590" s="111"/>
      <c r="N6590" s="112"/>
    </row>
    <row r="6591" s="87" customFormat="1" ht="15" customHeight="1">
      <c r="B6591" t="s" s="100">
        <v>464</v>
      </c>
      <c r="C6591" t="s" s="100">
        <v>433</v>
      </c>
      <c r="D6591" t="s" s="100">
        <v>710</v>
      </c>
      <c r="E6591" s="101"/>
      <c r="F6591" t="s" s="100">
        <v>748</v>
      </c>
      <c r="G6591" s="102">
        <v>10.20127364</v>
      </c>
      <c r="H6591" s="103">
        <f>DATE(YEAR(C6591),MONTH(C6591),DAY(C6591))</f>
      </c>
      <c r="I6591" s="110"/>
      <c r="M6591" s="111"/>
      <c r="N6591" s="112"/>
    </row>
    <row r="6592" s="87" customFormat="1" ht="15" customHeight="1">
      <c r="B6592" t="s" s="100">
        <v>464</v>
      </c>
      <c r="C6592" t="s" s="100">
        <v>433</v>
      </c>
      <c r="D6592" t="s" s="100">
        <v>710</v>
      </c>
      <c r="E6592" s="101"/>
      <c r="F6592" t="s" s="100">
        <v>750</v>
      </c>
      <c r="G6592" s="102">
        <v>3.400393951</v>
      </c>
      <c r="H6592" s="103">
        <f>DATE(YEAR(C6592),MONTH(C6592),DAY(C6592))</f>
      </c>
      <c r="I6592" s="110"/>
      <c r="M6592" s="111"/>
      <c r="N6592" s="112"/>
    </row>
    <row r="6593" s="87" customFormat="1" ht="15" customHeight="1">
      <c r="B6593" t="s" s="100">
        <v>464</v>
      </c>
      <c r="C6593" t="s" s="100">
        <v>436</v>
      </c>
      <c r="D6593" t="s" s="100">
        <v>710</v>
      </c>
      <c r="E6593" s="101"/>
      <c r="F6593" t="s" s="100">
        <v>750</v>
      </c>
      <c r="G6593" s="102">
        <v>1.775384486</v>
      </c>
      <c r="H6593" s="103">
        <f>DATE(YEAR(C6593),MONTH(C6593),DAY(C6593))</f>
      </c>
      <c r="I6593" s="110"/>
      <c r="M6593" s="111"/>
      <c r="N6593" s="112"/>
    </row>
    <row r="6594" s="87" customFormat="1" ht="15" customHeight="1">
      <c r="B6594" t="s" s="100">
        <v>464</v>
      </c>
      <c r="C6594" t="s" s="100">
        <v>439</v>
      </c>
      <c r="D6594" t="s" s="100">
        <v>710</v>
      </c>
      <c r="E6594" s="101"/>
      <c r="F6594" t="s" s="100">
        <v>748</v>
      </c>
      <c r="G6594" s="102">
        <v>1.285313909</v>
      </c>
      <c r="H6594" s="103">
        <f>DATE(YEAR(C6594),MONTH(C6594),DAY(C6594))</f>
      </c>
      <c r="I6594" s="110"/>
      <c r="M6594" s="111"/>
      <c r="N6594" s="112"/>
    </row>
    <row r="6595" s="87" customFormat="1" ht="15" customHeight="1">
      <c r="B6595" t="s" s="100">
        <v>464</v>
      </c>
      <c r="C6595" t="s" s="100">
        <v>439</v>
      </c>
      <c r="D6595" t="s" s="100">
        <v>710</v>
      </c>
      <c r="E6595" s="101"/>
      <c r="F6595" t="s" s="100">
        <v>750</v>
      </c>
      <c r="G6595" s="102">
        <v>3.856028462</v>
      </c>
      <c r="H6595" s="103">
        <f>DATE(YEAR(C6595),MONTH(C6595),DAY(C6595))</f>
      </c>
      <c r="I6595" s="110"/>
      <c r="M6595" s="111"/>
      <c r="N6595" s="112"/>
    </row>
    <row r="6596" s="87" customFormat="1" ht="15" customHeight="1">
      <c r="B6596" t="s" s="100">
        <v>464</v>
      </c>
      <c r="C6596" t="s" s="100">
        <v>443</v>
      </c>
      <c r="D6596" t="s" s="100">
        <v>710</v>
      </c>
      <c r="E6596" s="101"/>
      <c r="F6596" t="s" s="100">
        <v>748</v>
      </c>
      <c r="G6596" s="102">
        <v>2.198767082</v>
      </c>
      <c r="H6596" s="103">
        <f>DATE(YEAR(C6596),MONTH(C6596),DAY(C6596))</f>
      </c>
      <c r="I6596" s="110"/>
      <c r="M6596" s="111"/>
      <c r="N6596" s="112"/>
    </row>
    <row r="6597" s="87" customFormat="1" ht="15" customHeight="1">
      <c r="B6597" t="s" s="100">
        <v>464</v>
      </c>
      <c r="C6597" t="s" s="100">
        <v>443</v>
      </c>
      <c r="D6597" t="s" s="100">
        <v>710</v>
      </c>
      <c r="E6597" s="101"/>
      <c r="F6597" t="s" s="100">
        <v>750</v>
      </c>
      <c r="G6597" s="102">
        <v>5.863345915</v>
      </c>
      <c r="H6597" s="103">
        <f>DATE(YEAR(C6597),MONTH(C6597),DAY(C6597))</f>
      </c>
      <c r="I6597" s="110"/>
      <c r="M6597" s="111"/>
      <c r="N6597" s="112"/>
    </row>
    <row r="6598" s="87" customFormat="1" ht="15" customHeight="1">
      <c r="B6598" t="s" s="100">
        <v>464</v>
      </c>
      <c r="C6598" t="s" s="100">
        <v>447</v>
      </c>
      <c r="D6598" t="s" s="100">
        <v>710</v>
      </c>
      <c r="E6598" s="101"/>
      <c r="F6598" t="s" s="100">
        <v>748</v>
      </c>
      <c r="G6598" s="102">
        <v>0.4542687</v>
      </c>
      <c r="H6598" s="103">
        <f>DATE(YEAR(C6598),MONTH(C6598),DAY(C6598))</f>
      </c>
      <c r="I6598" s="110"/>
      <c r="M6598" s="111"/>
      <c r="N6598" s="112"/>
    </row>
    <row r="6599" s="87" customFormat="1" ht="15" customHeight="1">
      <c r="B6599" t="s" s="100">
        <v>464</v>
      </c>
      <c r="C6599" t="s" s="100">
        <v>447</v>
      </c>
      <c r="D6599" t="s" s="100">
        <v>710</v>
      </c>
      <c r="E6599" s="101"/>
      <c r="F6599" t="s" s="100">
        <v>750</v>
      </c>
      <c r="G6599" s="102">
        <v>8.175901499</v>
      </c>
      <c r="H6599" s="103">
        <f>DATE(YEAR(C6599),MONTH(C6599),DAY(C6599))</f>
      </c>
      <c r="I6599" s="110"/>
      <c r="M6599" s="111"/>
      <c r="N6599" s="112"/>
    </row>
    <row r="6600" s="87" customFormat="1" ht="15" customHeight="1">
      <c r="B6600" t="s" s="100">
        <v>508</v>
      </c>
      <c r="C6600" t="s" s="100">
        <v>405</v>
      </c>
      <c r="D6600" t="s" s="100">
        <v>710</v>
      </c>
      <c r="E6600" s="101"/>
      <c r="F6600" t="s" s="100">
        <v>711</v>
      </c>
      <c r="G6600" s="102">
        <v>2.438859534</v>
      </c>
      <c r="H6600" s="103">
        <f>DATE(YEAR(C6600),MONTH(C6600),DAY(C6600))</f>
      </c>
      <c r="I6600" s="110"/>
      <c r="M6600" s="111"/>
      <c r="N6600" s="112"/>
    </row>
    <row r="6601" s="87" customFormat="1" ht="15" customHeight="1">
      <c r="B6601" t="s" s="100">
        <v>508</v>
      </c>
      <c r="C6601" t="s" s="100">
        <v>405</v>
      </c>
      <c r="D6601" t="s" s="100">
        <v>710</v>
      </c>
      <c r="E6601" s="101"/>
      <c r="F6601" t="s" s="100">
        <v>712</v>
      </c>
      <c r="G6601" s="102">
        <v>2.945031294</v>
      </c>
      <c r="H6601" s="103">
        <f>DATE(YEAR(C6601),MONTH(C6601),DAY(C6601))</f>
      </c>
      <c r="I6601" s="110"/>
      <c r="M6601" s="111"/>
      <c r="N6601" s="112"/>
    </row>
    <row r="6602" s="87" customFormat="1" ht="15" customHeight="1">
      <c r="B6602" t="s" s="100">
        <v>508</v>
      </c>
      <c r="C6602" t="s" s="100">
        <v>405</v>
      </c>
      <c r="D6602" t="s" s="100">
        <v>710</v>
      </c>
      <c r="E6602" s="101"/>
      <c r="F6602" t="s" s="100">
        <v>713</v>
      </c>
      <c r="G6602" s="102">
        <v>4.371547308</v>
      </c>
      <c r="H6602" s="103">
        <f>DATE(YEAR(C6602),MONTH(C6602),DAY(C6602))</f>
      </c>
      <c r="I6602" s="110"/>
      <c r="M6602" s="111"/>
      <c r="N6602" s="112"/>
    </row>
    <row r="6603" s="87" customFormat="1" ht="15" customHeight="1">
      <c r="B6603" t="s" s="100">
        <v>508</v>
      </c>
      <c r="C6603" t="s" s="100">
        <v>405</v>
      </c>
      <c r="D6603" t="s" s="100">
        <v>710</v>
      </c>
      <c r="E6603" s="101"/>
      <c r="F6603" t="s" s="100">
        <v>714</v>
      </c>
      <c r="G6603" s="102">
        <v>0.839830246</v>
      </c>
      <c r="H6603" s="103">
        <f>DATE(YEAR(C6603),MONTH(C6603),DAY(C6603))</f>
      </c>
      <c r="I6603" s="110"/>
      <c r="M6603" s="111"/>
      <c r="N6603" s="112"/>
    </row>
    <row r="6604" s="87" customFormat="1" ht="15" customHeight="1">
      <c r="B6604" t="s" s="100">
        <v>508</v>
      </c>
      <c r="C6604" t="s" s="100">
        <v>405</v>
      </c>
      <c r="D6604" t="s" s="100">
        <v>710</v>
      </c>
      <c r="E6604" s="101"/>
      <c r="F6604" t="s" s="100">
        <v>715</v>
      </c>
      <c r="G6604" s="102">
        <v>0.080514008</v>
      </c>
      <c r="H6604" s="103">
        <f>DATE(YEAR(C6604),MONTH(C6604),DAY(C6604))</f>
      </c>
      <c r="I6604" s="110"/>
      <c r="M6604" s="111"/>
      <c r="N6604" s="112"/>
    </row>
    <row r="6605" s="87" customFormat="1" ht="15" customHeight="1">
      <c r="B6605" t="s" s="100">
        <v>508</v>
      </c>
      <c r="C6605" t="s" s="100">
        <v>405</v>
      </c>
      <c r="D6605" t="s" s="100">
        <v>710</v>
      </c>
      <c r="E6605" s="101"/>
      <c r="F6605" t="s" s="100">
        <v>716</v>
      </c>
      <c r="G6605" s="102">
        <v>0.7247432660000001</v>
      </c>
      <c r="H6605" s="103">
        <f>DATE(YEAR(C6605),MONTH(C6605),DAY(C6605))</f>
      </c>
      <c r="I6605" s="110"/>
      <c r="M6605" s="111"/>
      <c r="N6605" s="112"/>
    </row>
    <row r="6606" s="87" customFormat="1" ht="15" customHeight="1">
      <c r="B6606" t="s" s="100">
        <v>508</v>
      </c>
      <c r="C6606" t="s" s="100">
        <v>405</v>
      </c>
      <c r="D6606" t="s" s="100">
        <v>710</v>
      </c>
      <c r="E6606" s="101"/>
      <c r="F6606" t="s" s="100">
        <v>717</v>
      </c>
      <c r="G6606" s="102">
        <v>0.11508698</v>
      </c>
      <c r="H6606" s="103">
        <f>DATE(YEAR(C6606),MONTH(C6606),DAY(C6606))</f>
      </c>
      <c r="I6606" s="110"/>
      <c r="M6606" s="111"/>
      <c r="N6606" s="112"/>
    </row>
    <row r="6607" s="87" customFormat="1" ht="15" customHeight="1">
      <c r="B6607" t="s" s="100">
        <v>508</v>
      </c>
      <c r="C6607" t="s" s="100">
        <v>405</v>
      </c>
      <c r="D6607" t="s" s="100">
        <v>719</v>
      </c>
      <c r="E6607" s="101"/>
      <c r="F6607" t="s" s="100">
        <v>720</v>
      </c>
      <c r="G6607" s="102">
        <v>0.172513274</v>
      </c>
      <c r="H6607" s="103">
        <f>DATE(YEAR(C6607),MONTH(C6607),DAY(C6607))</f>
      </c>
      <c r="I6607" s="110"/>
      <c r="M6607" s="111"/>
      <c r="N6607" s="112"/>
    </row>
    <row r="6608" s="87" customFormat="1" ht="15" customHeight="1">
      <c r="B6608" t="s" s="100">
        <v>508</v>
      </c>
      <c r="C6608" t="s" s="100">
        <v>405</v>
      </c>
      <c r="D6608" t="s" s="100">
        <v>721</v>
      </c>
      <c r="E6608" s="101"/>
      <c r="F6608" t="s" s="100">
        <v>714</v>
      </c>
      <c r="G6608" s="102">
        <v>1.01234352</v>
      </c>
      <c r="H6608" s="103">
        <f>DATE(YEAR(C6608),MONTH(C6608),DAY(C6608))</f>
      </c>
      <c r="I6608" s="110"/>
      <c r="M6608" s="111"/>
      <c r="N6608" s="112"/>
    </row>
    <row r="6609" s="87" customFormat="1" ht="15" customHeight="1">
      <c r="B6609" t="s" s="100">
        <v>508</v>
      </c>
      <c r="C6609" t="s" s="100">
        <v>405</v>
      </c>
      <c r="D6609" t="s" s="100">
        <v>721</v>
      </c>
      <c r="E6609" s="101"/>
      <c r="F6609" t="s" s="100">
        <v>715</v>
      </c>
      <c r="G6609" s="102">
        <v>0.977887744</v>
      </c>
      <c r="H6609" s="103">
        <f>DATE(YEAR(C6609),MONTH(C6609),DAY(C6609))</f>
      </c>
      <c r="I6609" s="110"/>
      <c r="M6609" s="111"/>
      <c r="N6609" s="112"/>
    </row>
    <row r="6610" s="87" customFormat="1" ht="15" customHeight="1">
      <c r="B6610" t="s" s="100">
        <v>508</v>
      </c>
      <c r="C6610" t="s" s="100">
        <v>405</v>
      </c>
      <c r="D6610" t="s" s="100">
        <v>721</v>
      </c>
      <c r="E6610" s="101"/>
      <c r="F6610" t="s" s="100">
        <v>716</v>
      </c>
      <c r="G6610" s="102">
        <v>2.116803503</v>
      </c>
      <c r="H6610" s="103">
        <f>DATE(YEAR(C6610),MONTH(C6610),DAY(C6610))</f>
      </c>
      <c r="I6610" s="110"/>
      <c r="M6610" s="111"/>
      <c r="N6610" s="112"/>
    </row>
    <row r="6611" s="87" customFormat="1" ht="15" customHeight="1">
      <c r="B6611" t="s" s="100">
        <v>508</v>
      </c>
      <c r="C6611" t="s" s="100">
        <v>407</v>
      </c>
      <c r="D6611" t="s" s="100">
        <v>710</v>
      </c>
      <c r="E6611" s="101"/>
      <c r="F6611" t="s" s="100">
        <v>711</v>
      </c>
      <c r="G6611" s="102">
        <v>63.44944874</v>
      </c>
      <c r="H6611" s="103">
        <f>DATE(YEAR(C6611),MONTH(C6611),DAY(C6611))</f>
      </c>
      <c r="I6611" s="110"/>
      <c r="M6611" s="111"/>
      <c r="N6611" s="112"/>
    </row>
    <row r="6612" s="87" customFormat="1" ht="15" customHeight="1">
      <c r="B6612" t="s" s="100">
        <v>508</v>
      </c>
      <c r="C6612" t="s" s="100">
        <v>407</v>
      </c>
      <c r="D6612" t="s" s="100">
        <v>710</v>
      </c>
      <c r="E6612" s="101"/>
      <c r="F6612" t="s" s="100">
        <v>712</v>
      </c>
      <c r="G6612" s="102">
        <v>138.4351498</v>
      </c>
      <c r="H6612" s="103">
        <f>DATE(YEAR(C6612),MONTH(C6612),DAY(C6612))</f>
      </c>
      <c r="I6612" s="110"/>
      <c r="M6612" s="111"/>
      <c r="N6612" s="112"/>
    </row>
    <row r="6613" s="87" customFormat="1" ht="15" customHeight="1">
      <c r="B6613" t="s" s="100">
        <v>508</v>
      </c>
      <c r="C6613" t="s" s="100">
        <v>407</v>
      </c>
      <c r="D6613" t="s" s="100">
        <v>710</v>
      </c>
      <c r="E6613" s="101"/>
      <c r="F6613" t="s" s="100">
        <v>713</v>
      </c>
      <c r="G6613" s="102">
        <v>133.3880164</v>
      </c>
      <c r="H6613" s="103">
        <f>DATE(YEAR(C6613),MONTH(C6613),DAY(C6613))</f>
      </c>
      <c r="I6613" s="110"/>
      <c r="M6613" s="111"/>
      <c r="N6613" s="112"/>
    </row>
    <row r="6614" s="87" customFormat="1" ht="15" customHeight="1">
      <c r="B6614" t="s" s="100">
        <v>508</v>
      </c>
      <c r="C6614" t="s" s="100">
        <v>407</v>
      </c>
      <c r="D6614" t="s" s="100">
        <v>710</v>
      </c>
      <c r="E6614" s="101"/>
      <c r="F6614" t="s" s="100">
        <v>714</v>
      </c>
      <c r="G6614" s="102">
        <v>83.63785962999999</v>
      </c>
      <c r="H6614" s="103">
        <f>DATE(YEAR(C6614),MONTH(C6614),DAY(C6614))</f>
      </c>
      <c r="I6614" s="110"/>
      <c r="M6614" s="111"/>
      <c r="N6614" s="112"/>
    </row>
    <row r="6615" s="87" customFormat="1" ht="15" customHeight="1">
      <c r="B6615" t="s" s="100">
        <v>508</v>
      </c>
      <c r="C6615" t="s" s="100">
        <v>407</v>
      </c>
      <c r="D6615" t="s" s="100">
        <v>710</v>
      </c>
      <c r="E6615" s="101"/>
      <c r="F6615" t="s" s="100">
        <v>715</v>
      </c>
      <c r="G6615" s="102">
        <v>10.09426665</v>
      </c>
      <c r="H6615" s="103">
        <f>DATE(YEAR(C6615),MONTH(C6615),DAY(C6615))</f>
      </c>
      <c r="I6615" s="110"/>
      <c r="M6615" s="111"/>
      <c r="N6615" s="112"/>
    </row>
    <row r="6616" s="87" customFormat="1" ht="15" customHeight="1">
      <c r="B6616" t="s" s="100">
        <v>508</v>
      </c>
      <c r="C6616" t="s" s="100">
        <v>407</v>
      </c>
      <c r="D6616" t="s" s="100">
        <v>710</v>
      </c>
      <c r="E6616" s="101"/>
      <c r="F6616" t="s" s="100">
        <v>716</v>
      </c>
      <c r="G6616" s="102">
        <v>88.68499294999999</v>
      </c>
      <c r="H6616" s="103">
        <f>DATE(YEAR(C6616),MONTH(C6616),DAY(C6616))</f>
      </c>
      <c r="I6616" s="110"/>
      <c r="M6616" s="111"/>
      <c r="N6616" s="112"/>
    </row>
    <row r="6617" s="87" customFormat="1" ht="15" customHeight="1">
      <c r="B6617" t="s" s="100">
        <v>508</v>
      </c>
      <c r="C6617" t="s" s="100">
        <v>407</v>
      </c>
      <c r="D6617" t="s" s="100">
        <v>710</v>
      </c>
      <c r="E6617" s="101"/>
      <c r="F6617" t="s" s="100">
        <v>717</v>
      </c>
      <c r="G6617" s="102">
        <v>0.721054024</v>
      </c>
      <c r="H6617" s="103">
        <f>DATE(YEAR(C6617),MONTH(C6617),DAY(C6617))</f>
      </c>
      <c r="I6617" s="110"/>
      <c r="M6617" s="111"/>
      <c r="N6617" s="112"/>
    </row>
    <row r="6618" s="87" customFormat="1" ht="15" customHeight="1">
      <c r="B6618" t="s" s="100">
        <v>508</v>
      </c>
      <c r="C6618" t="s" s="100">
        <v>407</v>
      </c>
      <c r="D6618" t="s" s="100">
        <v>721</v>
      </c>
      <c r="E6618" s="101"/>
      <c r="F6618" t="s" s="100">
        <v>714</v>
      </c>
      <c r="G6618" s="102">
        <v>17.30443963</v>
      </c>
      <c r="H6618" s="103">
        <f>DATE(YEAR(C6618),MONTH(C6618),DAY(C6618))</f>
      </c>
      <c r="I6618" s="110"/>
      <c r="M6618" s="111"/>
      <c r="N6618" s="112"/>
    </row>
    <row r="6619" s="87" customFormat="1" ht="15" customHeight="1">
      <c r="B6619" t="s" s="100">
        <v>508</v>
      </c>
      <c r="C6619" t="s" s="100">
        <v>407</v>
      </c>
      <c r="D6619" t="s" s="100">
        <v>721</v>
      </c>
      <c r="E6619" s="101"/>
      <c r="F6619" t="s" s="100">
        <v>715</v>
      </c>
      <c r="G6619" s="102">
        <v>125.4569119</v>
      </c>
      <c r="H6619" s="103">
        <f>DATE(YEAR(C6619),MONTH(C6619),DAY(C6619))</f>
      </c>
      <c r="I6619" s="110"/>
      <c r="M6619" s="111"/>
      <c r="N6619" s="112"/>
    </row>
    <row r="6620" s="87" customFormat="1" ht="15" customHeight="1">
      <c r="B6620" t="s" s="100">
        <v>508</v>
      </c>
      <c r="C6620" t="s" s="100">
        <v>407</v>
      </c>
      <c r="D6620" t="s" s="100">
        <v>721</v>
      </c>
      <c r="E6620" s="101"/>
      <c r="F6620" t="s" s="100">
        <v>716</v>
      </c>
      <c r="G6620" s="102">
        <v>110.3155119</v>
      </c>
      <c r="H6620" s="103">
        <f>DATE(YEAR(C6620),MONTH(C6620),DAY(C6620))</f>
      </c>
      <c r="I6620" s="110"/>
      <c r="M6620" s="111"/>
      <c r="N6620" s="112"/>
    </row>
    <row r="6621" s="87" customFormat="1" ht="15" customHeight="1">
      <c r="B6621" t="s" s="100">
        <v>508</v>
      </c>
      <c r="C6621" t="s" s="100">
        <v>412</v>
      </c>
      <c r="D6621" t="s" s="100">
        <v>710</v>
      </c>
      <c r="E6621" s="101"/>
      <c r="F6621" t="s" s="100">
        <v>711</v>
      </c>
      <c r="G6621" s="102">
        <v>60.28376952</v>
      </c>
      <c r="H6621" s="103">
        <f>DATE(YEAR(C6621),MONTH(C6621),DAY(C6621))</f>
      </c>
      <c r="I6621" s="110"/>
      <c r="M6621" s="111"/>
      <c r="N6621" s="112"/>
    </row>
    <row r="6622" s="87" customFormat="1" ht="15" customHeight="1">
      <c r="B6622" t="s" s="100">
        <v>508</v>
      </c>
      <c r="C6622" t="s" s="100">
        <v>412</v>
      </c>
      <c r="D6622" t="s" s="100">
        <v>710</v>
      </c>
      <c r="E6622" s="101"/>
      <c r="F6622" t="s" s="100">
        <v>712</v>
      </c>
      <c r="G6622" s="102">
        <v>167.5419981</v>
      </c>
      <c r="H6622" s="103">
        <f>DATE(YEAR(C6622),MONTH(C6622),DAY(C6622))</f>
      </c>
      <c r="I6622" s="110"/>
      <c r="M6622" s="111"/>
      <c r="N6622" s="112"/>
    </row>
    <row r="6623" s="87" customFormat="1" ht="15" customHeight="1">
      <c r="B6623" t="s" s="100">
        <v>508</v>
      </c>
      <c r="C6623" t="s" s="100">
        <v>412</v>
      </c>
      <c r="D6623" t="s" s="100">
        <v>710</v>
      </c>
      <c r="E6623" s="101"/>
      <c r="F6623" t="s" s="100">
        <v>713</v>
      </c>
      <c r="G6623" s="102">
        <v>205.1216186</v>
      </c>
      <c r="H6623" s="103">
        <f>DATE(YEAR(C6623),MONTH(C6623),DAY(C6623))</f>
      </c>
      <c r="I6623" s="110"/>
      <c r="M6623" s="111"/>
      <c r="N6623" s="112"/>
    </row>
    <row r="6624" s="87" customFormat="1" ht="15" customHeight="1">
      <c r="B6624" t="s" s="100">
        <v>508</v>
      </c>
      <c r="C6624" t="s" s="100">
        <v>412</v>
      </c>
      <c r="D6624" t="s" s="100">
        <v>710</v>
      </c>
      <c r="E6624" s="101"/>
      <c r="F6624" t="s" s="100">
        <v>714</v>
      </c>
      <c r="G6624" s="102">
        <v>79.07357974</v>
      </c>
      <c r="H6624" s="103">
        <f>DATE(YEAR(C6624),MONTH(C6624),DAY(C6624))</f>
      </c>
      <c r="I6624" s="110"/>
      <c r="M6624" s="111"/>
      <c r="N6624" s="112"/>
    </row>
    <row r="6625" s="87" customFormat="1" ht="15" customHeight="1">
      <c r="B6625" t="s" s="100">
        <v>508</v>
      </c>
      <c r="C6625" t="s" s="100">
        <v>412</v>
      </c>
      <c r="D6625" t="s" s="100">
        <v>710</v>
      </c>
      <c r="E6625" s="101"/>
      <c r="F6625" t="s" s="100">
        <v>715</v>
      </c>
      <c r="G6625" s="102">
        <v>20.35557235</v>
      </c>
      <c r="H6625" s="103">
        <f>DATE(YEAR(C6625),MONTH(C6625),DAY(C6625))</f>
      </c>
      <c r="I6625" s="110"/>
      <c r="M6625" s="111"/>
      <c r="N6625" s="112"/>
    </row>
    <row r="6626" s="87" customFormat="1" ht="15" customHeight="1">
      <c r="B6626" t="s" s="100">
        <v>508</v>
      </c>
      <c r="C6626" t="s" s="100">
        <v>412</v>
      </c>
      <c r="D6626" t="s" s="100">
        <v>710</v>
      </c>
      <c r="E6626" s="101"/>
      <c r="F6626" t="s" s="100">
        <v>716</v>
      </c>
      <c r="G6626" s="102">
        <v>18.78981022</v>
      </c>
      <c r="H6626" s="103">
        <f>DATE(YEAR(C6626),MONTH(C6626),DAY(C6626))</f>
      </c>
      <c r="I6626" s="110"/>
      <c r="M6626" s="111"/>
      <c r="N6626" s="112"/>
    </row>
    <row r="6627" s="87" customFormat="1" ht="15" customHeight="1">
      <c r="B6627" t="s" s="100">
        <v>508</v>
      </c>
      <c r="C6627" t="s" s="100">
        <v>412</v>
      </c>
      <c r="D6627" t="s" s="100">
        <v>710</v>
      </c>
      <c r="E6627" s="101"/>
      <c r="F6627" t="s" s="100">
        <v>717</v>
      </c>
      <c r="G6627" s="102">
        <v>9.394838645</v>
      </c>
      <c r="H6627" s="103">
        <f>DATE(YEAR(C6627),MONTH(C6627),DAY(C6627))</f>
      </c>
      <c r="I6627" s="110"/>
      <c r="M6627" s="111"/>
      <c r="N6627" s="112"/>
    </row>
    <row r="6628" s="87" customFormat="1" ht="15" customHeight="1">
      <c r="B6628" t="s" s="100">
        <v>508</v>
      </c>
      <c r="C6628" t="s" s="100">
        <v>412</v>
      </c>
      <c r="D6628" t="s" s="100">
        <v>721</v>
      </c>
      <c r="E6628" s="101"/>
      <c r="F6628" t="s" s="100">
        <v>714</v>
      </c>
      <c r="G6628" s="102">
        <v>47.75727369</v>
      </c>
      <c r="H6628" s="103">
        <f>DATE(YEAR(C6628),MONTH(C6628),DAY(C6628))</f>
      </c>
      <c r="I6628" s="110"/>
      <c r="M6628" s="111"/>
      <c r="N6628" s="112"/>
    </row>
    <row r="6629" s="87" customFormat="1" ht="15" customHeight="1">
      <c r="B6629" t="s" s="100">
        <v>508</v>
      </c>
      <c r="C6629" t="s" s="100">
        <v>412</v>
      </c>
      <c r="D6629" t="s" s="100">
        <v>721</v>
      </c>
      <c r="E6629" s="101"/>
      <c r="F6629" t="s" s="100">
        <v>715</v>
      </c>
      <c r="G6629" s="102">
        <v>87.68560379</v>
      </c>
      <c r="H6629" s="103">
        <f>DATE(YEAR(C6629),MONTH(C6629),DAY(C6629))</f>
      </c>
      <c r="I6629" s="110"/>
      <c r="M6629" s="111"/>
      <c r="N6629" s="112"/>
    </row>
    <row r="6630" s="87" customFormat="1" ht="15" customHeight="1">
      <c r="B6630" t="s" s="100">
        <v>508</v>
      </c>
      <c r="C6630" t="s" s="100">
        <v>412</v>
      </c>
      <c r="D6630" t="s" s="100">
        <v>721</v>
      </c>
      <c r="E6630" s="101"/>
      <c r="F6630" t="s" s="100">
        <v>716</v>
      </c>
      <c r="G6630" s="102">
        <v>91.60007558</v>
      </c>
      <c r="H6630" s="103">
        <f>DATE(YEAR(C6630),MONTH(C6630),DAY(C6630))</f>
      </c>
      <c r="I6630" s="110"/>
      <c r="M6630" s="111"/>
      <c r="N6630" s="112"/>
    </row>
    <row r="6631" s="87" customFormat="1" ht="15" customHeight="1">
      <c r="B6631" t="s" s="100">
        <v>508</v>
      </c>
      <c r="C6631" t="s" s="100">
        <v>415</v>
      </c>
      <c r="D6631" t="s" s="100">
        <v>710</v>
      </c>
      <c r="E6631" s="101"/>
      <c r="F6631" t="s" s="100">
        <v>711</v>
      </c>
      <c r="G6631" s="102">
        <v>61.17228979</v>
      </c>
      <c r="H6631" s="103">
        <f>DATE(YEAR(C6631),MONTH(C6631),DAY(C6631))</f>
      </c>
      <c r="I6631" s="110"/>
      <c r="M6631" s="111"/>
      <c r="N6631" s="112"/>
    </row>
    <row r="6632" s="87" customFormat="1" ht="15" customHeight="1">
      <c r="B6632" t="s" s="100">
        <v>508</v>
      </c>
      <c r="C6632" t="s" s="100">
        <v>415</v>
      </c>
      <c r="D6632" t="s" s="100">
        <v>710</v>
      </c>
      <c r="E6632" s="101"/>
      <c r="F6632" t="s" s="100">
        <v>712</v>
      </c>
      <c r="G6632" s="102">
        <v>164.9328443</v>
      </c>
      <c r="H6632" s="103">
        <f>DATE(YEAR(C6632),MONTH(C6632),DAY(C6632))</f>
      </c>
      <c r="I6632" s="110"/>
      <c r="M6632" s="111"/>
      <c r="N6632" s="112"/>
    </row>
    <row r="6633" s="87" customFormat="1" ht="15" customHeight="1">
      <c r="B6633" t="s" s="100">
        <v>508</v>
      </c>
      <c r="C6633" t="s" s="100">
        <v>415</v>
      </c>
      <c r="D6633" t="s" s="100">
        <v>710</v>
      </c>
      <c r="E6633" s="101"/>
      <c r="F6633" t="s" s="100">
        <v>713</v>
      </c>
      <c r="G6633" s="102">
        <v>123.1188208</v>
      </c>
      <c r="H6633" s="103">
        <f>DATE(YEAR(C6633),MONTH(C6633),DAY(C6633))</f>
      </c>
      <c r="I6633" s="110"/>
      <c r="M6633" s="111"/>
      <c r="N6633" s="112"/>
    </row>
    <row r="6634" s="87" customFormat="1" ht="15" customHeight="1">
      <c r="B6634" t="s" s="100">
        <v>508</v>
      </c>
      <c r="C6634" t="s" s="100">
        <v>415</v>
      </c>
      <c r="D6634" t="s" s="100">
        <v>710</v>
      </c>
      <c r="E6634" s="101"/>
      <c r="F6634" t="s" s="100">
        <v>714</v>
      </c>
      <c r="G6634" s="102">
        <v>67.36687716</v>
      </c>
      <c r="H6634" s="103">
        <f>DATE(YEAR(C6634),MONTH(C6634),DAY(C6634))</f>
      </c>
      <c r="I6634" s="110"/>
      <c r="M6634" s="111"/>
      <c r="N6634" s="112"/>
    </row>
    <row r="6635" s="87" customFormat="1" ht="15" customHeight="1">
      <c r="B6635" t="s" s="100">
        <v>508</v>
      </c>
      <c r="C6635" t="s" s="100">
        <v>415</v>
      </c>
      <c r="D6635" t="s" s="100">
        <v>710</v>
      </c>
      <c r="E6635" s="101"/>
      <c r="F6635" t="s" s="100">
        <v>715</v>
      </c>
      <c r="G6635" s="102">
        <v>6.19471884</v>
      </c>
      <c r="H6635" s="103">
        <f>DATE(YEAR(C6635),MONTH(C6635),DAY(C6635))</f>
      </c>
      <c r="I6635" s="110"/>
      <c r="M6635" s="111"/>
      <c r="N6635" s="112"/>
    </row>
    <row r="6636" s="87" customFormat="1" ht="15" customHeight="1">
      <c r="B6636" t="s" s="100">
        <v>508</v>
      </c>
      <c r="C6636" t="s" s="100">
        <v>415</v>
      </c>
      <c r="D6636" t="s" s="100">
        <v>710</v>
      </c>
      <c r="E6636" s="101"/>
      <c r="F6636" t="s" s="100">
        <v>716</v>
      </c>
      <c r="G6636" s="102">
        <v>31.74757251</v>
      </c>
      <c r="H6636" s="103">
        <f>DATE(YEAR(C6636),MONTH(C6636),DAY(C6636))</f>
      </c>
      <c r="I6636" s="110"/>
      <c r="M6636" s="111"/>
      <c r="N6636" s="112"/>
    </row>
    <row r="6637" s="87" customFormat="1" ht="15" customHeight="1">
      <c r="B6637" t="s" s="100">
        <v>508</v>
      </c>
      <c r="C6637" t="s" s="100">
        <v>415</v>
      </c>
      <c r="D6637" t="s" s="100">
        <v>710</v>
      </c>
      <c r="E6637" s="101"/>
      <c r="F6637" t="s" s="100">
        <v>717</v>
      </c>
      <c r="G6637" s="102">
        <v>2.322986697</v>
      </c>
      <c r="H6637" s="103">
        <f>DATE(YEAR(C6637),MONTH(C6637),DAY(C6637))</f>
      </c>
      <c r="I6637" s="110"/>
      <c r="M6637" s="111"/>
      <c r="N6637" s="112"/>
    </row>
    <row r="6638" s="87" customFormat="1" ht="15" customHeight="1">
      <c r="B6638" t="s" s="100">
        <v>508</v>
      </c>
      <c r="C6638" t="s" s="100">
        <v>415</v>
      </c>
      <c r="D6638" t="s" s="100">
        <v>710</v>
      </c>
      <c r="E6638" s="101"/>
      <c r="F6638" t="s" s="100">
        <v>718</v>
      </c>
      <c r="G6638" s="102">
        <v>0.606613879</v>
      </c>
      <c r="H6638" s="103">
        <f>DATE(YEAR(C6638),MONTH(C6638),DAY(C6638))</f>
      </c>
      <c r="I6638" s="110"/>
      <c r="M6638" s="111"/>
      <c r="N6638" s="112"/>
    </row>
    <row r="6639" s="87" customFormat="1" ht="15" customHeight="1">
      <c r="B6639" t="s" s="100">
        <v>508</v>
      </c>
      <c r="C6639" t="s" s="100">
        <v>415</v>
      </c>
      <c r="D6639" t="s" s="100">
        <v>721</v>
      </c>
      <c r="E6639" s="101"/>
      <c r="F6639" t="s" s="100">
        <v>714</v>
      </c>
      <c r="G6639" s="102">
        <v>17.80965233</v>
      </c>
      <c r="H6639" s="103">
        <f>DATE(YEAR(C6639),MONTH(C6639),DAY(C6639))</f>
      </c>
      <c r="I6639" s="110"/>
      <c r="M6639" s="111"/>
      <c r="N6639" s="112"/>
    </row>
    <row r="6640" s="87" customFormat="1" ht="15" customHeight="1">
      <c r="B6640" t="s" s="100">
        <v>508</v>
      </c>
      <c r="C6640" t="s" s="100">
        <v>415</v>
      </c>
      <c r="D6640" t="s" s="100">
        <v>721</v>
      </c>
      <c r="E6640" s="101"/>
      <c r="F6640" t="s" s="100">
        <v>715</v>
      </c>
      <c r="G6640" s="102">
        <v>123.8931936</v>
      </c>
      <c r="H6640" s="103">
        <f>DATE(YEAR(C6640),MONTH(C6640),DAY(C6640))</f>
      </c>
      <c r="I6640" s="110"/>
      <c r="M6640" s="111"/>
      <c r="N6640" s="112"/>
    </row>
    <row r="6641" s="87" customFormat="1" ht="15" customHeight="1">
      <c r="B6641" t="s" s="100">
        <v>508</v>
      </c>
      <c r="C6641" t="s" s="100">
        <v>415</v>
      </c>
      <c r="D6641" t="s" s="100">
        <v>721</v>
      </c>
      <c r="E6641" s="101"/>
      <c r="F6641" t="s" s="100">
        <v>716</v>
      </c>
      <c r="G6641" s="102">
        <v>65.81826319</v>
      </c>
      <c r="H6641" s="103">
        <f>DATE(YEAR(C6641),MONTH(C6641),DAY(C6641))</f>
      </c>
      <c r="I6641" s="110"/>
      <c r="M6641" s="111"/>
      <c r="N6641" s="112"/>
    </row>
    <row r="6642" s="87" customFormat="1" ht="15" customHeight="1">
      <c r="B6642" t="s" s="100">
        <v>508</v>
      </c>
      <c r="C6642" t="s" s="100">
        <v>420</v>
      </c>
      <c r="D6642" t="s" s="100">
        <v>710</v>
      </c>
      <c r="E6642" s="101"/>
      <c r="F6642" t="s" s="100">
        <v>711</v>
      </c>
      <c r="G6642" s="102">
        <v>32.08897907</v>
      </c>
      <c r="H6642" s="103">
        <f>DATE(YEAR(C6642),MONTH(C6642),DAY(C6642))</f>
      </c>
      <c r="I6642" s="110"/>
      <c r="M6642" s="111"/>
      <c r="N6642" s="112"/>
    </row>
    <row r="6643" s="87" customFormat="1" ht="15" customHeight="1">
      <c r="B6643" t="s" s="100">
        <v>508</v>
      </c>
      <c r="C6643" t="s" s="100">
        <v>420</v>
      </c>
      <c r="D6643" t="s" s="100">
        <v>710</v>
      </c>
      <c r="E6643" s="101"/>
      <c r="F6643" t="s" s="100">
        <v>712</v>
      </c>
      <c r="G6643" s="102">
        <v>96.26707011000001</v>
      </c>
      <c r="H6643" s="103">
        <f>DATE(YEAR(C6643),MONTH(C6643),DAY(C6643))</f>
      </c>
      <c r="I6643" s="110"/>
      <c r="M6643" s="111"/>
      <c r="N6643" s="112"/>
    </row>
    <row r="6644" s="87" customFormat="1" ht="15" customHeight="1">
      <c r="B6644" t="s" s="100">
        <v>508</v>
      </c>
      <c r="C6644" t="s" s="100">
        <v>420</v>
      </c>
      <c r="D6644" t="s" s="100">
        <v>710</v>
      </c>
      <c r="E6644" s="101"/>
      <c r="F6644" t="s" s="100">
        <v>713</v>
      </c>
      <c r="G6644" s="102">
        <v>148.7053232</v>
      </c>
      <c r="H6644" s="103">
        <f>DATE(YEAR(C6644),MONTH(C6644),DAY(C6644))</f>
      </c>
      <c r="I6644" s="110"/>
      <c r="M6644" s="111"/>
      <c r="N6644" s="112"/>
    </row>
    <row r="6645" s="87" customFormat="1" ht="15" customHeight="1">
      <c r="B6645" t="s" s="100">
        <v>508</v>
      </c>
      <c r="C6645" t="s" s="100">
        <v>420</v>
      </c>
      <c r="D6645" t="s" s="100">
        <v>710</v>
      </c>
      <c r="E6645" s="101"/>
      <c r="F6645" t="s" s="100">
        <v>714</v>
      </c>
      <c r="G6645" s="102">
        <v>42.26354962</v>
      </c>
      <c r="H6645" s="103">
        <f>DATE(YEAR(C6645),MONTH(C6645),DAY(C6645))</f>
      </c>
      <c r="I6645" s="110"/>
      <c r="M6645" s="111"/>
      <c r="N6645" s="112"/>
    </row>
    <row r="6646" s="87" customFormat="1" ht="15" customHeight="1">
      <c r="B6646" t="s" s="100">
        <v>508</v>
      </c>
      <c r="C6646" t="s" s="100">
        <v>420</v>
      </c>
      <c r="D6646" t="s" s="100">
        <v>710</v>
      </c>
      <c r="E6646" s="101"/>
      <c r="F6646" t="s" s="100">
        <v>715</v>
      </c>
      <c r="G6646" s="102">
        <v>6.261335515</v>
      </c>
      <c r="H6646" s="103">
        <f>DATE(YEAR(C6646),MONTH(C6646),DAY(C6646))</f>
      </c>
      <c r="I6646" s="110"/>
      <c r="M6646" s="111"/>
      <c r="N6646" s="112"/>
    </row>
    <row r="6647" s="87" customFormat="1" ht="15" customHeight="1">
      <c r="B6647" t="s" s="100">
        <v>508</v>
      </c>
      <c r="C6647" t="s" s="100">
        <v>420</v>
      </c>
      <c r="D6647" t="s" s="100">
        <v>710</v>
      </c>
      <c r="E6647" s="101"/>
      <c r="F6647" t="s" s="100">
        <v>716</v>
      </c>
      <c r="G6647" s="102">
        <v>16.43590606</v>
      </c>
      <c r="H6647" s="103">
        <f>DATE(YEAR(C6647),MONTH(C6647),DAY(C6647))</f>
      </c>
      <c r="I6647" s="110"/>
      <c r="M6647" s="111"/>
      <c r="N6647" s="112"/>
    </row>
    <row r="6648" s="87" customFormat="1" ht="15" customHeight="1">
      <c r="B6648" t="s" s="100">
        <v>508</v>
      </c>
      <c r="C6648" t="s" s="100">
        <v>420</v>
      </c>
      <c r="D6648" t="s" s="100">
        <v>710</v>
      </c>
      <c r="E6648" s="101"/>
      <c r="F6648" t="s" s="100">
        <v>717</v>
      </c>
      <c r="G6648" s="102">
        <v>0.7827001609999999</v>
      </c>
      <c r="H6648" s="103">
        <f>DATE(YEAR(C6648),MONTH(C6648),DAY(C6648))</f>
      </c>
      <c r="I6648" s="110"/>
      <c r="M6648" s="111"/>
      <c r="N6648" s="112"/>
    </row>
    <row r="6649" s="87" customFormat="1" ht="15" customHeight="1">
      <c r="B6649" t="s" s="100">
        <v>508</v>
      </c>
      <c r="C6649" t="s" s="100">
        <v>420</v>
      </c>
      <c r="D6649" t="s" s="100">
        <v>710</v>
      </c>
      <c r="E6649" s="101"/>
      <c r="F6649" t="s" s="100">
        <v>718</v>
      </c>
      <c r="G6649" s="102">
        <v>13.3052383</v>
      </c>
      <c r="H6649" s="103">
        <f>DATE(YEAR(C6649),MONTH(C6649),DAY(C6649))</f>
      </c>
      <c r="I6649" s="110"/>
      <c r="M6649" s="111"/>
      <c r="N6649" s="112"/>
    </row>
    <row r="6650" s="87" customFormat="1" ht="15" customHeight="1">
      <c r="B6650" t="s" s="100">
        <v>508</v>
      </c>
      <c r="C6650" t="s" s="100">
        <v>420</v>
      </c>
      <c r="D6650" t="s" s="100">
        <v>721</v>
      </c>
      <c r="E6650" s="101"/>
      <c r="F6650" t="s" s="100">
        <v>714</v>
      </c>
      <c r="G6650" s="102">
        <v>10.95727071</v>
      </c>
      <c r="H6650" s="103">
        <f>DATE(YEAR(C6650),MONTH(C6650),DAY(C6650))</f>
      </c>
      <c r="I6650" s="110"/>
      <c r="M6650" s="111"/>
      <c r="N6650" s="112"/>
    </row>
    <row r="6651" s="87" customFormat="1" ht="15" customHeight="1">
      <c r="B6651" t="s" s="100">
        <v>508</v>
      </c>
      <c r="C6651" t="s" s="100">
        <v>420</v>
      </c>
      <c r="D6651" t="s" s="100">
        <v>721</v>
      </c>
      <c r="E6651" s="101"/>
      <c r="F6651" t="s" s="100">
        <v>715</v>
      </c>
      <c r="G6651" s="102">
        <v>24.26237612</v>
      </c>
      <c r="H6651" s="103">
        <f>DATE(YEAR(C6651),MONTH(C6651),DAY(C6651))</f>
      </c>
      <c r="I6651" s="110"/>
      <c r="M6651" s="111"/>
      <c r="N6651" s="112"/>
    </row>
    <row r="6652" s="87" customFormat="1" ht="15" customHeight="1">
      <c r="B6652" t="s" s="100">
        <v>508</v>
      </c>
      <c r="C6652" t="s" s="100">
        <v>420</v>
      </c>
      <c r="D6652" t="s" s="100">
        <v>721</v>
      </c>
      <c r="E6652" s="101"/>
      <c r="F6652" t="s" s="100">
        <v>716</v>
      </c>
      <c r="G6652" s="102">
        <v>108.007041</v>
      </c>
      <c r="H6652" s="103">
        <f>DATE(YEAR(C6652),MONTH(C6652),DAY(C6652))</f>
      </c>
      <c r="I6652" s="110"/>
      <c r="M6652" s="111"/>
      <c r="N6652" s="112"/>
    </row>
    <row r="6653" s="87" customFormat="1" ht="15" customHeight="1">
      <c r="B6653" t="s" s="100">
        <v>508</v>
      </c>
      <c r="C6653" t="s" s="100">
        <v>422</v>
      </c>
      <c r="D6653" t="s" s="100">
        <v>710</v>
      </c>
      <c r="E6653" s="101"/>
      <c r="F6653" t="s" s="100">
        <v>711</v>
      </c>
      <c r="G6653" s="102">
        <v>113.9945821</v>
      </c>
      <c r="H6653" s="103">
        <f>DATE(YEAR(C6653),MONTH(C6653),DAY(C6653))</f>
      </c>
      <c r="I6653" s="110"/>
      <c r="M6653" s="111"/>
      <c r="N6653" s="112"/>
    </row>
    <row r="6654" s="87" customFormat="1" ht="15" customHeight="1">
      <c r="B6654" t="s" s="100">
        <v>508</v>
      </c>
      <c r="C6654" t="s" s="100">
        <v>422</v>
      </c>
      <c r="D6654" t="s" s="100">
        <v>710</v>
      </c>
      <c r="E6654" s="101"/>
      <c r="F6654" t="s" s="100">
        <v>712</v>
      </c>
      <c r="G6654" s="102">
        <v>34.72250442</v>
      </c>
      <c r="H6654" s="103">
        <f>DATE(YEAR(C6654),MONTH(C6654),DAY(C6654))</f>
      </c>
      <c r="I6654" s="110"/>
      <c r="M6654" s="111"/>
      <c r="N6654" s="112"/>
    </row>
    <row r="6655" s="87" customFormat="1" ht="15" customHeight="1">
      <c r="B6655" t="s" s="100">
        <v>508</v>
      </c>
      <c r="C6655" t="s" s="100">
        <v>422</v>
      </c>
      <c r="D6655" t="s" s="100">
        <v>710</v>
      </c>
      <c r="E6655" s="101"/>
      <c r="F6655" t="s" s="100">
        <v>713</v>
      </c>
      <c r="G6655" s="102">
        <v>73.37587175</v>
      </c>
      <c r="H6655" s="103">
        <f>DATE(YEAR(C6655),MONTH(C6655),DAY(C6655))</f>
      </c>
      <c r="I6655" s="110"/>
      <c r="M6655" s="111"/>
      <c r="N6655" s="112"/>
    </row>
    <row r="6656" s="87" customFormat="1" ht="15" customHeight="1">
      <c r="B6656" t="s" s="100">
        <v>508</v>
      </c>
      <c r="C6656" t="s" s="100">
        <v>422</v>
      </c>
      <c r="D6656" t="s" s="100">
        <v>710</v>
      </c>
      <c r="E6656" s="101"/>
      <c r="F6656" t="s" s="100">
        <v>714</v>
      </c>
      <c r="G6656" s="102">
        <v>33.41224626</v>
      </c>
      <c r="H6656" s="103">
        <f>DATE(YEAR(C6656),MONTH(C6656),DAY(C6656))</f>
      </c>
      <c r="I6656" s="110"/>
      <c r="M6656" s="111"/>
      <c r="N6656" s="112"/>
    </row>
    <row r="6657" s="87" customFormat="1" ht="15" customHeight="1">
      <c r="B6657" t="s" s="100">
        <v>508</v>
      </c>
      <c r="C6657" t="s" s="100">
        <v>422</v>
      </c>
      <c r="D6657" t="s" s="100">
        <v>710</v>
      </c>
      <c r="E6657" s="101"/>
      <c r="F6657" t="s" s="100">
        <v>715</v>
      </c>
      <c r="G6657" s="102">
        <v>15.06827832</v>
      </c>
      <c r="H6657" s="103">
        <f>DATE(YEAR(C6657),MONTH(C6657),DAY(C6657))</f>
      </c>
      <c r="I6657" s="110"/>
      <c r="M6657" s="111"/>
      <c r="N6657" s="112"/>
    </row>
    <row r="6658" s="87" customFormat="1" ht="15" customHeight="1">
      <c r="B6658" t="s" s="100">
        <v>508</v>
      </c>
      <c r="C6658" t="s" s="100">
        <v>422</v>
      </c>
      <c r="D6658" t="s" s="100">
        <v>710</v>
      </c>
      <c r="E6658" s="101"/>
      <c r="F6658" t="s" s="100">
        <v>716</v>
      </c>
      <c r="G6658" s="102">
        <v>10.48224213</v>
      </c>
      <c r="H6658" s="103">
        <f>DATE(YEAR(C6658),MONTH(C6658),DAY(C6658))</f>
      </c>
      <c r="I6658" s="110"/>
      <c r="M6658" s="111"/>
      <c r="N6658" s="112"/>
    </row>
    <row r="6659" s="87" customFormat="1" ht="15" customHeight="1">
      <c r="B6659" t="s" s="100">
        <v>508</v>
      </c>
      <c r="C6659" t="s" s="100">
        <v>422</v>
      </c>
      <c r="D6659" t="s" s="100">
        <v>710</v>
      </c>
      <c r="E6659" s="101"/>
      <c r="F6659" t="s" s="100">
        <v>717</v>
      </c>
      <c r="G6659" s="102">
        <v>1.965431452</v>
      </c>
      <c r="H6659" s="103">
        <f>DATE(YEAR(C6659),MONTH(C6659),DAY(C6659))</f>
      </c>
      <c r="I6659" s="110"/>
      <c r="M6659" s="111"/>
      <c r="N6659" s="112"/>
    </row>
    <row r="6660" s="87" customFormat="1" ht="15" customHeight="1">
      <c r="B6660" t="s" s="100">
        <v>508</v>
      </c>
      <c r="C6660" t="s" s="100">
        <v>422</v>
      </c>
      <c r="D6660" t="s" s="100">
        <v>710</v>
      </c>
      <c r="E6660" s="101"/>
      <c r="F6660" t="s" s="100">
        <v>718</v>
      </c>
      <c r="G6660" s="102">
        <v>5.241121065</v>
      </c>
      <c r="H6660" s="103">
        <f>DATE(YEAR(C6660),MONTH(C6660),DAY(C6660))</f>
      </c>
      <c r="I6660" s="110"/>
      <c r="M6660" s="111"/>
      <c r="N6660" s="112"/>
    </row>
    <row r="6661" s="87" customFormat="1" ht="15" customHeight="1">
      <c r="B6661" t="s" s="100">
        <v>508</v>
      </c>
      <c r="C6661" t="s" s="100">
        <v>422</v>
      </c>
      <c r="D6661" t="s" s="100">
        <v>719</v>
      </c>
      <c r="E6661" s="101"/>
      <c r="F6661" t="s" s="100">
        <v>720</v>
      </c>
      <c r="G6661" s="102">
        <v>29.48138336</v>
      </c>
      <c r="H6661" s="103">
        <f>DATE(YEAR(C6661),MONTH(C6661),DAY(C6661))</f>
      </c>
      <c r="I6661" s="110"/>
      <c r="M6661" s="111"/>
      <c r="N6661" s="112"/>
    </row>
    <row r="6662" s="87" customFormat="1" ht="15" customHeight="1">
      <c r="B6662" t="s" s="100">
        <v>508</v>
      </c>
      <c r="C6662" t="s" s="100">
        <v>422</v>
      </c>
      <c r="D6662" t="s" s="100">
        <v>721</v>
      </c>
      <c r="E6662" s="101"/>
      <c r="F6662" t="s" s="100">
        <v>714</v>
      </c>
      <c r="G6662" s="102">
        <v>1.965431452</v>
      </c>
      <c r="H6662" s="103">
        <f>DATE(YEAR(C6662),MONTH(C6662),DAY(C6662))</f>
      </c>
      <c r="I6662" s="110"/>
      <c r="M6662" s="111"/>
      <c r="N6662" s="112"/>
    </row>
    <row r="6663" s="87" customFormat="1" ht="15" customHeight="1">
      <c r="B6663" t="s" s="100">
        <v>508</v>
      </c>
      <c r="C6663" t="s" s="100">
        <v>422</v>
      </c>
      <c r="D6663" t="s" s="100">
        <v>721</v>
      </c>
      <c r="E6663" s="101"/>
      <c r="F6663" t="s" s="100">
        <v>715</v>
      </c>
      <c r="G6663" s="102">
        <v>15.7233632</v>
      </c>
      <c r="H6663" s="103">
        <f>DATE(YEAR(C6663),MONTH(C6663),DAY(C6663))</f>
      </c>
      <c r="I6663" s="110"/>
      <c r="M6663" s="111"/>
      <c r="N6663" s="112"/>
    </row>
    <row r="6664" s="87" customFormat="1" ht="15" customHeight="1">
      <c r="B6664" t="s" s="100">
        <v>508</v>
      </c>
      <c r="C6664" t="s" s="100">
        <v>422</v>
      </c>
      <c r="D6664" t="s" s="100">
        <v>721</v>
      </c>
      <c r="E6664" s="101"/>
      <c r="F6664" t="s" s="100">
        <v>716</v>
      </c>
      <c r="G6664" s="102">
        <v>18.34396794</v>
      </c>
      <c r="H6664" s="103">
        <f>DATE(YEAR(C6664),MONTH(C6664),DAY(C6664))</f>
      </c>
      <c r="I6664" s="110"/>
      <c r="M6664" s="111"/>
      <c r="N6664" s="112"/>
    </row>
    <row r="6665" s="87" customFormat="1" ht="15" customHeight="1">
      <c r="B6665" t="s" s="100">
        <v>508</v>
      </c>
      <c r="C6665" t="s" s="100">
        <v>425</v>
      </c>
      <c r="D6665" t="s" s="100">
        <v>710</v>
      </c>
      <c r="E6665" s="101"/>
      <c r="F6665" t="s" s="100">
        <v>711</v>
      </c>
      <c r="G6665" s="102">
        <v>45.16623803</v>
      </c>
      <c r="H6665" s="103">
        <f>DATE(YEAR(C6665),MONTH(C6665),DAY(C6665))</f>
      </c>
      <c r="I6665" s="110"/>
      <c r="M6665" s="111"/>
      <c r="N6665" s="112"/>
    </row>
    <row r="6666" s="87" customFormat="1" ht="15" customHeight="1">
      <c r="B6666" t="s" s="100">
        <v>508</v>
      </c>
      <c r="C6666" t="s" s="100">
        <v>425</v>
      </c>
      <c r="D6666" t="s" s="100">
        <v>710</v>
      </c>
      <c r="E6666" s="101"/>
      <c r="F6666" t="s" s="100">
        <v>712</v>
      </c>
      <c r="G6666" s="102">
        <v>22.58311901</v>
      </c>
      <c r="H6666" s="103">
        <f>DATE(YEAR(C6666),MONTH(C6666),DAY(C6666))</f>
      </c>
      <c r="I6666" s="110"/>
      <c r="M6666" s="111"/>
      <c r="N6666" s="112"/>
    </row>
    <row r="6667" s="87" customFormat="1" ht="15" customHeight="1">
      <c r="B6667" t="s" s="100">
        <v>508</v>
      </c>
      <c r="C6667" t="s" s="100">
        <v>425</v>
      </c>
      <c r="D6667" t="s" s="100">
        <v>710</v>
      </c>
      <c r="E6667" s="101"/>
      <c r="F6667" t="s" s="100">
        <v>713</v>
      </c>
      <c r="G6667" s="102">
        <v>46.42083223</v>
      </c>
      <c r="H6667" s="103">
        <f>DATE(YEAR(C6667),MONTH(C6667),DAY(C6667))</f>
      </c>
      <c r="I6667" s="110"/>
      <c r="M6667" s="111"/>
      <c r="N6667" s="112"/>
    </row>
    <row r="6668" s="87" customFormat="1" ht="15" customHeight="1">
      <c r="B6668" t="s" s="100">
        <v>508</v>
      </c>
      <c r="C6668" t="s" s="100">
        <v>425</v>
      </c>
      <c r="D6668" t="s" s="100">
        <v>710</v>
      </c>
      <c r="E6668" s="101"/>
      <c r="F6668" t="s" s="100">
        <v>714</v>
      </c>
      <c r="G6668" s="102">
        <v>6.900395124</v>
      </c>
      <c r="H6668" s="103">
        <f>DATE(YEAR(C6668),MONTH(C6668),DAY(C6668))</f>
      </c>
      <c r="I6668" s="110"/>
      <c r="M6668" s="111"/>
      <c r="N6668" s="112"/>
    </row>
    <row r="6669" s="87" customFormat="1" ht="15" customHeight="1">
      <c r="B6669" t="s" s="100">
        <v>508</v>
      </c>
      <c r="C6669" t="s" s="100">
        <v>425</v>
      </c>
      <c r="D6669" t="s" s="100">
        <v>710</v>
      </c>
      <c r="E6669" s="101"/>
      <c r="F6669" t="s" s="100">
        <v>715</v>
      </c>
      <c r="G6669" s="102">
        <v>1.254594206</v>
      </c>
      <c r="H6669" s="103">
        <f>DATE(YEAR(C6669),MONTH(C6669),DAY(C6669))</f>
      </c>
      <c r="I6669" s="110"/>
      <c r="M6669" s="111"/>
      <c r="N6669" s="112"/>
    </row>
    <row r="6670" s="87" customFormat="1" ht="15" customHeight="1">
      <c r="B6670" t="s" s="100">
        <v>508</v>
      </c>
      <c r="C6670" t="s" s="100">
        <v>425</v>
      </c>
      <c r="D6670" t="s" s="100">
        <v>710</v>
      </c>
      <c r="E6670" s="101"/>
      <c r="F6670" t="s" s="100">
        <v>716</v>
      </c>
      <c r="G6670" s="102">
        <v>11.29160184</v>
      </c>
      <c r="H6670" s="103">
        <f>DATE(YEAR(C6670),MONTH(C6670),DAY(C6670))</f>
      </c>
      <c r="I6670" s="110"/>
      <c r="M6670" s="111"/>
      <c r="N6670" s="112"/>
    </row>
    <row r="6671" s="87" customFormat="1" ht="15" customHeight="1">
      <c r="B6671" t="s" s="100">
        <v>508</v>
      </c>
      <c r="C6671" t="s" s="100">
        <v>425</v>
      </c>
      <c r="D6671" t="s" s="100">
        <v>710</v>
      </c>
      <c r="E6671" s="101"/>
      <c r="F6671" t="s" s="100">
        <v>718</v>
      </c>
      <c r="G6671" s="102">
        <v>3.763867279</v>
      </c>
      <c r="H6671" s="103">
        <f>DATE(YEAR(C6671),MONTH(C6671),DAY(C6671))</f>
      </c>
      <c r="I6671" s="110"/>
      <c r="M6671" s="111"/>
      <c r="N6671" s="112"/>
    </row>
    <row r="6672" s="87" customFormat="1" ht="15" customHeight="1">
      <c r="B6672" t="s" s="100">
        <v>508</v>
      </c>
      <c r="C6672" t="s" s="100">
        <v>425</v>
      </c>
      <c r="D6672" t="s" s="100">
        <v>719</v>
      </c>
      <c r="E6672" s="101"/>
      <c r="F6672" t="s" s="100">
        <v>720</v>
      </c>
      <c r="G6672" s="102">
        <v>11.29160184</v>
      </c>
      <c r="H6672" s="103">
        <f>DATE(YEAR(C6672),MONTH(C6672),DAY(C6672))</f>
      </c>
      <c r="I6672" s="110"/>
      <c r="M6672" s="111"/>
      <c r="N6672" s="112"/>
    </row>
    <row r="6673" s="87" customFormat="1" ht="15" customHeight="1">
      <c r="B6673" t="s" s="100">
        <v>508</v>
      </c>
      <c r="C6673" t="s" s="100">
        <v>425</v>
      </c>
      <c r="D6673" t="s" s="100">
        <v>721</v>
      </c>
      <c r="E6673" s="101"/>
      <c r="F6673" t="s" s="100">
        <v>714</v>
      </c>
      <c r="G6673" s="102">
        <v>2.509273073</v>
      </c>
      <c r="H6673" s="103">
        <f>DATE(YEAR(C6673),MONTH(C6673),DAY(C6673))</f>
      </c>
      <c r="I6673" s="110"/>
      <c r="M6673" s="111"/>
      <c r="N6673" s="112"/>
    </row>
    <row r="6674" s="87" customFormat="1" ht="15" customHeight="1">
      <c r="B6674" t="s" s="100">
        <v>508</v>
      </c>
      <c r="C6674" t="s" s="100">
        <v>425</v>
      </c>
      <c r="D6674" t="s" s="100">
        <v>721</v>
      </c>
      <c r="E6674" s="101"/>
      <c r="F6674" t="s" s="100">
        <v>715</v>
      </c>
      <c r="G6674" s="102">
        <v>26.97432573</v>
      </c>
      <c r="H6674" s="103">
        <f>DATE(YEAR(C6674),MONTH(C6674),DAY(C6674))</f>
      </c>
      <c r="I6674" s="110"/>
      <c r="M6674" s="111"/>
      <c r="N6674" s="112"/>
    </row>
    <row r="6675" s="87" customFormat="1" ht="15" customHeight="1">
      <c r="B6675" t="s" s="100">
        <v>508</v>
      </c>
      <c r="C6675" t="s" s="100">
        <v>425</v>
      </c>
      <c r="D6675" t="s" s="100">
        <v>721</v>
      </c>
      <c r="E6675" s="101"/>
      <c r="F6675" t="s" s="100">
        <v>716</v>
      </c>
      <c r="G6675" s="102">
        <v>35.12931506</v>
      </c>
      <c r="H6675" s="103">
        <f>DATE(YEAR(C6675),MONTH(C6675),DAY(C6675))</f>
      </c>
      <c r="I6675" s="110"/>
      <c r="M6675" s="111"/>
      <c r="N6675" s="112"/>
    </row>
    <row r="6676" s="87" customFormat="1" ht="15" customHeight="1">
      <c r="B6676" t="s" s="100">
        <v>508</v>
      </c>
      <c r="C6676" t="s" s="100">
        <v>429</v>
      </c>
      <c r="D6676" t="s" s="100">
        <v>710</v>
      </c>
      <c r="E6676" s="101"/>
      <c r="F6676" t="s" s="100">
        <v>711</v>
      </c>
      <c r="G6676" s="102">
        <v>4.448758956</v>
      </c>
      <c r="H6676" s="103">
        <f>DATE(YEAR(C6676),MONTH(C6676),DAY(C6676))</f>
      </c>
      <c r="I6676" s="110"/>
      <c r="M6676" s="111"/>
      <c r="N6676" s="112"/>
    </row>
    <row r="6677" s="87" customFormat="1" ht="15" customHeight="1">
      <c r="B6677" t="s" s="100">
        <v>508</v>
      </c>
      <c r="C6677" t="s" s="100">
        <v>429</v>
      </c>
      <c r="D6677" t="s" s="100">
        <v>710</v>
      </c>
      <c r="E6677" s="101"/>
      <c r="F6677" t="s" s="100">
        <v>712</v>
      </c>
      <c r="G6677" s="102">
        <v>13.79123682</v>
      </c>
      <c r="H6677" s="103">
        <f>DATE(YEAR(C6677),MONTH(C6677),DAY(C6677))</f>
      </c>
      <c r="I6677" s="110"/>
      <c r="M6677" s="111"/>
      <c r="N6677" s="112"/>
    </row>
    <row r="6678" s="87" customFormat="1" ht="15" customHeight="1">
      <c r="B6678" t="s" s="100">
        <v>508</v>
      </c>
      <c r="C6678" t="s" s="100">
        <v>429</v>
      </c>
      <c r="D6678" t="s" s="100">
        <v>710</v>
      </c>
      <c r="E6678" s="101"/>
      <c r="F6678" t="s" s="100">
        <v>713</v>
      </c>
      <c r="G6678" s="102">
        <v>14.23607669</v>
      </c>
      <c r="H6678" s="103">
        <f>DATE(YEAR(C6678),MONTH(C6678),DAY(C6678))</f>
      </c>
      <c r="I6678" s="110"/>
      <c r="M6678" s="111"/>
      <c r="N6678" s="112"/>
    </row>
    <row r="6679" s="87" customFormat="1" ht="15" customHeight="1">
      <c r="B6679" t="s" s="100">
        <v>508</v>
      </c>
      <c r="C6679" t="s" s="100">
        <v>429</v>
      </c>
      <c r="D6679" t="s" s="100">
        <v>710</v>
      </c>
      <c r="E6679" s="101"/>
      <c r="F6679" t="s" s="100">
        <v>714</v>
      </c>
      <c r="G6679" s="102">
        <v>3.114119261</v>
      </c>
      <c r="H6679" s="103">
        <f>DATE(YEAR(C6679),MONTH(C6679),DAY(C6679))</f>
      </c>
      <c r="I6679" s="110"/>
      <c r="M6679" s="111"/>
      <c r="N6679" s="112"/>
    </row>
    <row r="6680" s="87" customFormat="1" ht="15" customHeight="1">
      <c r="B6680" t="s" s="100">
        <v>508</v>
      </c>
      <c r="C6680" t="s" s="100">
        <v>429</v>
      </c>
      <c r="D6680" t="s" s="100">
        <v>710</v>
      </c>
      <c r="E6680" s="101"/>
      <c r="F6680" t="s" s="100">
        <v>715</v>
      </c>
      <c r="G6680" s="102">
        <v>0.889739783</v>
      </c>
      <c r="H6680" s="103">
        <f>DATE(YEAR(C6680),MONTH(C6680),DAY(C6680))</f>
      </c>
      <c r="I6680" s="110"/>
      <c r="M6680" s="111"/>
      <c r="N6680" s="112"/>
    </row>
    <row r="6681" s="87" customFormat="1" ht="15" customHeight="1">
      <c r="B6681" t="s" s="100">
        <v>508</v>
      </c>
      <c r="C6681" t="s" s="100">
        <v>429</v>
      </c>
      <c r="D6681" t="s" s="100">
        <v>710</v>
      </c>
      <c r="E6681" s="101"/>
      <c r="F6681" t="s" s="100">
        <v>716</v>
      </c>
      <c r="G6681" s="102">
        <v>1.334639695</v>
      </c>
      <c r="H6681" s="103">
        <f>DATE(YEAR(C6681),MONTH(C6681),DAY(C6681))</f>
      </c>
      <c r="I6681" s="110"/>
      <c r="M6681" s="111"/>
      <c r="N6681" s="112"/>
    </row>
    <row r="6682" s="87" customFormat="1" ht="15" customHeight="1">
      <c r="B6682" t="s" s="100">
        <v>508</v>
      </c>
      <c r="C6682" t="s" s="100">
        <v>429</v>
      </c>
      <c r="D6682" t="s" s="100">
        <v>710</v>
      </c>
      <c r="E6682" s="101"/>
      <c r="F6682" t="s" s="100">
        <v>718</v>
      </c>
      <c r="G6682" s="102">
        <v>2.224379478</v>
      </c>
      <c r="H6682" s="103">
        <f>DATE(YEAR(C6682),MONTH(C6682),DAY(C6682))</f>
      </c>
      <c r="I6682" s="110"/>
      <c r="M6682" s="111"/>
      <c r="N6682" s="112"/>
    </row>
    <row r="6683" s="87" customFormat="1" ht="15" customHeight="1">
      <c r="B6683" t="s" s="100">
        <v>508</v>
      </c>
      <c r="C6683" t="s" s="100">
        <v>429</v>
      </c>
      <c r="D6683" t="s" s="100">
        <v>719</v>
      </c>
      <c r="E6683" s="101"/>
      <c r="F6683" t="s" s="100">
        <v>720</v>
      </c>
      <c r="G6683" s="102">
        <v>3.559019173</v>
      </c>
      <c r="H6683" s="103">
        <f>DATE(YEAR(C6683),MONTH(C6683),DAY(C6683))</f>
      </c>
      <c r="I6683" s="110"/>
      <c r="M6683" s="111"/>
      <c r="N6683" s="112"/>
    </row>
    <row r="6684" s="87" customFormat="1" ht="15" customHeight="1">
      <c r="B6684" t="s" s="100">
        <v>508</v>
      </c>
      <c r="C6684" t="s" s="100">
        <v>429</v>
      </c>
      <c r="D6684" t="s" s="100">
        <v>721</v>
      </c>
      <c r="E6684" s="101"/>
      <c r="F6684" t="s" s="100">
        <v>714</v>
      </c>
      <c r="G6684" s="102">
        <v>1.334639695</v>
      </c>
      <c r="H6684" s="103">
        <f>DATE(YEAR(C6684),MONTH(C6684),DAY(C6684))</f>
      </c>
      <c r="I6684" s="110"/>
      <c r="M6684" s="111"/>
      <c r="N6684" s="112"/>
    </row>
    <row r="6685" s="87" customFormat="1" ht="15" customHeight="1">
      <c r="B6685" t="s" s="100">
        <v>508</v>
      </c>
      <c r="C6685" t="s" s="100">
        <v>429</v>
      </c>
      <c r="D6685" t="s" s="100">
        <v>721</v>
      </c>
      <c r="E6685" s="101"/>
      <c r="F6685" t="s" s="100">
        <v>715</v>
      </c>
      <c r="G6685" s="102">
        <v>0.889739783</v>
      </c>
      <c r="H6685" s="103">
        <f>DATE(YEAR(C6685),MONTH(C6685),DAY(C6685))</f>
      </c>
      <c r="I6685" s="110"/>
      <c r="M6685" s="111"/>
      <c r="N6685" s="112"/>
    </row>
    <row r="6686" s="87" customFormat="1" ht="15" customHeight="1">
      <c r="B6686" t="s" s="100">
        <v>508</v>
      </c>
      <c r="C6686" t="s" s="100">
        <v>429</v>
      </c>
      <c r="D6686" t="s" s="100">
        <v>721</v>
      </c>
      <c r="E6686" s="101"/>
      <c r="F6686" t="s" s="100">
        <v>716</v>
      </c>
      <c r="G6686" s="102">
        <v>0.889739783</v>
      </c>
      <c r="H6686" s="103">
        <f>DATE(YEAR(C6686),MONTH(C6686),DAY(C6686))</f>
      </c>
      <c r="I6686" s="110"/>
      <c r="M6686" s="111"/>
      <c r="N6686" s="112"/>
    </row>
    <row r="6687" s="87" customFormat="1" ht="15" customHeight="1">
      <c r="B6687" t="s" s="100">
        <v>508</v>
      </c>
      <c r="C6687" t="s" s="100">
        <v>433</v>
      </c>
      <c r="D6687" t="s" s="100">
        <v>710</v>
      </c>
      <c r="E6687" s="101"/>
      <c r="F6687" t="s" s="100">
        <v>711</v>
      </c>
      <c r="G6687" s="102">
        <v>1.360139224</v>
      </c>
      <c r="H6687" s="103">
        <f>DATE(YEAR(C6687),MONTH(C6687),DAY(C6687))</f>
      </c>
      <c r="I6687" s="110"/>
      <c r="M6687" s="111"/>
      <c r="N6687" s="112"/>
    </row>
    <row r="6688" s="87" customFormat="1" ht="15" customHeight="1">
      <c r="B6688" t="s" s="100">
        <v>508</v>
      </c>
      <c r="C6688" t="s" s="100">
        <v>433</v>
      </c>
      <c r="D6688" t="s" s="100">
        <v>710</v>
      </c>
      <c r="E6688" s="101"/>
      <c r="F6688" t="s" s="100">
        <v>712</v>
      </c>
      <c r="G6688" s="102">
        <v>7.480903405</v>
      </c>
      <c r="H6688" s="103">
        <f>DATE(YEAR(C6688),MONTH(C6688),DAY(C6688))</f>
      </c>
      <c r="I6688" s="110"/>
      <c r="M6688" s="111"/>
      <c r="N6688" s="112"/>
    </row>
    <row r="6689" s="87" customFormat="1" ht="15" customHeight="1">
      <c r="B6689" t="s" s="100">
        <v>508</v>
      </c>
      <c r="C6689" t="s" s="100">
        <v>433</v>
      </c>
      <c r="D6689" t="s" s="100">
        <v>710</v>
      </c>
      <c r="E6689" s="101"/>
      <c r="F6689" t="s" s="100">
        <v>713</v>
      </c>
      <c r="G6689" s="102">
        <v>2.040254727</v>
      </c>
      <c r="H6689" s="103">
        <f>DATE(YEAR(C6689),MONTH(C6689),DAY(C6689))</f>
      </c>
      <c r="I6689" s="110"/>
      <c r="M6689" s="111"/>
      <c r="N6689" s="112"/>
    </row>
    <row r="6690" s="87" customFormat="1" ht="15" customHeight="1">
      <c r="B6690" t="s" s="100">
        <v>508</v>
      </c>
      <c r="C6690" t="s" s="100">
        <v>433</v>
      </c>
      <c r="D6690" t="s" s="100">
        <v>710</v>
      </c>
      <c r="E6690" s="101"/>
      <c r="F6690" t="s" s="100">
        <v>714</v>
      </c>
      <c r="G6690" s="102">
        <v>4.760533175</v>
      </c>
      <c r="H6690" s="103">
        <f>DATE(YEAR(C6690),MONTH(C6690),DAY(C6690))</f>
      </c>
      <c r="I6690" s="110"/>
      <c r="M6690" s="111"/>
      <c r="N6690" s="112"/>
    </row>
    <row r="6691" s="87" customFormat="1" ht="15" customHeight="1">
      <c r="B6691" t="s" s="100">
        <v>508</v>
      </c>
      <c r="C6691" t="s" s="100">
        <v>433</v>
      </c>
      <c r="D6691" t="s" s="100">
        <v>710</v>
      </c>
      <c r="E6691" s="101"/>
      <c r="F6691" t="s" s="100">
        <v>716</v>
      </c>
      <c r="G6691" s="102">
        <v>4.080509455</v>
      </c>
      <c r="H6691" s="103">
        <f>DATE(YEAR(C6691),MONTH(C6691),DAY(C6691))</f>
      </c>
      <c r="I6691" s="110"/>
      <c r="M6691" s="111"/>
      <c r="N6691" s="112"/>
    </row>
    <row r="6692" s="87" customFormat="1" ht="15" customHeight="1">
      <c r="B6692" t="s" s="100">
        <v>508</v>
      </c>
      <c r="C6692" t="s" s="100">
        <v>433</v>
      </c>
      <c r="D6692" t="s" s="100">
        <v>719</v>
      </c>
      <c r="E6692" s="101"/>
      <c r="F6692" t="s" s="100">
        <v>720</v>
      </c>
      <c r="G6692" s="102">
        <v>4.760533175</v>
      </c>
      <c r="H6692" s="103">
        <f>DATE(YEAR(C6692),MONTH(C6692),DAY(C6692))</f>
      </c>
      <c r="I6692" s="110"/>
      <c r="M6692" s="111"/>
      <c r="N6692" s="112"/>
    </row>
    <row r="6693" s="87" customFormat="1" ht="15" customHeight="1">
      <c r="B6693" t="s" s="100">
        <v>508</v>
      </c>
      <c r="C6693" t="s" s="100">
        <v>433</v>
      </c>
      <c r="D6693" t="s" s="100">
        <v>721</v>
      </c>
      <c r="E6693" s="101"/>
      <c r="F6693" t="s" s="100">
        <v>714</v>
      </c>
      <c r="G6693" s="102">
        <v>1.360139224</v>
      </c>
      <c r="H6693" s="103">
        <f>DATE(YEAR(C6693),MONTH(C6693),DAY(C6693))</f>
      </c>
      <c r="I6693" s="110"/>
      <c r="M6693" s="111"/>
      <c r="N6693" s="112"/>
    </row>
    <row r="6694" s="87" customFormat="1" ht="15" customHeight="1">
      <c r="B6694" t="s" s="100">
        <v>508</v>
      </c>
      <c r="C6694" t="s" s="100">
        <v>433</v>
      </c>
      <c r="D6694" t="s" s="100">
        <v>721</v>
      </c>
      <c r="E6694" s="101"/>
      <c r="F6694" t="s" s="100">
        <v>715</v>
      </c>
      <c r="G6694" s="102">
        <v>12.24152836</v>
      </c>
      <c r="H6694" s="103">
        <f>DATE(YEAR(C6694),MONTH(C6694),DAY(C6694))</f>
      </c>
      <c r="I6694" s="110"/>
      <c r="M6694" s="111"/>
      <c r="N6694" s="112"/>
    </row>
    <row r="6695" s="87" customFormat="1" ht="15" customHeight="1">
      <c r="B6695" t="s" s="100">
        <v>508</v>
      </c>
      <c r="C6695" t="s" s="100">
        <v>433</v>
      </c>
      <c r="D6695" t="s" s="100">
        <v>721</v>
      </c>
      <c r="E6695" s="101"/>
      <c r="F6695" t="s" s="100">
        <v>716</v>
      </c>
      <c r="G6695" s="102">
        <v>2.040254727</v>
      </c>
      <c r="H6695" s="103">
        <f>DATE(YEAR(C6695),MONTH(C6695),DAY(C6695))</f>
      </c>
      <c r="I6695" s="110"/>
      <c r="M6695" s="111"/>
      <c r="N6695" s="112"/>
    </row>
    <row r="6696" s="87" customFormat="1" ht="15" customHeight="1">
      <c r="B6696" t="s" s="100">
        <v>508</v>
      </c>
      <c r="C6696" t="s" s="100">
        <v>436</v>
      </c>
      <c r="D6696" t="s" s="100">
        <v>710</v>
      </c>
      <c r="E6696" s="101"/>
      <c r="F6696" t="s" s="100">
        <v>711</v>
      </c>
      <c r="G6696" s="102">
        <v>1.183563035</v>
      </c>
      <c r="H6696" s="103">
        <f>DATE(YEAR(C6696),MONTH(C6696),DAY(C6696))</f>
      </c>
      <c r="I6696" s="110"/>
      <c r="M6696" s="111"/>
      <c r="N6696" s="112"/>
    </row>
    <row r="6697" s="87" customFormat="1" ht="15" customHeight="1">
      <c r="B6697" t="s" s="100">
        <v>508</v>
      </c>
      <c r="C6697" t="s" s="100">
        <v>436</v>
      </c>
      <c r="D6697" t="s" s="100">
        <v>710</v>
      </c>
      <c r="E6697" s="101"/>
      <c r="F6697" t="s" s="100">
        <v>712</v>
      </c>
      <c r="G6697" s="102">
        <v>2.958947521</v>
      </c>
      <c r="H6697" s="103">
        <f>DATE(YEAR(C6697),MONTH(C6697),DAY(C6697))</f>
      </c>
      <c r="I6697" s="110"/>
      <c r="M6697" s="111"/>
      <c r="N6697" s="112"/>
    </row>
    <row r="6698" s="87" customFormat="1" ht="15" customHeight="1">
      <c r="B6698" t="s" s="100">
        <v>508</v>
      </c>
      <c r="C6698" t="s" s="100">
        <v>436</v>
      </c>
      <c r="D6698" t="s" s="100">
        <v>710</v>
      </c>
      <c r="E6698" s="101"/>
      <c r="F6698" t="s" s="100">
        <v>713</v>
      </c>
      <c r="G6698" s="102">
        <v>3.550768973</v>
      </c>
      <c r="H6698" s="103">
        <f>DATE(YEAR(C6698),MONTH(C6698),DAY(C6698))</f>
      </c>
      <c r="I6698" s="110"/>
      <c r="M6698" s="111"/>
      <c r="N6698" s="112"/>
    </row>
    <row r="6699" s="87" customFormat="1" ht="15" customHeight="1">
      <c r="B6699" t="s" s="100">
        <v>508</v>
      </c>
      <c r="C6699" t="s" s="100">
        <v>436</v>
      </c>
      <c r="D6699" t="s" s="100">
        <v>710</v>
      </c>
      <c r="E6699" s="101"/>
      <c r="F6699" t="s" s="100">
        <v>714</v>
      </c>
      <c r="G6699" s="102">
        <v>0.5918214510000001</v>
      </c>
      <c r="H6699" s="103">
        <f>DATE(YEAR(C6699),MONTH(C6699),DAY(C6699))</f>
      </c>
      <c r="I6699" s="110"/>
      <c r="M6699" s="111"/>
      <c r="N6699" s="112"/>
    </row>
    <row r="6700" s="87" customFormat="1" ht="15" customHeight="1">
      <c r="B6700" t="s" s="100">
        <v>508</v>
      </c>
      <c r="C6700" t="s" s="100">
        <v>436</v>
      </c>
      <c r="D6700" t="s" s="100">
        <v>710</v>
      </c>
      <c r="E6700" s="101"/>
      <c r="F6700" t="s" s="100">
        <v>716</v>
      </c>
      <c r="G6700" s="102">
        <v>2.958947521</v>
      </c>
      <c r="H6700" s="103">
        <f>DATE(YEAR(C6700),MONTH(C6700),DAY(C6700))</f>
      </c>
      <c r="I6700" s="110"/>
      <c r="M6700" s="111"/>
      <c r="N6700" s="112"/>
    </row>
    <row r="6701" s="87" customFormat="1" ht="15" customHeight="1">
      <c r="B6701" t="s" s="100">
        <v>508</v>
      </c>
      <c r="C6701" t="s" s="100">
        <v>436</v>
      </c>
      <c r="D6701" t="s" s="100">
        <v>710</v>
      </c>
      <c r="E6701" s="101"/>
      <c r="F6701" t="s" s="100">
        <v>718</v>
      </c>
      <c r="G6701" s="102">
        <v>1.183563035</v>
      </c>
      <c r="H6701" s="103">
        <f>DATE(YEAR(C6701),MONTH(C6701),DAY(C6701))</f>
      </c>
      <c r="I6701" s="110"/>
      <c r="M6701" s="111"/>
      <c r="N6701" s="112"/>
    </row>
    <row r="6702" s="87" customFormat="1" ht="15" customHeight="1">
      <c r="B6702" t="s" s="100">
        <v>508</v>
      </c>
      <c r="C6702" t="s" s="100">
        <v>436</v>
      </c>
      <c r="D6702" t="s" s="100">
        <v>719</v>
      </c>
      <c r="E6702" s="101"/>
      <c r="F6702" t="s" s="100">
        <v>720</v>
      </c>
      <c r="G6702" s="102">
        <v>1.183563035</v>
      </c>
      <c r="H6702" s="103">
        <f>DATE(YEAR(C6702),MONTH(C6702),DAY(C6702))</f>
      </c>
      <c r="I6702" s="110"/>
      <c r="M6702" s="111"/>
      <c r="N6702" s="112"/>
    </row>
    <row r="6703" s="87" customFormat="1" ht="15" customHeight="1">
      <c r="B6703" t="s" s="100">
        <v>508</v>
      </c>
      <c r="C6703" t="s" s="100">
        <v>436</v>
      </c>
      <c r="D6703" t="s" s="100">
        <v>721</v>
      </c>
      <c r="E6703" s="101"/>
      <c r="F6703" t="s" s="100">
        <v>714</v>
      </c>
      <c r="G6703" s="102">
        <v>0.5918214510000001</v>
      </c>
      <c r="H6703" s="103">
        <f>DATE(YEAR(C6703),MONTH(C6703),DAY(C6703))</f>
      </c>
      <c r="I6703" s="110"/>
      <c r="M6703" s="111"/>
      <c r="N6703" s="112"/>
    </row>
    <row r="6704" s="87" customFormat="1" ht="15" customHeight="1">
      <c r="B6704" t="s" s="100">
        <v>508</v>
      </c>
      <c r="C6704" t="s" s="100">
        <v>436</v>
      </c>
      <c r="D6704" t="s" s="100">
        <v>721</v>
      </c>
      <c r="E6704" s="101"/>
      <c r="F6704" t="s" s="100">
        <v>715</v>
      </c>
      <c r="G6704" s="102">
        <v>1.775384486</v>
      </c>
      <c r="H6704" s="103">
        <f>DATE(YEAR(C6704),MONTH(C6704),DAY(C6704))</f>
      </c>
      <c r="I6704" s="110"/>
      <c r="M6704" s="111"/>
      <c r="N6704" s="112"/>
    </row>
    <row r="6705" s="87" customFormat="1" ht="15" customHeight="1">
      <c r="B6705" t="s" s="100">
        <v>508</v>
      </c>
      <c r="C6705" t="s" s="100">
        <v>436</v>
      </c>
      <c r="D6705" t="s" s="100">
        <v>721</v>
      </c>
      <c r="E6705" s="101"/>
      <c r="F6705" t="s" s="100">
        <v>716</v>
      </c>
      <c r="G6705" s="102">
        <v>1.775384486</v>
      </c>
      <c r="H6705" s="103">
        <f>DATE(YEAR(C6705),MONTH(C6705),DAY(C6705))</f>
      </c>
      <c r="I6705" s="110"/>
      <c r="M6705" s="111"/>
      <c r="N6705" s="112"/>
    </row>
    <row r="6706" s="87" customFormat="1" ht="15" customHeight="1">
      <c r="B6706" t="s" s="100">
        <v>508</v>
      </c>
      <c r="C6706" t="s" s="100">
        <v>439</v>
      </c>
      <c r="D6706" t="s" s="100">
        <v>710</v>
      </c>
      <c r="E6706" s="101"/>
      <c r="F6706" t="s" s="100">
        <v>711</v>
      </c>
      <c r="G6706" s="102">
        <v>3.856028462</v>
      </c>
      <c r="H6706" s="103">
        <f>DATE(YEAR(C6706),MONTH(C6706),DAY(C6706))</f>
      </c>
      <c r="I6706" s="110"/>
      <c r="M6706" s="111"/>
      <c r="N6706" s="112"/>
    </row>
    <row r="6707" s="87" customFormat="1" ht="15" customHeight="1">
      <c r="B6707" t="s" s="100">
        <v>508</v>
      </c>
      <c r="C6707" t="s" s="100">
        <v>439</v>
      </c>
      <c r="D6707" t="s" s="100">
        <v>710</v>
      </c>
      <c r="E6707" s="101"/>
      <c r="F6707" t="s" s="100">
        <v>712</v>
      </c>
      <c r="G6707" s="102">
        <v>5.784042693</v>
      </c>
      <c r="H6707" s="103">
        <f>DATE(YEAR(C6707),MONTH(C6707),DAY(C6707))</f>
      </c>
      <c r="I6707" s="110"/>
      <c r="M6707" s="111"/>
      <c r="N6707" s="112"/>
    </row>
    <row r="6708" s="87" customFormat="1" ht="15" customHeight="1">
      <c r="B6708" t="s" s="100">
        <v>508</v>
      </c>
      <c r="C6708" t="s" s="100">
        <v>439</v>
      </c>
      <c r="D6708" t="s" s="100">
        <v>710</v>
      </c>
      <c r="E6708" s="101"/>
      <c r="F6708" t="s" s="100">
        <v>713</v>
      </c>
      <c r="G6708" s="102">
        <v>3.21332814</v>
      </c>
      <c r="H6708" s="103">
        <f>DATE(YEAR(C6708),MONTH(C6708),DAY(C6708))</f>
      </c>
      <c r="I6708" s="110"/>
      <c r="M6708" s="111"/>
      <c r="N6708" s="112"/>
    </row>
    <row r="6709" s="87" customFormat="1" ht="15" customHeight="1">
      <c r="B6709" t="s" s="100">
        <v>508</v>
      </c>
      <c r="C6709" t="s" s="100">
        <v>439</v>
      </c>
      <c r="D6709" t="s" s="100">
        <v>710</v>
      </c>
      <c r="E6709" s="101"/>
      <c r="F6709" t="s" s="100">
        <v>714</v>
      </c>
      <c r="G6709" s="102">
        <v>5.784042693</v>
      </c>
      <c r="H6709" s="103">
        <f>DATE(YEAR(C6709),MONTH(C6709),DAY(C6709))</f>
      </c>
      <c r="I6709" s="110"/>
      <c r="M6709" s="111"/>
      <c r="N6709" s="112"/>
    </row>
    <row r="6710" s="87" customFormat="1" ht="15" customHeight="1">
      <c r="B6710" t="s" s="100">
        <v>508</v>
      </c>
      <c r="C6710" t="s" s="100">
        <v>439</v>
      </c>
      <c r="D6710" t="s" s="100">
        <v>710</v>
      </c>
      <c r="E6710" s="101"/>
      <c r="F6710" t="s" s="100">
        <v>716</v>
      </c>
      <c r="G6710" s="102">
        <v>0.642700322</v>
      </c>
      <c r="H6710" s="103">
        <f>DATE(YEAR(C6710),MONTH(C6710),DAY(C6710))</f>
      </c>
      <c r="I6710" s="110"/>
      <c r="M6710" s="111"/>
      <c r="N6710" s="112"/>
    </row>
    <row r="6711" s="87" customFormat="1" ht="15" customHeight="1">
      <c r="B6711" t="s" s="100">
        <v>508</v>
      </c>
      <c r="C6711" t="s" s="100">
        <v>439</v>
      </c>
      <c r="D6711" t="s" s="100">
        <v>721</v>
      </c>
      <c r="E6711" s="101"/>
      <c r="F6711" t="s" s="100">
        <v>714</v>
      </c>
      <c r="G6711" s="102">
        <v>3.21332814</v>
      </c>
      <c r="H6711" s="103">
        <f>DATE(YEAR(C6711),MONTH(C6711),DAY(C6711))</f>
      </c>
      <c r="I6711" s="110"/>
      <c r="M6711" s="111"/>
      <c r="N6711" s="112"/>
    </row>
    <row r="6712" s="87" customFormat="1" ht="15" customHeight="1">
      <c r="B6712" t="s" s="100">
        <v>508</v>
      </c>
      <c r="C6712" t="s" s="100">
        <v>439</v>
      </c>
      <c r="D6712" t="s" s="100">
        <v>721</v>
      </c>
      <c r="E6712" s="101"/>
      <c r="F6712" t="s" s="100">
        <v>716</v>
      </c>
      <c r="G6712" s="102">
        <v>1.285313909</v>
      </c>
      <c r="H6712" s="103">
        <f>DATE(YEAR(C6712),MONTH(C6712),DAY(C6712))</f>
      </c>
      <c r="I6712" s="110"/>
      <c r="M6712" s="111"/>
      <c r="N6712" s="112"/>
    </row>
    <row r="6713" s="87" customFormat="1" ht="15" customHeight="1">
      <c r="B6713" t="s" s="100">
        <v>508</v>
      </c>
      <c r="C6713" t="s" s="100">
        <v>443</v>
      </c>
      <c r="D6713" t="s" s="100">
        <v>710</v>
      </c>
      <c r="E6713" s="101"/>
      <c r="F6713" t="s" s="100">
        <v>711</v>
      </c>
      <c r="G6713" s="102">
        <v>4.397534165</v>
      </c>
      <c r="H6713" s="103">
        <f>DATE(YEAR(C6713),MONTH(C6713),DAY(C6713))</f>
      </c>
      <c r="I6713" s="110"/>
      <c r="M6713" s="111"/>
      <c r="N6713" s="112"/>
    </row>
    <row r="6714" s="87" customFormat="1" ht="15" customHeight="1">
      <c r="B6714" t="s" s="100">
        <v>508</v>
      </c>
      <c r="C6714" t="s" s="100">
        <v>443</v>
      </c>
      <c r="D6714" t="s" s="100">
        <v>710</v>
      </c>
      <c r="E6714" s="101"/>
      <c r="F6714" t="s" s="100">
        <v>712</v>
      </c>
      <c r="G6714" s="102">
        <v>9.527924748</v>
      </c>
      <c r="H6714" s="103">
        <f>DATE(YEAR(C6714),MONTH(C6714),DAY(C6714))</f>
      </c>
      <c r="I6714" s="110"/>
      <c r="M6714" s="111"/>
      <c r="N6714" s="112"/>
    </row>
    <row r="6715" s="87" customFormat="1" ht="15" customHeight="1">
      <c r="B6715" t="s" s="100">
        <v>508</v>
      </c>
      <c r="C6715" t="s" s="100">
        <v>443</v>
      </c>
      <c r="D6715" t="s" s="100">
        <v>710</v>
      </c>
      <c r="E6715" s="101"/>
      <c r="F6715" t="s" s="100">
        <v>713</v>
      </c>
      <c r="G6715" s="102">
        <v>7.329157665</v>
      </c>
      <c r="H6715" s="103">
        <f>DATE(YEAR(C6715),MONTH(C6715),DAY(C6715))</f>
      </c>
      <c r="I6715" s="110"/>
      <c r="M6715" s="111"/>
      <c r="N6715" s="112"/>
    </row>
    <row r="6716" s="87" customFormat="1" ht="15" customHeight="1">
      <c r="B6716" t="s" s="100">
        <v>508</v>
      </c>
      <c r="C6716" t="s" s="100">
        <v>443</v>
      </c>
      <c r="D6716" t="s" s="100">
        <v>710</v>
      </c>
      <c r="E6716" s="101"/>
      <c r="F6716" t="s" s="100">
        <v>714</v>
      </c>
      <c r="G6716" s="102">
        <v>1.46581175</v>
      </c>
      <c r="H6716" s="103">
        <f>DATE(YEAR(C6716),MONTH(C6716),DAY(C6716))</f>
      </c>
      <c r="I6716" s="110"/>
      <c r="M6716" s="111"/>
      <c r="N6716" s="112"/>
    </row>
    <row r="6717" s="87" customFormat="1" ht="15" customHeight="1">
      <c r="B6717" t="s" s="100">
        <v>508</v>
      </c>
      <c r="C6717" t="s" s="100">
        <v>443</v>
      </c>
      <c r="D6717" t="s" s="100">
        <v>710</v>
      </c>
      <c r="E6717" s="101"/>
      <c r="F6717" t="s" s="100">
        <v>718</v>
      </c>
      <c r="G6717" s="102">
        <v>2.931722415</v>
      </c>
      <c r="H6717" s="103">
        <f>DATE(YEAR(C6717),MONTH(C6717),DAY(C6717))</f>
      </c>
      <c r="I6717" s="110"/>
      <c r="M6717" s="111"/>
      <c r="N6717" s="112"/>
    </row>
    <row r="6718" s="87" customFormat="1" ht="15" customHeight="1">
      <c r="B6718" t="s" s="100">
        <v>508</v>
      </c>
      <c r="C6718" t="s" s="100">
        <v>443</v>
      </c>
      <c r="D6718" t="s" s="100">
        <v>719</v>
      </c>
      <c r="E6718" s="101"/>
      <c r="F6718" t="s" s="100">
        <v>720</v>
      </c>
      <c r="G6718" s="102">
        <v>1.46581175</v>
      </c>
      <c r="H6718" s="103">
        <f>DATE(YEAR(C6718),MONTH(C6718),DAY(C6718))</f>
      </c>
      <c r="I6718" s="110"/>
      <c r="M6718" s="111"/>
      <c r="N6718" s="112"/>
    </row>
    <row r="6719" s="87" customFormat="1" ht="15" customHeight="1">
      <c r="B6719" t="s" s="100">
        <v>508</v>
      </c>
      <c r="C6719" t="s" s="100">
        <v>443</v>
      </c>
      <c r="D6719" t="s" s="100">
        <v>721</v>
      </c>
      <c r="E6719" s="101"/>
      <c r="F6719" t="s" s="100">
        <v>714</v>
      </c>
      <c r="G6719" s="102">
        <v>0.732955332</v>
      </c>
      <c r="H6719" s="103">
        <f>DATE(YEAR(C6719),MONTH(C6719),DAY(C6719))</f>
      </c>
      <c r="I6719" s="110"/>
      <c r="M6719" s="111"/>
      <c r="N6719" s="112"/>
    </row>
    <row r="6720" s="87" customFormat="1" ht="15" customHeight="1">
      <c r="B6720" t="s" s="100">
        <v>508</v>
      </c>
      <c r="C6720" t="s" s="100">
        <v>443</v>
      </c>
      <c r="D6720" t="s" s="100">
        <v>721</v>
      </c>
      <c r="E6720" s="101"/>
      <c r="F6720" t="s" s="100">
        <v>715</v>
      </c>
      <c r="G6720" s="102">
        <v>3.664578833</v>
      </c>
      <c r="H6720" s="103">
        <f>DATE(YEAR(C6720),MONTH(C6720),DAY(C6720))</f>
      </c>
      <c r="I6720" s="110"/>
      <c r="M6720" s="111"/>
      <c r="N6720" s="112"/>
    </row>
    <row r="6721" s="87" customFormat="1" ht="15" customHeight="1">
      <c r="B6721" t="s" s="100">
        <v>508</v>
      </c>
      <c r="C6721" t="s" s="100">
        <v>443</v>
      </c>
      <c r="D6721" t="s" s="100">
        <v>721</v>
      </c>
      <c r="E6721" s="101"/>
      <c r="F6721" t="s" s="100">
        <v>716</v>
      </c>
      <c r="G6721" s="102">
        <v>8.062112997</v>
      </c>
      <c r="H6721" s="103">
        <f>DATE(YEAR(C6721),MONTH(C6721),DAY(C6721))</f>
      </c>
      <c r="I6721" s="110"/>
      <c r="M6721" s="111"/>
      <c r="N6721" s="112"/>
    </row>
    <row r="6722" s="87" customFormat="1" ht="15" customHeight="1">
      <c r="B6722" t="s" s="100">
        <v>508</v>
      </c>
      <c r="C6722" t="s" s="100">
        <v>447</v>
      </c>
      <c r="D6722" t="s" s="100">
        <v>710</v>
      </c>
      <c r="E6722" s="101"/>
      <c r="F6722" t="s" s="100">
        <v>711</v>
      </c>
      <c r="G6722" s="102">
        <v>4.15724122</v>
      </c>
      <c r="H6722" s="103">
        <f>DATE(YEAR(C6722),MONTH(C6722),DAY(C6722))</f>
      </c>
      <c r="I6722" s="110"/>
      <c r="M6722" s="111"/>
      <c r="N6722" s="112"/>
    </row>
    <row r="6723" s="87" customFormat="1" ht="15" customHeight="1">
      <c r="B6723" t="s" s="100">
        <v>508</v>
      </c>
      <c r="C6723" t="s" s="100">
        <v>447</v>
      </c>
      <c r="D6723" t="s" s="100">
        <v>710</v>
      </c>
      <c r="E6723" s="101"/>
      <c r="F6723" t="s" s="100">
        <v>712</v>
      </c>
      <c r="G6723" s="102">
        <v>12.47166132</v>
      </c>
      <c r="H6723" s="103">
        <f>DATE(YEAR(C6723),MONTH(C6723),DAY(C6723))</f>
      </c>
      <c r="I6723" s="110"/>
      <c r="M6723" s="111"/>
      <c r="N6723" s="112"/>
    </row>
    <row r="6724" s="87" customFormat="1" ht="15" customHeight="1">
      <c r="B6724" t="s" s="100">
        <v>508</v>
      </c>
      <c r="C6724" t="s" s="100">
        <v>447</v>
      </c>
      <c r="D6724" t="s" s="100">
        <v>710</v>
      </c>
      <c r="E6724" s="101"/>
      <c r="F6724" t="s" s="100">
        <v>713</v>
      </c>
      <c r="G6724" s="102">
        <v>22.63376497</v>
      </c>
      <c r="H6724" s="103">
        <f>DATE(YEAR(C6724),MONTH(C6724),DAY(C6724))</f>
      </c>
      <c r="I6724" s="110"/>
      <c r="M6724" s="111"/>
      <c r="N6724" s="112"/>
    </row>
    <row r="6725" s="87" customFormat="1" ht="15" customHeight="1">
      <c r="B6725" t="s" s="100">
        <v>508</v>
      </c>
      <c r="C6725" t="s" s="100">
        <v>447</v>
      </c>
      <c r="D6725" t="s" s="100">
        <v>710</v>
      </c>
      <c r="E6725" s="101"/>
      <c r="F6725" t="s" s="100">
        <v>714</v>
      </c>
      <c r="G6725" s="102">
        <v>6.004862425</v>
      </c>
      <c r="H6725" s="103">
        <f>DATE(YEAR(C6725),MONTH(C6725),DAY(C6725))</f>
      </c>
      <c r="I6725" s="110"/>
      <c r="M6725" s="111"/>
      <c r="N6725" s="112"/>
    </row>
    <row r="6726" s="87" customFormat="1" ht="15" customHeight="1">
      <c r="B6726" t="s" s="100">
        <v>508</v>
      </c>
      <c r="C6726" t="s" s="100">
        <v>447</v>
      </c>
      <c r="D6726" t="s" s="100">
        <v>710</v>
      </c>
      <c r="E6726" s="101"/>
      <c r="F6726" t="s" s="100">
        <v>715</v>
      </c>
      <c r="G6726" s="102">
        <v>0.461936471</v>
      </c>
      <c r="H6726" s="103">
        <f>DATE(YEAR(C6726),MONTH(C6726),DAY(C6726))</f>
      </c>
      <c r="I6726" s="110"/>
      <c r="M6726" s="111"/>
      <c r="N6726" s="112"/>
    </row>
    <row r="6727" s="87" customFormat="1" ht="15" customHeight="1">
      <c r="B6727" t="s" s="100">
        <v>508</v>
      </c>
      <c r="C6727" t="s" s="100">
        <v>447</v>
      </c>
      <c r="D6727" t="s" s="100">
        <v>710</v>
      </c>
      <c r="E6727" s="101"/>
      <c r="F6727" t="s" s="100">
        <v>716</v>
      </c>
      <c r="G6727" s="102">
        <v>13.85740839</v>
      </c>
      <c r="H6727" s="103">
        <f>DATE(YEAR(C6727),MONTH(C6727),DAY(C6727))</f>
      </c>
      <c r="I6727" s="110"/>
      <c r="M6727" s="111"/>
      <c r="N6727" s="112"/>
    </row>
    <row r="6728" s="87" customFormat="1" ht="15" customHeight="1">
      <c r="B6728" t="s" s="100">
        <v>508</v>
      </c>
      <c r="C6728" t="s" s="100">
        <v>447</v>
      </c>
      <c r="D6728" t="s" s="100">
        <v>710</v>
      </c>
      <c r="E6728" s="101"/>
      <c r="F6728" t="s" s="100">
        <v>718</v>
      </c>
      <c r="G6728" s="102">
        <v>5.542988293</v>
      </c>
      <c r="H6728" s="103">
        <f>DATE(YEAR(C6728),MONTH(C6728),DAY(C6728))</f>
      </c>
      <c r="I6728" s="110"/>
      <c r="M6728" s="111"/>
      <c r="N6728" s="112"/>
    </row>
    <row r="6729" s="87" customFormat="1" ht="15" customHeight="1">
      <c r="B6729" t="s" s="100">
        <v>508</v>
      </c>
      <c r="C6729" t="s" s="100">
        <v>447</v>
      </c>
      <c r="D6729" t="s" s="100">
        <v>719</v>
      </c>
      <c r="E6729" s="101"/>
      <c r="F6729" t="s" s="100">
        <v>720</v>
      </c>
      <c r="G6729" s="102">
        <v>8.776356571999999</v>
      </c>
      <c r="H6729" s="103">
        <f>DATE(YEAR(C6729),MONTH(C6729),DAY(C6729))</f>
      </c>
      <c r="I6729" s="110"/>
      <c r="M6729" s="111"/>
      <c r="N6729" s="112"/>
    </row>
    <row r="6730" s="87" customFormat="1" ht="15" customHeight="1">
      <c r="B6730" t="s" s="100">
        <v>508</v>
      </c>
      <c r="C6730" t="s" s="100">
        <v>447</v>
      </c>
      <c r="D6730" t="s" s="100">
        <v>721</v>
      </c>
      <c r="E6730" s="101"/>
      <c r="F6730" t="s" s="100">
        <v>714</v>
      </c>
      <c r="G6730" s="102">
        <v>3.233368278</v>
      </c>
      <c r="H6730" s="103">
        <f>DATE(YEAR(C6730),MONTH(C6730),DAY(C6730))</f>
      </c>
      <c r="I6730" s="110"/>
      <c r="M6730" s="111"/>
      <c r="N6730" s="112"/>
    </row>
    <row r="6731" s="87" customFormat="1" ht="15" customHeight="1">
      <c r="B6731" t="s" s="100">
        <v>508</v>
      </c>
      <c r="C6731" t="s" s="100">
        <v>447</v>
      </c>
      <c r="D6731" t="s" s="100">
        <v>721</v>
      </c>
      <c r="E6731" s="101"/>
      <c r="F6731" t="s" s="100">
        <v>715</v>
      </c>
      <c r="G6731" s="102">
        <v>8.314482440000001</v>
      </c>
      <c r="H6731" s="103">
        <f>DATE(YEAR(C6731),MONTH(C6731),DAY(C6731))</f>
      </c>
      <c r="I6731" s="110"/>
      <c r="M6731" s="111"/>
      <c r="N6731" s="112"/>
    </row>
    <row r="6732" s="87" customFormat="1" ht="15" customHeight="1">
      <c r="B6732" t="s" s="100">
        <v>508</v>
      </c>
      <c r="C6732" t="s" s="100">
        <v>447</v>
      </c>
      <c r="D6732" t="s" s="100">
        <v>721</v>
      </c>
      <c r="E6732" s="101"/>
      <c r="F6732" t="s" s="100">
        <v>716</v>
      </c>
      <c r="G6732" s="102">
        <v>10.62404012</v>
      </c>
      <c r="H6732" s="103">
        <f>DATE(YEAR(C6732),MONTH(C6732),DAY(C6732))</f>
      </c>
      <c r="I6732" s="110"/>
      <c r="M6732" s="111"/>
      <c r="N6732" s="112"/>
    </row>
    <row r="6733" s="87" customFormat="1" ht="15" customHeight="1">
      <c r="B6733" t="s" s="100">
        <v>508</v>
      </c>
      <c r="C6733" t="s" s="100">
        <v>451</v>
      </c>
      <c r="D6733" t="s" s="100">
        <v>710</v>
      </c>
      <c r="E6733" s="101"/>
      <c r="F6733" t="s" s="100">
        <v>711</v>
      </c>
      <c r="G6733" s="102">
        <v>25.16145511</v>
      </c>
      <c r="H6733" s="103">
        <f>DATE(YEAR(C6733),MONTH(C6733),DAY(C6733))</f>
      </c>
      <c r="I6733" s="110"/>
      <c r="M6733" s="111"/>
      <c r="N6733" s="112"/>
    </row>
    <row r="6734" s="87" customFormat="1" ht="15" customHeight="1">
      <c r="B6734" t="s" s="100">
        <v>508</v>
      </c>
      <c r="C6734" t="s" s="100">
        <v>451</v>
      </c>
      <c r="D6734" t="s" s="100">
        <v>710</v>
      </c>
      <c r="E6734" s="101"/>
      <c r="F6734" t="s" s="100">
        <v>712</v>
      </c>
      <c r="G6734" s="102">
        <v>18.87109134</v>
      </c>
      <c r="H6734" s="103">
        <f>DATE(YEAR(C6734),MONTH(C6734),DAY(C6734))</f>
      </c>
      <c r="I6734" s="110"/>
      <c r="M6734" s="111"/>
      <c r="N6734" s="112"/>
    </row>
    <row r="6735" s="87" customFormat="1" ht="15" customHeight="1">
      <c r="B6735" t="s" s="100">
        <v>508</v>
      </c>
      <c r="C6735" t="s" s="100">
        <v>451</v>
      </c>
      <c r="D6735" t="s" s="100">
        <v>710</v>
      </c>
      <c r="E6735" s="101"/>
      <c r="F6735" t="s" s="100">
        <v>713</v>
      </c>
      <c r="G6735" s="102">
        <v>40.43806153</v>
      </c>
      <c r="H6735" s="103">
        <f>DATE(YEAR(C6735),MONTH(C6735),DAY(C6735))</f>
      </c>
      <c r="I6735" s="110"/>
      <c r="M6735" s="111"/>
      <c r="N6735" s="112"/>
    </row>
    <row r="6736" s="87" customFormat="1" ht="15" customHeight="1">
      <c r="B6736" t="s" s="100">
        <v>508</v>
      </c>
      <c r="C6736" t="s" s="100">
        <v>451</v>
      </c>
      <c r="D6736" t="s" s="100">
        <v>710</v>
      </c>
      <c r="E6736" s="101"/>
      <c r="F6736" t="s" s="100">
        <v>714</v>
      </c>
      <c r="G6736" s="102">
        <v>12.58072756</v>
      </c>
      <c r="H6736" s="103">
        <f>DATE(YEAR(C6736),MONTH(C6736),DAY(C6736))</f>
      </c>
      <c r="I6736" s="110"/>
      <c r="M6736" s="111"/>
      <c r="N6736" s="112"/>
    </row>
    <row r="6737" s="87" customFormat="1" ht="15" customHeight="1">
      <c r="B6737" t="s" s="100">
        <v>508</v>
      </c>
      <c r="C6737" t="s" s="100">
        <v>451</v>
      </c>
      <c r="D6737" t="s" s="100">
        <v>710</v>
      </c>
      <c r="E6737" s="101"/>
      <c r="F6737" t="s" s="100">
        <v>715</v>
      </c>
      <c r="G6737" s="102">
        <v>4.04381828</v>
      </c>
      <c r="H6737" s="103">
        <f>DATE(YEAR(C6737),MONTH(C6737),DAY(C6737))</f>
      </c>
      <c r="I6737" s="110"/>
      <c r="M6737" s="111"/>
      <c r="N6737" s="112"/>
    </row>
    <row r="6738" s="87" customFormat="1" ht="15" customHeight="1">
      <c r="B6738" t="s" s="100">
        <v>508</v>
      </c>
      <c r="C6738" t="s" s="100">
        <v>451</v>
      </c>
      <c r="D6738" t="s" s="100">
        <v>710</v>
      </c>
      <c r="E6738" s="101"/>
      <c r="F6738" t="s" s="100">
        <v>716</v>
      </c>
      <c r="G6738" s="102">
        <v>11.68212149</v>
      </c>
      <c r="H6738" s="103">
        <f>DATE(YEAR(C6738),MONTH(C6738),DAY(C6738))</f>
      </c>
      <c r="I6738" s="110"/>
      <c r="M6738" s="111"/>
      <c r="N6738" s="112"/>
    </row>
    <row r="6739" s="87" customFormat="1" ht="15" customHeight="1">
      <c r="B6739" t="s" s="100">
        <v>508</v>
      </c>
      <c r="C6739" t="s" s="100">
        <v>451</v>
      </c>
      <c r="D6739" t="s" s="100">
        <v>710</v>
      </c>
      <c r="E6739" s="101"/>
      <c r="F6739" t="s" s="100">
        <v>717</v>
      </c>
      <c r="G6739" s="102">
        <v>0.449333355</v>
      </c>
      <c r="H6739" s="103">
        <f>DATE(YEAR(C6739),MONTH(C6739),DAY(C6739))</f>
      </c>
      <c r="I6739" s="110"/>
      <c r="M6739" s="111"/>
      <c r="N6739" s="112"/>
    </row>
    <row r="6740" s="87" customFormat="1" ht="15" customHeight="1">
      <c r="B6740" t="s" s="100">
        <v>508</v>
      </c>
      <c r="C6740" t="s" s="100">
        <v>451</v>
      </c>
      <c r="D6740" t="s" s="100">
        <v>710</v>
      </c>
      <c r="E6740" s="101"/>
      <c r="F6740" t="s" s="100">
        <v>718</v>
      </c>
      <c r="G6740" s="102">
        <v>7.638303206</v>
      </c>
      <c r="H6740" s="103">
        <f>DATE(YEAR(C6740),MONTH(C6740),DAY(C6740))</f>
      </c>
      <c r="I6740" s="110"/>
      <c r="M6740" s="111"/>
      <c r="N6740" s="112"/>
    </row>
    <row r="6741" s="87" customFormat="1" ht="15" customHeight="1">
      <c r="B6741" t="s" s="100">
        <v>508</v>
      </c>
      <c r="C6741" t="s" s="100">
        <v>451</v>
      </c>
      <c r="D6741" t="s" s="100">
        <v>719</v>
      </c>
      <c r="E6741" s="101"/>
      <c r="F6741" t="s" s="100">
        <v>720</v>
      </c>
      <c r="G6741" s="102">
        <v>17.97248526</v>
      </c>
      <c r="H6741" s="103">
        <f>DATE(YEAR(C6741),MONTH(C6741),DAY(C6741))</f>
      </c>
      <c r="I6741" s="110"/>
      <c r="M6741" s="111"/>
      <c r="N6741" s="112"/>
    </row>
    <row r="6742" s="87" customFormat="1" ht="15" customHeight="1">
      <c r="B6742" t="s" s="100">
        <v>508</v>
      </c>
      <c r="C6742" t="s" s="100">
        <v>451</v>
      </c>
      <c r="D6742" t="s" s="100">
        <v>721</v>
      </c>
      <c r="E6742" s="101"/>
      <c r="F6742" t="s" s="100">
        <v>714</v>
      </c>
      <c r="G6742" s="102">
        <v>15.27660641</v>
      </c>
      <c r="H6742" s="103">
        <f>DATE(YEAR(C6742),MONTH(C6742),DAY(C6742))</f>
      </c>
      <c r="I6742" s="110"/>
      <c r="M6742" s="111"/>
      <c r="N6742" s="112"/>
    </row>
    <row r="6743" s="87" customFormat="1" ht="15" customHeight="1">
      <c r="B6743" t="s" s="100">
        <v>508</v>
      </c>
      <c r="C6743" t="s" s="100">
        <v>451</v>
      </c>
      <c r="D6743" t="s" s="100">
        <v>721</v>
      </c>
      <c r="E6743" s="101"/>
      <c r="F6743" t="s" s="100">
        <v>715</v>
      </c>
      <c r="G6743" s="102">
        <v>10.78345478</v>
      </c>
      <c r="H6743" s="103">
        <f>DATE(YEAR(C6743),MONTH(C6743),DAY(C6743))</f>
      </c>
      <c r="I6743" s="110"/>
      <c r="M6743" s="111"/>
      <c r="N6743" s="112"/>
    </row>
    <row r="6744" s="87" customFormat="1" ht="15" customHeight="1">
      <c r="B6744" t="s" s="100">
        <v>508</v>
      </c>
      <c r="C6744" t="s" s="100">
        <v>451</v>
      </c>
      <c r="D6744" t="s" s="100">
        <v>721</v>
      </c>
      <c r="E6744" s="101"/>
      <c r="F6744" t="s" s="100">
        <v>716</v>
      </c>
      <c r="G6744" s="102">
        <v>18.42175798</v>
      </c>
      <c r="H6744" s="103">
        <f>DATE(YEAR(C6744),MONTH(C6744),DAY(C6744))</f>
      </c>
      <c r="I6744" s="110"/>
      <c r="M6744" s="111"/>
      <c r="N6744" s="112"/>
    </row>
    <row r="6745" s="87" customFormat="1" ht="15" customHeight="1">
      <c r="B6745" t="s" s="100">
        <v>508</v>
      </c>
      <c r="C6745" t="s" s="100">
        <v>454</v>
      </c>
      <c r="D6745" t="s" s="100">
        <v>710</v>
      </c>
      <c r="E6745" s="101"/>
      <c r="F6745" t="s" s="100">
        <v>711</v>
      </c>
      <c r="G6745" s="102">
        <v>45.62087493</v>
      </c>
      <c r="H6745" s="103">
        <f>DATE(YEAR(C6745),MONTH(C6745),DAY(C6745))</f>
      </c>
      <c r="I6745" s="110"/>
      <c r="M6745" s="111"/>
      <c r="N6745" s="112"/>
    </row>
    <row r="6746" s="87" customFormat="1" ht="15" customHeight="1">
      <c r="B6746" t="s" s="100">
        <v>508</v>
      </c>
      <c r="C6746" t="s" s="100">
        <v>454</v>
      </c>
      <c r="D6746" t="s" s="100">
        <v>710</v>
      </c>
      <c r="E6746" s="101"/>
      <c r="F6746" t="s" s="100">
        <v>712</v>
      </c>
      <c r="G6746" s="102">
        <v>25.52595003</v>
      </c>
      <c r="H6746" s="103">
        <f>DATE(YEAR(C6746),MONTH(C6746),DAY(C6746))</f>
      </c>
      <c r="I6746" s="110"/>
      <c r="M6746" s="111"/>
      <c r="N6746" s="112"/>
    </row>
    <row r="6747" s="87" customFormat="1" ht="15" customHeight="1">
      <c r="B6747" t="s" s="100">
        <v>508</v>
      </c>
      <c r="C6747" t="s" s="100">
        <v>454</v>
      </c>
      <c r="D6747" t="s" s="100">
        <v>710</v>
      </c>
      <c r="E6747" s="101"/>
      <c r="F6747" t="s" s="100">
        <v>713</v>
      </c>
      <c r="G6747" s="102">
        <v>123.8280472</v>
      </c>
      <c r="H6747" s="103">
        <f>DATE(YEAR(C6747),MONTH(C6747),DAY(C6747))</f>
      </c>
      <c r="I6747" s="110"/>
      <c r="M6747" s="111"/>
      <c r="N6747" s="112"/>
    </row>
    <row r="6748" s="87" customFormat="1" ht="15" customHeight="1">
      <c r="B6748" t="s" s="100">
        <v>508</v>
      </c>
      <c r="C6748" t="s" s="100">
        <v>454</v>
      </c>
      <c r="D6748" t="s" s="100">
        <v>710</v>
      </c>
      <c r="E6748" s="101"/>
      <c r="F6748" t="s" s="100">
        <v>714</v>
      </c>
      <c r="G6748" s="102">
        <v>38.01739577</v>
      </c>
      <c r="H6748" s="103">
        <f>DATE(YEAR(C6748),MONTH(C6748),DAY(C6748))</f>
      </c>
      <c r="I6748" s="110"/>
      <c r="M6748" s="111"/>
      <c r="N6748" s="112"/>
    </row>
    <row r="6749" s="87" customFormat="1" ht="15" customHeight="1">
      <c r="B6749" t="s" s="100">
        <v>508</v>
      </c>
      <c r="C6749" t="s" s="100">
        <v>454</v>
      </c>
      <c r="D6749" t="s" s="100">
        <v>710</v>
      </c>
      <c r="E6749" s="101"/>
      <c r="F6749" t="s" s="100">
        <v>715</v>
      </c>
      <c r="G6749" s="102">
        <v>2.172454029</v>
      </c>
      <c r="H6749" s="103">
        <f>DATE(YEAR(C6749),MONTH(C6749),DAY(C6749))</f>
      </c>
      <c r="I6749" s="110"/>
      <c r="M6749" s="111"/>
      <c r="N6749" s="112"/>
    </row>
    <row r="6750" s="87" customFormat="1" ht="15" customHeight="1">
      <c r="B6750" t="s" s="100">
        <v>508</v>
      </c>
      <c r="C6750" t="s" s="100">
        <v>454</v>
      </c>
      <c r="D6750" t="s" s="100">
        <v>710</v>
      </c>
      <c r="E6750" s="101"/>
      <c r="F6750" t="s" s="100">
        <v>716</v>
      </c>
      <c r="G6750" s="102">
        <v>19.55179307</v>
      </c>
      <c r="H6750" s="103">
        <f>DATE(YEAR(C6750),MONTH(C6750),DAY(C6750))</f>
      </c>
      <c r="I6750" s="110"/>
      <c r="M6750" s="111"/>
      <c r="N6750" s="112"/>
    </row>
    <row r="6751" s="87" customFormat="1" ht="15" customHeight="1">
      <c r="B6751" t="s" s="100">
        <v>508</v>
      </c>
      <c r="C6751" t="s" s="100">
        <v>454</v>
      </c>
      <c r="D6751" t="s" s="100">
        <v>710</v>
      </c>
      <c r="E6751" s="101"/>
      <c r="F6751" t="s" s="100">
        <v>717</v>
      </c>
      <c r="G6751" s="102">
        <v>2.172454029</v>
      </c>
      <c r="H6751" s="103">
        <f>DATE(YEAR(C6751),MONTH(C6751),DAY(C6751))</f>
      </c>
      <c r="I6751" s="110"/>
      <c r="M6751" s="111"/>
      <c r="N6751" s="112"/>
    </row>
    <row r="6752" s="87" customFormat="1" ht="15" customHeight="1">
      <c r="B6752" t="s" s="100">
        <v>508</v>
      </c>
      <c r="C6752" t="s" s="100">
        <v>454</v>
      </c>
      <c r="D6752" t="s" s="100">
        <v>710</v>
      </c>
      <c r="E6752" s="101"/>
      <c r="F6752" t="s" s="100">
        <v>718</v>
      </c>
      <c r="G6752" s="102">
        <v>16.29314868</v>
      </c>
      <c r="H6752" s="103">
        <f>DATE(YEAR(C6752),MONTH(C6752),DAY(C6752))</f>
      </c>
      <c r="I6752" s="110"/>
      <c r="M6752" s="111"/>
      <c r="N6752" s="112"/>
    </row>
    <row r="6753" s="87" customFormat="1" ht="15" customHeight="1">
      <c r="B6753" t="s" s="100">
        <v>508</v>
      </c>
      <c r="C6753" t="s" s="100">
        <v>454</v>
      </c>
      <c r="D6753" t="s" s="100">
        <v>719</v>
      </c>
      <c r="E6753" s="101"/>
      <c r="F6753" t="s" s="100">
        <v>720</v>
      </c>
      <c r="G6753" s="102">
        <v>47.25019713</v>
      </c>
      <c r="H6753" s="103">
        <f>DATE(YEAR(C6753),MONTH(C6753),DAY(C6753))</f>
      </c>
      <c r="I6753" s="110"/>
      <c r="M6753" s="111"/>
      <c r="N6753" s="112"/>
    </row>
    <row r="6754" s="87" customFormat="1" ht="15" customHeight="1">
      <c r="B6754" t="s" s="100">
        <v>508</v>
      </c>
      <c r="C6754" t="s" s="100">
        <v>454</v>
      </c>
      <c r="D6754" t="s" s="100">
        <v>721</v>
      </c>
      <c r="E6754" s="101"/>
      <c r="F6754" t="s" s="100">
        <v>714</v>
      </c>
      <c r="G6754" s="102">
        <v>22.26730563</v>
      </c>
      <c r="H6754" s="103">
        <f>DATE(YEAR(C6754),MONTH(C6754),DAY(C6754))</f>
      </c>
      <c r="I6754" s="110"/>
      <c r="M6754" s="111"/>
      <c r="N6754" s="112"/>
    </row>
    <row r="6755" s="87" customFormat="1" ht="15" customHeight="1">
      <c r="B6755" t="s" s="100">
        <v>508</v>
      </c>
      <c r="C6755" t="s" s="100">
        <v>454</v>
      </c>
      <c r="D6755" t="s" s="100">
        <v>721</v>
      </c>
      <c r="E6755" s="101"/>
      <c r="F6755" t="s" s="100">
        <v>715</v>
      </c>
      <c r="G6755" s="102">
        <v>26.61214039</v>
      </c>
      <c r="H6755" s="103">
        <f>DATE(YEAR(C6755),MONTH(C6755),DAY(C6755))</f>
      </c>
      <c r="I6755" s="110"/>
      <c r="M6755" s="111"/>
      <c r="N6755" s="112"/>
    </row>
    <row r="6756" s="87" customFormat="1" ht="15" customHeight="1">
      <c r="B6756" t="s" s="100">
        <v>508</v>
      </c>
      <c r="C6756" t="s" s="100">
        <v>454</v>
      </c>
      <c r="D6756" t="s" s="100">
        <v>721</v>
      </c>
      <c r="E6756" s="101"/>
      <c r="F6756" t="s" s="100">
        <v>716</v>
      </c>
      <c r="G6756" s="102">
        <v>55.39673482</v>
      </c>
      <c r="H6756" s="103">
        <f>DATE(YEAR(C6756),MONTH(C6756),DAY(C6756))</f>
      </c>
      <c r="I6756" s="110"/>
      <c r="M6756" s="111"/>
      <c r="N6756" s="112"/>
    </row>
    <row r="6757" s="87" customFormat="1" ht="15" customHeight="1">
      <c r="B6757" t="s" s="100">
        <v>508</v>
      </c>
      <c r="C6757" t="s" s="100">
        <v>457</v>
      </c>
      <c r="D6757" t="s" s="100">
        <v>710</v>
      </c>
      <c r="E6757" s="101"/>
      <c r="F6757" t="s" s="100">
        <v>711</v>
      </c>
      <c r="G6757" s="102">
        <v>47.85347627</v>
      </c>
      <c r="H6757" s="103">
        <f>DATE(YEAR(C6757),MONTH(C6757),DAY(C6757))</f>
      </c>
      <c r="I6757" s="110"/>
      <c r="M6757" s="111"/>
      <c r="N6757" s="112"/>
    </row>
    <row r="6758" s="87" customFormat="1" ht="15" customHeight="1">
      <c r="B6758" t="s" s="100">
        <v>508</v>
      </c>
      <c r="C6758" t="s" s="100">
        <v>457</v>
      </c>
      <c r="D6758" t="s" s="100">
        <v>710</v>
      </c>
      <c r="E6758" s="101"/>
      <c r="F6758" t="s" s="100">
        <v>712</v>
      </c>
      <c r="G6758" s="102">
        <v>33.43977579</v>
      </c>
      <c r="H6758" s="103">
        <f>DATE(YEAR(C6758),MONTH(C6758),DAY(C6758))</f>
      </c>
      <c r="I6758" s="110"/>
      <c r="M6758" s="111"/>
      <c r="N6758" s="112"/>
    </row>
    <row r="6759" s="87" customFormat="1" ht="15" customHeight="1">
      <c r="B6759" t="s" s="100">
        <v>508</v>
      </c>
      <c r="C6759" t="s" s="100">
        <v>457</v>
      </c>
      <c r="D6759" t="s" s="100">
        <v>710</v>
      </c>
      <c r="E6759" s="101"/>
      <c r="F6759" t="s" s="100">
        <v>713</v>
      </c>
      <c r="G6759" s="102">
        <v>190.8374069</v>
      </c>
      <c r="H6759" s="103">
        <f>DATE(YEAR(C6759),MONTH(C6759),DAY(C6759))</f>
      </c>
      <c r="I6759" s="110"/>
      <c r="M6759" s="111"/>
      <c r="N6759" s="112"/>
    </row>
    <row r="6760" s="87" customFormat="1" ht="15" customHeight="1">
      <c r="B6760" t="s" s="100">
        <v>508</v>
      </c>
      <c r="C6760" t="s" s="100">
        <v>457</v>
      </c>
      <c r="D6760" t="s" s="100">
        <v>710</v>
      </c>
      <c r="E6760" s="101"/>
      <c r="F6760" t="s" s="100">
        <v>714</v>
      </c>
      <c r="G6760" s="102">
        <v>63.99682704</v>
      </c>
      <c r="H6760" s="103">
        <f>DATE(YEAR(C6760),MONTH(C6760),DAY(C6760))</f>
      </c>
      <c r="I6760" s="110"/>
      <c r="M6760" s="111"/>
      <c r="N6760" s="112"/>
    </row>
    <row r="6761" s="87" customFormat="1" ht="15" customHeight="1">
      <c r="B6761" t="s" s="100">
        <v>508</v>
      </c>
      <c r="C6761" t="s" s="100">
        <v>457</v>
      </c>
      <c r="D6761" t="s" s="100">
        <v>710</v>
      </c>
      <c r="E6761" s="101"/>
      <c r="F6761" t="s" s="100">
        <v>715</v>
      </c>
      <c r="G6761" s="102">
        <v>7.495099353</v>
      </c>
      <c r="H6761" s="103">
        <f>DATE(YEAR(C6761),MONTH(C6761),DAY(C6761))</f>
      </c>
      <c r="I6761" s="110"/>
      <c r="M6761" s="111"/>
      <c r="N6761" s="112"/>
    </row>
    <row r="6762" s="87" customFormat="1" ht="15" customHeight="1">
      <c r="B6762" t="s" s="100">
        <v>508</v>
      </c>
      <c r="C6762" t="s" s="100">
        <v>457</v>
      </c>
      <c r="D6762" t="s" s="100">
        <v>710</v>
      </c>
      <c r="E6762" s="101"/>
      <c r="F6762" t="s" s="100">
        <v>716</v>
      </c>
      <c r="G6762" s="102">
        <v>100.8959034</v>
      </c>
      <c r="H6762" s="103">
        <f>DATE(YEAR(C6762),MONTH(C6762),DAY(C6762))</f>
      </c>
      <c r="I6762" s="110"/>
      <c r="M6762" s="111"/>
      <c r="N6762" s="112"/>
    </row>
    <row r="6763" s="87" customFormat="1" ht="15" customHeight="1">
      <c r="B6763" t="s" s="100">
        <v>508</v>
      </c>
      <c r="C6763" t="s" s="100">
        <v>457</v>
      </c>
      <c r="D6763" t="s" s="100">
        <v>710</v>
      </c>
      <c r="E6763" s="101"/>
      <c r="F6763" t="s" s="100">
        <v>717</v>
      </c>
      <c r="G6763" s="102">
        <v>2.882724535</v>
      </c>
      <c r="H6763" s="103">
        <f>DATE(YEAR(C6763),MONTH(C6763),DAY(C6763))</f>
      </c>
      <c r="I6763" s="110"/>
      <c r="M6763" s="111"/>
      <c r="N6763" s="112"/>
    </row>
    <row r="6764" s="87" customFormat="1" ht="15" customHeight="1">
      <c r="B6764" t="s" s="100">
        <v>508</v>
      </c>
      <c r="C6764" t="s" s="100">
        <v>457</v>
      </c>
      <c r="D6764" t="s" s="100">
        <v>710</v>
      </c>
      <c r="E6764" s="101"/>
      <c r="F6764" t="s" s="100">
        <v>718</v>
      </c>
      <c r="G6764" s="102">
        <v>21.90879984</v>
      </c>
      <c r="H6764" s="103">
        <f>DATE(YEAR(C6764),MONTH(C6764),DAY(C6764))</f>
      </c>
      <c r="I6764" s="110"/>
      <c r="M6764" s="111"/>
      <c r="N6764" s="112"/>
    </row>
    <row r="6765" s="87" customFormat="1" ht="15" customHeight="1">
      <c r="B6765" t="s" s="100">
        <v>508</v>
      </c>
      <c r="C6765" t="s" s="100">
        <v>457</v>
      </c>
      <c r="D6765" t="s" s="100">
        <v>719</v>
      </c>
      <c r="E6765" s="101"/>
      <c r="F6765" t="s" s="100">
        <v>720</v>
      </c>
      <c r="G6765" s="102">
        <v>92.82422801</v>
      </c>
      <c r="H6765" s="103">
        <f>DATE(YEAR(C6765),MONTH(C6765),DAY(C6765))</f>
      </c>
      <c r="I6765" s="110"/>
      <c r="M6765" s="111"/>
      <c r="N6765" s="112"/>
    </row>
    <row r="6766" s="87" customFormat="1" ht="15" customHeight="1">
      <c r="B6766" t="s" s="100">
        <v>508</v>
      </c>
      <c r="C6766" t="s" s="100">
        <v>457</v>
      </c>
      <c r="D6766" t="s" s="100">
        <v>721</v>
      </c>
      <c r="E6766" s="101"/>
      <c r="F6766" t="s" s="100">
        <v>714</v>
      </c>
      <c r="G6766" s="102">
        <v>38.05215061</v>
      </c>
      <c r="H6766" s="103">
        <f>DATE(YEAR(C6766),MONTH(C6766),DAY(C6766))</f>
      </c>
      <c r="I6766" s="110"/>
      <c r="M6766" s="111"/>
      <c r="N6766" s="112"/>
    </row>
    <row r="6767" s="87" customFormat="1" ht="15" customHeight="1">
      <c r="B6767" t="s" s="100">
        <v>508</v>
      </c>
      <c r="C6767" t="s" s="100">
        <v>457</v>
      </c>
      <c r="D6767" t="s" s="100">
        <v>721</v>
      </c>
      <c r="E6767" s="101"/>
      <c r="F6767" t="s" s="100">
        <v>715</v>
      </c>
      <c r="G6767" s="102">
        <v>76.10437902</v>
      </c>
      <c r="H6767" s="103">
        <f>DATE(YEAR(C6767),MONTH(C6767),DAY(C6767))</f>
      </c>
      <c r="I6767" s="110"/>
      <c r="M6767" s="111"/>
      <c r="N6767" s="112"/>
    </row>
    <row r="6768" s="87" customFormat="1" ht="15" customHeight="1">
      <c r="B6768" t="s" s="100">
        <v>508</v>
      </c>
      <c r="C6768" t="s" s="100">
        <v>457</v>
      </c>
      <c r="D6768" t="s" s="100">
        <v>721</v>
      </c>
      <c r="E6768" s="101"/>
      <c r="F6768" t="s" s="100">
        <v>716</v>
      </c>
      <c r="G6768" s="102">
        <v>63.42025101</v>
      </c>
      <c r="H6768" s="103">
        <f>DATE(YEAR(C6768),MONTH(C6768),DAY(C6768))</f>
      </c>
      <c r="I6768" s="110"/>
      <c r="M6768" s="111"/>
      <c r="N6768" s="112"/>
    </row>
    <row r="6769" s="87" customFormat="1" ht="15" customHeight="1">
      <c r="B6769" t="s" s="100">
        <v>508</v>
      </c>
      <c r="C6769" t="s" s="100">
        <v>460</v>
      </c>
      <c r="D6769" t="s" s="100">
        <v>710</v>
      </c>
      <c r="E6769" s="101"/>
      <c r="F6769" t="s" s="100">
        <v>711</v>
      </c>
      <c r="G6769" s="102">
        <v>66.34346241999999</v>
      </c>
      <c r="H6769" s="103">
        <f>DATE(YEAR(C6769),MONTH(C6769),DAY(C6769))</f>
      </c>
      <c r="I6769" s="110"/>
      <c r="M6769" s="111"/>
      <c r="N6769" s="112"/>
    </row>
    <row r="6770" s="87" customFormat="1" ht="15" customHeight="1">
      <c r="B6770" t="s" s="100">
        <v>508</v>
      </c>
      <c r="C6770" t="s" s="100">
        <v>460</v>
      </c>
      <c r="D6770" t="s" s="100">
        <v>710</v>
      </c>
      <c r="E6770" s="101"/>
      <c r="F6770" t="s" s="100">
        <v>712</v>
      </c>
      <c r="G6770" s="102">
        <v>58.05050164</v>
      </c>
      <c r="H6770" s="103">
        <f>DATE(YEAR(C6770),MONTH(C6770),DAY(C6770))</f>
      </c>
      <c r="I6770" s="110"/>
      <c r="M6770" s="111"/>
      <c r="N6770" s="112"/>
    </row>
    <row r="6771" s="87" customFormat="1" ht="15" customHeight="1">
      <c r="B6771" t="s" s="100">
        <v>508</v>
      </c>
      <c r="C6771" t="s" s="100">
        <v>460</v>
      </c>
      <c r="D6771" t="s" s="100">
        <v>710</v>
      </c>
      <c r="E6771" s="101"/>
      <c r="F6771" t="s" s="100">
        <v>713</v>
      </c>
      <c r="G6771" s="102">
        <v>169.728692</v>
      </c>
      <c r="H6771" s="103">
        <f>DATE(YEAR(C6771),MONTH(C6771),DAY(C6771))</f>
      </c>
      <c r="I6771" s="110"/>
      <c r="M6771" s="111"/>
      <c r="N6771" s="112"/>
    </row>
    <row r="6772" s="87" customFormat="1" ht="15" customHeight="1">
      <c r="B6772" t="s" s="100">
        <v>508</v>
      </c>
      <c r="C6772" t="s" s="100">
        <v>460</v>
      </c>
      <c r="D6772" t="s" s="100">
        <v>710</v>
      </c>
      <c r="E6772" s="101"/>
      <c r="F6772" t="s" s="100">
        <v>714</v>
      </c>
      <c r="G6772" s="102">
        <v>38.7003593</v>
      </c>
      <c r="H6772" s="103">
        <f>DATE(YEAR(C6772),MONTH(C6772),DAY(C6772))</f>
      </c>
      <c r="I6772" s="110"/>
      <c r="M6772" s="111"/>
      <c r="N6772" s="112"/>
    </row>
    <row r="6773" s="87" customFormat="1" ht="15" customHeight="1">
      <c r="B6773" t="s" s="100">
        <v>508</v>
      </c>
      <c r="C6773" t="s" s="100">
        <v>460</v>
      </c>
      <c r="D6773" t="s" s="100">
        <v>710</v>
      </c>
      <c r="E6773" s="101"/>
      <c r="F6773" t="s" s="100">
        <v>715</v>
      </c>
      <c r="G6773" s="102">
        <v>11.05725617</v>
      </c>
      <c r="H6773" s="103">
        <f>DATE(YEAR(C6773),MONTH(C6773),DAY(C6773))</f>
      </c>
      <c r="I6773" s="110"/>
      <c r="M6773" s="111"/>
      <c r="N6773" s="112"/>
    </row>
    <row r="6774" s="87" customFormat="1" ht="15" customHeight="1">
      <c r="B6774" t="s" s="100">
        <v>508</v>
      </c>
      <c r="C6774" t="s" s="100">
        <v>460</v>
      </c>
      <c r="D6774" t="s" s="100">
        <v>710</v>
      </c>
      <c r="E6774" s="101"/>
      <c r="F6774" t="s" s="100">
        <v>716</v>
      </c>
      <c r="G6774" s="102">
        <v>51.41620763</v>
      </c>
      <c r="H6774" s="103">
        <f>DATE(YEAR(C6774),MONTH(C6774),DAY(C6774))</f>
      </c>
      <c r="I6774" s="110"/>
      <c r="M6774" s="111"/>
      <c r="N6774" s="112"/>
    </row>
    <row r="6775" s="87" customFormat="1" ht="15" customHeight="1">
      <c r="B6775" t="s" s="100">
        <v>508</v>
      </c>
      <c r="C6775" t="s" s="100">
        <v>460</v>
      </c>
      <c r="D6775" t="s" s="100">
        <v>710</v>
      </c>
      <c r="E6775" s="101"/>
      <c r="F6775" t="s" s="100">
        <v>717</v>
      </c>
      <c r="G6775" s="102">
        <v>4.422887546</v>
      </c>
      <c r="H6775" s="103">
        <f>DATE(YEAR(C6775),MONTH(C6775),DAY(C6775))</f>
      </c>
      <c r="I6775" s="110"/>
      <c r="M6775" s="111"/>
      <c r="N6775" s="112"/>
    </row>
    <row r="6776" s="87" customFormat="1" ht="15" customHeight="1">
      <c r="B6776" t="s" s="100">
        <v>508</v>
      </c>
      <c r="C6776" t="s" s="100">
        <v>460</v>
      </c>
      <c r="D6776" t="s" s="100">
        <v>710</v>
      </c>
      <c r="E6776" s="101"/>
      <c r="F6776" t="s" s="100">
        <v>718</v>
      </c>
      <c r="G6776" s="102">
        <v>32.61887959</v>
      </c>
      <c r="H6776" s="103">
        <f>DATE(YEAR(C6776),MONTH(C6776),DAY(C6776))</f>
      </c>
      <c r="I6776" s="110"/>
      <c r="M6776" s="111"/>
      <c r="N6776" s="112"/>
    </row>
    <row r="6777" s="87" customFormat="1" ht="15" customHeight="1">
      <c r="B6777" t="s" s="100">
        <v>508</v>
      </c>
      <c r="C6777" t="s" s="100">
        <v>460</v>
      </c>
      <c r="D6777" t="s" s="100">
        <v>719</v>
      </c>
      <c r="E6777" s="101"/>
      <c r="F6777" t="s" s="100">
        <v>720</v>
      </c>
      <c r="G6777" s="102">
        <v>90.11649231</v>
      </c>
      <c r="H6777" s="103">
        <f>DATE(YEAR(C6777),MONTH(C6777),DAY(C6777))</f>
      </c>
      <c r="I6777" s="110"/>
      <c r="M6777" s="111"/>
      <c r="N6777" s="112"/>
    </row>
    <row r="6778" s="87" customFormat="1" ht="15" customHeight="1">
      <c r="B6778" t="s" s="100">
        <v>508</v>
      </c>
      <c r="C6778" t="s" s="100">
        <v>460</v>
      </c>
      <c r="D6778" t="s" s="100">
        <v>721</v>
      </c>
      <c r="E6778" s="101"/>
      <c r="F6778" t="s" s="100">
        <v>714</v>
      </c>
      <c r="G6778" s="102">
        <v>23.7731045</v>
      </c>
      <c r="H6778" s="103">
        <f>DATE(YEAR(C6778),MONTH(C6778),DAY(C6778))</f>
      </c>
      <c r="I6778" s="110"/>
      <c r="M6778" s="111"/>
      <c r="N6778" s="112"/>
    </row>
    <row r="6779" s="87" customFormat="1" ht="15" customHeight="1">
      <c r="B6779" t="s" s="100">
        <v>508</v>
      </c>
      <c r="C6779" t="s" s="100">
        <v>460</v>
      </c>
      <c r="D6779" t="s" s="100">
        <v>721</v>
      </c>
      <c r="E6779" s="101"/>
      <c r="F6779" t="s" s="100">
        <v>715</v>
      </c>
      <c r="G6779" s="102">
        <v>29.8545842</v>
      </c>
      <c r="H6779" s="103">
        <f>DATE(YEAR(C6779),MONTH(C6779),DAY(C6779))</f>
      </c>
      <c r="I6779" s="110"/>
      <c r="M6779" s="111"/>
      <c r="N6779" s="112"/>
    </row>
    <row r="6780" s="87" customFormat="1" ht="15" customHeight="1">
      <c r="B6780" t="s" s="100">
        <v>508</v>
      </c>
      <c r="C6780" t="s" s="100">
        <v>460</v>
      </c>
      <c r="D6780" t="s" s="100">
        <v>721</v>
      </c>
      <c r="E6780" s="101"/>
      <c r="F6780" t="s" s="100">
        <v>716</v>
      </c>
      <c r="G6780" s="102">
        <v>80.16501398</v>
      </c>
      <c r="H6780" s="103">
        <f>DATE(YEAR(C6780),MONTH(C6780),DAY(C6780))</f>
      </c>
      <c r="I6780" s="110"/>
      <c r="M6780" s="111"/>
      <c r="N6780" s="112"/>
    </row>
    <row r="6781" s="87" customFormat="1" ht="15" customHeight="1">
      <c r="B6781" t="s" s="100">
        <v>508</v>
      </c>
      <c r="C6781" t="s" s="100">
        <v>464</v>
      </c>
      <c r="D6781" t="s" s="100">
        <v>710</v>
      </c>
      <c r="E6781" s="101"/>
      <c r="F6781" t="s" s="100">
        <v>711</v>
      </c>
      <c r="G6781" s="102">
        <v>73.65924507</v>
      </c>
      <c r="H6781" s="103">
        <f>DATE(YEAR(C6781),MONTH(C6781),DAY(C6781))</f>
      </c>
      <c r="I6781" s="110"/>
      <c r="M6781" s="111"/>
      <c r="N6781" s="112"/>
    </row>
    <row r="6782" s="87" customFormat="1" ht="15" customHeight="1">
      <c r="B6782" t="s" s="100">
        <v>508</v>
      </c>
      <c r="C6782" t="s" s="100">
        <v>464</v>
      </c>
      <c r="D6782" t="s" s="100">
        <v>710</v>
      </c>
      <c r="E6782" s="101"/>
      <c r="F6782" t="s" s="100">
        <v>712</v>
      </c>
      <c r="G6782" s="102">
        <v>37.61323453</v>
      </c>
      <c r="H6782" s="103">
        <f>DATE(YEAR(C6782),MONTH(C6782),DAY(C6782))</f>
      </c>
      <c r="I6782" s="110"/>
      <c r="M6782" s="111"/>
      <c r="N6782" s="112"/>
    </row>
    <row r="6783" s="87" customFormat="1" ht="15" customHeight="1">
      <c r="B6783" t="s" s="100">
        <v>508</v>
      </c>
      <c r="C6783" t="s" s="100">
        <v>464</v>
      </c>
      <c r="D6783" t="s" s="100">
        <v>710</v>
      </c>
      <c r="E6783" s="101"/>
      <c r="F6783" t="s" s="100">
        <v>713</v>
      </c>
      <c r="G6783" s="102">
        <v>148.8857846</v>
      </c>
      <c r="H6783" s="103">
        <f>DATE(YEAR(C6783),MONTH(C6783),DAY(C6783))</f>
      </c>
      <c r="I6783" s="110"/>
      <c r="M6783" s="111"/>
      <c r="N6783" s="112"/>
    </row>
    <row r="6784" s="87" customFormat="1" ht="15" customHeight="1">
      <c r="B6784" t="s" s="100">
        <v>508</v>
      </c>
      <c r="C6784" t="s" s="100">
        <v>464</v>
      </c>
      <c r="D6784" t="s" s="100">
        <v>710</v>
      </c>
      <c r="E6784" s="101"/>
      <c r="F6784" t="s" s="100">
        <v>714</v>
      </c>
      <c r="G6784" s="102">
        <v>27.16509816</v>
      </c>
      <c r="H6784" s="103">
        <f>DATE(YEAR(C6784),MONTH(C6784),DAY(C6784))</f>
      </c>
      <c r="I6784" s="110"/>
      <c r="M6784" s="111"/>
      <c r="N6784" s="112"/>
    </row>
    <row r="6785" s="87" customFormat="1" ht="15" customHeight="1">
      <c r="B6785" t="s" s="100">
        <v>508</v>
      </c>
      <c r="C6785" t="s" s="100">
        <v>464</v>
      </c>
      <c r="D6785" t="s" s="100">
        <v>710</v>
      </c>
      <c r="E6785" s="101"/>
      <c r="F6785" t="s" s="100">
        <v>715</v>
      </c>
      <c r="G6785" s="102">
        <v>2.612016466</v>
      </c>
      <c r="H6785" s="103">
        <f>DATE(YEAR(C6785),MONTH(C6785),DAY(C6785))</f>
      </c>
      <c r="I6785" s="110"/>
      <c r="M6785" s="111"/>
      <c r="N6785" s="112"/>
    </row>
    <row r="6786" s="87" customFormat="1" ht="15" customHeight="1">
      <c r="B6786" t="s" s="100">
        <v>508</v>
      </c>
      <c r="C6786" t="s" s="100">
        <v>464</v>
      </c>
      <c r="D6786" t="s" s="100">
        <v>710</v>
      </c>
      <c r="E6786" s="101"/>
      <c r="F6786" t="s" s="100">
        <v>716</v>
      </c>
      <c r="G6786" s="102">
        <v>35.52364956</v>
      </c>
      <c r="H6786" s="103">
        <f>DATE(YEAR(C6786),MONTH(C6786),DAY(C6786))</f>
      </c>
      <c r="I6786" s="110"/>
      <c r="M6786" s="111"/>
      <c r="N6786" s="112"/>
    </row>
    <row r="6787" s="87" customFormat="1" ht="15" customHeight="1">
      <c r="B6787" t="s" s="100">
        <v>508</v>
      </c>
      <c r="C6787" t="s" s="100">
        <v>464</v>
      </c>
      <c r="D6787" t="s" s="100">
        <v>710</v>
      </c>
      <c r="E6787" s="101"/>
      <c r="F6787" t="s" s="100">
        <v>717</v>
      </c>
      <c r="G6787" s="102">
        <v>1.567223981</v>
      </c>
      <c r="H6787" s="103">
        <f>DATE(YEAR(C6787),MONTH(C6787),DAY(C6787))</f>
      </c>
      <c r="I6787" s="110"/>
      <c r="M6787" s="111"/>
      <c r="N6787" s="112"/>
    </row>
    <row r="6788" s="87" customFormat="1" ht="15" customHeight="1">
      <c r="B6788" t="s" s="100">
        <v>508</v>
      </c>
      <c r="C6788" t="s" s="100">
        <v>464</v>
      </c>
      <c r="D6788" t="s" s="100">
        <v>710</v>
      </c>
      <c r="E6788" s="101"/>
      <c r="F6788" t="s" s="100">
        <v>718</v>
      </c>
      <c r="G6788" s="102">
        <v>23.50828921</v>
      </c>
      <c r="H6788" s="103">
        <f>DATE(YEAR(C6788),MONTH(C6788),DAY(C6788))</f>
      </c>
      <c r="I6788" s="110"/>
      <c r="M6788" s="111"/>
      <c r="N6788" s="112"/>
    </row>
    <row r="6789" s="87" customFormat="1" ht="15" customHeight="1">
      <c r="B6789" t="s" s="100">
        <v>508</v>
      </c>
      <c r="C6789" t="s" s="100">
        <v>464</v>
      </c>
      <c r="D6789" t="s" s="100">
        <v>719</v>
      </c>
      <c r="E6789" s="101"/>
      <c r="F6789" t="s" s="100">
        <v>720</v>
      </c>
      <c r="G6789" s="102">
        <v>74.18167656999999</v>
      </c>
      <c r="H6789" s="103">
        <f>DATE(YEAR(C6789),MONTH(C6789),DAY(C6789))</f>
      </c>
      <c r="I6789" s="110"/>
      <c r="M6789" s="111"/>
      <c r="N6789" s="112"/>
    </row>
    <row r="6790" s="87" customFormat="1" ht="15" customHeight="1">
      <c r="B6790" t="s" s="100">
        <v>508</v>
      </c>
      <c r="C6790" t="s" s="100">
        <v>464</v>
      </c>
      <c r="D6790" t="s" s="100">
        <v>721</v>
      </c>
      <c r="E6790" s="101"/>
      <c r="F6790" t="s" s="100">
        <v>714</v>
      </c>
      <c r="G6790" s="102">
        <v>21.94106522</v>
      </c>
      <c r="H6790" s="103">
        <f>DATE(YEAR(C6790),MONTH(C6790),DAY(C6790))</f>
      </c>
      <c r="I6790" s="110"/>
      <c r="M6790" s="111"/>
      <c r="N6790" s="112"/>
    </row>
    <row r="6791" s="87" customFormat="1" ht="15" customHeight="1">
      <c r="B6791" t="s" s="100">
        <v>508</v>
      </c>
      <c r="C6791" t="s" s="100">
        <v>464</v>
      </c>
      <c r="D6791" t="s" s="100">
        <v>721</v>
      </c>
      <c r="E6791" s="101"/>
      <c r="F6791" t="s" s="100">
        <v>715</v>
      </c>
      <c r="G6791" s="102">
        <v>47.5389394</v>
      </c>
      <c r="H6791" s="103">
        <f>DATE(YEAR(C6791),MONTH(C6791),DAY(C6791))</f>
      </c>
      <c r="I6791" s="110"/>
      <c r="M6791" s="111"/>
      <c r="N6791" s="112"/>
    </row>
    <row r="6792" s="87" customFormat="1" ht="15" customHeight="1">
      <c r="B6792" t="s" s="100">
        <v>508</v>
      </c>
      <c r="C6792" t="s" s="100">
        <v>464</v>
      </c>
      <c r="D6792" t="s" s="100">
        <v>721</v>
      </c>
      <c r="E6792" s="101"/>
      <c r="F6792" t="s" s="100">
        <v>716</v>
      </c>
      <c r="G6792" s="102">
        <v>48.58380239</v>
      </c>
      <c r="H6792" s="103">
        <f>DATE(YEAR(C6792),MONTH(C6792),DAY(C6792))</f>
      </c>
      <c r="I6792" s="110"/>
      <c r="M6792" s="111"/>
      <c r="N6792" s="112"/>
    </row>
    <row r="6793" s="87" customFormat="1" ht="15" customHeight="1">
      <c r="B6793" t="s" s="100">
        <v>508</v>
      </c>
      <c r="C6793" t="s" s="100">
        <v>469</v>
      </c>
      <c r="D6793" t="s" s="100">
        <v>710</v>
      </c>
      <c r="E6793" s="101"/>
      <c r="F6793" t="s" s="100">
        <v>711</v>
      </c>
      <c r="G6793" s="102">
        <v>89.27049368</v>
      </c>
      <c r="H6793" s="103">
        <f>DATE(YEAR(C6793),MONTH(C6793),DAY(C6793))</f>
      </c>
      <c r="I6793" s="110"/>
      <c r="M6793" s="111"/>
      <c r="N6793" s="112"/>
    </row>
    <row r="6794" s="87" customFormat="1" ht="15" customHeight="1">
      <c r="B6794" t="s" s="100">
        <v>508</v>
      </c>
      <c r="C6794" t="s" s="100">
        <v>469</v>
      </c>
      <c r="D6794" t="s" s="100">
        <v>710</v>
      </c>
      <c r="E6794" s="101"/>
      <c r="F6794" t="s" s="100">
        <v>712</v>
      </c>
      <c r="G6794" s="102">
        <v>34.16526536</v>
      </c>
      <c r="H6794" s="103">
        <f>DATE(YEAR(C6794),MONTH(C6794),DAY(C6794))</f>
      </c>
      <c r="I6794" s="110"/>
      <c r="M6794" s="111"/>
      <c r="N6794" s="112"/>
    </row>
    <row r="6795" s="87" customFormat="1" ht="15" customHeight="1">
      <c r="B6795" t="s" s="100">
        <v>508</v>
      </c>
      <c r="C6795" t="s" s="100">
        <v>469</v>
      </c>
      <c r="D6795" t="s" s="100">
        <v>710</v>
      </c>
      <c r="E6795" s="101"/>
      <c r="F6795" t="s" s="100">
        <v>713</v>
      </c>
      <c r="G6795" s="102">
        <v>107.4552101</v>
      </c>
      <c r="H6795" s="103">
        <f>DATE(YEAR(C6795),MONTH(C6795),DAY(C6795))</f>
      </c>
      <c r="I6795" s="110"/>
      <c r="M6795" s="111"/>
      <c r="N6795" s="112"/>
    </row>
    <row r="6796" s="87" customFormat="1" ht="15" customHeight="1">
      <c r="B6796" t="s" s="100">
        <v>508</v>
      </c>
      <c r="C6796" t="s" s="100">
        <v>469</v>
      </c>
      <c r="D6796" t="s" s="100">
        <v>710</v>
      </c>
      <c r="E6796" s="101"/>
      <c r="F6796" t="s" s="100">
        <v>714</v>
      </c>
      <c r="G6796" s="102">
        <v>26.45053042</v>
      </c>
      <c r="H6796" s="103">
        <f>DATE(YEAR(C6796),MONTH(C6796),DAY(C6796))</f>
      </c>
      <c r="I6796" s="110"/>
      <c r="M6796" s="111"/>
      <c r="N6796" s="112"/>
    </row>
    <row r="6797" s="87" customFormat="1" ht="15" customHeight="1">
      <c r="B6797" t="s" s="100">
        <v>508</v>
      </c>
      <c r="C6797" t="s" s="100">
        <v>469</v>
      </c>
      <c r="D6797" t="s" s="100">
        <v>710</v>
      </c>
      <c r="E6797" s="101"/>
      <c r="F6797" t="s" s="100">
        <v>715</v>
      </c>
      <c r="G6797" s="102">
        <v>1.653162799</v>
      </c>
      <c r="H6797" s="103">
        <f>DATE(YEAR(C6797),MONTH(C6797),DAY(C6797))</f>
      </c>
      <c r="I6797" s="110"/>
      <c r="M6797" s="111"/>
      <c r="N6797" s="112"/>
    </row>
    <row r="6798" s="87" customFormat="1" ht="15" customHeight="1">
      <c r="B6798" t="s" s="100">
        <v>508</v>
      </c>
      <c r="C6798" t="s" s="100">
        <v>469</v>
      </c>
      <c r="D6798" t="s" s="100">
        <v>710</v>
      </c>
      <c r="E6798" s="101"/>
      <c r="F6798" t="s" s="100">
        <v>716</v>
      </c>
      <c r="G6798" s="102">
        <v>28.10369322</v>
      </c>
      <c r="H6798" s="103">
        <f>DATE(YEAR(C6798),MONTH(C6798),DAY(C6798))</f>
      </c>
      <c r="I6798" s="110"/>
      <c r="M6798" s="111"/>
      <c r="N6798" s="112"/>
    </row>
    <row r="6799" s="87" customFormat="1" ht="15" customHeight="1">
      <c r="B6799" t="s" s="100">
        <v>508</v>
      </c>
      <c r="C6799" t="s" s="100">
        <v>469</v>
      </c>
      <c r="D6799" t="s" s="100">
        <v>710</v>
      </c>
      <c r="E6799" s="101"/>
      <c r="F6799" t="s" s="100">
        <v>717</v>
      </c>
      <c r="G6799" s="102">
        <v>0.551079056</v>
      </c>
      <c r="H6799" s="103">
        <f>DATE(YEAR(C6799),MONTH(C6799),DAY(C6799))</f>
      </c>
      <c r="I6799" s="110"/>
      <c r="M6799" s="111"/>
      <c r="N6799" s="112"/>
    </row>
    <row r="6800" s="87" customFormat="1" ht="15" customHeight="1">
      <c r="B6800" t="s" s="100">
        <v>508</v>
      </c>
      <c r="C6800" t="s" s="100">
        <v>469</v>
      </c>
      <c r="D6800" t="s" s="100">
        <v>710</v>
      </c>
      <c r="E6800" s="101"/>
      <c r="F6800" t="s" s="100">
        <v>718</v>
      </c>
      <c r="G6800" s="102">
        <v>17.08263268</v>
      </c>
      <c r="H6800" s="103">
        <f>DATE(YEAR(C6800),MONTH(C6800),DAY(C6800))</f>
      </c>
      <c r="I6800" s="110"/>
      <c r="M6800" s="111"/>
      <c r="N6800" s="112"/>
    </row>
    <row r="6801" s="87" customFormat="1" ht="15" customHeight="1">
      <c r="B6801" t="s" s="100">
        <v>508</v>
      </c>
      <c r="C6801" t="s" s="100">
        <v>469</v>
      </c>
      <c r="D6801" t="s" s="100">
        <v>719</v>
      </c>
      <c r="E6801" s="101"/>
      <c r="F6801" t="s" s="100">
        <v>720</v>
      </c>
      <c r="G6801" s="102">
        <v>103.0468008</v>
      </c>
      <c r="H6801" s="103">
        <f>DATE(YEAR(C6801),MONTH(C6801),DAY(C6801))</f>
      </c>
      <c r="I6801" s="110"/>
      <c r="M6801" s="111"/>
      <c r="N6801" s="112"/>
    </row>
    <row r="6802" s="87" customFormat="1" ht="15" customHeight="1">
      <c r="B6802" t="s" s="100">
        <v>508</v>
      </c>
      <c r="C6802" t="s" s="100">
        <v>469</v>
      </c>
      <c r="D6802" t="s" s="100">
        <v>721</v>
      </c>
      <c r="E6802" s="101"/>
      <c r="F6802" t="s" s="100">
        <v>714</v>
      </c>
      <c r="G6802" s="102">
        <v>27.55261416</v>
      </c>
      <c r="H6802" s="103">
        <f>DATE(YEAR(C6802),MONTH(C6802),DAY(C6802))</f>
      </c>
      <c r="I6802" s="110"/>
      <c r="M6802" s="111"/>
      <c r="N6802" s="112"/>
    </row>
    <row r="6803" s="87" customFormat="1" ht="15" customHeight="1">
      <c r="B6803" t="s" s="100">
        <v>508</v>
      </c>
      <c r="C6803" t="s" s="100">
        <v>469</v>
      </c>
      <c r="D6803" t="s" s="100">
        <v>721</v>
      </c>
      <c r="E6803" s="101"/>
      <c r="F6803" t="s" s="100">
        <v>715</v>
      </c>
      <c r="G6803" s="102">
        <v>33.6141863</v>
      </c>
      <c r="H6803" s="103">
        <f>DATE(YEAR(C6803),MONTH(C6803),DAY(C6803))</f>
      </c>
      <c r="I6803" s="110"/>
      <c r="M6803" s="111"/>
      <c r="N6803" s="112"/>
    </row>
    <row r="6804" s="87" customFormat="1" ht="15" customHeight="1">
      <c r="B6804" t="s" s="100">
        <v>508</v>
      </c>
      <c r="C6804" t="s" s="100">
        <v>469</v>
      </c>
      <c r="D6804" t="s" s="100">
        <v>721</v>
      </c>
      <c r="E6804" s="101"/>
      <c r="F6804" t="s" s="100">
        <v>716</v>
      </c>
      <c r="G6804" s="102">
        <v>85.41308902</v>
      </c>
      <c r="H6804" s="103">
        <f>DATE(YEAR(C6804),MONTH(C6804),DAY(C6804))</f>
      </c>
      <c r="I6804" s="110"/>
      <c r="M6804" s="111"/>
      <c r="N6804" s="112"/>
    </row>
    <row r="6805" s="87" customFormat="1" ht="15" customHeight="1">
      <c r="B6805" t="s" s="100">
        <v>508</v>
      </c>
      <c r="C6805" t="s" s="100">
        <v>473</v>
      </c>
      <c r="D6805" t="s" s="100">
        <v>710</v>
      </c>
      <c r="E6805" s="101"/>
      <c r="F6805" t="s" s="100">
        <v>711</v>
      </c>
      <c r="G6805" s="102">
        <v>56.1172617</v>
      </c>
      <c r="H6805" s="103">
        <f>DATE(YEAR(C6805),MONTH(C6805),DAY(C6805))</f>
      </c>
      <c r="I6805" s="110"/>
      <c r="M6805" s="111"/>
      <c r="N6805" s="112"/>
    </row>
    <row r="6806" s="87" customFormat="1" ht="15" customHeight="1">
      <c r="B6806" t="s" s="100">
        <v>508</v>
      </c>
      <c r="C6806" t="s" s="100">
        <v>473</v>
      </c>
      <c r="D6806" t="s" s="100">
        <v>710</v>
      </c>
      <c r="E6806" s="101"/>
      <c r="F6806" t="s" s="100">
        <v>712</v>
      </c>
      <c r="G6806" s="102">
        <v>20.59351221</v>
      </c>
      <c r="H6806" s="103">
        <f>DATE(YEAR(C6806),MONTH(C6806),DAY(C6806))</f>
      </c>
      <c r="I6806" s="110"/>
      <c r="M6806" s="111"/>
      <c r="N6806" s="112"/>
    </row>
    <row r="6807" s="87" customFormat="1" ht="15" customHeight="1">
      <c r="B6807" t="s" s="100">
        <v>508</v>
      </c>
      <c r="C6807" t="s" s="100">
        <v>473</v>
      </c>
      <c r="D6807" t="s" s="100">
        <v>710</v>
      </c>
      <c r="E6807" s="101"/>
      <c r="F6807" t="s" s="100">
        <v>713</v>
      </c>
      <c r="G6807" s="102">
        <v>116.8680046</v>
      </c>
      <c r="H6807" s="103">
        <f>DATE(YEAR(C6807),MONTH(C6807),DAY(C6807))</f>
      </c>
      <c r="I6807" s="110"/>
      <c r="M6807" s="111"/>
      <c r="N6807" s="112"/>
    </row>
    <row r="6808" s="87" customFormat="1" ht="15" customHeight="1">
      <c r="B6808" t="s" s="100">
        <v>508</v>
      </c>
      <c r="C6808" t="s" s="100">
        <v>473</v>
      </c>
      <c r="D6808" t="s" s="100">
        <v>710</v>
      </c>
      <c r="E6808" s="101"/>
      <c r="F6808" t="s" s="100">
        <v>714</v>
      </c>
      <c r="G6808" s="102">
        <v>29.34575142</v>
      </c>
      <c r="H6808" s="103">
        <f>DATE(YEAR(C6808),MONTH(C6808),DAY(C6808))</f>
      </c>
      <c r="I6808" s="110"/>
      <c r="M6808" s="111"/>
      <c r="N6808" s="112"/>
    </row>
    <row r="6809" s="87" customFormat="1" ht="15" customHeight="1">
      <c r="B6809" t="s" s="100">
        <v>508</v>
      </c>
      <c r="C6809" t="s" s="100">
        <v>473</v>
      </c>
      <c r="D6809" t="s" s="100">
        <v>710</v>
      </c>
      <c r="E6809" s="101"/>
      <c r="F6809" t="s" s="100">
        <v>715</v>
      </c>
      <c r="G6809" s="102">
        <v>1.029654766</v>
      </c>
      <c r="H6809" s="103">
        <f>DATE(YEAR(C6809),MONTH(C6809),DAY(C6809))</f>
      </c>
      <c r="I6809" s="110"/>
      <c r="M6809" s="111"/>
      <c r="N6809" s="112"/>
    </row>
    <row r="6810" s="87" customFormat="1" ht="15" customHeight="1">
      <c r="B6810" t="s" s="100">
        <v>508</v>
      </c>
      <c r="C6810" t="s" s="100">
        <v>473</v>
      </c>
      <c r="D6810" t="s" s="100">
        <v>710</v>
      </c>
      <c r="E6810" s="101"/>
      <c r="F6810" t="s" s="100">
        <v>716</v>
      </c>
      <c r="G6810" s="102">
        <v>37.58312851</v>
      </c>
      <c r="H6810" s="103">
        <f>DATE(YEAR(C6810),MONTH(C6810),DAY(C6810))</f>
      </c>
      <c r="I6810" s="110"/>
      <c r="M6810" s="111"/>
      <c r="N6810" s="112"/>
    </row>
    <row r="6811" s="87" customFormat="1" ht="15" customHeight="1">
      <c r="B6811" t="s" s="100">
        <v>508</v>
      </c>
      <c r="C6811" t="s" s="100">
        <v>473</v>
      </c>
      <c r="D6811" t="s" s="100">
        <v>710</v>
      </c>
      <c r="E6811" s="101"/>
      <c r="F6811" t="s" s="100">
        <v>717</v>
      </c>
      <c r="G6811" s="102">
        <v>2.059379013</v>
      </c>
      <c r="H6811" s="103">
        <f>DATE(YEAR(C6811),MONTH(C6811),DAY(C6811))</f>
      </c>
      <c r="I6811" s="110"/>
      <c r="M6811" s="111"/>
      <c r="N6811" s="112"/>
    </row>
    <row r="6812" s="87" customFormat="1" ht="15" customHeight="1">
      <c r="B6812" t="s" s="100">
        <v>508</v>
      </c>
      <c r="C6812" t="s" s="100">
        <v>473</v>
      </c>
      <c r="D6812" t="s" s="100">
        <v>710</v>
      </c>
      <c r="E6812" s="101"/>
      <c r="F6812" t="s" s="100">
        <v>718</v>
      </c>
      <c r="G6812" s="102">
        <v>26.77151028</v>
      </c>
      <c r="H6812" s="103">
        <f>DATE(YEAR(C6812),MONTH(C6812),DAY(C6812))</f>
      </c>
      <c r="I6812" s="110"/>
      <c r="M6812" s="111"/>
      <c r="N6812" s="112"/>
    </row>
    <row r="6813" s="87" customFormat="1" ht="15" customHeight="1">
      <c r="B6813" t="s" s="100">
        <v>508</v>
      </c>
      <c r="C6813" t="s" s="100">
        <v>473</v>
      </c>
      <c r="D6813" t="s" s="100">
        <v>719</v>
      </c>
      <c r="E6813" s="101"/>
      <c r="F6813" t="s" s="100">
        <v>720</v>
      </c>
      <c r="G6813" s="102">
        <v>70.01784422</v>
      </c>
      <c r="H6813" s="103">
        <f>DATE(YEAR(C6813),MONTH(C6813),DAY(C6813))</f>
      </c>
      <c r="I6813" s="110"/>
      <c r="M6813" s="111"/>
      <c r="N6813" s="112"/>
    </row>
    <row r="6814" s="87" customFormat="1" ht="15" customHeight="1">
      <c r="B6814" t="s" s="100">
        <v>508</v>
      </c>
      <c r="C6814" t="s" s="100">
        <v>473</v>
      </c>
      <c r="D6814" t="s" s="100">
        <v>721</v>
      </c>
      <c r="E6814" s="101"/>
      <c r="F6814" t="s" s="100">
        <v>714</v>
      </c>
      <c r="G6814" s="102">
        <v>18.01927107</v>
      </c>
      <c r="H6814" s="103">
        <f>DATE(YEAR(C6814),MONTH(C6814),DAY(C6814))</f>
      </c>
      <c r="I6814" s="110"/>
      <c r="M6814" s="111"/>
      <c r="N6814" s="112"/>
    </row>
    <row r="6815" s="87" customFormat="1" ht="15" customHeight="1">
      <c r="B6815" t="s" s="100">
        <v>508</v>
      </c>
      <c r="C6815" t="s" s="100">
        <v>473</v>
      </c>
      <c r="D6815" t="s" s="100">
        <v>721</v>
      </c>
      <c r="E6815" s="101"/>
      <c r="F6815" t="s" s="100">
        <v>715</v>
      </c>
      <c r="G6815" s="102">
        <v>37.06826638</v>
      </c>
      <c r="H6815" s="103">
        <f>DATE(YEAR(C6815),MONTH(C6815),DAY(C6815))</f>
      </c>
      <c r="I6815" s="110"/>
      <c r="M6815" s="111"/>
      <c r="N6815" s="112"/>
    </row>
    <row r="6816" s="87" customFormat="1" ht="15" customHeight="1">
      <c r="B6816" t="s" s="100">
        <v>508</v>
      </c>
      <c r="C6816" t="s" s="100">
        <v>473</v>
      </c>
      <c r="D6816" t="s" s="100">
        <v>721</v>
      </c>
      <c r="E6816" s="101"/>
      <c r="F6816" t="s" s="100">
        <v>716</v>
      </c>
      <c r="G6816" s="102">
        <v>41.70181705</v>
      </c>
      <c r="H6816" s="103">
        <f>DATE(YEAR(C6816),MONTH(C6816),DAY(C6816))</f>
      </c>
      <c r="I6816" s="110"/>
      <c r="M6816" s="111"/>
      <c r="N6816" s="112"/>
    </row>
    <row r="6817" s="87" customFormat="1" ht="15" customHeight="1">
      <c r="B6817" t="s" s="100">
        <v>508</v>
      </c>
      <c r="C6817" t="s" s="100">
        <v>479</v>
      </c>
      <c r="D6817" t="s" s="100">
        <v>710</v>
      </c>
      <c r="E6817" s="101"/>
      <c r="F6817" t="s" s="100">
        <v>711</v>
      </c>
      <c r="G6817" s="102">
        <v>58.15789775</v>
      </c>
      <c r="H6817" s="103">
        <f>DATE(YEAR(C6817),MONTH(C6817),DAY(C6817))</f>
      </c>
      <c r="I6817" s="110"/>
      <c r="M6817" s="111"/>
      <c r="N6817" s="112"/>
    </row>
    <row r="6818" s="87" customFormat="1" ht="15" customHeight="1">
      <c r="B6818" t="s" s="100">
        <v>508</v>
      </c>
      <c r="C6818" t="s" s="100">
        <v>479</v>
      </c>
      <c r="D6818" t="s" s="100">
        <v>710</v>
      </c>
      <c r="E6818" s="101"/>
      <c r="F6818" t="s" s="100">
        <v>712</v>
      </c>
      <c r="G6818" s="102">
        <v>30.82369208</v>
      </c>
      <c r="H6818" s="103">
        <f>DATE(YEAR(C6818),MONTH(C6818),DAY(C6818))</f>
      </c>
      <c r="I6818" s="110"/>
      <c r="M6818" s="111"/>
      <c r="N6818" s="112"/>
    </row>
    <row r="6819" s="87" customFormat="1" ht="15" customHeight="1">
      <c r="B6819" t="s" s="100">
        <v>508</v>
      </c>
      <c r="C6819" t="s" s="100">
        <v>479</v>
      </c>
      <c r="D6819" t="s" s="100">
        <v>710</v>
      </c>
      <c r="E6819" s="101"/>
      <c r="F6819" t="s" s="100">
        <v>713</v>
      </c>
      <c r="G6819" s="102">
        <v>142.4868652</v>
      </c>
      <c r="H6819" s="103">
        <f>DATE(YEAR(C6819),MONTH(C6819),DAY(C6819))</f>
      </c>
      <c r="I6819" s="110"/>
      <c r="M6819" s="111"/>
      <c r="N6819" s="112"/>
    </row>
    <row r="6820" s="87" customFormat="1" ht="15" customHeight="1">
      <c r="B6820" t="s" s="100">
        <v>508</v>
      </c>
      <c r="C6820" t="s" s="100">
        <v>479</v>
      </c>
      <c r="D6820" t="s" s="100">
        <v>710</v>
      </c>
      <c r="E6820" s="101"/>
      <c r="F6820" t="s" s="100">
        <v>714</v>
      </c>
      <c r="G6820" s="102">
        <v>45.36316652</v>
      </c>
      <c r="H6820" s="103">
        <f>DATE(YEAR(C6820),MONTH(C6820),DAY(C6820))</f>
      </c>
      <c r="I6820" s="110"/>
      <c r="M6820" s="111"/>
      <c r="N6820" s="112"/>
    </row>
    <row r="6821" s="87" customFormat="1" ht="15" customHeight="1">
      <c r="B6821" t="s" s="100">
        <v>508</v>
      </c>
      <c r="C6821" t="s" s="100">
        <v>479</v>
      </c>
      <c r="D6821" t="s" s="100">
        <v>710</v>
      </c>
      <c r="E6821" s="101"/>
      <c r="F6821" t="s" s="100">
        <v>715</v>
      </c>
      <c r="G6821" s="102">
        <v>2.907879189</v>
      </c>
      <c r="H6821" s="103">
        <f>DATE(YEAR(C6821),MONTH(C6821),DAY(C6821))</f>
      </c>
      <c r="I6821" s="110"/>
      <c r="M6821" s="111"/>
      <c r="N6821" s="112"/>
    </row>
    <row r="6822" s="87" customFormat="1" ht="15" customHeight="1">
      <c r="B6822" t="s" s="100">
        <v>508</v>
      </c>
      <c r="C6822" t="s" s="100">
        <v>479</v>
      </c>
      <c r="D6822" t="s" s="100">
        <v>710</v>
      </c>
      <c r="E6822" s="101"/>
      <c r="F6822" t="s" s="100">
        <v>716</v>
      </c>
      <c r="G6822" s="102">
        <v>23.26319049</v>
      </c>
      <c r="H6822" s="103">
        <f>DATE(YEAR(C6822),MONTH(C6822),DAY(C6822))</f>
      </c>
      <c r="I6822" s="110"/>
      <c r="M6822" s="111"/>
      <c r="N6822" s="112"/>
    </row>
    <row r="6823" s="87" customFormat="1" ht="15" customHeight="1">
      <c r="B6823" t="s" s="100">
        <v>508</v>
      </c>
      <c r="C6823" t="s" s="100">
        <v>479</v>
      </c>
      <c r="D6823" t="s" s="100">
        <v>710</v>
      </c>
      <c r="E6823" s="101"/>
      <c r="F6823" t="s" s="100">
        <v>717</v>
      </c>
      <c r="G6823" s="102">
        <v>0.581607234</v>
      </c>
      <c r="H6823" s="103">
        <f>DATE(YEAR(C6823),MONTH(C6823),DAY(C6823))</f>
      </c>
      <c r="I6823" s="110"/>
      <c r="M6823" s="111"/>
      <c r="N6823" s="112"/>
    </row>
    <row r="6824" s="87" customFormat="1" ht="15" customHeight="1">
      <c r="B6824" t="s" s="100">
        <v>508</v>
      </c>
      <c r="C6824" t="s" s="100">
        <v>479</v>
      </c>
      <c r="D6824" t="s" s="100">
        <v>710</v>
      </c>
      <c r="E6824" s="101"/>
      <c r="F6824" t="s" s="100">
        <v>718</v>
      </c>
      <c r="G6824" s="102">
        <v>27.33420566</v>
      </c>
      <c r="H6824" s="103">
        <f>DATE(YEAR(C6824),MONTH(C6824),DAY(C6824))</f>
      </c>
      <c r="I6824" s="110"/>
      <c r="M6824" s="111"/>
      <c r="N6824" s="112"/>
    </row>
    <row r="6825" s="87" customFormat="1" ht="15" customHeight="1">
      <c r="B6825" t="s" s="100">
        <v>508</v>
      </c>
      <c r="C6825" t="s" s="100">
        <v>479</v>
      </c>
      <c r="D6825" t="s" s="100">
        <v>719</v>
      </c>
      <c r="E6825" s="101"/>
      <c r="F6825" t="s" s="100">
        <v>720</v>
      </c>
      <c r="G6825" s="102">
        <v>98.86844187</v>
      </c>
      <c r="H6825" s="103">
        <f>DATE(YEAR(C6825),MONTH(C6825),DAY(C6825))</f>
      </c>
      <c r="I6825" s="110"/>
      <c r="M6825" s="111"/>
      <c r="N6825" s="112"/>
    </row>
    <row r="6826" s="87" customFormat="1" ht="15" customHeight="1">
      <c r="B6826" t="s" s="100">
        <v>508</v>
      </c>
      <c r="C6826" t="s" s="100">
        <v>479</v>
      </c>
      <c r="D6826" t="s" s="100">
        <v>721</v>
      </c>
      <c r="E6826" s="101"/>
      <c r="F6826" t="s" s="100">
        <v>714</v>
      </c>
      <c r="G6826" s="102">
        <v>9.886852036000001</v>
      </c>
      <c r="H6826" s="103">
        <f>DATE(YEAR(C6826),MONTH(C6826),DAY(C6826))</f>
      </c>
      <c r="I6826" s="110"/>
      <c r="M6826" s="111"/>
      <c r="N6826" s="112"/>
    </row>
    <row r="6827" s="87" customFormat="1" ht="15" customHeight="1">
      <c r="B6827" t="s" s="100">
        <v>508</v>
      </c>
      <c r="C6827" t="s" s="100">
        <v>479</v>
      </c>
      <c r="D6827" t="s" s="100">
        <v>721</v>
      </c>
      <c r="E6827" s="101"/>
      <c r="F6827" t="s" s="100">
        <v>715</v>
      </c>
      <c r="G6827" s="102">
        <v>60.48424819</v>
      </c>
      <c r="H6827" s="103">
        <f>DATE(YEAR(C6827),MONTH(C6827),DAY(C6827))</f>
      </c>
      <c r="I6827" s="110"/>
      <c r="M6827" s="111"/>
      <c r="N6827" s="112"/>
    </row>
    <row r="6828" s="87" customFormat="1" ht="15" customHeight="1">
      <c r="B6828" t="s" s="100">
        <v>508</v>
      </c>
      <c r="C6828" t="s" s="100">
        <v>479</v>
      </c>
      <c r="D6828" t="s" s="100">
        <v>721</v>
      </c>
      <c r="E6828" s="101"/>
      <c r="F6828" t="s" s="100">
        <v>716</v>
      </c>
      <c r="G6828" s="102">
        <v>41.29207286</v>
      </c>
      <c r="H6828" s="103">
        <f>DATE(YEAR(C6828),MONTH(C6828),DAY(C6828))</f>
      </c>
      <c r="I6828" s="110"/>
      <c r="M6828" s="111"/>
      <c r="N6828" s="112"/>
    </row>
    <row r="6829" s="87" customFormat="1" ht="15" customHeight="1">
      <c r="B6829" t="s" s="100">
        <v>508</v>
      </c>
      <c r="C6829" t="s" s="100">
        <v>482</v>
      </c>
      <c r="D6829" t="s" s="100">
        <v>710</v>
      </c>
      <c r="E6829" s="101"/>
      <c r="F6829" t="s" s="100">
        <v>711</v>
      </c>
      <c r="G6829" s="102">
        <v>135.0571807</v>
      </c>
      <c r="H6829" s="103">
        <f>DATE(YEAR(C6829),MONTH(C6829),DAY(C6829))</f>
      </c>
      <c r="I6829" s="110"/>
      <c r="M6829" s="111"/>
      <c r="N6829" s="112"/>
    </row>
    <row r="6830" s="87" customFormat="1" ht="15" customHeight="1">
      <c r="B6830" t="s" s="100">
        <v>508</v>
      </c>
      <c r="C6830" t="s" s="100">
        <v>482</v>
      </c>
      <c r="D6830" t="s" s="100">
        <v>710</v>
      </c>
      <c r="E6830" s="101"/>
      <c r="F6830" t="s" s="100">
        <v>712</v>
      </c>
      <c r="G6830" s="102">
        <v>34.67688808</v>
      </c>
      <c r="H6830" s="103">
        <f>DATE(YEAR(C6830),MONTH(C6830),DAY(C6830))</f>
      </c>
      <c r="I6830" s="110"/>
      <c r="M6830" s="111"/>
      <c r="N6830" s="112"/>
    </row>
    <row r="6831" s="87" customFormat="1" ht="15" customHeight="1">
      <c r="B6831" t="s" s="100">
        <v>508</v>
      </c>
      <c r="C6831" t="s" s="100">
        <v>482</v>
      </c>
      <c r="D6831" t="s" s="100">
        <v>710</v>
      </c>
      <c r="E6831" s="101"/>
      <c r="F6831" t="s" s="100">
        <v>713</v>
      </c>
      <c r="G6831" s="102">
        <v>117.4146212</v>
      </c>
      <c r="H6831" s="103">
        <f>DATE(YEAR(C6831),MONTH(C6831),DAY(C6831))</f>
      </c>
      <c r="I6831" s="110"/>
      <c r="M6831" s="111"/>
      <c r="N6831" s="112"/>
    </row>
    <row r="6832" s="87" customFormat="1" ht="15" customHeight="1">
      <c r="B6832" t="s" s="100">
        <v>508</v>
      </c>
      <c r="C6832" t="s" s="100">
        <v>482</v>
      </c>
      <c r="D6832" t="s" s="100">
        <v>710</v>
      </c>
      <c r="E6832" s="101"/>
      <c r="F6832" t="s" s="100">
        <v>714</v>
      </c>
      <c r="G6832" s="102">
        <v>49.8860308</v>
      </c>
      <c r="H6832" s="103">
        <f>DATE(YEAR(C6832),MONTH(C6832),DAY(C6832))</f>
      </c>
      <c r="I6832" s="110"/>
      <c r="M6832" s="111"/>
      <c r="N6832" s="112"/>
    </row>
    <row r="6833" s="87" customFormat="1" ht="15" customHeight="1">
      <c r="B6833" t="s" s="100">
        <v>508</v>
      </c>
      <c r="C6833" t="s" s="100">
        <v>482</v>
      </c>
      <c r="D6833" t="s" s="100">
        <v>710</v>
      </c>
      <c r="E6833" s="101"/>
      <c r="F6833" t="s" s="100">
        <v>715</v>
      </c>
      <c r="G6833" s="102">
        <v>1.825103694</v>
      </c>
      <c r="H6833" s="103">
        <f>DATE(YEAR(C6833),MONTH(C6833),DAY(C6833))</f>
      </c>
      <c r="I6833" s="110"/>
      <c r="M6833" s="111"/>
      <c r="N6833" s="112"/>
    </row>
    <row r="6834" s="87" customFormat="1" ht="15" customHeight="1">
      <c r="B6834" t="s" s="100">
        <v>508</v>
      </c>
      <c r="C6834" t="s" s="100">
        <v>482</v>
      </c>
      <c r="D6834" t="s" s="100">
        <v>710</v>
      </c>
      <c r="E6834" s="101"/>
      <c r="F6834" t="s" s="100">
        <v>716</v>
      </c>
      <c r="G6834" s="102">
        <v>40.15211706</v>
      </c>
      <c r="H6834" s="103">
        <f>DATE(YEAR(C6834),MONTH(C6834),DAY(C6834))</f>
      </c>
      <c r="I6834" s="110"/>
      <c r="M6834" s="111"/>
      <c r="N6834" s="112"/>
    </row>
    <row r="6835" s="87" customFormat="1" ht="15" customHeight="1">
      <c r="B6835" t="s" s="100">
        <v>508</v>
      </c>
      <c r="C6835" t="s" s="100">
        <v>482</v>
      </c>
      <c r="D6835" t="s" s="100">
        <v>710</v>
      </c>
      <c r="E6835" s="101"/>
      <c r="F6835" t="s" s="100">
        <v>717</v>
      </c>
      <c r="G6835" s="102">
        <v>0.608395266</v>
      </c>
      <c r="H6835" s="103">
        <f>DATE(YEAR(C6835),MONTH(C6835),DAY(C6835))</f>
      </c>
      <c r="I6835" s="110"/>
      <c r="M6835" s="111"/>
      <c r="N6835" s="112"/>
    </row>
    <row r="6836" s="87" customFormat="1" ht="15" customHeight="1">
      <c r="B6836" t="s" s="100">
        <v>508</v>
      </c>
      <c r="C6836" t="s" s="100">
        <v>482</v>
      </c>
      <c r="D6836" t="s" s="100">
        <v>710</v>
      </c>
      <c r="E6836" s="101"/>
      <c r="F6836" t="s" s="100">
        <v>718</v>
      </c>
      <c r="G6836" s="102">
        <v>35.89359651</v>
      </c>
      <c r="H6836" s="103">
        <f>DATE(YEAR(C6836),MONTH(C6836),DAY(C6836))</f>
      </c>
      <c r="I6836" s="110"/>
      <c r="M6836" s="111"/>
      <c r="N6836" s="112"/>
    </row>
    <row r="6837" s="87" customFormat="1" ht="15" customHeight="1">
      <c r="B6837" t="s" s="100">
        <v>508</v>
      </c>
      <c r="C6837" t="s" s="100">
        <v>482</v>
      </c>
      <c r="D6837" t="s" s="100">
        <v>719</v>
      </c>
      <c r="E6837" s="101"/>
      <c r="F6837" t="s" s="100">
        <v>720</v>
      </c>
      <c r="G6837" s="102">
        <v>106.463999</v>
      </c>
      <c r="H6837" s="103">
        <f>DATE(YEAR(C6837),MONTH(C6837),DAY(C6837))</f>
      </c>
      <c r="I6837" s="110"/>
      <c r="M6837" s="111"/>
      <c r="N6837" s="112"/>
    </row>
    <row r="6838" s="87" customFormat="1" ht="15" customHeight="1">
      <c r="B6838" t="s" s="100">
        <v>508</v>
      </c>
      <c r="C6838" t="s" s="100">
        <v>482</v>
      </c>
      <c r="D6838" t="s" s="100">
        <v>721</v>
      </c>
      <c r="E6838" s="101"/>
      <c r="F6838" t="s" s="100">
        <v>714</v>
      </c>
      <c r="G6838" s="102">
        <v>32.24338912</v>
      </c>
      <c r="H6838" s="103">
        <f>DATE(YEAR(C6838),MONTH(C6838),DAY(C6838))</f>
      </c>
      <c r="I6838" s="110"/>
      <c r="M6838" s="111"/>
      <c r="N6838" s="112"/>
    </row>
    <row r="6839" s="87" customFormat="1" ht="15" customHeight="1">
      <c r="B6839" t="s" s="100">
        <v>508</v>
      </c>
      <c r="C6839" t="s" s="100">
        <v>482</v>
      </c>
      <c r="D6839" t="s" s="100">
        <v>721</v>
      </c>
      <c r="E6839" s="101"/>
      <c r="F6839" t="s" s="100">
        <v>715</v>
      </c>
      <c r="G6839" s="102">
        <v>19.46766326</v>
      </c>
      <c r="H6839" s="103">
        <f>DATE(YEAR(C6839),MONTH(C6839),DAY(C6839))</f>
      </c>
      <c r="I6839" s="110"/>
      <c r="M6839" s="111"/>
      <c r="N6839" s="112"/>
    </row>
    <row r="6840" s="87" customFormat="1" ht="15" customHeight="1">
      <c r="B6840" t="s" s="100">
        <v>508</v>
      </c>
      <c r="C6840" t="s" s="100">
        <v>482</v>
      </c>
      <c r="D6840" t="s" s="100">
        <v>721</v>
      </c>
      <c r="E6840" s="101"/>
      <c r="F6840" t="s" s="100">
        <v>716</v>
      </c>
      <c r="G6840" s="102">
        <v>65.09517351</v>
      </c>
      <c r="H6840" s="103">
        <f>DATE(YEAR(C6840),MONTH(C6840),DAY(C6840))</f>
      </c>
      <c r="I6840" s="110"/>
      <c r="M6840" s="111"/>
      <c r="N6840" s="112"/>
    </row>
    <row r="6841" s="87" customFormat="1" ht="15" customHeight="1">
      <c r="B6841" t="s" s="100">
        <v>508</v>
      </c>
      <c r="C6841" t="s" s="100">
        <v>486</v>
      </c>
      <c r="D6841" t="s" s="100">
        <v>710</v>
      </c>
      <c r="E6841" s="101"/>
      <c r="F6841" t="s" s="100">
        <v>711</v>
      </c>
      <c r="G6841" s="102">
        <v>41.43673876</v>
      </c>
      <c r="H6841" s="103">
        <f>DATE(YEAR(C6841),MONTH(C6841),DAY(C6841))</f>
      </c>
      <c r="I6841" s="110"/>
      <c r="M6841" s="111"/>
      <c r="N6841" s="112"/>
    </row>
    <row r="6842" s="87" customFormat="1" ht="15" customHeight="1">
      <c r="B6842" t="s" s="100">
        <v>508</v>
      </c>
      <c r="C6842" t="s" s="100">
        <v>486</v>
      </c>
      <c r="D6842" t="s" s="100">
        <v>710</v>
      </c>
      <c r="E6842" s="101"/>
      <c r="F6842" t="s" s="100">
        <v>712</v>
      </c>
      <c r="G6842" s="102">
        <v>54.38572399</v>
      </c>
      <c r="H6842" s="103">
        <f>DATE(YEAR(C6842),MONTH(C6842),DAY(C6842))</f>
      </c>
      <c r="I6842" s="110"/>
      <c r="M6842" s="111"/>
      <c r="N6842" s="112"/>
    </row>
    <row r="6843" s="87" customFormat="1" ht="15" customHeight="1">
      <c r="B6843" t="s" s="100">
        <v>508</v>
      </c>
      <c r="C6843" t="s" s="100">
        <v>486</v>
      </c>
      <c r="D6843" t="s" s="100">
        <v>710</v>
      </c>
      <c r="E6843" s="101"/>
      <c r="F6843" t="s" s="100">
        <v>713</v>
      </c>
      <c r="G6843" s="102">
        <v>142.9568221</v>
      </c>
      <c r="H6843" s="103">
        <f>DATE(YEAR(C6843),MONTH(C6843),DAY(C6843))</f>
      </c>
      <c r="I6843" s="110"/>
      <c r="M6843" s="111"/>
      <c r="N6843" s="112"/>
    </row>
    <row r="6844" s="87" customFormat="1" ht="15" customHeight="1">
      <c r="B6844" t="s" s="100">
        <v>508</v>
      </c>
      <c r="C6844" t="s" s="100">
        <v>486</v>
      </c>
      <c r="D6844" t="s" s="100">
        <v>710</v>
      </c>
      <c r="E6844" s="101"/>
      <c r="F6844" t="s" s="100">
        <v>714</v>
      </c>
      <c r="G6844" s="102">
        <v>40.91882409</v>
      </c>
      <c r="H6844" s="103">
        <f>DATE(YEAR(C6844),MONTH(C6844),DAY(C6844))</f>
      </c>
      <c r="I6844" s="110"/>
      <c r="M6844" s="111"/>
      <c r="N6844" s="112"/>
    </row>
    <row r="6845" s="87" customFormat="1" ht="15" customHeight="1">
      <c r="B6845" t="s" s="100">
        <v>508</v>
      </c>
      <c r="C6845" t="s" s="100">
        <v>486</v>
      </c>
      <c r="D6845" t="s" s="100">
        <v>710</v>
      </c>
      <c r="E6845" s="101"/>
      <c r="F6845" t="s" s="100">
        <v>715</v>
      </c>
      <c r="G6845" s="102">
        <v>1.55388382</v>
      </c>
      <c r="H6845" s="103">
        <f>DATE(YEAR(C6845),MONTH(C6845),DAY(C6845))</f>
      </c>
      <c r="I6845" s="110"/>
      <c r="M6845" s="111"/>
      <c r="N6845" s="112"/>
    </row>
    <row r="6846" s="87" customFormat="1" ht="15" customHeight="1">
      <c r="B6846" t="s" s="100">
        <v>508</v>
      </c>
      <c r="C6846" t="s" s="100">
        <v>486</v>
      </c>
      <c r="D6846" t="s" s="100">
        <v>710</v>
      </c>
      <c r="E6846" s="101"/>
      <c r="F6846" t="s" s="100">
        <v>716</v>
      </c>
      <c r="G6846" s="102">
        <v>70.44247686</v>
      </c>
      <c r="H6846" s="103">
        <f>DATE(YEAR(C6846),MONTH(C6846),DAY(C6846))</f>
      </c>
      <c r="I6846" s="110"/>
      <c r="M6846" s="111"/>
      <c r="N6846" s="112"/>
    </row>
    <row r="6847" s="87" customFormat="1" ht="15" customHeight="1">
      <c r="B6847" t="s" s="100">
        <v>508</v>
      </c>
      <c r="C6847" t="s" s="100">
        <v>486</v>
      </c>
      <c r="D6847" t="s" s="100">
        <v>710</v>
      </c>
      <c r="E6847" s="101"/>
      <c r="F6847" t="s" s="100">
        <v>717</v>
      </c>
      <c r="G6847" s="102">
        <v>1.55388382</v>
      </c>
      <c r="H6847" s="103">
        <f>DATE(YEAR(C6847),MONTH(C6847),DAY(C6847))</f>
      </c>
      <c r="I6847" s="110"/>
      <c r="M6847" s="111"/>
      <c r="N6847" s="112"/>
    </row>
    <row r="6848" s="87" customFormat="1" ht="15" customHeight="1">
      <c r="B6848" t="s" s="100">
        <v>508</v>
      </c>
      <c r="C6848" t="s" s="100">
        <v>486</v>
      </c>
      <c r="D6848" t="s" s="100">
        <v>710</v>
      </c>
      <c r="E6848" s="101"/>
      <c r="F6848" t="s" s="100">
        <v>718</v>
      </c>
      <c r="G6848" s="102">
        <v>38.32897112</v>
      </c>
      <c r="H6848" s="103">
        <f>DATE(YEAR(C6848),MONTH(C6848),DAY(C6848))</f>
      </c>
      <c r="I6848" s="110"/>
      <c r="M6848" s="111"/>
      <c r="N6848" s="112"/>
    </row>
    <row r="6849" s="87" customFormat="1" ht="15" customHeight="1">
      <c r="B6849" t="s" s="100">
        <v>508</v>
      </c>
      <c r="C6849" t="s" s="100">
        <v>486</v>
      </c>
      <c r="D6849" t="s" s="100">
        <v>719</v>
      </c>
      <c r="E6849" s="101"/>
      <c r="F6849" t="s" s="100">
        <v>720</v>
      </c>
      <c r="G6849" s="102">
        <v>71.99636068</v>
      </c>
      <c r="H6849" s="103">
        <f>DATE(YEAR(C6849),MONTH(C6849),DAY(C6849))</f>
      </c>
      <c r="I6849" s="110"/>
      <c r="M6849" s="111"/>
      <c r="N6849" s="112"/>
    </row>
    <row r="6850" s="87" customFormat="1" ht="15" customHeight="1">
      <c r="B6850" t="s" s="100">
        <v>508</v>
      </c>
      <c r="C6850" t="s" s="100">
        <v>486</v>
      </c>
      <c r="D6850" t="s" s="100">
        <v>721</v>
      </c>
      <c r="E6850" s="101"/>
      <c r="F6850" t="s" s="100">
        <v>714</v>
      </c>
      <c r="G6850" s="102">
        <v>26.41595504</v>
      </c>
      <c r="H6850" s="103">
        <f>DATE(YEAR(C6850),MONTH(C6850),DAY(C6850))</f>
      </c>
      <c r="I6850" s="110"/>
      <c r="M6850" s="111"/>
      <c r="N6850" s="112"/>
    </row>
    <row r="6851" s="87" customFormat="1" ht="15" customHeight="1">
      <c r="B6851" t="s" s="100">
        <v>508</v>
      </c>
      <c r="C6851" t="s" s="100">
        <v>486</v>
      </c>
      <c r="D6851" t="s" s="100">
        <v>721</v>
      </c>
      <c r="E6851" s="101"/>
      <c r="F6851" t="s" s="100">
        <v>715</v>
      </c>
      <c r="G6851" s="102">
        <v>34.70328881</v>
      </c>
      <c r="H6851" s="103">
        <f>DATE(YEAR(C6851),MONTH(C6851),DAY(C6851))</f>
      </c>
      <c r="I6851" s="110"/>
      <c r="M6851" s="111"/>
      <c r="N6851" s="112"/>
    </row>
    <row r="6852" s="87" customFormat="1" ht="15" customHeight="1">
      <c r="B6852" t="s" s="100">
        <v>508</v>
      </c>
      <c r="C6852" t="s" s="100">
        <v>486</v>
      </c>
      <c r="D6852" t="s" s="100">
        <v>721</v>
      </c>
      <c r="E6852" s="101"/>
      <c r="F6852" t="s" s="100">
        <v>716</v>
      </c>
      <c r="G6852" s="102">
        <v>90.64289662</v>
      </c>
      <c r="H6852" s="103">
        <f>DATE(YEAR(C6852),MONTH(C6852),DAY(C6852))</f>
      </c>
      <c r="I6852" s="110"/>
      <c r="M6852" s="111"/>
      <c r="N6852" s="112"/>
    </row>
    <row r="6853" s="87" customFormat="1" ht="15" customHeight="1">
      <c r="B6853" t="s" s="100">
        <v>508</v>
      </c>
      <c r="C6853" t="s" s="100">
        <v>489</v>
      </c>
      <c r="D6853" t="s" s="100">
        <v>710</v>
      </c>
      <c r="E6853" s="101"/>
      <c r="F6853" t="s" s="100">
        <v>711</v>
      </c>
      <c r="G6853" s="102">
        <v>65.01303673</v>
      </c>
      <c r="H6853" s="103">
        <f>DATE(YEAR(C6853),MONTH(C6853),DAY(C6853))</f>
      </c>
      <c r="I6853" s="110"/>
      <c r="M6853" s="111"/>
      <c r="N6853" s="112"/>
    </row>
    <row r="6854" s="87" customFormat="1" ht="15" customHeight="1">
      <c r="B6854" t="s" s="100">
        <v>508</v>
      </c>
      <c r="C6854" t="s" s="100">
        <v>489</v>
      </c>
      <c r="D6854" t="s" s="100">
        <v>710</v>
      </c>
      <c r="E6854" s="101"/>
      <c r="F6854" t="s" s="100">
        <v>712</v>
      </c>
      <c r="G6854" s="102">
        <v>49.14369703</v>
      </c>
      <c r="H6854" s="103">
        <f>DATE(YEAR(C6854),MONTH(C6854),DAY(C6854))</f>
      </c>
      <c r="I6854" s="110"/>
      <c r="M6854" s="111"/>
      <c r="N6854" s="112"/>
    </row>
    <row r="6855" s="87" customFormat="1" ht="15" customHeight="1">
      <c r="B6855" t="s" s="100">
        <v>508</v>
      </c>
      <c r="C6855" t="s" s="100">
        <v>489</v>
      </c>
      <c r="D6855" t="s" s="100">
        <v>710</v>
      </c>
      <c r="E6855" s="101"/>
      <c r="F6855" t="s" s="100">
        <v>713</v>
      </c>
      <c r="G6855" s="102">
        <v>169.4434879</v>
      </c>
      <c r="H6855" s="103">
        <f>DATE(YEAR(C6855),MONTH(C6855),DAY(C6855))</f>
      </c>
      <c r="I6855" s="110"/>
      <c r="M6855" s="111"/>
      <c r="N6855" s="112"/>
    </row>
    <row r="6856" s="87" customFormat="1" ht="15" customHeight="1">
      <c r="B6856" t="s" s="100">
        <v>508</v>
      </c>
      <c r="C6856" t="s" s="100">
        <v>489</v>
      </c>
      <c r="D6856" t="s" s="100">
        <v>710</v>
      </c>
      <c r="E6856" s="101"/>
      <c r="F6856" t="s" s="100">
        <v>714</v>
      </c>
      <c r="G6856" s="102">
        <v>45.0483947</v>
      </c>
      <c r="H6856" s="103">
        <f>DATE(YEAR(C6856),MONTH(C6856),DAY(C6856))</f>
      </c>
      <c r="I6856" s="110"/>
      <c r="M6856" s="111"/>
      <c r="N6856" s="112"/>
    </row>
    <row r="6857" s="87" customFormat="1" ht="15" customHeight="1">
      <c r="B6857" t="s" s="100">
        <v>508</v>
      </c>
      <c r="C6857" t="s" s="100">
        <v>489</v>
      </c>
      <c r="D6857" t="s" s="100">
        <v>710</v>
      </c>
      <c r="E6857" s="101"/>
      <c r="F6857" t="s" s="100">
        <v>715</v>
      </c>
      <c r="G6857" s="102">
        <v>2.047685708</v>
      </c>
      <c r="H6857" s="103">
        <f>DATE(YEAR(C6857),MONTH(C6857),DAY(C6857))</f>
      </c>
      <c r="I6857" s="110"/>
      <c r="M6857" s="111"/>
      <c r="N6857" s="112"/>
    </row>
    <row r="6858" s="87" customFormat="1" ht="15" customHeight="1">
      <c r="B6858" t="s" s="100">
        <v>508</v>
      </c>
      <c r="C6858" t="s" s="100">
        <v>489</v>
      </c>
      <c r="D6858" t="s" s="100">
        <v>710</v>
      </c>
      <c r="E6858" s="101"/>
      <c r="F6858" t="s" s="100">
        <v>716</v>
      </c>
      <c r="G6858" s="102">
        <v>38.90547575</v>
      </c>
      <c r="H6858" s="103">
        <f>DATE(YEAR(C6858),MONTH(C6858),DAY(C6858))</f>
      </c>
      <c r="I6858" s="110"/>
      <c r="M6858" s="111"/>
      <c r="N6858" s="112"/>
    </row>
    <row r="6859" s="87" customFormat="1" ht="15" customHeight="1">
      <c r="B6859" t="s" s="100">
        <v>508</v>
      </c>
      <c r="C6859" t="s" s="100">
        <v>489</v>
      </c>
      <c r="D6859" t="s" s="100">
        <v>710</v>
      </c>
      <c r="E6859" s="101"/>
      <c r="F6859" t="s" s="100">
        <v>717</v>
      </c>
      <c r="G6859" s="102">
        <v>2.559555319</v>
      </c>
      <c r="H6859" s="103">
        <f>DATE(YEAR(C6859),MONTH(C6859),DAY(C6859))</f>
      </c>
      <c r="I6859" s="110"/>
      <c r="M6859" s="111"/>
      <c r="N6859" s="112"/>
    </row>
    <row r="6860" s="87" customFormat="1" ht="15" customHeight="1">
      <c r="B6860" t="s" s="100">
        <v>508</v>
      </c>
      <c r="C6860" t="s" s="100">
        <v>489</v>
      </c>
      <c r="D6860" t="s" s="100">
        <v>710</v>
      </c>
      <c r="E6860" s="101"/>
      <c r="F6860" t="s" s="100">
        <v>718</v>
      </c>
      <c r="G6860" s="102">
        <v>31.73867941</v>
      </c>
      <c r="H6860" s="103">
        <f>DATE(YEAR(C6860),MONTH(C6860),DAY(C6860))</f>
      </c>
      <c r="I6860" s="110"/>
      <c r="M6860" s="111"/>
      <c r="N6860" s="112"/>
    </row>
    <row r="6861" s="87" customFormat="1" ht="15" customHeight="1">
      <c r="B6861" t="s" s="100">
        <v>508</v>
      </c>
      <c r="C6861" t="s" s="100">
        <v>489</v>
      </c>
      <c r="D6861" t="s" s="100">
        <v>719</v>
      </c>
      <c r="E6861" s="101"/>
      <c r="F6861" t="s" s="100">
        <v>720</v>
      </c>
      <c r="G6861" s="102">
        <v>90.60872809999999</v>
      </c>
      <c r="H6861" s="103">
        <f>DATE(YEAR(C6861),MONTH(C6861),DAY(C6861))</f>
      </c>
      <c r="I6861" s="110"/>
      <c r="M6861" s="111"/>
      <c r="N6861" s="112"/>
    </row>
    <row r="6862" s="87" customFormat="1" ht="15" customHeight="1">
      <c r="B6862" t="s" s="100">
        <v>508</v>
      </c>
      <c r="C6862" t="s" s="100">
        <v>489</v>
      </c>
      <c r="D6862" t="s" s="100">
        <v>721</v>
      </c>
      <c r="E6862" s="101"/>
      <c r="F6862" t="s" s="100">
        <v>714</v>
      </c>
      <c r="G6862" s="102">
        <v>59.89392609</v>
      </c>
      <c r="H6862" s="103">
        <f>DATE(YEAR(C6862),MONTH(C6862),DAY(C6862))</f>
      </c>
      <c r="I6862" s="110"/>
      <c r="M6862" s="111"/>
      <c r="N6862" s="112"/>
    </row>
    <row r="6863" s="87" customFormat="1" ht="15" customHeight="1">
      <c r="B6863" t="s" s="100">
        <v>508</v>
      </c>
      <c r="C6863" t="s" s="100">
        <v>489</v>
      </c>
      <c r="D6863" t="s" s="100">
        <v>721</v>
      </c>
      <c r="E6863" s="101"/>
      <c r="F6863" t="s" s="100">
        <v>715</v>
      </c>
      <c r="G6863" s="102">
        <v>47.09608041</v>
      </c>
      <c r="H6863" s="103">
        <f>DATE(YEAR(C6863),MONTH(C6863),DAY(C6863))</f>
      </c>
      <c r="I6863" s="110"/>
      <c r="M6863" s="111"/>
      <c r="N6863" s="112"/>
    </row>
    <row r="6864" s="87" customFormat="1" ht="15" customHeight="1">
      <c r="B6864" t="s" s="100">
        <v>508</v>
      </c>
      <c r="C6864" t="s" s="100">
        <v>489</v>
      </c>
      <c r="D6864" t="s" s="100">
        <v>721</v>
      </c>
      <c r="E6864" s="101"/>
      <c r="F6864" t="s" s="100">
        <v>716</v>
      </c>
      <c r="G6864" s="102">
        <v>102.3827655</v>
      </c>
      <c r="H6864" s="103">
        <f>DATE(YEAR(C6864),MONTH(C6864),DAY(C6864))</f>
      </c>
      <c r="I6864" s="110"/>
      <c r="M6864" s="111"/>
      <c r="N6864" s="112"/>
    </row>
    <row r="6865" s="87" customFormat="1" ht="15" customHeight="1">
      <c r="B6865" t="s" s="100">
        <v>508</v>
      </c>
      <c r="C6865" t="s" s="100">
        <v>491</v>
      </c>
      <c r="D6865" t="s" s="100">
        <v>710</v>
      </c>
      <c r="E6865" s="101"/>
      <c r="F6865" t="s" s="100">
        <v>711</v>
      </c>
      <c r="G6865" s="102">
        <v>81.32583160999999</v>
      </c>
      <c r="H6865" s="103">
        <f>DATE(YEAR(C6865),MONTH(C6865),DAY(C6865))</f>
      </c>
      <c r="I6865" s="110"/>
      <c r="M6865" s="111"/>
      <c r="N6865" s="112"/>
    </row>
    <row r="6866" s="87" customFormat="1" ht="15" customHeight="1">
      <c r="B6866" t="s" s="100">
        <v>508</v>
      </c>
      <c r="C6866" t="s" s="100">
        <v>491</v>
      </c>
      <c r="D6866" t="s" s="100">
        <v>710</v>
      </c>
      <c r="E6866" s="101"/>
      <c r="F6866" t="s" s="100">
        <v>712</v>
      </c>
      <c r="G6866" s="102">
        <v>130.1214143</v>
      </c>
      <c r="H6866" s="103">
        <f>DATE(YEAR(C6866),MONTH(C6866),DAY(C6866))</f>
      </c>
      <c r="I6866" s="110"/>
      <c r="M6866" s="111"/>
      <c r="N6866" s="112"/>
    </row>
    <row r="6867" s="87" customFormat="1" ht="15" customHeight="1">
      <c r="B6867" t="s" s="100">
        <v>508</v>
      </c>
      <c r="C6867" t="s" s="100">
        <v>491</v>
      </c>
      <c r="D6867" t="s" s="100">
        <v>710</v>
      </c>
      <c r="E6867" s="101"/>
      <c r="F6867" t="s" s="100">
        <v>713</v>
      </c>
      <c r="G6867" s="102">
        <v>131.1379671</v>
      </c>
      <c r="H6867" s="103">
        <f>DATE(YEAR(C6867),MONTH(C6867),DAY(C6867))</f>
      </c>
      <c r="I6867" s="110"/>
      <c r="M6867" s="111"/>
      <c r="N6867" s="112"/>
    </row>
    <row r="6868" s="87" customFormat="1" ht="15" customHeight="1">
      <c r="B6868" t="s" s="100">
        <v>508</v>
      </c>
      <c r="C6868" t="s" s="100">
        <v>491</v>
      </c>
      <c r="D6868" t="s" s="100">
        <v>710</v>
      </c>
      <c r="E6868" s="101"/>
      <c r="F6868" t="s" s="100">
        <v>714</v>
      </c>
      <c r="G6868" s="102">
        <v>37.61315265</v>
      </c>
      <c r="H6868" s="103">
        <f>DATE(YEAR(C6868),MONTH(C6868),DAY(C6868))</f>
      </c>
      <c r="I6868" s="110"/>
      <c r="M6868" s="111"/>
      <c r="N6868" s="112"/>
    </row>
    <row r="6869" s="87" customFormat="1" ht="15" customHeight="1">
      <c r="B6869" t="s" s="100">
        <v>508</v>
      </c>
      <c r="C6869" t="s" s="100">
        <v>491</v>
      </c>
      <c r="D6869" t="s" s="100">
        <v>710</v>
      </c>
      <c r="E6869" s="101"/>
      <c r="F6869" t="s" s="100">
        <v>715</v>
      </c>
      <c r="G6869" s="102">
        <v>25.92265548</v>
      </c>
      <c r="H6869" s="103">
        <f>DATE(YEAR(C6869),MONTH(C6869),DAY(C6869))</f>
      </c>
      <c r="I6869" s="110"/>
      <c r="M6869" s="111"/>
      <c r="N6869" s="112"/>
    </row>
    <row r="6870" s="87" customFormat="1" ht="15" customHeight="1">
      <c r="B6870" t="s" s="100">
        <v>508</v>
      </c>
      <c r="C6870" t="s" s="100">
        <v>491</v>
      </c>
      <c r="D6870" t="s" s="100">
        <v>710</v>
      </c>
      <c r="E6870" s="101"/>
      <c r="F6870" t="s" s="100">
        <v>716</v>
      </c>
      <c r="G6870" s="102">
        <v>39.64632809</v>
      </c>
      <c r="H6870" s="103">
        <f>DATE(YEAR(C6870),MONTH(C6870),DAY(C6870))</f>
      </c>
      <c r="I6870" s="110"/>
      <c r="M6870" s="111"/>
      <c r="N6870" s="112"/>
    </row>
    <row r="6871" s="87" customFormat="1" ht="15" customHeight="1">
      <c r="B6871" t="s" s="100">
        <v>508</v>
      </c>
      <c r="C6871" t="s" s="100">
        <v>491</v>
      </c>
      <c r="D6871" t="s" s="100">
        <v>710</v>
      </c>
      <c r="E6871" s="101"/>
      <c r="F6871" t="s" s="100">
        <v>717</v>
      </c>
      <c r="G6871" s="102">
        <v>0.50834618</v>
      </c>
      <c r="H6871" s="103">
        <f>DATE(YEAR(C6871),MONTH(C6871),DAY(C6871))</f>
      </c>
      <c r="I6871" s="110"/>
      <c r="M6871" s="111"/>
      <c r="N6871" s="112"/>
    </row>
    <row r="6872" s="87" customFormat="1" ht="15" customHeight="1">
      <c r="B6872" t="s" s="100">
        <v>508</v>
      </c>
      <c r="C6872" t="s" s="100">
        <v>491</v>
      </c>
      <c r="D6872" t="s" s="100">
        <v>710</v>
      </c>
      <c r="E6872" s="101"/>
      <c r="F6872" t="s" s="100">
        <v>718</v>
      </c>
      <c r="G6872" s="102">
        <v>45.23750822</v>
      </c>
      <c r="H6872" s="103">
        <f>DATE(YEAR(C6872),MONTH(C6872),DAY(C6872))</f>
      </c>
      <c r="I6872" s="110"/>
      <c r="M6872" s="111"/>
      <c r="N6872" s="112"/>
    </row>
    <row r="6873" s="87" customFormat="1" ht="15" customHeight="1">
      <c r="B6873" t="s" s="100">
        <v>508</v>
      </c>
      <c r="C6873" t="s" s="100">
        <v>491</v>
      </c>
      <c r="D6873" t="s" s="100">
        <v>719</v>
      </c>
      <c r="E6873" s="101"/>
      <c r="F6873" t="s" s="100">
        <v>720</v>
      </c>
      <c r="G6873" s="102">
        <v>52.35351762</v>
      </c>
      <c r="H6873" s="103">
        <f>DATE(YEAR(C6873),MONTH(C6873),DAY(C6873))</f>
      </c>
      <c r="I6873" s="110"/>
      <c r="M6873" s="111"/>
      <c r="N6873" s="112"/>
    </row>
    <row r="6874" s="87" customFormat="1" ht="15" customHeight="1">
      <c r="B6874" t="s" s="100">
        <v>508</v>
      </c>
      <c r="C6874" t="s" s="100">
        <v>491</v>
      </c>
      <c r="D6874" t="s" s="100">
        <v>721</v>
      </c>
      <c r="E6874" s="101"/>
      <c r="F6874" t="s" s="100">
        <v>714</v>
      </c>
      <c r="G6874" s="102">
        <v>46.76240724</v>
      </c>
      <c r="H6874" s="103">
        <f>DATE(YEAR(C6874),MONTH(C6874),DAY(C6874))</f>
      </c>
      <c r="I6874" s="110"/>
      <c r="M6874" s="111"/>
      <c r="N6874" s="112"/>
    </row>
    <row r="6875" s="87" customFormat="1" ht="15" customHeight="1">
      <c r="B6875" t="s" s="100">
        <v>508</v>
      </c>
      <c r="C6875" t="s" s="100">
        <v>491</v>
      </c>
      <c r="D6875" t="s" s="100">
        <v>721</v>
      </c>
      <c r="E6875" s="101"/>
      <c r="F6875" t="s" s="100">
        <v>715</v>
      </c>
      <c r="G6875" s="102">
        <v>33.03866487</v>
      </c>
      <c r="H6875" s="103">
        <f>DATE(YEAR(C6875),MONTH(C6875),DAY(C6875))</f>
      </c>
      <c r="I6875" s="110"/>
      <c r="M6875" s="111"/>
      <c r="N6875" s="112"/>
    </row>
    <row r="6876" s="87" customFormat="1" ht="15" customHeight="1">
      <c r="B6876" t="s" s="100">
        <v>508</v>
      </c>
      <c r="C6876" t="s" s="100">
        <v>491</v>
      </c>
      <c r="D6876" t="s" s="100">
        <v>721</v>
      </c>
      <c r="E6876" s="101"/>
      <c r="F6876" t="s" s="100">
        <v>716</v>
      </c>
      <c r="G6876" s="102">
        <v>86.40873533</v>
      </c>
      <c r="H6876" s="103">
        <f>DATE(YEAR(C6876),MONTH(C6876),DAY(C6876))</f>
      </c>
      <c r="I6876" s="110"/>
      <c r="M6876" s="111"/>
      <c r="N6876" s="112"/>
    </row>
    <row r="6877" s="87" customFormat="1" ht="15" customHeight="1">
      <c r="B6877" t="s" s="100">
        <v>511</v>
      </c>
      <c r="C6877" t="s" s="100">
        <v>407</v>
      </c>
      <c r="D6877" t="s" s="100">
        <v>722</v>
      </c>
      <c r="E6877" s="101"/>
      <c r="F6877" t="s" s="100">
        <v>711</v>
      </c>
      <c r="G6877" s="102">
        <v>0.011997164</v>
      </c>
      <c r="H6877" s="103">
        <f>DATE(YEAR(C6877),MONTH(C6877),DAY(C6877))</f>
      </c>
      <c r="I6877" s="110"/>
      <c r="M6877" s="111"/>
      <c r="N6877" s="112"/>
    </row>
    <row r="6878" s="87" customFormat="1" ht="15" customHeight="1">
      <c r="B6878" t="s" s="100">
        <v>511</v>
      </c>
      <c r="C6878" t="s" s="100">
        <v>407</v>
      </c>
      <c r="D6878" t="s" s="100">
        <v>710</v>
      </c>
      <c r="E6878" s="101"/>
      <c r="F6878" t="s" s="100">
        <v>723</v>
      </c>
      <c r="G6878" s="102">
        <v>3.340720416</v>
      </c>
      <c r="H6878" s="103">
        <f>DATE(YEAR(C6878),MONTH(C6878),DAY(C6878))</f>
      </c>
      <c r="I6878" s="110"/>
      <c r="M6878" s="111"/>
      <c r="N6878" s="112"/>
    </row>
    <row r="6879" s="87" customFormat="1" ht="15" customHeight="1">
      <c r="B6879" t="s" s="100">
        <v>511</v>
      </c>
      <c r="C6879" t="s" s="100">
        <v>407</v>
      </c>
      <c r="D6879" t="s" s="100">
        <v>710</v>
      </c>
      <c r="E6879" s="101"/>
      <c r="F6879" t="s" s="100">
        <v>724</v>
      </c>
      <c r="G6879" s="102">
        <v>0.42063525</v>
      </c>
      <c r="H6879" s="103">
        <f>DATE(YEAR(C6879),MONTH(C6879),DAY(C6879))</f>
      </c>
      <c r="I6879" s="110"/>
      <c r="M6879" s="111"/>
      <c r="N6879" s="112"/>
    </row>
    <row r="6880" s="87" customFormat="1" ht="15" customHeight="1">
      <c r="B6880" t="s" s="100">
        <v>511</v>
      </c>
      <c r="C6880" t="s" s="100">
        <v>407</v>
      </c>
      <c r="D6880" t="s" s="100">
        <v>710</v>
      </c>
      <c r="E6880" s="101"/>
      <c r="F6880" t="s" s="100">
        <v>725</v>
      </c>
      <c r="G6880" s="102">
        <v>0.588840383</v>
      </c>
      <c r="H6880" s="103">
        <f>DATE(YEAR(C6880),MONTH(C6880),DAY(C6880))</f>
      </c>
      <c r="I6880" s="110"/>
      <c r="M6880" s="111"/>
      <c r="N6880" s="112"/>
    </row>
    <row r="6881" s="87" customFormat="1" ht="15" customHeight="1">
      <c r="B6881" t="s" s="100">
        <v>511</v>
      </c>
      <c r="C6881" t="s" s="100">
        <v>407</v>
      </c>
      <c r="D6881" t="s" s="100">
        <v>710</v>
      </c>
      <c r="E6881" s="101"/>
      <c r="F6881" t="s" s="100">
        <v>727</v>
      </c>
      <c r="G6881" s="102">
        <v>0.023994327</v>
      </c>
      <c r="H6881" s="103">
        <f>DATE(YEAR(C6881),MONTH(C6881),DAY(C6881))</f>
      </c>
      <c r="I6881" s="110"/>
      <c r="M6881" s="111"/>
      <c r="N6881" s="112"/>
    </row>
    <row r="6882" s="87" customFormat="1" ht="15" customHeight="1">
      <c r="B6882" t="s" s="100">
        <v>511</v>
      </c>
      <c r="C6882" t="s" s="100">
        <v>407</v>
      </c>
      <c r="D6882" t="s" s="100">
        <v>721</v>
      </c>
      <c r="E6882" s="101"/>
      <c r="F6882" t="s" s="100">
        <v>717</v>
      </c>
      <c r="G6882" s="102">
        <v>1.850623714</v>
      </c>
      <c r="H6882" s="103">
        <f>DATE(YEAR(C6882),MONTH(C6882),DAY(C6882))</f>
      </c>
      <c r="I6882" s="110"/>
      <c r="M6882" s="111"/>
      <c r="N6882" s="112"/>
    </row>
    <row r="6883" s="87" customFormat="1" ht="15" customHeight="1">
      <c r="B6883" t="s" s="100">
        <v>511</v>
      </c>
      <c r="C6883" t="s" s="100">
        <v>407</v>
      </c>
      <c r="D6883" t="s" s="100">
        <v>721</v>
      </c>
      <c r="E6883" s="101"/>
      <c r="F6883" t="s" s="100">
        <v>723</v>
      </c>
      <c r="G6883" s="102">
        <v>1.441985627</v>
      </c>
      <c r="H6883" s="103">
        <f>DATE(YEAR(C6883),MONTH(C6883),DAY(C6883))</f>
      </c>
      <c r="I6883" s="110"/>
      <c r="M6883" s="111"/>
      <c r="N6883" s="112"/>
    </row>
    <row r="6884" s="87" customFormat="1" ht="15" customHeight="1">
      <c r="B6884" t="s" s="100">
        <v>511</v>
      </c>
      <c r="C6884" t="s" s="100">
        <v>407</v>
      </c>
      <c r="D6884" t="s" s="100">
        <v>721</v>
      </c>
      <c r="E6884" s="101"/>
      <c r="F6884" t="s" s="100">
        <v>724</v>
      </c>
      <c r="G6884" s="102">
        <v>0.660945785</v>
      </c>
      <c r="H6884" s="103">
        <f>DATE(YEAR(C6884),MONTH(C6884),DAY(C6884))</f>
      </c>
      <c r="I6884" s="110"/>
      <c r="M6884" s="111"/>
      <c r="N6884" s="112"/>
    </row>
    <row r="6885" s="87" customFormat="1" ht="15" customHeight="1">
      <c r="B6885" t="s" s="100">
        <v>511</v>
      </c>
      <c r="C6885" t="s" s="100">
        <v>407</v>
      </c>
      <c r="D6885" t="s" s="100">
        <v>721</v>
      </c>
      <c r="E6885" s="101"/>
      <c r="F6885" t="s" s="100">
        <v>725</v>
      </c>
      <c r="G6885" s="102">
        <v>1.213672257</v>
      </c>
      <c r="H6885" s="103">
        <f>DATE(YEAR(C6885),MONTH(C6885),DAY(C6885))</f>
      </c>
      <c r="I6885" s="110"/>
      <c r="M6885" s="111"/>
      <c r="N6885" s="112"/>
    </row>
    <row r="6886" s="87" customFormat="1" ht="15" customHeight="1">
      <c r="B6886" t="s" s="100">
        <v>511</v>
      </c>
      <c r="C6886" t="s" s="100">
        <v>407</v>
      </c>
      <c r="D6886" t="s" s="100">
        <v>721</v>
      </c>
      <c r="E6886" s="101"/>
      <c r="F6886" t="s" s="100">
        <v>727</v>
      </c>
      <c r="G6886" s="102">
        <v>1.261783331</v>
      </c>
      <c r="H6886" s="103">
        <f>DATE(YEAR(C6886),MONTH(C6886),DAY(C6886))</f>
      </c>
      <c r="I6886" s="110"/>
      <c r="M6886" s="111"/>
      <c r="N6886" s="112"/>
    </row>
    <row r="6887" s="87" customFormat="1" ht="15" customHeight="1">
      <c r="B6887" t="s" s="100">
        <v>511</v>
      </c>
      <c r="C6887" t="s" s="100">
        <v>407</v>
      </c>
      <c r="D6887" t="s" s="100">
        <v>721</v>
      </c>
      <c r="E6887" s="101"/>
      <c r="F6887" t="s" s="100">
        <v>728</v>
      </c>
      <c r="G6887" s="102">
        <v>0.324413101</v>
      </c>
      <c r="H6887" s="103">
        <f>DATE(YEAR(C6887),MONTH(C6887),DAY(C6887))</f>
      </c>
      <c r="I6887" s="110"/>
      <c r="M6887" s="111"/>
      <c r="N6887" s="112"/>
    </row>
    <row r="6888" s="87" customFormat="1" ht="15" customHeight="1">
      <c r="B6888" t="s" s="100">
        <v>511</v>
      </c>
      <c r="C6888" t="s" s="100">
        <v>412</v>
      </c>
      <c r="D6888" t="s" s="100">
        <v>722</v>
      </c>
      <c r="E6888" s="101"/>
      <c r="F6888" t="s" s="100">
        <v>711</v>
      </c>
      <c r="G6888" s="102">
        <v>1.565762131</v>
      </c>
      <c r="H6888" s="103">
        <f>DATE(YEAR(C6888),MONTH(C6888),DAY(C6888))</f>
      </c>
      <c r="I6888" s="110"/>
      <c r="M6888" s="111"/>
      <c r="N6888" s="112"/>
    </row>
    <row r="6889" s="87" customFormat="1" ht="15" customHeight="1">
      <c r="B6889" t="s" s="100">
        <v>511</v>
      </c>
      <c r="C6889" t="s" s="100">
        <v>412</v>
      </c>
      <c r="D6889" t="s" s="100">
        <v>710</v>
      </c>
      <c r="E6889" s="101"/>
      <c r="F6889" t="s" s="100">
        <v>723</v>
      </c>
      <c r="G6889" s="102">
        <v>73.59321289</v>
      </c>
      <c r="H6889" s="103">
        <f>DATE(YEAR(C6889),MONTH(C6889),DAY(C6889))</f>
      </c>
      <c r="I6889" s="110"/>
      <c r="M6889" s="111"/>
      <c r="N6889" s="112"/>
    </row>
    <row r="6890" s="87" customFormat="1" ht="15" customHeight="1">
      <c r="B6890" t="s" s="100">
        <v>511</v>
      </c>
      <c r="C6890" t="s" s="100">
        <v>412</v>
      </c>
      <c r="D6890" t="s" s="100">
        <v>710</v>
      </c>
      <c r="E6890" s="101"/>
      <c r="F6890" t="s" s="100">
        <v>724</v>
      </c>
      <c r="G6890" s="102">
        <v>14.8752055</v>
      </c>
      <c r="H6890" s="103">
        <f>DATE(YEAR(C6890),MONTH(C6890),DAY(C6890))</f>
      </c>
      <c r="I6890" s="110"/>
      <c r="M6890" s="111"/>
      <c r="N6890" s="112"/>
    </row>
    <row r="6891" s="87" customFormat="1" ht="15" customHeight="1">
      <c r="B6891" t="s" s="100">
        <v>511</v>
      </c>
      <c r="C6891" t="s" s="100">
        <v>412</v>
      </c>
      <c r="D6891" t="s" s="100">
        <v>710</v>
      </c>
      <c r="E6891" s="101"/>
      <c r="F6891" t="s" s="100">
        <v>725</v>
      </c>
      <c r="G6891" s="102">
        <v>36.79667291</v>
      </c>
      <c r="H6891" s="103">
        <f>DATE(YEAR(C6891),MONTH(C6891),DAY(C6891))</f>
      </c>
      <c r="I6891" s="110"/>
      <c r="M6891" s="111"/>
      <c r="N6891" s="112"/>
    </row>
    <row r="6892" s="87" customFormat="1" ht="15" customHeight="1">
      <c r="B6892" t="s" s="100">
        <v>511</v>
      </c>
      <c r="C6892" t="s" s="100">
        <v>412</v>
      </c>
      <c r="D6892" t="s" s="100">
        <v>710</v>
      </c>
      <c r="E6892" s="101"/>
      <c r="F6892" t="s" s="100">
        <v>727</v>
      </c>
      <c r="G6892" s="102">
        <v>0.7829475299999999</v>
      </c>
      <c r="H6892" s="103">
        <f>DATE(YEAR(C6892),MONTH(C6892),DAY(C6892))</f>
      </c>
      <c r="I6892" s="110"/>
      <c r="M6892" s="111"/>
      <c r="N6892" s="112"/>
    </row>
    <row r="6893" s="87" customFormat="1" ht="15" customHeight="1">
      <c r="B6893" t="s" s="100">
        <v>511</v>
      </c>
      <c r="C6893" t="s" s="100">
        <v>412</v>
      </c>
      <c r="D6893" t="s" s="100">
        <v>721</v>
      </c>
      <c r="E6893" s="101"/>
      <c r="F6893" t="s" s="100">
        <v>717</v>
      </c>
      <c r="G6893" s="102">
        <v>56.36929773</v>
      </c>
      <c r="H6893" s="103">
        <f>DATE(YEAR(C6893),MONTH(C6893),DAY(C6893))</f>
      </c>
      <c r="I6893" s="110"/>
      <c r="M6893" s="111"/>
      <c r="N6893" s="112"/>
    </row>
    <row r="6894" s="87" customFormat="1" ht="15" customHeight="1">
      <c r="B6894" t="s" s="100">
        <v>511</v>
      </c>
      <c r="C6894" t="s" s="100">
        <v>412</v>
      </c>
      <c r="D6894" t="s" s="100">
        <v>721</v>
      </c>
      <c r="E6894" s="101"/>
      <c r="F6894" t="s" s="100">
        <v>723</v>
      </c>
      <c r="G6894" s="102">
        <v>58.71800739</v>
      </c>
      <c r="H6894" s="103">
        <f>DATE(YEAR(C6894),MONTH(C6894),DAY(C6894))</f>
      </c>
      <c r="I6894" s="110"/>
      <c r="M6894" s="111"/>
      <c r="N6894" s="112"/>
    </row>
    <row r="6895" s="87" customFormat="1" ht="15" customHeight="1">
      <c r="B6895" t="s" s="100">
        <v>511</v>
      </c>
      <c r="C6895" t="s" s="100">
        <v>412</v>
      </c>
      <c r="D6895" t="s" s="100">
        <v>721</v>
      </c>
      <c r="E6895" s="101"/>
      <c r="F6895" t="s" s="100">
        <v>724</v>
      </c>
      <c r="G6895" s="102">
        <v>37.57948751</v>
      </c>
      <c r="H6895" s="103">
        <f>DATE(YEAR(C6895),MONTH(C6895),DAY(C6895))</f>
      </c>
      <c r="I6895" s="110"/>
      <c r="M6895" s="111"/>
      <c r="N6895" s="112"/>
    </row>
    <row r="6896" s="87" customFormat="1" ht="15" customHeight="1">
      <c r="B6896" t="s" s="100">
        <v>511</v>
      </c>
      <c r="C6896" t="s" s="100">
        <v>412</v>
      </c>
      <c r="D6896" t="s" s="100">
        <v>721</v>
      </c>
      <c r="E6896" s="101"/>
      <c r="F6896" t="s" s="100">
        <v>725</v>
      </c>
      <c r="G6896" s="102">
        <v>129.1795631</v>
      </c>
      <c r="H6896" s="103">
        <f>DATE(YEAR(C6896),MONTH(C6896),DAY(C6896))</f>
      </c>
      <c r="I6896" s="110"/>
      <c r="M6896" s="111"/>
      <c r="N6896" s="112"/>
    </row>
    <row r="6897" s="87" customFormat="1" ht="15" customHeight="1">
      <c r="B6897" t="s" s="100">
        <v>511</v>
      </c>
      <c r="C6897" t="s" s="100">
        <v>412</v>
      </c>
      <c r="D6897" t="s" s="100">
        <v>721</v>
      </c>
      <c r="E6897" s="101"/>
      <c r="F6897" t="s" s="100">
        <v>727</v>
      </c>
      <c r="G6897" s="102">
        <v>69.6787411</v>
      </c>
      <c r="H6897" s="103">
        <f>DATE(YEAR(C6897),MONTH(C6897),DAY(C6897))</f>
      </c>
      <c r="I6897" s="110"/>
      <c r="M6897" s="111"/>
      <c r="N6897" s="112"/>
    </row>
    <row r="6898" s="87" customFormat="1" ht="15" customHeight="1">
      <c r="B6898" t="s" s="100">
        <v>511</v>
      </c>
      <c r="C6898" t="s" s="100">
        <v>412</v>
      </c>
      <c r="D6898" t="s" s="100">
        <v>721</v>
      </c>
      <c r="E6898" s="101"/>
      <c r="F6898" t="s" s="100">
        <v>728</v>
      </c>
      <c r="G6898" s="102">
        <v>11.74354831</v>
      </c>
      <c r="H6898" s="103">
        <f>DATE(YEAR(C6898),MONTH(C6898),DAY(C6898))</f>
      </c>
      <c r="I6898" s="110"/>
      <c r="M6898" s="111"/>
      <c r="N6898" s="112"/>
    </row>
    <row r="6899" s="87" customFormat="1" ht="15" customHeight="1">
      <c r="B6899" t="s" s="100">
        <v>511</v>
      </c>
      <c r="C6899" t="s" s="100">
        <v>415</v>
      </c>
      <c r="D6899" t="s" s="100">
        <v>722</v>
      </c>
      <c r="E6899" s="101"/>
      <c r="F6899" t="s" s="100">
        <v>711</v>
      </c>
      <c r="G6899" s="102">
        <v>1.548613974</v>
      </c>
      <c r="H6899" s="103">
        <f>DATE(YEAR(C6899),MONTH(C6899),DAY(C6899))</f>
      </c>
      <c r="I6899" s="110"/>
      <c r="M6899" s="111"/>
      <c r="N6899" s="112"/>
    </row>
    <row r="6900" s="87" customFormat="1" ht="15" customHeight="1">
      <c r="B6900" t="s" s="100">
        <v>511</v>
      </c>
      <c r="C6900" t="s" s="100">
        <v>415</v>
      </c>
      <c r="D6900" t="s" s="100">
        <v>710</v>
      </c>
      <c r="E6900" s="101"/>
      <c r="F6900" t="s" s="100">
        <v>723</v>
      </c>
      <c r="G6900" s="102">
        <v>70.46423658000001</v>
      </c>
      <c r="H6900" s="103">
        <f>DATE(YEAR(C6900),MONTH(C6900),DAY(C6900))</f>
      </c>
      <c r="I6900" s="110"/>
      <c r="M6900" s="111"/>
      <c r="N6900" s="112"/>
    </row>
    <row r="6901" s="87" customFormat="1" ht="15" customHeight="1">
      <c r="B6901" t="s" s="100">
        <v>511</v>
      </c>
      <c r="C6901" t="s" s="100">
        <v>415</v>
      </c>
      <c r="D6901" t="s" s="100">
        <v>710</v>
      </c>
      <c r="E6901" s="101"/>
      <c r="F6901" t="s" s="100">
        <v>724</v>
      </c>
      <c r="G6901" s="102">
        <v>20.13263902</v>
      </c>
      <c r="H6901" s="103">
        <f>DATE(YEAR(C6901),MONTH(C6901),DAY(C6901))</f>
      </c>
      <c r="I6901" s="110"/>
      <c r="M6901" s="111"/>
      <c r="N6901" s="112"/>
    </row>
    <row r="6902" s="87" customFormat="1" ht="15" customHeight="1">
      <c r="B6902" t="s" s="100">
        <v>511</v>
      </c>
      <c r="C6902" t="s" s="100">
        <v>415</v>
      </c>
      <c r="D6902" t="s" s="100">
        <v>710</v>
      </c>
      <c r="E6902" s="101"/>
      <c r="F6902" t="s" s="100">
        <v>725</v>
      </c>
      <c r="G6902" s="102">
        <v>51.10597028</v>
      </c>
      <c r="H6902" s="103">
        <f>DATE(YEAR(C6902),MONTH(C6902),DAY(C6902))</f>
      </c>
      <c r="I6902" s="110"/>
      <c r="M6902" s="111"/>
      <c r="N6902" s="112"/>
    </row>
    <row r="6903" s="87" customFormat="1" ht="15" customHeight="1">
      <c r="B6903" t="s" s="100">
        <v>511</v>
      </c>
      <c r="C6903" t="s" s="100">
        <v>415</v>
      </c>
      <c r="D6903" t="s" s="100">
        <v>710</v>
      </c>
      <c r="E6903" s="101"/>
      <c r="F6903" t="s" s="100">
        <v>727</v>
      </c>
      <c r="G6903" s="102">
        <v>5.420346117</v>
      </c>
      <c r="H6903" s="103">
        <f>DATE(YEAR(C6903),MONTH(C6903),DAY(C6903))</f>
      </c>
      <c r="I6903" s="110"/>
      <c r="M6903" s="111"/>
      <c r="N6903" s="112"/>
    </row>
    <row r="6904" s="87" customFormat="1" ht="15" customHeight="1">
      <c r="B6904" t="s" s="100">
        <v>511</v>
      </c>
      <c r="C6904" t="s" s="100">
        <v>415</v>
      </c>
      <c r="D6904" t="s" s="100">
        <v>710</v>
      </c>
      <c r="E6904" s="101"/>
      <c r="F6904" t="s" s="100">
        <v>726</v>
      </c>
      <c r="G6904" s="102">
        <v>0.955015868</v>
      </c>
      <c r="H6904" s="103">
        <f>DATE(YEAR(C6904),MONTH(C6904),DAY(C6904))</f>
      </c>
      <c r="I6904" s="110"/>
      <c r="M6904" s="111"/>
      <c r="N6904" s="112"/>
    </row>
    <row r="6905" s="87" customFormat="1" ht="15" customHeight="1">
      <c r="B6905" t="s" s="100">
        <v>511</v>
      </c>
      <c r="C6905" t="s" s="100">
        <v>415</v>
      </c>
      <c r="D6905" t="s" s="100">
        <v>721</v>
      </c>
      <c r="E6905" s="101"/>
      <c r="F6905" t="s" s="100">
        <v>717</v>
      </c>
      <c r="G6905" s="102">
        <v>113.826874</v>
      </c>
      <c r="H6905" s="103">
        <f>DATE(YEAR(C6905),MONTH(C6905),DAY(C6905))</f>
      </c>
      <c r="I6905" s="110"/>
      <c r="M6905" s="111"/>
      <c r="N6905" s="112"/>
    </row>
    <row r="6906" s="87" customFormat="1" ht="15" customHeight="1">
      <c r="B6906" t="s" s="100">
        <v>511</v>
      </c>
      <c r="C6906" t="s" s="100">
        <v>415</v>
      </c>
      <c r="D6906" t="s" s="100">
        <v>721</v>
      </c>
      <c r="E6906" s="101"/>
      <c r="F6906" t="s" s="100">
        <v>723</v>
      </c>
      <c r="G6906" s="102">
        <v>84.40228823</v>
      </c>
      <c r="H6906" s="103">
        <f>DATE(YEAR(C6906),MONTH(C6906),DAY(C6906))</f>
      </c>
      <c r="I6906" s="110"/>
      <c r="M6906" s="111"/>
      <c r="N6906" s="112"/>
    </row>
    <row r="6907" s="87" customFormat="1" ht="15" customHeight="1">
      <c r="B6907" t="s" s="100">
        <v>511</v>
      </c>
      <c r="C6907" t="s" s="100">
        <v>415</v>
      </c>
      <c r="D6907" t="s" s="100">
        <v>721</v>
      </c>
      <c r="E6907" s="101"/>
      <c r="F6907" t="s" s="100">
        <v>724</v>
      </c>
      <c r="G6907" s="102">
        <v>38.71666407</v>
      </c>
      <c r="H6907" s="103">
        <f>DATE(YEAR(C6907),MONTH(C6907),DAY(C6907))</f>
      </c>
      <c r="I6907" s="110"/>
      <c r="M6907" s="111"/>
      <c r="N6907" s="112"/>
    </row>
    <row r="6908" s="87" customFormat="1" ht="15" customHeight="1">
      <c r="B6908" t="s" s="100">
        <v>511</v>
      </c>
      <c r="C6908" t="s" s="100">
        <v>415</v>
      </c>
      <c r="D6908" t="s" s="100">
        <v>721</v>
      </c>
      <c r="E6908" s="101"/>
      <c r="F6908" t="s" s="100">
        <v>725</v>
      </c>
      <c r="G6908" s="102">
        <v>29.42458581</v>
      </c>
      <c r="H6908" s="103">
        <f>DATE(YEAR(C6908),MONTH(C6908),DAY(C6908))</f>
      </c>
      <c r="I6908" s="110"/>
      <c r="M6908" s="111"/>
      <c r="N6908" s="112"/>
    </row>
    <row r="6909" s="87" customFormat="1" ht="15" customHeight="1">
      <c r="B6909" t="s" s="100">
        <v>511</v>
      </c>
      <c r="C6909" t="s" s="100">
        <v>415</v>
      </c>
      <c r="D6909" t="s" s="100">
        <v>721</v>
      </c>
      <c r="E6909" s="101"/>
      <c r="F6909" t="s" s="100">
        <v>727</v>
      </c>
      <c r="G6909" s="102">
        <v>164.9328443</v>
      </c>
      <c r="H6909" s="103">
        <f>DATE(YEAR(C6909),MONTH(C6909),DAY(C6909))</f>
      </c>
      <c r="I6909" s="110"/>
      <c r="M6909" s="111"/>
      <c r="N6909" s="112"/>
    </row>
    <row r="6910" s="87" customFormat="1" ht="15" customHeight="1">
      <c r="B6910" t="s" s="100">
        <v>511</v>
      </c>
      <c r="C6910" t="s" s="100">
        <v>415</v>
      </c>
      <c r="D6910" t="s" s="100">
        <v>721</v>
      </c>
      <c r="E6910" s="101"/>
      <c r="F6910" t="s" s="100">
        <v>728</v>
      </c>
      <c r="G6910" s="102">
        <v>28.65034456</v>
      </c>
      <c r="H6910" s="103">
        <f>DATE(YEAR(C6910),MONTH(C6910),DAY(C6910))</f>
      </c>
      <c r="I6910" s="110"/>
      <c r="M6910" s="111"/>
      <c r="N6910" s="112"/>
    </row>
    <row r="6911" s="87" customFormat="1" ht="15" customHeight="1">
      <c r="B6911" t="s" s="100">
        <v>511</v>
      </c>
      <c r="C6911" t="s" s="100">
        <v>420</v>
      </c>
      <c r="D6911" t="s" s="100">
        <v>722</v>
      </c>
      <c r="E6911" s="101"/>
      <c r="F6911" t="s" s="100">
        <v>711</v>
      </c>
      <c r="G6911" s="102">
        <v>0.7827001609999999</v>
      </c>
      <c r="H6911" s="103">
        <f>DATE(YEAR(C6911),MONTH(C6911),DAY(C6911))</f>
      </c>
      <c r="I6911" s="110"/>
      <c r="M6911" s="111"/>
      <c r="N6911" s="112"/>
    </row>
    <row r="6912" s="87" customFormat="1" ht="15" customHeight="1">
      <c r="B6912" t="s" s="100">
        <v>511</v>
      </c>
      <c r="C6912" t="s" s="100">
        <v>420</v>
      </c>
      <c r="D6912" t="s" s="100">
        <v>710</v>
      </c>
      <c r="E6912" s="101"/>
      <c r="F6912" t="s" s="100">
        <v>723</v>
      </c>
      <c r="G6912" s="102">
        <v>34.43694667</v>
      </c>
      <c r="H6912" s="103">
        <f>DATE(YEAR(C6912),MONTH(C6912),DAY(C6912))</f>
      </c>
      <c r="I6912" s="110"/>
      <c r="M6912" s="111"/>
      <c r="N6912" s="112"/>
    </row>
    <row r="6913" s="87" customFormat="1" ht="15" customHeight="1">
      <c r="B6913" t="s" s="100">
        <v>511</v>
      </c>
      <c r="C6913" t="s" s="100">
        <v>420</v>
      </c>
      <c r="D6913" t="s" s="100">
        <v>710</v>
      </c>
      <c r="E6913" s="101"/>
      <c r="F6913" t="s" s="100">
        <v>724</v>
      </c>
      <c r="G6913" s="102">
        <v>7.043902789</v>
      </c>
      <c r="H6913" s="103">
        <f>DATE(YEAR(C6913),MONTH(C6913),DAY(C6913))</f>
      </c>
      <c r="I6913" s="110"/>
      <c r="M6913" s="111"/>
      <c r="N6913" s="112"/>
    </row>
    <row r="6914" s="87" customFormat="1" ht="15" customHeight="1">
      <c r="B6914" t="s" s="100">
        <v>511</v>
      </c>
      <c r="C6914" t="s" s="100">
        <v>420</v>
      </c>
      <c r="D6914" t="s" s="100">
        <v>710</v>
      </c>
      <c r="E6914" s="101"/>
      <c r="F6914" t="s" s="100">
        <v>725</v>
      </c>
      <c r="G6914" s="102">
        <v>13.3052383</v>
      </c>
      <c r="H6914" s="103">
        <f>DATE(YEAR(C6914),MONTH(C6914),DAY(C6914))</f>
      </c>
      <c r="I6914" s="110"/>
      <c r="M6914" s="111"/>
      <c r="N6914" s="112"/>
    </row>
    <row r="6915" s="87" customFormat="1" ht="15" customHeight="1">
      <c r="B6915" t="s" s="100">
        <v>511</v>
      </c>
      <c r="C6915" t="s" s="100">
        <v>420</v>
      </c>
      <c r="D6915" t="s" s="100">
        <v>710</v>
      </c>
      <c r="E6915" s="101"/>
      <c r="F6915" t="s" s="100">
        <v>726</v>
      </c>
      <c r="G6915" s="102">
        <v>49.3075853</v>
      </c>
      <c r="H6915" s="103">
        <f>DATE(YEAR(C6915),MONTH(C6915),DAY(C6915))</f>
      </c>
      <c r="I6915" s="110"/>
      <c r="M6915" s="111"/>
      <c r="N6915" s="112"/>
    </row>
    <row r="6916" s="87" customFormat="1" ht="15" customHeight="1">
      <c r="B6916" t="s" s="100">
        <v>511</v>
      </c>
      <c r="C6916" t="s" s="100">
        <v>420</v>
      </c>
      <c r="D6916" t="s" s="100">
        <v>721</v>
      </c>
      <c r="E6916" s="101"/>
      <c r="F6916" t="s" s="100">
        <v>717</v>
      </c>
      <c r="G6916" s="102">
        <v>74.35266158</v>
      </c>
      <c r="H6916" s="103">
        <f>DATE(YEAR(C6916),MONTH(C6916),DAY(C6916))</f>
      </c>
      <c r="I6916" s="110"/>
      <c r="M6916" s="111"/>
      <c r="N6916" s="112"/>
    </row>
    <row r="6917" s="87" customFormat="1" ht="15" customHeight="1">
      <c r="B6917" t="s" s="100">
        <v>511</v>
      </c>
      <c r="C6917" t="s" s="100">
        <v>420</v>
      </c>
      <c r="D6917" t="s" s="100">
        <v>721</v>
      </c>
      <c r="E6917" s="101"/>
      <c r="F6917" t="s" s="100">
        <v>723</v>
      </c>
      <c r="G6917" s="102">
        <v>68.87402623</v>
      </c>
      <c r="H6917" s="103">
        <f>DATE(YEAR(C6917),MONTH(C6917),DAY(C6917))</f>
      </c>
      <c r="I6917" s="110"/>
      <c r="M6917" s="111"/>
      <c r="N6917" s="112"/>
    </row>
    <row r="6918" s="87" customFormat="1" ht="15" customHeight="1">
      <c r="B6918" t="s" s="100">
        <v>511</v>
      </c>
      <c r="C6918" t="s" s="100">
        <v>420</v>
      </c>
      <c r="D6918" t="s" s="100">
        <v>721</v>
      </c>
      <c r="E6918" s="101"/>
      <c r="F6918" t="s" s="100">
        <v>724</v>
      </c>
      <c r="G6918" s="102">
        <v>56.35148809</v>
      </c>
      <c r="H6918" s="103">
        <f>DATE(YEAR(C6918),MONTH(C6918),DAY(C6918))</f>
      </c>
      <c r="I6918" s="110"/>
      <c r="M6918" s="111"/>
      <c r="N6918" s="112"/>
    </row>
    <row r="6919" s="87" customFormat="1" ht="15" customHeight="1">
      <c r="B6919" t="s" s="100">
        <v>511</v>
      </c>
      <c r="C6919" t="s" s="100">
        <v>420</v>
      </c>
      <c r="D6919" t="s" s="100">
        <v>721</v>
      </c>
      <c r="E6919" s="101"/>
      <c r="F6919" t="s" s="100">
        <v>725</v>
      </c>
      <c r="G6919" s="102">
        <v>50.87285273</v>
      </c>
      <c r="H6919" s="103">
        <f>DATE(YEAR(C6919),MONTH(C6919),DAY(C6919))</f>
      </c>
      <c r="I6919" s="110"/>
      <c r="M6919" s="111"/>
      <c r="N6919" s="112"/>
    </row>
    <row r="6920" s="87" customFormat="1" ht="15" customHeight="1">
      <c r="B6920" t="s" s="100">
        <v>511</v>
      </c>
      <c r="C6920" t="s" s="100">
        <v>420</v>
      </c>
      <c r="D6920" t="s" s="100">
        <v>721</v>
      </c>
      <c r="E6920" s="101"/>
      <c r="F6920" t="s" s="100">
        <v>727</v>
      </c>
      <c r="G6920" s="102">
        <v>27.39304388</v>
      </c>
      <c r="H6920" s="103">
        <f>DATE(YEAR(C6920),MONTH(C6920),DAY(C6920))</f>
      </c>
      <c r="I6920" s="110"/>
      <c r="M6920" s="111"/>
      <c r="N6920" s="112"/>
    </row>
    <row r="6921" s="87" customFormat="1" ht="15" customHeight="1">
      <c r="B6921" t="s" s="100">
        <v>511</v>
      </c>
      <c r="C6921" t="s" s="100">
        <v>420</v>
      </c>
      <c r="D6921" t="s" s="100">
        <v>721</v>
      </c>
      <c r="E6921" s="101"/>
      <c r="F6921" t="s" s="100">
        <v>728</v>
      </c>
      <c r="G6921" s="102">
        <v>37.56761443</v>
      </c>
      <c r="H6921" s="103">
        <f>DATE(YEAR(C6921),MONTH(C6921),DAY(C6921))</f>
      </c>
      <c r="I6921" s="110"/>
      <c r="M6921" s="111"/>
      <c r="N6921" s="112"/>
    </row>
    <row r="6922" s="87" customFormat="1" ht="15" customHeight="1">
      <c r="B6922" t="s" s="100">
        <v>511</v>
      </c>
      <c r="C6922" t="s" s="100">
        <v>422</v>
      </c>
      <c r="D6922" t="s" s="100">
        <v>710</v>
      </c>
      <c r="E6922" s="101"/>
      <c r="F6922" t="s" s="100">
        <v>723</v>
      </c>
      <c r="G6922" s="102">
        <v>42.58423023</v>
      </c>
      <c r="H6922" s="103">
        <f>DATE(YEAR(C6922),MONTH(C6922),DAY(C6922))</f>
      </c>
      <c r="I6922" s="110"/>
      <c r="M6922" s="111"/>
      <c r="N6922" s="112"/>
    </row>
    <row r="6923" s="87" customFormat="1" ht="15" customHeight="1">
      <c r="B6923" t="s" s="100">
        <v>511</v>
      </c>
      <c r="C6923" t="s" s="100">
        <v>422</v>
      </c>
      <c r="D6923" t="s" s="100">
        <v>710</v>
      </c>
      <c r="E6923" s="101"/>
      <c r="F6923" t="s" s="100">
        <v>724</v>
      </c>
      <c r="G6923" s="102">
        <v>2.620604741</v>
      </c>
      <c r="H6923" s="103">
        <f>DATE(YEAR(C6923),MONTH(C6923),DAY(C6923))</f>
      </c>
      <c r="I6923" s="110"/>
      <c r="M6923" s="111"/>
      <c r="N6923" s="112"/>
    </row>
    <row r="6924" s="87" customFormat="1" ht="15" customHeight="1">
      <c r="B6924" t="s" s="100">
        <v>511</v>
      </c>
      <c r="C6924" t="s" s="100">
        <v>422</v>
      </c>
      <c r="D6924" t="s" s="100">
        <v>710</v>
      </c>
      <c r="E6924" s="101"/>
      <c r="F6924" t="s" s="100">
        <v>725</v>
      </c>
      <c r="G6924" s="102">
        <v>4.585947776</v>
      </c>
      <c r="H6924" s="103">
        <f>DATE(YEAR(C6924),MONTH(C6924),DAY(C6924))</f>
      </c>
      <c r="I6924" s="110"/>
      <c r="M6924" s="111"/>
      <c r="N6924" s="112"/>
    </row>
    <row r="6925" s="87" customFormat="1" ht="15" customHeight="1">
      <c r="B6925" t="s" s="100">
        <v>511</v>
      </c>
      <c r="C6925" t="s" s="100">
        <v>422</v>
      </c>
      <c r="D6925" t="s" s="100">
        <v>710</v>
      </c>
      <c r="E6925" s="101"/>
      <c r="F6925" t="s" s="100">
        <v>726</v>
      </c>
      <c r="G6925" s="102">
        <v>15.7233632</v>
      </c>
      <c r="H6925" s="103">
        <f>DATE(YEAR(C6925),MONTH(C6925),DAY(C6925))</f>
      </c>
      <c r="I6925" s="110"/>
      <c r="M6925" s="111"/>
      <c r="N6925" s="112"/>
    </row>
    <row r="6926" s="87" customFormat="1" ht="15" customHeight="1">
      <c r="B6926" t="s" s="100">
        <v>511</v>
      </c>
      <c r="C6926" t="s" s="100">
        <v>422</v>
      </c>
      <c r="D6926" t="s" s="100">
        <v>721</v>
      </c>
      <c r="E6926" s="101"/>
      <c r="F6926" t="s" s="100">
        <v>717</v>
      </c>
      <c r="G6926" s="102">
        <v>64.85897265</v>
      </c>
      <c r="H6926" s="103">
        <f>DATE(YEAR(C6926),MONTH(C6926),DAY(C6926))</f>
      </c>
      <c r="I6926" s="110"/>
      <c r="M6926" s="111"/>
      <c r="N6926" s="112"/>
    </row>
    <row r="6927" s="87" customFormat="1" ht="15" customHeight="1">
      <c r="B6927" t="s" s="100">
        <v>511</v>
      </c>
      <c r="C6927" t="s" s="100">
        <v>422</v>
      </c>
      <c r="D6927" t="s" s="100">
        <v>721</v>
      </c>
      <c r="E6927" s="101"/>
      <c r="F6927" t="s" s="100">
        <v>723</v>
      </c>
      <c r="G6927" s="102">
        <v>39.96362549</v>
      </c>
      <c r="H6927" s="103">
        <f>DATE(YEAR(C6927),MONTH(C6927),DAY(C6927))</f>
      </c>
      <c r="I6927" s="110"/>
      <c r="M6927" s="111"/>
      <c r="N6927" s="112"/>
    </row>
    <row r="6928" s="87" customFormat="1" ht="15" customHeight="1">
      <c r="B6928" t="s" s="100">
        <v>511</v>
      </c>
      <c r="C6928" t="s" s="100">
        <v>422</v>
      </c>
      <c r="D6928" t="s" s="100">
        <v>721</v>
      </c>
      <c r="E6928" s="101"/>
      <c r="F6928" t="s" s="100">
        <v>724</v>
      </c>
      <c r="G6928" s="102">
        <v>51.10104091</v>
      </c>
      <c r="H6928" s="103">
        <f>DATE(YEAR(C6928),MONTH(C6928),DAY(C6928))</f>
      </c>
      <c r="I6928" s="110"/>
      <c r="M6928" s="111"/>
      <c r="N6928" s="112"/>
    </row>
    <row r="6929" s="87" customFormat="1" ht="15" customHeight="1">
      <c r="B6929" t="s" s="100">
        <v>511</v>
      </c>
      <c r="C6929" t="s" s="100">
        <v>422</v>
      </c>
      <c r="D6929" t="s" s="100">
        <v>721</v>
      </c>
      <c r="E6929" s="101"/>
      <c r="F6929" t="s" s="100">
        <v>725</v>
      </c>
      <c r="G6929" s="102">
        <v>47.17017801</v>
      </c>
      <c r="H6929" s="103">
        <f>DATE(YEAR(C6929),MONTH(C6929),DAY(C6929))</f>
      </c>
      <c r="I6929" s="110"/>
      <c r="M6929" s="111"/>
      <c r="N6929" s="112"/>
    </row>
    <row r="6930" s="87" customFormat="1" ht="15" customHeight="1">
      <c r="B6930" t="s" s="100">
        <v>511</v>
      </c>
      <c r="C6930" t="s" s="100">
        <v>422</v>
      </c>
      <c r="D6930" t="s" s="100">
        <v>721</v>
      </c>
      <c r="E6930" s="101"/>
      <c r="F6930" t="s" s="100">
        <v>727</v>
      </c>
      <c r="G6930" s="102">
        <v>7.861725807</v>
      </c>
      <c r="H6930" s="103">
        <f>DATE(YEAR(C6930),MONTH(C6930),DAY(C6930))</f>
      </c>
      <c r="I6930" s="110"/>
      <c r="M6930" s="111"/>
      <c r="N6930" s="112"/>
    </row>
    <row r="6931" s="87" customFormat="1" ht="15" customHeight="1">
      <c r="B6931" t="s" s="100">
        <v>511</v>
      </c>
      <c r="C6931" t="s" s="100">
        <v>422</v>
      </c>
      <c r="D6931" t="s" s="100">
        <v>721</v>
      </c>
      <c r="E6931" s="101"/>
      <c r="F6931" t="s" s="100">
        <v>728</v>
      </c>
      <c r="G6931" s="102">
        <v>3.275689614</v>
      </c>
      <c r="H6931" s="103">
        <f>DATE(YEAR(C6931),MONTH(C6931),DAY(C6931))</f>
      </c>
      <c r="I6931" s="110"/>
      <c r="M6931" s="111"/>
      <c r="N6931" s="112"/>
    </row>
    <row r="6932" s="87" customFormat="1" ht="15" customHeight="1">
      <c r="B6932" t="s" s="100">
        <v>511</v>
      </c>
      <c r="C6932" t="s" s="100">
        <v>425</v>
      </c>
      <c r="D6932" t="s" s="100">
        <v>722</v>
      </c>
      <c r="E6932" s="101"/>
      <c r="F6932" t="s" s="100">
        <v>711</v>
      </c>
      <c r="G6932" s="102">
        <v>0.627339434</v>
      </c>
      <c r="H6932" s="103">
        <f>DATE(YEAR(C6932),MONTH(C6932),DAY(C6932))</f>
      </c>
      <c r="I6932" s="110"/>
      <c r="M6932" s="111"/>
      <c r="N6932" s="112"/>
    </row>
    <row r="6933" s="87" customFormat="1" ht="15" customHeight="1">
      <c r="B6933" t="s" s="100">
        <v>511</v>
      </c>
      <c r="C6933" t="s" s="100">
        <v>425</v>
      </c>
      <c r="D6933" t="s" s="100">
        <v>710</v>
      </c>
      <c r="E6933" s="101"/>
      <c r="F6933" t="s" s="100">
        <v>723</v>
      </c>
      <c r="G6933" s="102">
        <v>11.91885661</v>
      </c>
      <c r="H6933" s="103">
        <f>DATE(YEAR(C6933),MONTH(C6933),DAY(C6933))</f>
      </c>
      <c r="I6933" s="110"/>
      <c r="M6933" s="111"/>
      <c r="N6933" s="112"/>
    </row>
    <row r="6934" s="87" customFormat="1" ht="15" customHeight="1">
      <c r="B6934" t="s" s="100">
        <v>511</v>
      </c>
      <c r="C6934" t="s" s="100">
        <v>425</v>
      </c>
      <c r="D6934" t="s" s="100">
        <v>710</v>
      </c>
      <c r="E6934" s="101"/>
      <c r="F6934" t="s" s="100">
        <v>725</v>
      </c>
      <c r="G6934" s="102">
        <v>7.527734558</v>
      </c>
      <c r="H6934" s="103">
        <f>DATE(YEAR(C6934),MONTH(C6934),DAY(C6934))</f>
      </c>
      <c r="I6934" s="110"/>
      <c r="M6934" s="111"/>
      <c r="N6934" s="112"/>
    </row>
    <row r="6935" s="87" customFormat="1" ht="15" customHeight="1">
      <c r="B6935" t="s" s="100">
        <v>511</v>
      </c>
      <c r="C6935" t="s" s="100">
        <v>425</v>
      </c>
      <c r="D6935" t="s" s="100">
        <v>710</v>
      </c>
      <c r="E6935" s="101"/>
      <c r="F6935" t="s" s="100">
        <v>726</v>
      </c>
      <c r="G6935" s="102">
        <v>23.83771322</v>
      </c>
      <c r="H6935" s="103">
        <f>DATE(YEAR(C6935),MONTH(C6935),DAY(C6935))</f>
      </c>
      <c r="I6935" s="110"/>
      <c r="M6935" s="111"/>
      <c r="N6935" s="112"/>
    </row>
    <row r="6936" s="87" customFormat="1" ht="15" customHeight="1">
      <c r="B6936" t="s" s="100">
        <v>511</v>
      </c>
      <c r="C6936" t="s" s="100">
        <v>425</v>
      </c>
      <c r="D6936" t="s" s="100">
        <v>721</v>
      </c>
      <c r="E6936" s="101"/>
      <c r="F6936" t="s" s="100">
        <v>717</v>
      </c>
      <c r="G6936" s="102">
        <v>5.645800918</v>
      </c>
      <c r="H6936" s="103">
        <f>DATE(YEAR(C6936),MONTH(C6936),DAY(C6936))</f>
      </c>
      <c r="I6936" s="110"/>
      <c r="M6936" s="111"/>
      <c r="N6936" s="112"/>
    </row>
    <row r="6937" s="87" customFormat="1" ht="15" customHeight="1">
      <c r="B6937" t="s" s="100">
        <v>511</v>
      </c>
      <c r="C6937" t="s" s="100">
        <v>425</v>
      </c>
      <c r="D6937" t="s" s="100">
        <v>721</v>
      </c>
      <c r="E6937" s="101"/>
      <c r="F6937" t="s" s="100">
        <v>723</v>
      </c>
      <c r="G6937" s="102">
        <v>6.273055691</v>
      </c>
      <c r="H6937" s="103">
        <f>DATE(YEAR(C6937),MONTH(C6937),DAY(C6937))</f>
      </c>
      <c r="I6937" s="110"/>
      <c r="M6937" s="111"/>
      <c r="N6937" s="112"/>
    </row>
    <row r="6938" s="87" customFormat="1" ht="15" customHeight="1">
      <c r="B6938" t="s" s="100">
        <v>511</v>
      </c>
      <c r="C6938" t="s" s="100">
        <v>425</v>
      </c>
      <c r="D6938" t="s" s="100">
        <v>721</v>
      </c>
      <c r="E6938" s="101"/>
      <c r="F6938" t="s" s="100">
        <v>724</v>
      </c>
      <c r="G6938" s="102">
        <v>5.018461485</v>
      </c>
      <c r="H6938" s="103">
        <f>DATE(YEAR(C6938),MONTH(C6938),DAY(C6938))</f>
      </c>
      <c r="I6938" s="110"/>
      <c r="M6938" s="111"/>
      <c r="N6938" s="112"/>
    </row>
    <row r="6939" s="87" customFormat="1" ht="15" customHeight="1">
      <c r="B6939" t="s" s="100">
        <v>511</v>
      </c>
      <c r="C6939" t="s" s="100">
        <v>425</v>
      </c>
      <c r="D6939" t="s" s="100">
        <v>721</v>
      </c>
      <c r="E6939" s="101"/>
      <c r="F6939" t="s" s="100">
        <v>725</v>
      </c>
      <c r="G6939" s="102">
        <v>4.391122051</v>
      </c>
      <c r="H6939" s="103">
        <f>DATE(YEAR(C6939),MONTH(C6939),DAY(C6939))</f>
      </c>
      <c r="I6939" s="110"/>
      <c r="M6939" s="111"/>
      <c r="N6939" s="112"/>
    </row>
    <row r="6940" s="87" customFormat="1" ht="15" customHeight="1">
      <c r="B6940" t="s" s="100">
        <v>511</v>
      </c>
      <c r="C6940" t="s" s="100">
        <v>425</v>
      </c>
      <c r="D6940" t="s" s="100">
        <v>721</v>
      </c>
      <c r="E6940" s="101"/>
      <c r="F6940" t="s" s="100">
        <v>727</v>
      </c>
      <c r="G6940" s="102">
        <v>5.018461485</v>
      </c>
      <c r="H6940" s="103">
        <f>DATE(YEAR(C6940),MONTH(C6940),DAY(C6940))</f>
      </c>
      <c r="I6940" s="110"/>
      <c r="M6940" s="111"/>
      <c r="N6940" s="112"/>
    </row>
    <row r="6941" s="87" customFormat="1" ht="15" customHeight="1">
      <c r="B6941" t="s" s="100">
        <v>511</v>
      </c>
      <c r="C6941" t="s" s="100">
        <v>425</v>
      </c>
      <c r="D6941" t="s" s="100">
        <v>721</v>
      </c>
      <c r="E6941" s="101"/>
      <c r="F6941" t="s" s="100">
        <v>728</v>
      </c>
      <c r="G6941" s="102">
        <v>0.627339434</v>
      </c>
      <c r="H6941" s="103">
        <f>DATE(YEAR(C6941),MONTH(C6941),DAY(C6941))</f>
      </c>
      <c r="I6941" s="110"/>
      <c r="M6941" s="111"/>
      <c r="N6941" s="112"/>
    </row>
    <row r="6942" s="87" customFormat="1" ht="15" customHeight="1">
      <c r="B6942" t="s" s="100">
        <v>511</v>
      </c>
      <c r="C6942" t="s" s="100">
        <v>429</v>
      </c>
      <c r="D6942" t="s" s="100">
        <v>722</v>
      </c>
      <c r="E6942" s="101"/>
      <c r="F6942" t="s" s="100">
        <v>711</v>
      </c>
      <c r="G6942" s="102">
        <v>0.889739783</v>
      </c>
      <c r="H6942" s="103">
        <f>DATE(YEAR(C6942),MONTH(C6942),DAY(C6942))</f>
      </c>
      <c r="I6942" s="110"/>
      <c r="M6942" s="111"/>
      <c r="N6942" s="112"/>
    </row>
    <row r="6943" s="87" customFormat="1" ht="15" customHeight="1">
      <c r="B6943" t="s" s="100">
        <v>511</v>
      </c>
      <c r="C6943" t="s" s="100">
        <v>429</v>
      </c>
      <c r="D6943" t="s" s="100">
        <v>710</v>
      </c>
      <c r="E6943" s="101"/>
      <c r="F6943" t="s" s="100">
        <v>723</v>
      </c>
      <c r="G6943" s="102">
        <v>4.448758956</v>
      </c>
      <c r="H6943" s="103">
        <f>DATE(YEAR(C6943),MONTH(C6943),DAY(C6943))</f>
      </c>
      <c r="I6943" s="110"/>
      <c r="M6943" s="111"/>
      <c r="N6943" s="112"/>
    </row>
    <row r="6944" s="87" customFormat="1" ht="15" customHeight="1">
      <c r="B6944" t="s" s="100">
        <v>511</v>
      </c>
      <c r="C6944" t="s" s="100">
        <v>429</v>
      </c>
      <c r="D6944" t="s" s="100">
        <v>710</v>
      </c>
      <c r="E6944" s="101"/>
      <c r="F6944" t="s" s="100">
        <v>724</v>
      </c>
      <c r="G6944" s="102">
        <v>0.889739783</v>
      </c>
      <c r="H6944" s="103">
        <f>DATE(YEAR(C6944),MONTH(C6944),DAY(C6944))</f>
      </c>
      <c r="I6944" s="110"/>
      <c r="M6944" s="111"/>
      <c r="N6944" s="112"/>
    </row>
    <row r="6945" s="87" customFormat="1" ht="15" customHeight="1">
      <c r="B6945" t="s" s="100">
        <v>511</v>
      </c>
      <c r="C6945" t="s" s="100">
        <v>429</v>
      </c>
      <c r="D6945" t="s" s="100">
        <v>710</v>
      </c>
      <c r="E6945" s="101"/>
      <c r="F6945" t="s" s="100">
        <v>725</v>
      </c>
      <c r="G6945" s="102">
        <v>0.889739783</v>
      </c>
      <c r="H6945" s="103">
        <f>DATE(YEAR(C6945),MONTH(C6945),DAY(C6945))</f>
      </c>
      <c r="I6945" s="110"/>
      <c r="M6945" s="111"/>
      <c r="N6945" s="112"/>
    </row>
    <row r="6946" s="87" customFormat="1" ht="15" customHeight="1">
      <c r="B6946" t="s" s="100">
        <v>511</v>
      </c>
      <c r="C6946" t="s" s="100">
        <v>429</v>
      </c>
      <c r="D6946" t="s" s="100">
        <v>710</v>
      </c>
      <c r="E6946" s="101"/>
      <c r="F6946" t="s" s="100">
        <v>726</v>
      </c>
      <c r="G6946" s="102">
        <v>2.66927939</v>
      </c>
      <c r="H6946" s="103">
        <f>DATE(YEAR(C6946),MONTH(C6946),DAY(C6946))</f>
      </c>
      <c r="I6946" s="110"/>
      <c r="M6946" s="111"/>
      <c r="N6946" s="112"/>
    </row>
    <row r="6947" s="87" customFormat="1" ht="15" customHeight="1">
      <c r="B6947" t="s" s="100">
        <v>511</v>
      </c>
      <c r="C6947" t="s" s="100">
        <v>429</v>
      </c>
      <c r="D6947" t="s" s="100">
        <v>721</v>
      </c>
      <c r="E6947" s="101"/>
      <c r="F6947" t="s" s="100">
        <v>717</v>
      </c>
      <c r="G6947" s="102">
        <v>6.228298563</v>
      </c>
      <c r="H6947" s="103">
        <f>DATE(YEAR(C6947),MONTH(C6947),DAY(C6947))</f>
      </c>
      <c r="I6947" s="110"/>
      <c r="M6947" s="111"/>
      <c r="N6947" s="112"/>
    </row>
    <row r="6948" s="87" customFormat="1" ht="15" customHeight="1">
      <c r="B6948" t="s" s="100">
        <v>511</v>
      </c>
      <c r="C6948" t="s" s="100">
        <v>429</v>
      </c>
      <c r="D6948" t="s" s="100">
        <v>721</v>
      </c>
      <c r="E6948" s="101"/>
      <c r="F6948" t="s" s="100">
        <v>723</v>
      </c>
      <c r="G6948" s="102">
        <v>1.779539607</v>
      </c>
      <c r="H6948" s="103">
        <f>DATE(YEAR(C6948),MONTH(C6948),DAY(C6948))</f>
      </c>
      <c r="I6948" s="110"/>
      <c r="M6948" s="111"/>
      <c r="N6948" s="112"/>
    </row>
    <row r="6949" s="87" customFormat="1" ht="15" customHeight="1">
      <c r="B6949" t="s" s="100">
        <v>511</v>
      </c>
      <c r="C6949" t="s" s="100">
        <v>429</v>
      </c>
      <c r="D6949" t="s" s="100">
        <v>721</v>
      </c>
      <c r="E6949" s="101"/>
      <c r="F6949" t="s" s="100">
        <v>724</v>
      </c>
      <c r="G6949" s="102">
        <v>2.66927939</v>
      </c>
      <c r="H6949" s="103">
        <f>DATE(YEAR(C6949),MONTH(C6949),DAY(C6949))</f>
      </c>
      <c r="I6949" s="110"/>
      <c r="M6949" s="111"/>
      <c r="N6949" s="112"/>
    </row>
    <row r="6950" s="87" customFormat="1" ht="15" customHeight="1">
      <c r="B6950" t="s" s="100">
        <v>511</v>
      </c>
      <c r="C6950" t="s" s="100">
        <v>429</v>
      </c>
      <c r="D6950" t="s" s="100">
        <v>721</v>
      </c>
      <c r="E6950" s="101"/>
      <c r="F6950" t="s" s="100">
        <v>725</v>
      </c>
      <c r="G6950" s="102">
        <v>1.334639695</v>
      </c>
      <c r="H6950" s="103">
        <f>DATE(YEAR(C6950),MONTH(C6950),DAY(C6950))</f>
      </c>
      <c r="I6950" s="110"/>
      <c r="M6950" s="111"/>
      <c r="N6950" s="112"/>
    </row>
    <row r="6951" s="87" customFormat="1" ht="15" customHeight="1">
      <c r="B6951" t="s" s="100">
        <v>511</v>
      </c>
      <c r="C6951" t="s" s="100">
        <v>429</v>
      </c>
      <c r="D6951" t="s" s="100">
        <v>721</v>
      </c>
      <c r="E6951" s="101"/>
      <c r="F6951" t="s" s="100">
        <v>727</v>
      </c>
      <c r="G6951" s="102">
        <v>5.783398651</v>
      </c>
      <c r="H6951" s="103">
        <f>DATE(YEAR(C6951),MONTH(C6951),DAY(C6951))</f>
      </c>
      <c r="I6951" s="110"/>
      <c r="M6951" s="111"/>
      <c r="N6951" s="112"/>
    </row>
    <row r="6952" s="87" customFormat="1" ht="15" customHeight="1">
      <c r="B6952" t="s" s="100">
        <v>511</v>
      </c>
      <c r="C6952" t="s" s="100">
        <v>429</v>
      </c>
      <c r="D6952" t="s" s="100">
        <v>721</v>
      </c>
      <c r="E6952" s="101"/>
      <c r="F6952" t="s" s="100">
        <v>728</v>
      </c>
      <c r="G6952" s="102">
        <v>0.444899912</v>
      </c>
      <c r="H6952" s="103">
        <f>DATE(YEAR(C6952),MONTH(C6952),DAY(C6952))</f>
      </c>
      <c r="I6952" s="110"/>
      <c r="M6952" s="111"/>
      <c r="N6952" s="112"/>
    </row>
    <row r="6953" s="87" customFormat="1" ht="15" customHeight="1">
      <c r="B6953" t="s" s="100">
        <v>511</v>
      </c>
      <c r="C6953" t="s" s="100">
        <v>433</v>
      </c>
      <c r="D6953" t="s" s="100">
        <v>722</v>
      </c>
      <c r="E6953" s="101"/>
      <c r="F6953" t="s" s="100">
        <v>711</v>
      </c>
      <c r="G6953" s="102">
        <v>0.680115504</v>
      </c>
      <c r="H6953" s="103">
        <f>DATE(YEAR(C6953),MONTH(C6953),DAY(C6953))</f>
      </c>
      <c r="I6953" s="110"/>
      <c r="M6953" s="111"/>
      <c r="N6953" s="112"/>
    </row>
    <row r="6954" s="87" customFormat="1" ht="15" customHeight="1">
      <c r="B6954" t="s" s="100">
        <v>511</v>
      </c>
      <c r="C6954" t="s" s="100">
        <v>433</v>
      </c>
      <c r="D6954" t="s" s="100">
        <v>710</v>
      </c>
      <c r="E6954" s="101"/>
      <c r="F6954" t="s" s="100">
        <v>723</v>
      </c>
      <c r="G6954" s="102">
        <v>4.080509455</v>
      </c>
      <c r="H6954" s="103">
        <f>DATE(YEAR(C6954),MONTH(C6954),DAY(C6954))</f>
      </c>
      <c r="I6954" s="110"/>
      <c r="M6954" s="111"/>
      <c r="N6954" s="112"/>
    </row>
    <row r="6955" s="87" customFormat="1" ht="15" customHeight="1">
      <c r="B6955" t="s" s="100">
        <v>511</v>
      </c>
      <c r="C6955" t="s" s="100">
        <v>433</v>
      </c>
      <c r="D6955" t="s" s="100">
        <v>710</v>
      </c>
      <c r="E6955" s="101"/>
      <c r="F6955" t="s" s="100">
        <v>724</v>
      </c>
      <c r="G6955" s="102">
        <v>2.040254727</v>
      </c>
      <c r="H6955" s="103">
        <f>DATE(YEAR(C6955),MONTH(C6955),DAY(C6955))</f>
      </c>
      <c r="I6955" s="110"/>
      <c r="M6955" s="111"/>
      <c r="N6955" s="112"/>
    </row>
    <row r="6956" s="87" customFormat="1" ht="15" customHeight="1">
      <c r="B6956" t="s" s="100">
        <v>511</v>
      </c>
      <c r="C6956" t="s" s="100">
        <v>433</v>
      </c>
      <c r="D6956" t="s" s="100">
        <v>710</v>
      </c>
      <c r="E6956" s="101"/>
      <c r="F6956" t="s" s="100">
        <v>725</v>
      </c>
      <c r="G6956" s="102">
        <v>2.040254727</v>
      </c>
      <c r="H6956" s="103">
        <f>DATE(YEAR(C6956),MONTH(C6956),DAY(C6956))</f>
      </c>
      <c r="I6956" s="110"/>
      <c r="M6956" s="111"/>
      <c r="N6956" s="112"/>
    </row>
    <row r="6957" s="87" customFormat="1" ht="15" customHeight="1">
      <c r="B6957" t="s" s="100">
        <v>511</v>
      </c>
      <c r="C6957" t="s" s="100">
        <v>433</v>
      </c>
      <c r="D6957" t="s" s="100">
        <v>710</v>
      </c>
      <c r="E6957" s="101"/>
      <c r="F6957" t="s" s="100">
        <v>726</v>
      </c>
      <c r="G6957" s="102">
        <v>3.400393951</v>
      </c>
      <c r="H6957" s="103">
        <f>DATE(YEAR(C6957),MONTH(C6957),DAY(C6957))</f>
      </c>
      <c r="I6957" s="110"/>
      <c r="M6957" s="111"/>
      <c r="N6957" s="112"/>
    </row>
    <row r="6958" s="87" customFormat="1" ht="15" customHeight="1">
      <c r="B6958" t="s" s="100">
        <v>511</v>
      </c>
      <c r="C6958" t="s" s="100">
        <v>433</v>
      </c>
      <c r="D6958" t="s" s="100">
        <v>721</v>
      </c>
      <c r="E6958" s="101"/>
      <c r="F6958" t="s" s="100">
        <v>717</v>
      </c>
      <c r="G6958" s="102">
        <v>4.080509455</v>
      </c>
      <c r="H6958" s="103">
        <f>DATE(YEAR(C6958),MONTH(C6958),DAY(C6958))</f>
      </c>
      <c r="I6958" s="110"/>
      <c r="M6958" s="111"/>
      <c r="N6958" s="112"/>
    </row>
    <row r="6959" s="87" customFormat="1" ht="15" customHeight="1">
      <c r="B6959" t="s" s="100">
        <v>511</v>
      </c>
      <c r="C6959" t="s" s="100">
        <v>433</v>
      </c>
      <c r="D6959" t="s" s="100">
        <v>721</v>
      </c>
      <c r="E6959" s="101"/>
      <c r="F6959" t="s" s="100">
        <v>723</v>
      </c>
      <c r="G6959" s="102">
        <v>4.760533175</v>
      </c>
      <c r="H6959" s="103">
        <f>DATE(YEAR(C6959),MONTH(C6959),DAY(C6959))</f>
      </c>
      <c r="I6959" s="110"/>
      <c r="M6959" s="111"/>
      <c r="N6959" s="112"/>
    </row>
    <row r="6960" s="87" customFormat="1" ht="15" customHeight="1">
      <c r="B6960" t="s" s="100">
        <v>511</v>
      </c>
      <c r="C6960" t="s" s="100">
        <v>433</v>
      </c>
      <c r="D6960" t="s" s="100">
        <v>721</v>
      </c>
      <c r="E6960" s="101"/>
      <c r="F6960" t="s" s="100">
        <v>725</v>
      </c>
      <c r="G6960" s="102">
        <v>0.680115504</v>
      </c>
      <c r="H6960" s="103">
        <f>DATE(YEAR(C6960),MONTH(C6960),DAY(C6960))</f>
      </c>
      <c r="I6960" s="110"/>
      <c r="M6960" s="111"/>
      <c r="N6960" s="112"/>
    </row>
    <row r="6961" s="87" customFormat="1" ht="15" customHeight="1">
      <c r="B6961" t="s" s="100">
        <v>511</v>
      </c>
      <c r="C6961" t="s" s="100">
        <v>433</v>
      </c>
      <c r="D6961" t="s" s="100">
        <v>721</v>
      </c>
      <c r="E6961" s="101"/>
      <c r="F6961" t="s" s="100">
        <v>728</v>
      </c>
      <c r="G6961" s="102">
        <v>25.16308045</v>
      </c>
      <c r="H6961" s="103">
        <f>DATE(YEAR(C6961),MONTH(C6961),DAY(C6961))</f>
      </c>
      <c r="I6961" s="110"/>
      <c r="M6961" s="111"/>
      <c r="N6961" s="112"/>
    </row>
    <row r="6962" s="87" customFormat="1" ht="15" customHeight="1">
      <c r="B6962" t="s" s="100">
        <v>511</v>
      </c>
      <c r="C6962" t="s" s="100">
        <v>436</v>
      </c>
      <c r="D6962" t="s" s="100">
        <v>710</v>
      </c>
      <c r="E6962" s="101"/>
      <c r="F6962" t="s" s="100">
        <v>723</v>
      </c>
      <c r="G6962" s="102">
        <v>7.693279529</v>
      </c>
      <c r="H6962" s="103">
        <f>DATE(YEAR(C6962),MONTH(C6962),DAY(C6962))</f>
      </c>
      <c r="I6962" s="110"/>
      <c r="M6962" s="111"/>
      <c r="N6962" s="112"/>
    </row>
    <row r="6963" s="87" customFormat="1" ht="15" customHeight="1">
      <c r="B6963" t="s" s="100">
        <v>511</v>
      </c>
      <c r="C6963" t="s" s="100">
        <v>436</v>
      </c>
      <c r="D6963" t="s" s="100">
        <v>710</v>
      </c>
      <c r="E6963" s="101"/>
      <c r="F6963" t="s" s="100">
        <v>725</v>
      </c>
      <c r="G6963" s="102">
        <v>1.775384486</v>
      </c>
      <c r="H6963" s="103">
        <f>DATE(YEAR(C6963),MONTH(C6963),DAY(C6963))</f>
      </c>
      <c r="I6963" s="110"/>
      <c r="M6963" s="111"/>
      <c r="N6963" s="112"/>
    </row>
    <row r="6964" s="87" customFormat="1" ht="15" customHeight="1">
      <c r="B6964" t="s" s="100">
        <v>511</v>
      </c>
      <c r="C6964" t="s" s="100">
        <v>436</v>
      </c>
      <c r="D6964" t="s" s="100">
        <v>710</v>
      </c>
      <c r="E6964" s="101"/>
      <c r="F6964" t="s" s="100">
        <v>726</v>
      </c>
      <c r="G6964" s="102">
        <v>25.44712439</v>
      </c>
      <c r="H6964" s="103">
        <f>DATE(YEAR(C6964),MONTH(C6964),DAY(C6964))</f>
      </c>
      <c r="I6964" s="110"/>
      <c r="M6964" s="111"/>
      <c r="N6964" s="112"/>
    </row>
    <row r="6965" s="87" customFormat="1" ht="15" customHeight="1">
      <c r="B6965" t="s" s="100">
        <v>511</v>
      </c>
      <c r="C6965" t="s" s="100">
        <v>436</v>
      </c>
      <c r="D6965" t="s" s="100">
        <v>721</v>
      </c>
      <c r="E6965" s="101"/>
      <c r="F6965" t="s" s="100">
        <v>717</v>
      </c>
      <c r="G6965" s="102">
        <v>2.367205938</v>
      </c>
      <c r="H6965" s="103">
        <f>DATE(YEAR(C6965),MONTH(C6965),DAY(C6965))</f>
      </c>
      <c r="I6965" s="110"/>
      <c r="M6965" s="111"/>
      <c r="N6965" s="112"/>
    </row>
    <row r="6966" s="87" customFormat="1" ht="15" customHeight="1">
      <c r="B6966" t="s" s="100">
        <v>511</v>
      </c>
      <c r="C6966" t="s" s="100">
        <v>436</v>
      </c>
      <c r="D6966" t="s" s="100">
        <v>721</v>
      </c>
      <c r="E6966" s="101"/>
      <c r="F6966" t="s" s="100">
        <v>723</v>
      </c>
      <c r="G6966" s="102">
        <v>1.183563035</v>
      </c>
      <c r="H6966" s="103">
        <f>DATE(YEAR(C6966),MONTH(C6966),DAY(C6966))</f>
      </c>
      <c r="I6966" s="110"/>
      <c r="M6966" s="111"/>
      <c r="N6966" s="112"/>
    </row>
    <row r="6967" s="87" customFormat="1" ht="15" customHeight="1">
      <c r="B6967" t="s" s="100">
        <v>511</v>
      </c>
      <c r="C6967" t="s" s="100">
        <v>436</v>
      </c>
      <c r="D6967" t="s" s="100">
        <v>721</v>
      </c>
      <c r="E6967" s="101"/>
      <c r="F6967" t="s" s="100">
        <v>727</v>
      </c>
      <c r="G6967" s="102">
        <v>3.550768973</v>
      </c>
      <c r="H6967" s="103">
        <f>DATE(YEAR(C6967),MONTH(C6967),DAY(C6967))</f>
      </c>
      <c r="I6967" s="110"/>
      <c r="M6967" s="111"/>
      <c r="N6967" s="112"/>
    </row>
    <row r="6968" s="87" customFormat="1" ht="15" customHeight="1">
      <c r="B6968" t="s" s="100">
        <v>511</v>
      </c>
      <c r="C6968" t="s" s="100">
        <v>439</v>
      </c>
      <c r="D6968" t="s" s="100">
        <v>710</v>
      </c>
      <c r="E6968" s="101"/>
      <c r="F6968" t="s" s="100">
        <v>723</v>
      </c>
      <c r="G6968" s="102">
        <v>0.642700322</v>
      </c>
      <c r="H6968" s="103">
        <f>DATE(YEAR(C6968),MONTH(C6968),DAY(C6968))</f>
      </c>
      <c r="I6968" s="110"/>
      <c r="M6968" s="111"/>
      <c r="N6968" s="112"/>
    </row>
    <row r="6969" s="87" customFormat="1" ht="15" customHeight="1">
      <c r="B6969" t="s" s="100">
        <v>511</v>
      </c>
      <c r="C6969" t="s" s="100">
        <v>439</v>
      </c>
      <c r="D6969" t="s" s="100">
        <v>710</v>
      </c>
      <c r="E6969" s="101"/>
      <c r="F6969" t="s" s="100">
        <v>725</v>
      </c>
      <c r="G6969" s="102">
        <v>1.928014231</v>
      </c>
      <c r="H6969" s="103">
        <f>DATE(YEAR(C6969),MONTH(C6969),DAY(C6969))</f>
      </c>
      <c r="I6969" s="110"/>
      <c r="M6969" s="111"/>
      <c r="N6969" s="112"/>
    </row>
    <row r="6970" s="87" customFormat="1" ht="15" customHeight="1">
      <c r="B6970" t="s" s="100">
        <v>511</v>
      </c>
      <c r="C6970" t="s" s="100">
        <v>439</v>
      </c>
      <c r="D6970" t="s" s="100">
        <v>710</v>
      </c>
      <c r="E6970" s="101"/>
      <c r="F6970" t="s" s="100">
        <v>726</v>
      </c>
      <c r="G6970" s="102">
        <v>1.285313909</v>
      </c>
      <c r="H6970" s="103">
        <f>DATE(YEAR(C6970),MONTH(C6970),DAY(C6970))</f>
      </c>
      <c r="I6970" s="110"/>
      <c r="M6970" s="111"/>
      <c r="N6970" s="112"/>
    </row>
    <row r="6971" s="87" customFormat="1" ht="15" customHeight="1">
      <c r="B6971" t="s" s="100">
        <v>511</v>
      </c>
      <c r="C6971" t="s" s="100">
        <v>439</v>
      </c>
      <c r="D6971" t="s" s="100">
        <v>721</v>
      </c>
      <c r="E6971" s="101"/>
      <c r="F6971" t="s" s="100">
        <v>717</v>
      </c>
      <c r="G6971" s="102">
        <v>5.784042693</v>
      </c>
      <c r="H6971" s="103">
        <f>DATE(YEAR(C6971),MONTH(C6971),DAY(C6971))</f>
      </c>
      <c r="I6971" s="110"/>
      <c r="M6971" s="111"/>
      <c r="N6971" s="112"/>
    </row>
    <row r="6972" s="87" customFormat="1" ht="15" customHeight="1">
      <c r="B6972" t="s" s="100">
        <v>511</v>
      </c>
      <c r="C6972" t="s" s="100">
        <v>439</v>
      </c>
      <c r="D6972" t="s" s="100">
        <v>721</v>
      </c>
      <c r="E6972" s="101"/>
      <c r="F6972" t="s" s="100">
        <v>723</v>
      </c>
      <c r="G6972" s="102">
        <v>1.285313909</v>
      </c>
      <c r="H6972" s="103">
        <f>DATE(YEAR(C6972),MONTH(C6972),DAY(C6972))</f>
      </c>
      <c r="I6972" s="110"/>
      <c r="M6972" s="111"/>
      <c r="N6972" s="112"/>
    </row>
    <row r="6973" s="87" customFormat="1" ht="15" customHeight="1">
      <c r="B6973" t="s" s="100">
        <v>511</v>
      </c>
      <c r="C6973" t="s" s="100">
        <v>439</v>
      </c>
      <c r="D6973" t="s" s="100">
        <v>721</v>
      </c>
      <c r="E6973" s="101"/>
      <c r="F6973" t="s" s="100">
        <v>724</v>
      </c>
      <c r="G6973" s="102">
        <v>0.642700322</v>
      </c>
      <c r="H6973" s="103">
        <f>DATE(YEAR(C6973),MONTH(C6973),DAY(C6973))</f>
      </c>
      <c r="I6973" s="110"/>
      <c r="M6973" s="111"/>
      <c r="N6973" s="112"/>
    </row>
    <row r="6974" s="87" customFormat="1" ht="15" customHeight="1">
      <c r="B6974" t="s" s="100">
        <v>511</v>
      </c>
      <c r="C6974" t="s" s="100">
        <v>439</v>
      </c>
      <c r="D6974" t="s" s="100">
        <v>721</v>
      </c>
      <c r="E6974" s="101"/>
      <c r="F6974" t="s" s="100">
        <v>725</v>
      </c>
      <c r="G6974" s="102">
        <v>11.56808539</v>
      </c>
      <c r="H6974" s="103">
        <f>DATE(YEAR(C6974),MONTH(C6974),DAY(C6974))</f>
      </c>
      <c r="I6974" s="110"/>
      <c r="M6974" s="111"/>
      <c r="N6974" s="112"/>
    </row>
    <row r="6975" s="87" customFormat="1" ht="15" customHeight="1">
      <c r="B6975" t="s" s="100">
        <v>511</v>
      </c>
      <c r="C6975" t="s" s="100">
        <v>439</v>
      </c>
      <c r="D6975" t="s" s="100">
        <v>721</v>
      </c>
      <c r="E6975" s="101"/>
      <c r="F6975" t="s" s="100">
        <v>727</v>
      </c>
      <c r="G6975" s="102">
        <v>0.642700322</v>
      </c>
      <c r="H6975" s="103">
        <f>DATE(YEAR(C6975),MONTH(C6975),DAY(C6975))</f>
      </c>
      <c r="I6975" s="110"/>
      <c r="M6975" s="111"/>
      <c r="N6975" s="112"/>
    </row>
    <row r="6976" s="87" customFormat="1" ht="15" customHeight="1">
      <c r="B6976" t="s" s="100">
        <v>511</v>
      </c>
      <c r="C6976" t="s" s="100">
        <v>443</v>
      </c>
      <c r="D6976" t="s" s="100">
        <v>710</v>
      </c>
      <c r="E6976" s="101"/>
      <c r="F6976" t="s" s="100">
        <v>723</v>
      </c>
      <c r="G6976" s="102">
        <v>3.664578833</v>
      </c>
      <c r="H6976" s="103">
        <f>DATE(YEAR(C6976),MONTH(C6976),DAY(C6976))</f>
      </c>
      <c r="I6976" s="110"/>
      <c r="M6976" s="111"/>
      <c r="N6976" s="112"/>
    </row>
    <row r="6977" s="87" customFormat="1" ht="15" customHeight="1">
      <c r="B6977" t="s" s="100">
        <v>511</v>
      </c>
      <c r="C6977" t="s" s="100">
        <v>443</v>
      </c>
      <c r="D6977" t="s" s="100">
        <v>710</v>
      </c>
      <c r="E6977" s="101"/>
      <c r="F6977" t="s" s="100">
        <v>724</v>
      </c>
      <c r="G6977" s="102">
        <v>0.732955332</v>
      </c>
      <c r="H6977" s="103">
        <f>DATE(YEAR(C6977),MONTH(C6977),DAY(C6977))</f>
      </c>
      <c r="I6977" s="110"/>
      <c r="M6977" s="111"/>
      <c r="N6977" s="112"/>
    </row>
    <row r="6978" s="87" customFormat="1" ht="15" customHeight="1">
      <c r="B6978" t="s" s="100">
        <v>511</v>
      </c>
      <c r="C6978" t="s" s="100">
        <v>443</v>
      </c>
      <c r="D6978" t="s" s="100">
        <v>710</v>
      </c>
      <c r="E6978" s="101"/>
      <c r="F6978" t="s" s="100">
        <v>725</v>
      </c>
      <c r="G6978" s="102">
        <v>0.732955332</v>
      </c>
      <c r="H6978" s="103">
        <f>DATE(YEAR(C6978),MONTH(C6978),DAY(C6978))</f>
      </c>
      <c r="I6978" s="110"/>
      <c r="M6978" s="111"/>
      <c r="N6978" s="112"/>
    </row>
    <row r="6979" s="87" customFormat="1" ht="15" customHeight="1">
      <c r="B6979" t="s" s="100">
        <v>511</v>
      </c>
      <c r="C6979" t="s" s="100">
        <v>443</v>
      </c>
      <c r="D6979" t="s" s="100">
        <v>710</v>
      </c>
      <c r="E6979" s="101"/>
      <c r="F6979" t="s" s="100">
        <v>726</v>
      </c>
      <c r="G6979" s="102">
        <v>14.65841424</v>
      </c>
      <c r="H6979" s="103">
        <f>DATE(YEAR(C6979),MONTH(C6979),DAY(C6979))</f>
      </c>
      <c r="I6979" s="110"/>
      <c r="M6979" s="111"/>
      <c r="N6979" s="112"/>
    </row>
    <row r="6980" s="87" customFormat="1" ht="15" customHeight="1">
      <c r="B6980" t="s" s="100">
        <v>511</v>
      </c>
      <c r="C6980" t="s" s="100">
        <v>443</v>
      </c>
      <c r="D6980" t="s" s="100">
        <v>721</v>
      </c>
      <c r="E6980" s="101"/>
      <c r="F6980" t="s" s="100">
        <v>717</v>
      </c>
      <c r="G6980" s="102">
        <v>8.795068329999999</v>
      </c>
      <c r="H6980" s="103">
        <f>DATE(YEAR(C6980),MONTH(C6980),DAY(C6980))</f>
      </c>
      <c r="I6980" s="110"/>
      <c r="M6980" s="111"/>
      <c r="N6980" s="112"/>
    </row>
    <row r="6981" s="87" customFormat="1" ht="15" customHeight="1">
      <c r="B6981" t="s" s="100">
        <v>511</v>
      </c>
      <c r="C6981" t="s" s="100">
        <v>443</v>
      </c>
      <c r="D6981" t="s" s="100">
        <v>721</v>
      </c>
      <c r="E6981" s="101"/>
      <c r="F6981" t="s" s="100">
        <v>723</v>
      </c>
      <c r="G6981" s="102">
        <v>4.397534165</v>
      </c>
      <c r="H6981" s="103">
        <f>DATE(YEAR(C6981),MONTH(C6981),DAY(C6981))</f>
      </c>
      <c r="I6981" s="110"/>
      <c r="M6981" s="111"/>
      <c r="N6981" s="112"/>
    </row>
    <row r="6982" s="87" customFormat="1" ht="15" customHeight="1">
      <c r="B6982" t="s" s="100">
        <v>511</v>
      </c>
      <c r="C6982" t="s" s="100">
        <v>443</v>
      </c>
      <c r="D6982" t="s" s="100">
        <v>721</v>
      </c>
      <c r="E6982" s="101"/>
      <c r="F6982" t="s" s="100">
        <v>724</v>
      </c>
      <c r="G6982" s="102">
        <v>7.329157665</v>
      </c>
      <c r="H6982" s="103">
        <f>DATE(YEAR(C6982),MONTH(C6982),DAY(C6982))</f>
      </c>
      <c r="I6982" s="110"/>
      <c r="M6982" s="111"/>
      <c r="N6982" s="112"/>
    </row>
    <row r="6983" s="87" customFormat="1" ht="15" customHeight="1">
      <c r="B6983" t="s" s="100">
        <v>511</v>
      </c>
      <c r="C6983" t="s" s="100">
        <v>443</v>
      </c>
      <c r="D6983" t="s" s="100">
        <v>721</v>
      </c>
      <c r="E6983" s="101"/>
      <c r="F6983" t="s" s="100">
        <v>725</v>
      </c>
      <c r="G6983" s="102">
        <v>3.664578833</v>
      </c>
      <c r="H6983" s="103">
        <f>DATE(YEAR(C6983),MONTH(C6983),DAY(C6983))</f>
      </c>
      <c r="I6983" s="110"/>
      <c r="M6983" s="111"/>
      <c r="N6983" s="112"/>
    </row>
    <row r="6984" s="87" customFormat="1" ht="15" customHeight="1">
      <c r="B6984" t="s" s="100">
        <v>511</v>
      </c>
      <c r="C6984" t="s" s="100">
        <v>443</v>
      </c>
      <c r="D6984" t="s" s="100">
        <v>721</v>
      </c>
      <c r="E6984" s="101"/>
      <c r="F6984" t="s" s="100">
        <v>727</v>
      </c>
      <c r="G6984" s="102">
        <v>2.198767082</v>
      </c>
      <c r="H6984" s="103">
        <f>DATE(YEAR(C6984),MONTH(C6984),DAY(C6984))</f>
      </c>
      <c r="I6984" s="110"/>
      <c r="M6984" s="111"/>
      <c r="N6984" s="112"/>
    </row>
    <row r="6985" s="87" customFormat="1" ht="15" customHeight="1">
      <c r="B6985" t="s" s="100">
        <v>511</v>
      </c>
      <c r="C6985" t="s" s="100">
        <v>443</v>
      </c>
      <c r="D6985" t="s" s="100">
        <v>721</v>
      </c>
      <c r="E6985" s="101"/>
      <c r="F6985" t="s" s="100">
        <v>728</v>
      </c>
      <c r="G6985" s="102">
        <v>21.25471549</v>
      </c>
      <c r="H6985" s="103">
        <f>DATE(YEAR(C6985),MONTH(C6985),DAY(C6985))</f>
      </c>
      <c r="I6985" s="110"/>
      <c r="M6985" s="111"/>
      <c r="N6985" s="112"/>
    </row>
    <row r="6986" s="87" customFormat="1" ht="15" customHeight="1">
      <c r="B6986" t="s" s="100">
        <v>511</v>
      </c>
      <c r="C6986" t="s" s="100">
        <v>447</v>
      </c>
      <c r="D6986" t="s" s="100">
        <v>710</v>
      </c>
      <c r="E6986" s="101"/>
      <c r="F6986" t="s" s="100">
        <v>723</v>
      </c>
      <c r="G6986" s="102">
        <v>8.776356571999999</v>
      </c>
      <c r="H6986" s="103">
        <f>DATE(YEAR(C6986),MONTH(C6986),DAY(C6986))</f>
      </c>
      <c r="I6986" s="110"/>
      <c r="M6986" s="111"/>
      <c r="N6986" s="112"/>
    </row>
    <row r="6987" s="87" customFormat="1" ht="15" customHeight="1">
      <c r="B6987" t="s" s="100">
        <v>511</v>
      </c>
      <c r="C6987" t="s" s="100">
        <v>447</v>
      </c>
      <c r="D6987" t="s" s="100">
        <v>710</v>
      </c>
      <c r="E6987" s="101"/>
      <c r="F6987" t="s" s="100">
        <v>724</v>
      </c>
      <c r="G6987" s="102">
        <v>7.390609498</v>
      </c>
      <c r="H6987" s="103">
        <f>DATE(YEAR(C6987),MONTH(C6987),DAY(C6987))</f>
      </c>
      <c r="I6987" s="110"/>
      <c r="M6987" s="111"/>
      <c r="N6987" s="112"/>
    </row>
    <row r="6988" s="87" customFormat="1" ht="15" customHeight="1">
      <c r="B6988" t="s" s="100">
        <v>511</v>
      </c>
      <c r="C6988" t="s" s="100">
        <v>447</v>
      </c>
      <c r="D6988" t="s" s="100">
        <v>710</v>
      </c>
      <c r="E6988" s="101"/>
      <c r="F6988" t="s" s="100">
        <v>725</v>
      </c>
      <c r="G6988" s="102">
        <v>9.238293043000001</v>
      </c>
      <c r="H6988" s="103">
        <f>DATE(YEAR(C6988),MONTH(C6988),DAY(C6988))</f>
      </c>
      <c r="I6988" s="110"/>
      <c r="M6988" s="111"/>
      <c r="N6988" s="112"/>
    </row>
    <row r="6989" s="87" customFormat="1" ht="15" customHeight="1">
      <c r="B6989" t="s" s="100">
        <v>511</v>
      </c>
      <c r="C6989" t="s" s="100">
        <v>447</v>
      </c>
      <c r="D6989" t="s" s="100">
        <v>710</v>
      </c>
      <c r="E6989" s="101"/>
      <c r="F6989" t="s" s="100">
        <v>727</v>
      </c>
      <c r="G6989" s="102">
        <v>0.461936471</v>
      </c>
      <c r="H6989" s="103">
        <f>DATE(YEAR(C6989),MONTH(C6989),DAY(C6989))</f>
      </c>
      <c r="I6989" s="110"/>
      <c r="M6989" s="111"/>
      <c r="N6989" s="112"/>
    </row>
    <row r="6990" s="87" customFormat="1" ht="15" customHeight="1">
      <c r="B6990" t="s" s="100">
        <v>511</v>
      </c>
      <c r="C6990" t="s" s="100">
        <v>447</v>
      </c>
      <c r="D6990" t="s" s="100">
        <v>710</v>
      </c>
      <c r="E6990" s="101"/>
      <c r="F6990" t="s" s="100">
        <v>726</v>
      </c>
      <c r="G6990" s="102">
        <v>7.390609498</v>
      </c>
      <c r="H6990" s="103">
        <f>DATE(YEAR(C6990),MONTH(C6990),DAY(C6990))</f>
      </c>
      <c r="I6990" s="110"/>
      <c r="M6990" s="111"/>
      <c r="N6990" s="112"/>
    </row>
    <row r="6991" s="87" customFormat="1" ht="15" customHeight="1">
      <c r="B6991" t="s" s="100">
        <v>511</v>
      </c>
      <c r="C6991" t="s" s="100">
        <v>447</v>
      </c>
      <c r="D6991" t="s" s="100">
        <v>721</v>
      </c>
      <c r="E6991" s="101"/>
      <c r="F6991" t="s" s="100">
        <v>717</v>
      </c>
      <c r="G6991" s="102">
        <v>7.852545969</v>
      </c>
      <c r="H6991" s="103">
        <f>DATE(YEAR(C6991),MONTH(C6991),DAY(C6991))</f>
      </c>
      <c r="I6991" s="110"/>
      <c r="M6991" s="111"/>
      <c r="N6991" s="112"/>
    </row>
    <row r="6992" s="87" customFormat="1" ht="15" customHeight="1">
      <c r="B6992" t="s" s="100">
        <v>511</v>
      </c>
      <c r="C6992" t="s" s="100">
        <v>447</v>
      </c>
      <c r="D6992" t="s" s="100">
        <v>721</v>
      </c>
      <c r="E6992" s="101"/>
      <c r="F6992" t="s" s="100">
        <v>723</v>
      </c>
      <c r="G6992" s="102">
        <v>12.93359779</v>
      </c>
      <c r="H6992" s="103">
        <f>DATE(YEAR(C6992),MONTH(C6992),DAY(C6992))</f>
      </c>
      <c r="I6992" s="110"/>
      <c r="M6992" s="111"/>
      <c r="N6992" s="112"/>
    </row>
    <row r="6993" s="87" customFormat="1" ht="15" customHeight="1">
      <c r="B6993" t="s" s="100">
        <v>511</v>
      </c>
      <c r="C6993" t="s" s="100">
        <v>447</v>
      </c>
      <c r="D6993" t="s" s="100">
        <v>721</v>
      </c>
      <c r="E6993" s="101"/>
      <c r="F6993" t="s" s="100">
        <v>724</v>
      </c>
      <c r="G6993" s="102">
        <v>4.15724122</v>
      </c>
      <c r="H6993" s="103">
        <f>DATE(YEAR(C6993),MONTH(C6993),DAY(C6993))</f>
      </c>
      <c r="I6993" s="110"/>
      <c r="M6993" s="111"/>
      <c r="N6993" s="112"/>
    </row>
    <row r="6994" s="87" customFormat="1" ht="15" customHeight="1">
      <c r="B6994" t="s" s="100">
        <v>511</v>
      </c>
      <c r="C6994" t="s" s="100">
        <v>447</v>
      </c>
      <c r="D6994" t="s" s="100">
        <v>721</v>
      </c>
      <c r="E6994" s="101"/>
      <c r="F6994" t="s" s="100">
        <v>725</v>
      </c>
      <c r="G6994" s="102">
        <v>6.928735367</v>
      </c>
      <c r="H6994" s="103">
        <f>DATE(YEAR(C6994),MONTH(C6994),DAY(C6994))</f>
      </c>
      <c r="I6994" s="110"/>
      <c r="M6994" s="111"/>
      <c r="N6994" s="112"/>
    </row>
    <row r="6995" s="87" customFormat="1" ht="15" customHeight="1">
      <c r="B6995" t="s" s="100">
        <v>511</v>
      </c>
      <c r="C6995" t="s" s="100">
        <v>447</v>
      </c>
      <c r="D6995" t="s" s="100">
        <v>721</v>
      </c>
      <c r="E6995" s="101"/>
      <c r="F6995" t="s" s="100">
        <v>727</v>
      </c>
      <c r="G6995" s="102">
        <v>7.852545969</v>
      </c>
      <c r="H6995" s="103">
        <f>DATE(YEAR(C6995),MONTH(C6995),DAY(C6995))</f>
      </c>
      <c r="I6995" s="110"/>
      <c r="M6995" s="111"/>
      <c r="N6995" s="112"/>
    </row>
    <row r="6996" s="87" customFormat="1" ht="15" customHeight="1">
      <c r="B6996" t="s" s="100">
        <v>511</v>
      </c>
      <c r="C6996" t="s" s="100">
        <v>447</v>
      </c>
      <c r="D6996" t="s" s="100">
        <v>721</v>
      </c>
      <c r="E6996" s="101"/>
      <c r="F6996" t="s" s="100">
        <v>728</v>
      </c>
      <c r="G6996" s="102">
        <v>2.771494147</v>
      </c>
      <c r="H6996" s="103">
        <f>DATE(YEAR(C6996),MONTH(C6996),DAY(C6996))</f>
      </c>
      <c r="I6996" s="110"/>
      <c r="M6996" s="111"/>
      <c r="N6996" s="112"/>
    </row>
    <row r="6997" s="87" customFormat="1" ht="15" customHeight="1">
      <c r="B6997" t="s" s="100">
        <v>511</v>
      </c>
      <c r="C6997" t="s" s="100">
        <v>451</v>
      </c>
      <c r="D6997" t="s" s="100">
        <v>710</v>
      </c>
      <c r="E6997" s="101"/>
      <c r="F6997" t="s" s="100">
        <v>723</v>
      </c>
      <c r="G6997" s="102">
        <v>26.50939454</v>
      </c>
      <c r="H6997" s="103">
        <f>DATE(YEAR(C6997),MONTH(C6997),DAY(C6997))</f>
      </c>
      <c r="I6997" s="110"/>
      <c r="M6997" s="111"/>
      <c r="N6997" s="112"/>
    </row>
    <row r="6998" s="87" customFormat="1" ht="15" customHeight="1">
      <c r="B6998" t="s" s="100">
        <v>511</v>
      </c>
      <c r="C6998" t="s" s="100">
        <v>451</v>
      </c>
      <c r="D6998" t="s" s="100">
        <v>710</v>
      </c>
      <c r="E6998" s="101"/>
      <c r="F6998" t="s" s="100">
        <v>724</v>
      </c>
      <c r="G6998" s="102">
        <v>5.391757707</v>
      </c>
      <c r="H6998" s="103">
        <f>DATE(YEAR(C6998),MONTH(C6998),DAY(C6998))</f>
      </c>
      <c r="I6998" s="110"/>
      <c r="M6998" s="111"/>
      <c r="N6998" s="112"/>
    </row>
    <row r="6999" s="87" customFormat="1" ht="15" customHeight="1">
      <c r="B6999" t="s" s="100">
        <v>511</v>
      </c>
      <c r="C6999" t="s" s="100">
        <v>451</v>
      </c>
      <c r="D6999" t="s" s="100">
        <v>710</v>
      </c>
      <c r="E6999" s="101"/>
      <c r="F6999" t="s" s="100">
        <v>725</v>
      </c>
      <c r="G6999" s="102">
        <v>6.739697134</v>
      </c>
      <c r="H6999" s="103">
        <f>DATE(YEAR(C6999),MONTH(C6999),DAY(C6999))</f>
      </c>
      <c r="I6999" s="110"/>
      <c r="M6999" s="111"/>
      <c r="N6999" s="112"/>
    </row>
    <row r="7000" s="87" customFormat="1" ht="15" customHeight="1">
      <c r="B7000" t="s" s="100">
        <v>511</v>
      </c>
      <c r="C7000" t="s" s="100">
        <v>451</v>
      </c>
      <c r="D7000" t="s" s="100">
        <v>710</v>
      </c>
      <c r="E7000" s="101"/>
      <c r="F7000" t="s" s="100">
        <v>727</v>
      </c>
      <c r="G7000" s="102">
        <v>2.246545498</v>
      </c>
      <c r="H7000" s="103">
        <f>DATE(YEAR(C7000),MONTH(C7000),DAY(C7000))</f>
      </c>
      <c r="I7000" s="110"/>
      <c r="M7000" s="111"/>
      <c r="N7000" s="112"/>
    </row>
    <row r="7001" s="87" customFormat="1" ht="15" customHeight="1">
      <c r="B7001" t="s" s="100">
        <v>511</v>
      </c>
      <c r="C7001" t="s" s="100">
        <v>451</v>
      </c>
      <c r="D7001" t="s" s="100">
        <v>710</v>
      </c>
      <c r="E7001" s="101"/>
      <c r="F7001" t="s" s="100">
        <v>726</v>
      </c>
      <c r="G7001" s="102">
        <v>12.58072756</v>
      </c>
      <c r="H7001" s="103">
        <f>DATE(YEAR(C7001),MONTH(C7001),DAY(C7001))</f>
      </c>
      <c r="I7001" s="110"/>
      <c r="M7001" s="111"/>
      <c r="N7001" s="112"/>
    </row>
    <row r="7002" s="87" customFormat="1" ht="15" customHeight="1">
      <c r="B7002" t="s" s="100">
        <v>511</v>
      </c>
      <c r="C7002" t="s" s="100">
        <v>451</v>
      </c>
      <c r="D7002" t="s" s="100">
        <v>721</v>
      </c>
      <c r="E7002" s="101"/>
      <c r="F7002" t="s" s="100">
        <v>717</v>
      </c>
      <c r="G7002" s="102">
        <v>28.30660668</v>
      </c>
      <c r="H7002" s="103">
        <f>DATE(YEAR(C7002),MONTH(C7002),DAY(C7002))</f>
      </c>
      <c r="I7002" s="110"/>
      <c r="M7002" s="111"/>
      <c r="N7002" s="112"/>
    </row>
    <row r="7003" s="87" customFormat="1" ht="15" customHeight="1">
      <c r="B7003" t="s" s="100">
        <v>511</v>
      </c>
      <c r="C7003" t="s" s="100">
        <v>451</v>
      </c>
      <c r="D7003" t="s" s="100">
        <v>721</v>
      </c>
      <c r="E7003" s="101"/>
      <c r="F7003" t="s" s="100">
        <v>723</v>
      </c>
      <c r="G7003" s="102">
        <v>15.72587913</v>
      </c>
      <c r="H7003" s="103">
        <f>DATE(YEAR(C7003),MONTH(C7003),DAY(C7003))</f>
      </c>
      <c r="I7003" s="110"/>
      <c r="M7003" s="111"/>
      <c r="N7003" s="112"/>
    </row>
    <row r="7004" s="87" customFormat="1" ht="15" customHeight="1">
      <c r="B7004" t="s" s="100">
        <v>511</v>
      </c>
      <c r="C7004" t="s" s="100">
        <v>451</v>
      </c>
      <c r="D7004" t="s" s="100">
        <v>721</v>
      </c>
      <c r="E7004" s="101"/>
      <c r="F7004" t="s" s="100">
        <v>724</v>
      </c>
      <c r="G7004" s="102">
        <v>17.07381855</v>
      </c>
      <c r="H7004" s="103">
        <f>DATE(YEAR(C7004),MONTH(C7004),DAY(C7004))</f>
      </c>
      <c r="I7004" s="110"/>
      <c r="M7004" s="111"/>
      <c r="N7004" s="112"/>
    </row>
    <row r="7005" s="87" customFormat="1" ht="15" customHeight="1">
      <c r="B7005" t="s" s="100">
        <v>511</v>
      </c>
      <c r="C7005" t="s" s="100">
        <v>451</v>
      </c>
      <c r="D7005" t="s" s="100">
        <v>721</v>
      </c>
      <c r="E7005" s="101"/>
      <c r="F7005" t="s" s="100">
        <v>725</v>
      </c>
      <c r="G7005" s="102">
        <v>17.97248526</v>
      </c>
      <c r="H7005" s="103">
        <f>DATE(YEAR(C7005),MONTH(C7005),DAY(C7005))</f>
      </c>
      <c r="I7005" s="110"/>
      <c r="M7005" s="111"/>
      <c r="N7005" s="112"/>
    </row>
    <row r="7006" s="87" customFormat="1" ht="15" customHeight="1">
      <c r="B7006" t="s" s="100">
        <v>511</v>
      </c>
      <c r="C7006" t="s" s="100">
        <v>451</v>
      </c>
      <c r="D7006" t="s" s="100">
        <v>721</v>
      </c>
      <c r="E7006" s="101"/>
      <c r="F7006" t="s" s="100">
        <v>727</v>
      </c>
      <c r="G7006" s="102">
        <v>17.52315191</v>
      </c>
      <c r="H7006" s="103">
        <f>DATE(YEAR(C7006),MONTH(C7006),DAY(C7006))</f>
      </c>
      <c r="I7006" s="110"/>
      <c r="M7006" s="111"/>
      <c r="N7006" s="112"/>
    </row>
    <row r="7007" s="87" customFormat="1" ht="15" customHeight="1">
      <c r="B7007" t="s" s="100">
        <v>511</v>
      </c>
      <c r="C7007" t="s" s="100">
        <v>451</v>
      </c>
      <c r="D7007" t="s" s="100">
        <v>721</v>
      </c>
      <c r="E7007" s="101"/>
      <c r="F7007" t="s" s="100">
        <v>728</v>
      </c>
      <c r="G7007" s="102">
        <v>3.594484925</v>
      </c>
      <c r="H7007" s="103">
        <f>DATE(YEAR(C7007),MONTH(C7007),DAY(C7007))</f>
      </c>
      <c r="I7007" s="110"/>
      <c r="M7007" s="111"/>
      <c r="N7007" s="112"/>
    </row>
    <row r="7008" s="87" customFormat="1" ht="15" customHeight="1">
      <c r="B7008" t="s" s="100">
        <v>511</v>
      </c>
      <c r="C7008" t="s" s="100">
        <v>454</v>
      </c>
      <c r="D7008" t="s" s="100">
        <v>722</v>
      </c>
      <c r="E7008" s="101"/>
      <c r="F7008" t="s" s="100">
        <v>711</v>
      </c>
      <c r="G7008" s="102">
        <v>1.086190366</v>
      </c>
      <c r="H7008" s="103">
        <f>DATE(YEAR(C7008),MONTH(C7008),DAY(C7008))</f>
      </c>
      <c r="I7008" s="110"/>
      <c r="M7008" s="111"/>
      <c r="N7008" s="112"/>
    </row>
    <row r="7009" s="87" customFormat="1" ht="15" customHeight="1">
      <c r="B7009" t="s" s="100">
        <v>511</v>
      </c>
      <c r="C7009" t="s" s="100">
        <v>454</v>
      </c>
      <c r="D7009" t="s" s="100">
        <v>710</v>
      </c>
      <c r="E7009" s="101"/>
      <c r="F7009" t="s" s="100">
        <v>723</v>
      </c>
      <c r="G7009" s="102">
        <v>40.73290834</v>
      </c>
      <c r="H7009" s="103">
        <f>DATE(YEAR(C7009),MONTH(C7009),DAY(C7009))</f>
      </c>
      <c r="I7009" s="110"/>
      <c r="M7009" s="111"/>
      <c r="N7009" s="112"/>
    </row>
    <row r="7010" s="87" customFormat="1" ht="15" customHeight="1">
      <c r="B7010" t="s" s="100">
        <v>511</v>
      </c>
      <c r="C7010" t="s" s="100">
        <v>454</v>
      </c>
      <c r="D7010" t="s" s="100">
        <v>710</v>
      </c>
      <c r="E7010" s="101"/>
      <c r="F7010" t="s" s="100">
        <v>724</v>
      </c>
      <c r="G7010" s="102">
        <v>33.67256101</v>
      </c>
      <c r="H7010" s="103">
        <f>DATE(YEAR(C7010),MONTH(C7010),DAY(C7010))</f>
      </c>
      <c r="I7010" s="110"/>
      <c r="M7010" s="111"/>
      <c r="N7010" s="112"/>
    </row>
    <row r="7011" s="87" customFormat="1" ht="15" customHeight="1">
      <c r="B7011" t="s" s="100">
        <v>511</v>
      </c>
      <c r="C7011" t="s" s="100">
        <v>454</v>
      </c>
      <c r="D7011" t="s" s="100">
        <v>710</v>
      </c>
      <c r="E7011" s="101"/>
      <c r="F7011" t="s" s="100">
        <v>725</v>
      </c>
      <c r="G7011" s="102">
        <v>31.50010699</v>
      </c>
      <c r="H7011" s="103">
        <f>DATE(YEAR(C7011),MONTH(C7011),DAY(C7011))</f>
      </c>
      <c r="I7011" s="110"/>
      <c r="M7011" s="111"/>
      <c r="N7011" s="112"/>
    </row>
    <row r="7012" s="87" customFormat="1" ht="15" customHeight="1">
      <c r="B7012" t="s" s="100">
        <v>511</v>
      </c>
      <c r="C7012" t="s" s="100">
        <v>454</v>
      </c>
      <c r="D7012" t="s" s="100">
        <v>710</v>
      </c>
      <c r="E7012" s="101"/>
      <c r="F7012" t="s" s="100">
        <v>727</v>
      </c>
      <c r="G7012" s="102">
        <v>20.63798344</v>
      </c>
      <c r="H7012" s="103">
        <f>DATE(YEAR(C7012),MONTH(C7012),DAY(C7012))</f>
      </c>
      <c r="I7012" s="110"/>
      <c r="M7012" s="111"/>
      <c r="N7012" s="112"/>
    </row>
    <row r="7013" s="87" customFormat="1" ht="15" customHeight="1">
      <c r="B7013" t="s" s="100">
        <v>511</v>
      </c>
      <c r="C7013" t="s" s="100">
        <v>454</v>
      </c>
      <c r="D7013" t="s" s="100">
        <v>710</v>
      </c>
      <c r="E7013" s="101"/>
      <c r="F7013" t="s" s="100">
        <v>726</v>
      </c>
      <c r="G7013" s="102">
        <v>33.67256101</v>
      </c>
      <c r="H7013" s="103">
        <f>DATE(YEAR(C7013),MONTH(C7013),DAY(C7013))</f>
      </c>
      <c r="I7013" s="110"/>
      <c r="M7013" s="111"/>
      <c r="N7013" s="112"/>
    </row>
    <row r="7014" s="87" customFormat="1" ht="15" customHeight="1">
      <c r="B7014" t="s" s="100">
        <v>511</v>
      </c>
      <c r="C7014" t="s" s="100">
        <v>454</v>
      </c>
      <c r="D7014" t="s" s="100">
        <v>721</v>
      </c>
      <c r="E7014" s="101"/>
      <c r="F7014" t="s" s="100">
        <v>717</v>
      </c>
      <c r="G7014" s="102">
        <v>43.4484209</v>
      </c>
      <c r="H7014" s="103">
        <f>DATE(YEAR(C7014),MONTH(C7014),DAY(C7014))</f>
      </c>
      <c r="I7014" s="110"/>
      <c r="M7014" s="111"/>
      <c r="N7014" s="112"/>
    </row>
    <row r="7015" s="87" customFormat="1" ht="15" customHeight="1">
      <c r="B7015" t="s" s="100">
        <v>511</v>
      </c>
      <c r="C7015" t="s" s="100">
        <v>454</v>
      </c>
      <c r="D7015" t="s" s="100">
        <v>721</v>
      </c>
      <c r="E7015" s="101"/>
      <c r="F7015" t="s" s="100">
        <v>723</v>
      </c>
      <c r="G7015" s="102">
        <v>42.90536237</v>
      </c>
      <c r="H7015" s="103">
        <f>DATE(YEAR(C7015),MONTH(C7015),DAY(C7015))</f>
      </c>
      <c r="I7015" s="110"/>
      <c r="M7015" s="111"/>
      <c r="N7015" s="112"/>
    </row>
    <row r="7016" s="87" customFormat="1" ht="15" customHeight="1">
      <c r="B7016" t="s" s="100">
        <v>511</v>
      </c>
      <c r="C7016" t="s" s="100">
        <v>454</v>
      </c>
      <c r="D7016" t="s" s="100">
        <v>721</v>
      </c>
      <c r="E7016" s="101"/>
      <c r="F7016" t="s" s="100">
        <v>724</v>
      </c>
      <c r="G7016" s="102">
        <v>19.00866124</v>
      </c>
      <c r="H7016" s="103">
        <f>DATE(YEAR(C7016),MONTH(C7016),DAY(C7016))</f>
      </c>
      <c r="I7016" s="110"/>
      <c r="M7016" s="111"/>
      <c r="N7016" s="112"/>
    </row>
    <row r="7017" s="87" customFormat="1" ht="15" customHeight="1">
      <c r="B7017" t="s" s="100">
        <v>511</v>
      </c>
      <c r="C7017" t="s" s="100">
        <v>454</v>
      </c>
      <c r="D7017" t="s" s="100">
        <v>721</v>
      </c>
      <c r="E7017" s="101"/>
      <c r="F7017" t="s" s="100">
        <v>725</v>
      </c>
      <c r="G7017" s="102">
        <v>30.41391662</v>
      </c>
      <c r="H7017" s="103">
        <f>DATE(YEAR(C7017),MONTH(C7017),DAY(C7017))</f>
      </c>
      <c r="I7017" s="110"/>
      <c r="M7017" s="111"/>
      <c r="N7017" s="112"/>
    </row>
    <row r="7018" s="87" customFormat="1" ht="15" customHeight="1">
      <c r="B7018" t="s" s="100">
        <v>511</v>
      </c>
      <c r="C7018" t="s" s="100">
        <v>454</v>
      </c>
      <c r="D7018" t="s" s="100">
        <v>721</v>
      </c>
      <c r="E7018" s="101"/>
      <c r="F7018" t="s" s="100">
        <v>727</v>
      </c>
      <c r="G7018" s="102">
        <v>48.87951932</v>
      </c>
      <c r="H7018" s="103">
        <f>DATE(YEAR(C7018),MONTH(C7018),DAY(C7018))</f>
      </c>
      <c r="I7018" s="110"/>
      <c r="M7018" s="111"/>
      <c r="N7018" s="112"/>
    </row>
    <row r="7019" s="87" customFormat="1" ht="15" customHeight="1">
      <c r="B7019" t="s" s="100">
        <v>511</v>
      </c>
      <c r="C7019" t="s" s="100">
        <v>454</v>
      </c>
      <c r="D7019" t="s" s="100">
        <v>721</v>
      </c>
      <c r="E7019" s="101"/>
      <c r="F7019" t="s" s="100">
        <v>728</v>
      </c>
      <c r="G7019" s="102">
        <v>17.37933904</v>
      </c>
      <c r="H7019" s="103">
        <f>DATE(YEAR(C7019),MONTH(C7019),DAY(C7019))</f>
      </c>
      <c r="I7019" s="110"/>
      <c r="M7019" s="111"/>
      <c r="N7019" s="112"/>
    </row>
    <row r="7020" s="87" customFormat="1" ht="15" customHeight="1">
      <c r="B7020" t="s" s="100">
        <v>511</v>
      </c>
      <c r="C7020" t="s" s="100">
        <v>457</v>
      </c>
      <c r="D7020" t="s" s="100">
        <v>722</v>
      </c>
      <c r="E7020" s="101"/>
      <c r="F7020" t="s" s="100">
        <v>711</v>
      </c>
      <c r="G7020" s="102">
        <v>4.035798787</v>
      </c>
      <c r="H7020" s="103">
        <f>DATE(YEAR(C7020),MONTH(C7020),DAY(C7020))</f>
      </c>
      <c r="I7020" s="110"/>
      <c r="M7020" s="111"/>
      <c r="N7020" s="112"/>
    </row>
    <row r="7021" s="87" customFormat="1" ht="15" customHeight="1">
      <c r="B7021" t="s" s="100">
        <v>511</v>
      </c>
      <c r="C7021" t="s" s="100">
        <v>457</v>
      </c>
      <c r="D7021" t="s" s="100">
        <v>710</v>
      </c>
      <c r="E7021" s="101"/>
      <c r="F7021" t="s" s="100">
        <v>723</v>
      </c>
      <c r="G7021" s="102">
        <v>101.4724794</v>
      </c>
      <c r="H7021" s="103">
        <f>DATE(YEAR(C7021),MONTH(C7021),DAY(C7021))</f>
      </c>
      <c r="I7021" s="110"/>
      <c r="M7021" s="111"/>
      <c r="N7021" s="112"/>
    </row>
    <row r="7022" s="87" customFormat="1" ht="15" customHeight="1">
      <c r="B7022" t="s" s="100">
        <v>511</v>
      </c>
      <c r="C7022" t="s" s="100">
        <v>457</v>
      </c>
      <c r="D7022" t="s" s="100">
        <v>710</v>
      </c>
      <c r="E7022" s="101"/>
      <c r="F7022" t="s" s="100">
        <v>724</v>
      </c>
      <c r="G7022" s="102">
        <v>15.56677474</v>
      </c>
      <c r="H7022" s="103">
        <f>DATE(YEAR(C7022),MONTH(C7022),DAY(C7022))</f>
      </c>
      <c r="I7022" s="110"/>
      <c r="M7022" s="111"/>
      <c r="N7022" s="112"/>
    </row>
    <row r="7023" s="87" customFormat="1" ht="15" customHeight="1">
      <c r="B7023" t="s" s="100">
        <v>511</v>
      </c>
      <c r="C7023" t="s" s="100">
        <v>457</v>
      </c>
      <c r="D7023" t="s" s="100">
        <v>710</v>
      </c>
      <c r="E7023" s="101"/>
      <c r="F7023" t="s" s="100">
        <v>725</v>
      </c>
      <c r="G7023" s="102">
        <v>28.25082494</v>
      </c>
      <c r="H7023" s="103">
        <f>DATE(YEAR(C7023),MONTH(C7023),DAY(C7023))</f>
      </c>
      <c r="I7023" s="110"/>
      <c r="M7023" s="111"/>
      <c r="N7023" s="112"/>
    </row>
    <row r="7024" s="87" customFormat="1" ht="15" customHeight="1">
      <c r="B7024" t="s" s="100">
        <v>511</v>
      </c>
      <c r="C7024" t="s" s="100">
        <v>457</v>
      </c>
      <c r="D7024" t="s" s="100">
        <v>710</v>
      </c>
      <c r="E7024" s="101"/>
      <c r="F7024" t="s" s="100">
        <v>727</v>
      </c>
      <c r="G7024" s="102">
        <v>42.66452542</v>
      </c>
      <c r="H7024" s="103">
        <f>DATE(YEAR(C7024),MONTH(C7024),DAY(C7024))</f>
      </c>
      <c r="I7024" s="110"/>
      <c r="M7024" s="111"/>
      <c r="N7024" s="112"/>
    </row>
    <row r="7025" s="87" customFormat="1" ht="15" customHeight="1">
      <c r="B7025" t="s" s="100">
        <v>511</v>
      </c>
      <c r="C7025" t="s" s="100">
        <v>457</v>
      </c>
      <c r="D7025" t="s" s="100">
        <v>710</v>
      </c>
      <c r="E7025" s="101"/>
      <c r="F7025" t="s" s="100">
        <v>726</v>
      </c>
      <c r="G7025" s="102">
        <v>89.36492744</v>
      </c>
      <c r="H7025" s="103">
        <f>DATE(YEAR(C7025),MONTH(C7025),DAY(C7025))</f>
      </c>
      <c r="I7025" s="110"/>
      <c r="M7025" s="111"/>
      <c r="N7025" s="112"/>
    </row>
    <row r="7026" s="87" customFormat="1" ht="15" customHeight="1">
      <c r="B7026" t="s" s="100">
        <v>511</v>
      </c>
      <c r="C7026" t="s" s="100">
        <v>457</v>
      </c>
      <c r="D7026" t="s" s="100">
        <v>721</v>
      </c>
      <c r="E7026" s="101"/>
      <c r="F7026" t="s" s="100">
        <v>717</v>
      </c>
      <c r="G7026" s="102">
        <v>99.74282914</v>
      </c>
      <c r="H7026" s="103">
        <f>DATE(YEAR(C7026),MONTH(C7026),DAY(C7026))</f>
      </c>
      <c r="I7026" s="110"/>
      <c r="M7026" s="111"/>
      <c r="N7026" s="112"/>
    </row>
    <row r="7027" s="87" customFormat="1" ht="15" customHeight="1">
      <c r="B7027" t="s" s="100">
        <v>511</v>
      </c>
      <c r="C7027" t="s" s="100">
        <v>457</v>
      </c>
      <c r="D7027" t="s" s="100">
        <v>721</v>
      </c>
      <c r="E7027" s="101"/>
      <c r="F7027" t="s" s="100">
        <v>723</v>
      </c>
      <c r="G7027" s="102">
        <v>47.85347627</v>
      </c>
      <c r="H7027" s="103">
        <f>DATE(YEAR(C7027),MONTH(C7027),DAY(C7027))</f>
      </c>
      <c r="I7027" s="110"/>
      <c r="M7027" s="111"/>
      <c r="N7027" s="112"/>
    </row>
    <row r="7028" s="87" customFormat="1" ht="15" customHeight="1">
      <c r="B7028" t="s" s="100">
        <v>511</v>
      </c>
      <c r="C7028" t="s" s="100">
        <v>457</v>
      </c>
      <c r="D7028" t="s" s="100">
        <v>721</v>
      </c>
      <c r="E7028" s="101"/>
      <c r="F7028" t="s" s="100">
        <v>724</v>
      </c>
      <c r="G7028" s="102">
        <v>52.46585109</v>
      </c>
      <c r="H7028" s="103">
        <f>DATE(YEAR(C7028),MONTH(C7028),DAY(C7028))</f>
      </c>
      <c r="I7028" s="110"/>
      <c r="M7028" s="111"/>
      <c r="N7028" s="112"/>
    </row>
    <row r="7029" s="87" customFormat="1" ht="15" customHeight="1">
      <c r="B7029" t="s" s="100">
        <v>511</v>
      </c>
      <c r="C7029" t="s" s="100">
        <v>457</v>
      </c>
      <c r="D7029" t="s" s="100">
        <v>721</v>
      </c>
      <c r="E7029" s="101"/>
      <c r="F7029" t="s" s="100">
        <v>725</v>
      </c>
      <c r="G7029" s="102">
        <v>85.90562688</v>
      </c>
      <c r="H7029" s="103">
        <f>DATE(YEAR(C7029),MONTH(C7029),DAY(C7029))</f>
      </c>
      <c r="I7029" s="110"/>
      <c r="M7029" s="111"/>
      <c r="N7029" s="112"/>
    </row>
    <row r="7030" s="87" customFormat="1" ht="15" customHeight="1">
      <c r="B7030" t="s" s="100">
        <v>511</v>
      </c>
      <c r="C7030" t="s" s="100">
        <v>457</v>
      </c>
      <c r="D7030" t="s" s="100">
        <v>721</v>
      </c>
      <c r="E7030" s="101"/>
      <c r="F7030" t="s" s="100">
        <v>727</v>
      </c>
      <c r="G7030" s="102">
        <v>43.81767749</v>
      </c>
      <c r="H7030" s="103">
        <f>DATE(YEAR(C7030),MONTH(C7030),DAY(C7030))</f>
      </c>
      <c r="I7030" s="110"/>
      <c r="M7030" s="111"/>
      <c r="N7030" s="112"/>
    </row>
    <row r="7031" s="87" customFormat="1" ht="15" customHeight="1">
      <c r="B7031" t="s" s="100">
        <v>511</v>
      </c>
      <c r="C7031" t="s" s="100">
        <v>457</v>
      </c>
      <c r="D7031" t="s" s="100">
        <v>721</v>
      </c>
      <c r="E7031" s="101"/>
      <c r="F7031" t="s" s="100">
        <v>728</v>
      </c>
      <c r="G7031" s="102">
        <v>28.82740097</v>
      </c>
      <c r="H7031" s="103">
        <f>DATE(YEAR(C7031),MONTH(C7031),DAY(C7031))</f>
      </c>
      <c r="I7031" s="110"/>
      <c r="M7031" s="111"/>
      <c r="N7031" s="112"/>
    </row>
    <row r="7032" s="87" customFormat="1" ht="15" customHeight="1">
      <c r="B7032" t="s" s="100">
        <v>511</v>
      </c>
      <c r="C7032" t="s" s="100">
        <v>460</v>
      </c>
      <c r="D7032" t="s" s="100">
        <v>722</v>
      </c>
      <c r="E7032" s="101"/>
      <c r="F7032" t="s" s="100">
        <v>711</v>
      </c>
      <c r="G7032" s="102">
        <v>2.76429539</v>
      </c>
      <c r="H7032" s="103">
        <f>DATE(YEAR(C7032),MONTH(C7032),DAY(C7032))</f>
      </c>
      <c r="I7032" s="110"/>
      <c r="M7032" s="111"/>
      <c r="N7032" s="112"/>
    </row>
    <row r="7033" s="87" customFormat="1" ht="15" customHeight="1">
      <c r="B7033" t="s" s="100">
        <v>511</v>
      </c>
      <c r="C7033" t="s" s="100">
        <v>460</v>
      </c>
      <c r="D7033" t="s" s="100">
        <v>710</v>
      </c>
      <c r="E7033" s="101"/>
      <c r="F7033" t="s" s="100">
        <v>723</v>
      </c>
      <c r="G7033" s="102">
        <v>72.42494213000001</v>
      </c>
      <c r="H7033" s="103">
        <f>DATE(YEAR(C7033),MONTH(C7033),DAY(C7033))</f>
      </c>
      <c r="I7033" s="110"/>
      <c r="M7033" s="111"/>
      <c r="N7033" s="112"/>
    </row>
    <row r="7034" s="87" customFormat="1" ht="15" customHeight="1">
      <c r="B7034" t="s" s="100">
        <v>511</v>
      </c>
      <c r="C7034" t="s" s="100">
        <v>460</v>
      </c>
      <c r="D7034" t="s" s="100">
        <v>710</v>
      </c>
      <c r="E7034" s="101"/>
      <c r="F7034" t="s" s="100">
        <v>724</v>
      </c>
      <c r="G7034" s="102">
        <v>20.45592019</v>
      </c>
      <c r="H7034" s="103">
        <f>DATE(YEAR(C7034),MONTH(C7034),DAY(C7034))</f>
      </c>
      <c r="I7034" s="110"/>
      <c r="M7034" s="111"/>
      <c r="N7034" s="112"/>
    </row>
    <row r="7035" s="87" customFormat="1" ht="15" customHeight="1">
      <c r="B7035" t="s" s="100">
        <v>511</v>
      </c>
      <c r="C7035" t="s" s="100">
        <v>460</v>
      </c>
      <c r="D7035" t="s" s="100">
        <v>710</v>
      </c>
      <c r="E7035" s="101"/>
      <c r="F7035" t="s" s="100">
        <v>725</v>
      </c>
      <c r="G7035" s="102">
        <v>21.56162342</v>
      </c>
      <c r="H7035" s="103">
        <f>DATE(YEAR(C7035),MONTH(C7035),DAY(C7035))</f>
      </c>
      <c r="I7035" s="110"/>
      <c r="M7035" s="111"/>
      <c r="N7035" s="112"/>
    </row>
    <row r="7036" s="87" customFormat="1" ht="15" customHeight="1">
      <c r="B7036" t="s" s="100">
        <v>511</v>
      </c>
      <c r="C7036" t="s" s="100">
        <v>460</v>
      </c>
      <c r="D7036" t="s" s="100">
        <v>710</v>
      </c>
      <c r="E7036" s="101"/>
      <c r="F7036" t="s" s="100">
        <v>727</v>
      </c>
      <c r="G7036" s="102">
        <v>6.081479703</v>
      </c>
      <c r="H7036" s="103">
        <f>DATE(YEAR(C7036),MONTH(C7036),DAY(C7036))</f>
      </c>
      <c r="I7036" s="110"/>
      <c r="M7036" s="111"/>
      <c r="N7036" s="112"/>
    </row>
    <row r="7037" s="87" customFormat="1" ht="15" customHeight="1">
      <c r="B7037" t="s" s="100">
        <v>511</v>
      </c>
      <c r="C7037" t="s" s="100">
        <v>460</v>
      </c>
      <c r="D7037" t="s" s="100">
        <v>710</v>
      </c>
      <c r="E7037" s="101"/>
      <c r="F7037" t="s" s="100">
        <v>726</v>
      </c>
      <c r="G7037" s="102">
        <v>86.24649368999999</v>
      </c>
      <c r="H7037" s="103">
        <f>DATE(YEAR(C7037),MONTH(C7037),DAY(C7037))</f>
      </c>
      <c r="I7037" s="110"/>
      <c r="M7037" s="111"/>
      <c r="N7037" s="112"/>
    </row>
    <row r="7038" s="87" customFormat="1" ht="15" customHeight="1">
      <c r="B7038" t="s" s="100">
        <v>511</v>
      </c>
      <c r="C7038" t="s" s="100">
        <v>460</v>
      </c>
      <c r="D7038" t="s" s="100">
        <v>721</v>
      </c>
      <c r="E7038" s="101"/>
      <c r="F7038" t="s" s="100">
        <v>717</v>
      </c>
      <c r="G7038" s="102">
        <v>64.13198134</v>
      </c>
      <c r="H7038" s="103">
        <f>DATE(YEAR(C7038),MONTH(C7038),DAY(C7038))</f>
      </c>
      <c r="I7038" s="110"/>
      <c r="M7038" s="111"/>
      <c r="N7038" s="112"/>
    </row>
    <row r="7039" s="87" customFormat="1" ht="15" customHeight="1">
      <c r="B7039" t="s" s="100">
        <v>511</v>
      </c>
      <c r="C7039" t="s" s="100">
        <v>460</v>
      </c>
      <c r="D7039" t="s" s="100">
        <v>721</v>
      </c>
      <c r="E7039" s="101"/>
      <c r="F7039" t="s" s="100">
        <v>723</v>
      </c>
      <c r="G7039" s="102">
        <v>54.18050302</v>
      </c>
      <c r="H7039" s="103">
        <f>DATE(YEAR(C7039),MONTH(C7039),DAY(C7039))</f>
      </c>
      <c r="I7039" s="110"/>
      <c r="M7039" s="111"/>
      <c r="N7039" s="112"/>
    </row>
    <row r="7040" s="87" customFormat="1" ht="15" customHeight="1">
      <c r="B7040" t="s" s="100">
        <v>511</v>
      </c>
      <c r="C7040" t="s" s="100">
        <v>460</v>
      </c>
      <c r="D7040" t="s" s="100">
        <v>721</v>
      </c>
      <c r="E7040" s="101"/>
      <c r="F7040" t="s" s="100">
        <v>724</v>
      </c>
      <c r="G7040" s="102">
        <v>45.88754223</v>
      </c>
      <c r="H7040" s="103">
        <f>DATE(YEAR(C7040),MONTH(C7040),DAY(C7040))</f>
      </c>
      <c r="I7040" s="110"/>
      <c r="M7040" s="111"/>
      <c r="N7040" s="112"/>
    </row>
    <row r="7041" s="87" customFormat="1" ht="15" customHeight="1">
      <c r="B7041" t="s" s="100">
        <v>511</v>
      </c>
      <c r="C7041" t="s" s="100">
        <v>460</v>
      </c>
      <c r="D7041" t="s" s="100">
        <v>721</v>
      </c>
      <c r="E7041" s="101"/>
      <c r="F7041" t="s" s="100">
        <v>725</v>
      </c>
      <c r="G7041" s="102">
        <v>60.81479703</v>
      </c>
      <c r="H7041" s="103">
        <f>DATE(YEAR(C7041),MONTH(C7041),DAY(C7041))</f>
      </c>
      <c r="I7041" s="110"/>
      <c r="M7041" s="111"/>
      <c r="N7041" s="112"/>
    </row>
    <row r="7042" s="87" customFormat="1" ht="15" customHeight="1">
      <c r="B7042" t="s" s="100">
        <v>511</v>
      </c>
      <c r="C7042" t="s" s="100">
        <v>460</v>
      </c>
      <c r="D7042" t="s" s="100">
        <v>721</v>
      </c>
      <c r="E7042" s="101"/>
      <c r="F7042" t="s" s="100">
        <v>727</v>
      </c>
      <c r="G7042" s="102">
        <v>46.99324547</v>
      </c>
      <c r="H7042" s="103">
        <f>DATE(YEAR(C7042),MONTH(C7042),DAY(C7042))</f>
      </c>
      <c r="I7042" s="110"/>
      <c r="M7042" s="111"/>
      <c r="N7042" s="112"/>
    </row>
    <row r="7043" s="87" customFormat="1" ht="15" customHeight="1">
      <c r="B7043" t="s" s="100">
        <v>511</v>
      </c>
      <c r="C7043" t="s" s="100">
        <v>460</v>
      </c>
      <c r="D7043" t="s" s="100">
        <v>721</v>
      </c>
      <c r="E7043" s="101"/>
      <c r="F7043" t="s" s="100">
        <v>728</v>
      </c>
      <c r="G7043" s="102">
        <v>14.9272548</v>
      </c>
      <c r="H7043" s="103">
        <f>DATE(YEAR(C7043),MONTH(C7043),DAY(C7043))</f>
      </c>
      <c r="I7043" s="110"/>
      <c r="M7043" s="111"/>
      <c r="N7043" s="112"/>
    </row>
    <row r="7044" s="87" customFormat="1" ht="15" customHeight="1">
      <c r="B7044" t="s" s="100">
        <v>511</v>
      </c>
      <c r="C7044" t="s" s="100">
        <v>464</v>
      </c>
      <c r="D7044" t="s" s="100">
        <v>722</v>
      </c>
      <c r="E7044" s="101"/>
      <c r="F7044" t="s" s="100">
        <v>711</v>
      </c>
      <c r="G7044" s="102">
        <v>3.656808952</v>
      </c>
      <c r="H7044" s="103">
        <f>DATE(YEAR(C7044),MONTH(C7044),DAY(C7044))</f>
      </c>
      <c r="I7044" s="110"/>
      <c r="M7044" s="111"/>
      <c r="N7044" s="112"/>
    </row>
    <row r="7045" s="87" customFormat="1" ht="15" customHeight="1">
      <c r="B7045" t="s" s="100">
        <v>511</v>
      </c>
      <c r="C7045" t="s" s="100">
        <v>464</v>
      </c>
      <c r="D7045" t="s" s="100">
        <v>710</v>
      </c>
      <c r="E7045" s="101"/>
      <c r="F7045" t="s" s="100">
        <v>723</v>
      </c>
      <c r="G7045" s="102">
        <v>56.94228329</v>
      </c>
      <c r="H7045" s="103">
        <f>DATE(YEAR(C7045),MONTH(C7045),DAY(C7045))</f>
      </c>
      <c r="I7045" s="110"/>
      <c r="M7045" s="111"/>
      <c r="N7045" s="112"/>
    </row>
    <row r="7046" s="87" customFormat="1" ht="15" customHeight="1">
      <c r="B7046" t="s" s="100">
        <v>511</v>
      </c>
      <c r="C7046" t="s" s="100">
        <v>464</v>
      </c>
      <c r="D7046" t="s" s="100">
        <v>710</v>
      </c>
      <c r="E7046" s="101"/>
      <c r="F7046" t="s" s="100">
        <v>724</v>
      </c>
      <c r="G7046" s="102">
        <v>16.1946008</v>
      </c>
      <c r="H7046" s="103">
        <f>DATE(YEAR(C7046),MONTH(C7046),DAY(C7046))</f>
      </c>
      <c r="I7046" s="110"/>
      <c r="M7046" s="111"/>
      <c r="N7046" s="112"/>
    </row>
    <row r="7047" s="87" customFormat="1" ht="15" customHeight="1">
      <c r="B7047" t="s" s="100">
        <v>511</v>
      </c>
      <c r="C7047" t="s" s="100">
        <v>464</v>
      </c>
      <c r="D7047" t="s" s="100">
        <v>710</v>
      </c>
      <c r="E7047" s="101"/>
      <c r="F7047" t="s" s="100">
        <v>725</v>
      </c>
      <c r="G7047" s="102">
        <v>41.27011398</v>
      </c>
      <c r="H7047" s="103">
        <f>DATE(YEAR(C7047),MONTH(C7047),DAY(C7047))</f>
      </c>
      <c r="I7047" s="110"/>
      <c r="M7047" s="111"/>
      <c r="N7047" s="112"/>
    </row>
    <row r="7048" s="87" customFormat="1" ht="15" customHeight="1">
      <c r="B7048" t="s" s="100">
        <v>511</v>
      </c>
      <c r="C7048" t="s" s="100">
        <v>464</v>
      </c>
      <c r="D7048" t="s" s="100">
        <v>710</v>
      </c>
      <c r="E7048" s="101"/>
      <c r="F7048" t="s" s="100">
        <v>727</v>
      </c>
      <c r="G7048" s="102">
        <v>1.567223981</v>
      </c>
      <c r="H7048" s="103">
        <f>DATE(YEAR(C7048),MONTH(C7048),DAY(C7048))</f>
      </c>
      <c r="I7048" s="110"/>
      <c r="M7048" s="111"/>
      <c r="N7048" s="112"/>
    </row>
    <row r="7049" s="87" customFormat="1" ht="15" customHeight="1">
      <c r="B7049" t="s" s="100">
        <v>511</v>
      </c>
      <c r="C7049" t="s" s="100">
        <v>464</v>
      </c>
      <c r="D7049" t="s" s="100">
        <v>710</v>
      </c>
      <c r="E7049" s="101"/>
      <c r="F7049" t="s" s="100">
        <v>726</v>
      </c>
      <c r="G7049" s="102">
        <v>57.98707577</v>
      </c>
      <c r="H7049" s="103">
        <f>DATE(YEAR(C7049),MONTH(C7049),DAY(C7049))</f>
      </c>
      <c r="I7049" s="110"/>
      <c r="M7049" s="111"/>
      <c r="N7049" s="112"/>
    </row>
    <row r="7050" s="87" customFormat="1" ht="15" customHeight="1">
      <c r="B7050" t="s" s="100">
        <v>511</v>
      </c>
      <c r="C7050" t="s" s="100">
        <v>464</v>
      </c>
      <c r="D7050" t="s" s="100">
        <v>721</v>
      </c>
      <c r="E7050" s="101"/>
      <c r="F7050" t="s" s="100">
        <v>717</v>
      </c>
      <c r="G7050" s="102">
        <v>63.2111087</v>
      </c>
      <c r="H7050" s="103">
        <f>DATE(YEAR(C7050),MONTH(C7050),DAY(C7050))</f>
      </c>
      <c r="I7050" s="110"/>
      <c r="M7050" s="111"/>
      <c r="N7050" s="112"/>
    </row>
    <row r="7051" s="87" customFormat="1" ht="15" customHeight="1">
      <c r="B7051" t="s" s="100">
        <v>511</v>
      </c>
      <c r="C7051" t="s" s="100">
        <v>464</v>
      </c>
      <c r="D7051" t="s" s="100">
        <v>721</v>
      </c>
      <c r="E7051" s="101"/>
      <c r="F7051" t="s" s="100">
        <v>723</v>
      </c>
      <c r="G7051" s="102">
        <v>84.62981293999999</v>
      </c>
      <c r="H7051" s="103">
        <f>DATE(YEAR(C7051),MONTH(C7051),DAY(C7051))</f>
      </c>
      <c r="I7051" s="110"/>
      <c r="M7051" s="111"/>
      <c r="N7051" s="112"/>
    </row>
    <row r="7052" s="87" customFormat="1" ht="15" customHeight="1">
      <c r="B7052" t="s" s="100">
        <v>511</v>
      </c>
      <c r="C7052" t="s" s="100">
        <v>464</v>
      </c>
      <c r="D7052" t="s" s="100">
        <v>721</v>
      </c>
      <c r="E7052" s="101"/>
      <c r="F7052" t="s" s="100">
        <v>724</v>
      </c>
      <c r="G7052" s="102">
        <v>51.19581886</v>
      </c>
      <c r="H7052" s="103">
        <f>DATE(YEAR(C7052),MONTH(C7052),DAY(C7052))</f>
      </c>
      <c r="I7052" s="110"/>
      <c r="M7052" s="111"/>
      <c r="N7052" s="112"/>
    </row>
    <row r="7053" s="87" customFormat="1" ht="15" customHeight="1">
      <c r="B7053" t="s" s="100">
        <v>511</v>
      </c>
      <c r="C7053" t="s" s="100">
        <v>464</v>
      </c>
      <c r="D7053" t="s" s="100">
        <v>721</v>
      </c>
      <c r="E7053" s="101"/>
      <c r="F7053" t="s" s="100">
        <v>725</v>
      </c>
      <c r="G7053" s="102">
        <v>49.62859488</v>
      </c>
      <c r="H7053" s="103">
        <f>DATE(YEAR(C7053),MONTH(C7053),DAY(C7053))</f>
      </c>
      <c r="I7053" s="110"/>
      <c r="M7053" s="111"/>
      <c r="N7053" s="112"/>
    </row>
    <row r="7054" s="87" customFormat="1" ht="15" customHeight="1">
      <c r="B7054" t="s" s="100">
        <v>511</v>
      </c>
      <c r="C7054" t="s" s="100">
        <v>464</v>
      </c>
      <c r="D7054" t="s" s="100">
        <v>721</v>
      </c>
      <c r="E7054" s="101"/>
      <c r="F7054" t="s" s="100">
        <v>727</v>
      </c>
      <c r="G7054" s="102">
        <v>36.56844204</v>
      </c>
      <c r="H7054" s="103">
        <f>DATE(YEAR(C7054),MONTH(C7054),DAY(C7054))</f>
      </c>
      <c r="I7054" s="110"/>
      <c r="M7054" s="111"/>
      <c r="N7054" s="112"/>
    </row>
    <row r="7055" s="87" customFormat="1" ht="15" customHeight="1">
      <c r="B7055" t="s" s="100">
        <v>511</v>
      </c>
      <c r="C7055" t="s" s="100">
        <v>464</v>
      </c>
      <c r="D7055" t="s" s="100">
        <v>721</v>
      </c>
      <c r="E7055" s="101"/>
      <c r="F7055" t="s" s="100">
        <v>728</v>
      </c>
      <c r="G7055" s="102">
        <v>6.268895922</v>
      </c>
      <c r="H7055" s="103">
        <f>DATE(YEAR(C7055),MONTH(C7055),DAY(C7055))</f>
      </c>
      <c r="I7055" s="110"/>
      <c r="M7055" s="111"/>
      <c r="N7055" s="112"/>
    </row>
    <row r="7056" s="87" customFormat="1" ht="15" customHeight="1">
      <c r="B7056" t="s" s="100">
        <v>511</v>
      </c>
      <c r="C7056" t="s" s="100">
        <v>469</v>
      </c>
      <c r="D7056" t="s" s="100">
        <v>722</v>
      </c>
      <c r="E7056" s="101"/>
      <c r="F7056" t="s" s="100">
        <v>711</v>
      </c>
      <c r="G7056" s="102">
        <v>1.102083743</v>
      </c>
      <c r="H7056" s="103">
        <f>DATE(YEAR(C7056),MONTH(C7056),DAY(C7056))</f>
      </c>
      <c r="I7056" s="110"/>
      <c r="M7056" s="111"/>
      <c r="N7056" s="112"/>
    </row>
    <row r="7057" s="87" customFormat="1" ht="15" customHeight="1">
      <c r="B7057" t="s" s="100">
        <v>511</v>
      </c>
      <c r="C7057" t="s" s="100">
        <v>469</v>
      </c>
      <c r="D7057" t="s" s="100">
        <v>710</v>
      </c>
      <c r="E7057" s="101"/>
      <c r="F7057" t="s" s="100">
        <v>723</v>
      </c>
      <c r="G7057" s="102">
        <v>75.49418660000001</v>
      </c>
      <c r="H7057" s="103">
        <f>DATE(YEAR(C7057),MONTH(C7057),DAY(C7057))</f>
      </c>
      <c r="I7057" s="110"/>
      <c r="M7057" s="111"/>
      <c r="N7057" s="112"/>
    </row>
    <row r="7058" s="87" customFormat="1" ht="15" customHeight="1">
      <c r="B7058" t="s" s="100">
        <v>511</v>
      </c>
      <c r="C7058" t="s" s="100">
        <v>469</v>
      </c>
      <c r="D7058" t="s" s="100">
        <v>710</v>
      </c>
      <c r="E7058" s="101"/>
      <c r="F7058" t="s" s="100">
        <v>724</v>
      </c>
      <c r="G7058" s="102">
        <v>8.816818681999999</v>
      </c>
      <c r="H7058" s="103">
        <f>DATE(YEAR(C7058),MONTH(C7058),DAY(C7058))</f>
      </c>
      <c r="I7058" s="110"/>
      <c r="M7058" s="111"/>
      <c r="N7058" s="112"/>
    </row>
    <row r="7059" s="87" customFormat="1" ht="15" customHeight="1">
      <c r="B7059" t="s" s="100">
        <v>511</v>
      </c>
      <c r="C7059" t="s" s="100">
        <v>469</v>
      </c>
      <c r="D7059" t="s" s="100">
        <v>710</v>
      </c>
      <c r="E7059" s="101"/>
      <c r="F7059" t="s" s="100">
        <v>725</v>
      </c>
      <c r="G7059" s="102">
        <v>11.02106054</v>
      </c>
      <c r="H7059" s="103">
        <f>DATE(YEAR(C7059),MONTH(C7059),DAY(C7059))</f>
      </c>
      <c r="I7059" s="110"/>
      <c r="M7059" s="111"/>
      <c r="N7059" s="112"/>
    </row>
    <row r="7060" s="87" customFormat="1" ht="15" customHeight="1">
      <c r="B7060" t="s" s="100">
        <v>511</v>
      </c>
      <c r="C7060" t="s" s="100">
        <v>469</v>
      </c>
      <c r="D7060" t="s" s="100">
        <v>710</v>
      </c>
      <c r="E7060" s="101"/>
      <c r="F7060" t="s" s="100">
        <v>727</v>
      </c>
      <c r="G7060" s="102">
        <v>2.755246542</v>
      </c>
      <c r="H7060" s="103">
        <f>DATE(YEAR(C7060),MONTH(C7060),DAY(C7060))</f>
      </c>
      <c r="I7060" s="110"/>
      <c r="M7060" s="111"/>
      <c r="N7060" s="112"/>
    </row>
    <row r="7061" s="87" customFormat="1" ht="15" customHeight="1">
      <c r="B7061" t="s" s="100">
        <v>511</v>
      </c>
      <c r="C7061" t="s" s="100">
        <v>469</v>
      </c>
      <c r="D7061" t="s" s="100">
        <v>710</v>
      </c>
      <c r="E7061" s="101"/>
      <c r="F7061" t="s" s="100">
        <v>726</v>
      </c>
      <c r="G7061" s="102">
        <v>44.08416778</v>
      </c>
      <c r="H7061" s="103">
        <f>DATE(YEAR(C7061),MONTH(C7061),DAY(C7061))</f>
      </c>
      <c r="I7061" s="110"/>
      <c r="M7061" s="111"/>
      <c r="N7061" s="112"/>
    </row>
    <row r="7062" s="87" customFormat="1" ht="15" customHeight="1">
      <c r="B7062" t="s" s="100">
        <v>511</v>
      </c>
      <c r="C7062" t="s" s="100">
        <v>469</v>
      </c>
      <c r="D7062" t="s" s="100">
        <v>721</v>
      </c>
      <c r="E7062" s="101"/>
      <c r="F7062" t="s" s="100">
        <v>717</v>
      </c>
      <c r="G7062" s="102">
        <v>62.81996326</v>
      </c>
      <c r="H7062" s="103">
        <f>DATE(YEAR(C7062),MONTH(C7062),DAY(C7062))</f>
      </c>
      <c r="I7062" s="110"/>
      <c r="M7062" s="111"/>
      <c r="N7062" s="112"/>
    </row>
    <row r="7063" s="87" customFormat="1" ht="15" customHeight="1">
      <c r="B7063" t="s" s="100">
        <v>511</v>
      </c>
      <c r="C7063" t="s" s="100">
        <v>469</v>
      </c>
      <c r="D7063" t="s" s="100">
        <v>721</v>
      </c>
      <c r="E7063" s="101"/>
      <c r="F7063" t="s" s="100">
        <v>723</v>
      </c>
      <c r="G7063" s="102">
        <v>52.34998178</v>
      </c>
      <c r="H7063" s="103">
        <f>DATE(YEAR(C7063),MONTH(C7063),DAY(C7063))</f>
      </c>
      <c r="I7063" s="110"/>
    </row>
    <row r="7064" s="87" customFormat="1" ht="15" customHeight="1">
      <c r="B7064" t="s" s="100">
        <v>511</v>
      </c>
      <c r="C7064" t="s" s="100">
        <v>469</v>
      </c>
      <c r="D7064" t="s" s="100">
        <v>721</v>
      </c>
      <c r="E7064" s="101"/>
      <c r="F7064" t="s" s="100">
        <v>724</v>
      </c>
      <c r="G7064" s="102">
        <v>51.24789803</v>
      </c>
      <c r="H7064" s="103">
        <f>DATE(YEAR(C7064),MONTH(C7064),DAY(C7064))</f>
      </c>
      <c r="I7064" s="110"/>
      <c r="M7064" s="111"/>
      <c r="N7064" s="112"/>
    </row>
    <row r="7065" s="87" customFormat="1" ht="15" customHeight="1">
      <c r="B7065" t="s" s="100">
        <v>511</v>
      </c>
      <c r="C7065" t="s" s="100">
        <v>469</v>
      </c>
      <c r="D7065" t="s" s="100">
        <v>721</v>
      </c>
      <c r="E7065" s="101"/>
      <c r="F7065" t="s" s="100">
        <v>725</v>
      </c>
      <c r="G7065" s="102">
        <v>65.02420511</v>
      </c>
      <c r="H7065" s="103">
        <f>DATE(YEAR(C7065),MONTH(C7065),DAY(C7065))</f>
      </c>
      <c r="I7065" s="110"/>
      <c r="M7065" s="111"/>
      <c r="N7065" s="112"/>
    </row>
    <row r="7066" s="87" customFormat="1" ht="15" customHeight="1">
      <c r="B7066" t="s" s="100">
        <v>511</v>
      </c>
      <c r="C7066" t="s" s="100">
        <v>469</v>
      </c>
      <c r="D7066" t="s" s="100">
        <v>721</v>
      </c>
      <c r="E7066" s="101"/>
      <c r="F7066" t="s" s="100">
        <v>727</v>
      </c>
      <c r="G7066" s="102">
        <v>31.9610235</v>
      </c>
      <c r="H7066" s="103">
        <f>DATE(YEAR(C7066),MONTH(C7066),DAY(C7066))</f>
      </c>
      <c r="I7066" s="110"/>
      <c r="M7066" s="111"/>
      <c r="N7066" s="112"/>
    </row>
    <row r="7067" s="87" customFormat="1" ht="15" customHeight="1">
      <c r="B7067" t="s" s="100">
        <v>511</v>
      </c>
      <c r="C7067" t="s" s="100">
        <v>469</v>
      </c>
      <c r="D7067" t="s" s="100">
        <v>721</v>
      </c>
      <c r="E7067" s="101"/>
      <c r="F7067" t="s" s="100">
        <v>728</v>
      </c>
      <c r="G7067" s="102">
        <v>23.69528387</v>
      </c>
      <c r="H7067" s="103">
        <f>DATE(YEAR(C7067),MONTH(C7067),DAY(C7067))</f>
      </c>
      <c r="I7067" s="110"/>
      <c r="M7067" s="111"/>
      <c r="N7067" s="112"/>
    </row>
    <row r="7068" s="87" customFormat="1" ht="15" customHeight="1">
      <c r="B7068" t="s" s="100">
        <v>511</v>
      </c>
      <c r="C7068" t="s" s="100">
        <v>473</v>
      </c>
      <c r="D7068" t="s" s="100">
        <v>722</v>
      </c>
      <c r="E7068" s="101"/>
      <c r="F7068" t="s" s="100">
        <v>711</v>
      </c>
      <c r="G7068" s="102">
        <v>2.574171655</v>
      </c>
      <c r="H7068" s="103">
        <f>DATE(YEAR(C7068),MONTH(C7068),DAY(C7068))</f>
      </c>
      <c r="I7068" s="110"/>
      <c r="M7068" s="111"/>
      <c r="N7068" s="112"/>
    </row>
    <row r="7069" s="87" customFormat="1" ht="15" customHeight="1">
      <c r="B7069" t="s" s="100">
        <v>511</v>
      </c>
      <c r="C7069" t="s" s="100">
        <v>473</v>
      </c>
      <c r="D7069" t="s" s="100">
        <v>710</v>
      </c>
      <c r="E7069" s="101"/>
      <c r="F7069" t="s" s="100">
        <v>723</v>
      </c>
      <c r="G7069" s="102">
        <v>55.60239958</v>
      </c>
      <c r="H7069" s="103">
        <f>DATE(YEAR(C7069),MONTH(C7069),DAY(C7069))</f>
      </c>
      <c r="I7069" s="110"/>
      <c r="M7069" s="111"/>
      <c r="N7069" s="112"/>
    </row>
    <row r="7070" s="87" customFormat="1" ht="15" customHeight="1">
      <c r="B7070" t="s" s="100">
        <v>511</v>
      </c>
      <c r="C7070" t="s" s="100">
        <v>473</v>
      </c>
      <c r="D7070" t="s" s="100">
        <v>710</v>
      </c>
      <c r="E7070" s="101"/>
      <c r="F7070" t="s" s="100">
        <v>724</v>
      </c>
      <c r="G7070" s="102">
        <v>13.38578988</v>
      </c>
      <c r="H7070" s="103">
        <f>DATE(YEAR(C7070),MONTH(C7070),DAY(C7070))</f>
      </c>
      <c r="I7070" s="110"/>
      <c r="M7070" s="111"/>
      <c r="N7070" s="112"/>
    </row>
    <row r="7071" s="87" customFormat="1" ht="15" customHeight="1">
      <c r="B7071" t="s" s="100">
        <v>511</v>
      </c>
      <c r="C7071" t="s" s="100">
        <v>473</v>
      </c>
      <c r="D7071" t="s" s="100">
        <v>710</v>
      </c>
      <c r="E7071" s="101"/>
      <c r="F7071" t="s" s="100">
        <v>725</v>
      </c>
      <c r="G7071" s="102">
        <v>7.207722324</v>
      </c>
      <c r="H7071" s="103">
        <f>DATE(YEAR(C7071),MONTH(C7071),DAY(C7071))</f>
      </c>
      <c r="I7071" s="110"/>
      <c r="M7071" s="111"/>
      <c r="N7071" s="112"/>
    </row>
    <row r="7072" s="87" customFormat="1" ht="15" customHeight="1">
      <c r="B7072" t="s" s="100">
        <v>511</v>
      </c>
      <c r="C7072" t="s" s="100">
        <v>473</v>
      </c>
      <c r="D7072" t="s" s="100">
        <v>710</v>
      </c>
      <c r="E7072" s="101"/>
      <c r="F7072" t="s" s="100">
        <v>727</v>
      </c>
      <c r="G7072" s="102">
        <v>1.029654766</v>
      </c>
      <c r="H7072" s="103">
        <f>DATE(YEAR(C7072),MONTH(C7072),DAY(C7072))</f>
      </c>
      <c r="I7072" s="110"/>
      <c r="M7072" s="111"/>
      <c r="N7072" s="112"/>
    </row>
    <row r="7073" s="87" customFormat="1" ht="15" customHeight="1">
      <c r="B7073" t="s" s="100">
        <v>511</v>
      </c>
      <c r="C7073" t="s" s="100">
        <v>473</v>
      </c>
      <c r="D7073" t="s" s="100">
        <v>710</v>
      </c>
      <c r="E7073" s="101"/>
      <c r="F7073" t="s" s="100">
        <v>726</v>
      </c>
      <c r="G7073" s="102">
        <v>43.76112658</v>
      </c>
      <c r="H7073" s="103">
        <f>DATE(YEAR(C7073),MONTH(C7073),DAY(C7073))</f>
      </c>
      <c r="I7073" s="110"/>
      <c r="M7073" s="111"/>
      <c r="N7073" s="112"/>
    </row>
    <row r="7074" s="87" customFormat="1" ht="15" customHeight="1">
      <c r="B7074" t="s" s="100">
        <v>511</v>
      </c>
      <c r="C7074" t="s" s="100">
        <v>473</v>
      </c>
      <c r="D7074" t="s" s="100">
        <v>721</v>
      </c>
      <c r="E7074" s="101"/>
      <c r="F7074" t="s" s="100">
        <v>717</v>
      </c>
      <c r="G7074" s="102">
        <v>67.44367257</v>
      </c>
      <c r="H7074" s="103">
        <f>DATE(YEAR(C7074),MONTH(C7074),DAY(C7074))</f>
      </c>
      <c r="I7074" s="110"/>
      <c r="M7074" s="111"/>
      <c r="N7074" s="112"/>
    </row>
    <row r="7075" s="87" customFormat="1" ht="15" customHeight="1">
      <c r="B7075" t="s" s="100">
        <v>511</v>
      </c>
      <c r="C7075" t="s" s="100">
        <v>473</v>
      </c>
      <c r="D7075" t="s" s="100">
        <v>721</v>
      </c>
      <c r="E7075" s="101"/>
      <c r="F7075" t="s" s="100">
        <v>723</v>
      </c>
      <c r="G7075" s="102">
        <v>65.89915568000001</v>
      </c>
      <c r="H7075" s="103">
        <f>DATE(YEAR(C7075),MONTH(C7075),DAY(C7075))</f>
      </c>
      <c r="I7075" s="110"/>
      <c r="M7075" s="111"/>
      <c r="N7075" s="112"/>
    </row>
    <row r="7076" s="87" customFormat="1" ht="15" customHeight="1">
      <c r="B7076" t="s" s="100">
        <v>511</v>
      </c>
      <c r="C7076" t="s" s="100">
        <v>473</v>
      </c>
      <c r="D7076" t="s" s="100">
        <v>721</v>
      </c>
      <c r="E7076" s="101"/>
      <c r="F7076" t="s" s="100">
        <v>724</v>
      </c>
      <c r="G7076" s="102">
        <v>59.72108812</v>
      </c>
      <c r="H7076" s="103">
        <f>DATE(YEAR(C7076),MONTH(C7076),DAY(C7076))</f>
      </c>
      <c r="I7076" s="110"/>
      <c r="M7076" s="111"/>
      <c r="N7076" s="112"/>
    </row>
    <row r="7077" s="87" customFormat="1" ht="15" customHeight="1">
      <c r="B7077" t="s" s="100">
        <v>511</v>
      </c>
      <c r="C7077" t="s" s="100">
        <v>473</v>
      </c>
      <c r="D7077" t="s" s="100">
        <v>721</v>
      </c>
      <c r="E7077" s="101"/>
      <c r="F7077" t="s" s="100">
        <v>725</v>
      </c>
      <c r="G7077" s="102">
        <v>73.10687799999999</v>
      </c>
      <c r="H7077" s="103">
        <f>DATE(YEAR(C7077),MONTH(C7077),DAY(C7077))</f>
      </c>
      <c r="I7077" s="110"/>
      <c r="M7077" s="111"/>
      <c r="N7077" s="112"/>
    </row>
    <row r="7078" s="87" customFormat="1" ht="15" customHeight="1">
      <c r="B7078" t="s" s="100">
        <v>511</v>
      </c>
      <c r="C7078" t="s" s="100">
        <v>473</v>
      </c>
      <c r="D7078" t="s" s="100">
        <v>721</v>
      </c>
      <c r="E7078" s="101"/>
      <c r="F7078" t="s" s="100">
        <v>727</v>
      </c>
      <c r="G7078" s="102">
        <v>24.19733863</v>
      </c>
      <c r="H7078" s="103">
        <f>DATE(YEAR(C7078),MONTH(C7078),DAY(C7078))</f>
      </c>
      <c r="I7078" s="110"/>
      <c r="M7078" s="111"/>
      <c r="N7078" s="112"/>
    </row>
    <row r="7079" s="87" customFormat="1" ht="15" customHeight="1">
      <c r="B7079" t="s" s="100">
        <v>511</v>
      </c>
      <c r="C7079" t="s" s="100">
        <v>473</v>
      </c>
      <c r="D7079" t="s" s="100">
        <v>721</v>
      </c>
      <c r="E7079" s="101"/>
      <c r="F7079" t="s" s="100">
        <v>728</v>
      </c>
      <c r="G7079" s="102">
        <v>16.47475418</v>
      </c>
      <c r="H7079" s="103">
        <f>DATE(YEAR(C7079),MONTH(C7079),DAY(C7079))</f>
      </c>
      <c r="I7079" s="110"/>
      <c r="M7079" s="111"/>
      <c r="N7079" s="112"/>
    </row>
    <row r="7080" s="87" customFormat="1" ht="15" customHeight="1">
      <c r="B7080" t="s" s="100">
        <v>511</v>
      </c>
      <c r="C7080" t="s" s="100">
        <v>479</v>
      </c>
      <c r="D7080" t="s" s="100">
        <v>722</v>
      </c>
      <c r="E7080" s="101"/>
      <c r="F7080" t="s" s="100">
        <v>711</v>
      </c>
      <c r="G7080" s="102">
        <v>2.907879189</v>
      </c>
      <c r="H7080" s="103">
        <f>DATE(YEAR(C7080),MONTH(C7080),DAY(C7080))</f>
      </c>
      <c r="I7080" s="110"/>
      <c r="M7080" s="111"/>
      <c r="N7080" s="112"/>
    </row>
    <row r="7081" s="87" customFormat="1" ht="15" customHeight="1">
      <c r="B7081" t="s" s="100">
        <v>511</v>
      </c>
      <c r="C7081" t="s" s="100">
        <v>479</v>
      </c>
      <c r="D7081" t="s" s="100">
        <v>710</v>
      </c>
      <c r="E7081" s="101"/>
      <c r="F7081" t="s" s="100">
        <v>723</v>
      </c>
      <c r="G7081" s="102">
        <v>46.5263025</v>
      </c>
      <c r="H7081" s="103">
        <f>DATE(YEAR(C7081),MONTH(C7081),DAY(C7081))</f>
      </c>
      <c r="I7081" s="110"/>
      <c r="M7081" s="111"/>
      <c r="N7081" s="112"/>
    </row>
    <row r="7082" s="87" customFormat="1" ht="15" customHeight="1">
      <c r="B7082" t="s" s="100">
        <v>511</v>
      </c>
      <c r="C7082" t="s" s="100">
        <v>479</v>
      </c>
      <c r="D7082" t="s" s="100">
        <v>710</v>
      </c>
      <c r="E7082" s="101"/>
      <c r="F7082" t="s" s="100">
        <v>724</v>
      </c>
      <c r="G7082" s="102">
        <v>8.723716058000001</v>
      </c>
      <c r="H7082" s="103">
        <f>DATE(YEAR(C7082),MONTH(C7082),DAY(C7082))</f>
      </c>
      <c r="I7082" s="110"/>
      <c r="M7082" s="111"/>
      <c r="N7082" s="112"/>
    </row>
    <row r="7083" s="87" customFormat="1" ht="15" customHeight="1">
      <c r="B7083" t="s" s="100">
        <v>511</v>
      </c>
      <c r="C7083" t="s" s="100">
        <v>479</v>
      </c>
      <c r="D7083" t="s" s="100">
        <v>710</v>
      </c>
      <c r="E7083" s="101"/>
      <c r="F7083" t="s" s="100">
        <v>725</v>
      </c>
      <c r="G7083" s="102">
        <v>22.68158326</v>
      </c>
      <c r="H7083" s="103">
        <f>DATE(YEAR(C7083),MONTH(C7083),DAY(C7083))</f>
      </c>
      <c r="I7083" s="110"/>
      <c r="M7083" s="111"/>
      <c r="N7083" s="112"/>
    </row>
    <row r="7084" s="87" customFormat="1" ht="15" customHeight="1">
      <c r="B7084" t="s" s="100">
        <v>511</v>
      </c>
      <c r="C7084" t="s" s="100">
        <v>479</v>
      </c>
      <c r="D7084" t="s" s="100">
        <v>710</v>
      </c>
      <c r="E7084" s="101"/>
      <c r="F7084" t="s" s="100">
        <v>726</v>
      </c>
      <c r="G7084" s="102">
        <v>40.71054412</v>
      </c>
      <c r="H7084" s="103">
        <f>DATE(YEAR(C7084),MONTH(C7084),DAY(C7084))</f>
      </c>
      <c r="I7084" s="110"/>
      <c r="M7084" s="111"/>
      <c r="N7084" s="112"/>
    </row>
    <row r="7085" s="87" customFormat="1" ht="15" customHeight="1">
      <c r="B7085" t="s" s="100">
        <v>511</v>
      </c>
      <c r="C7085" t="s" s="100">
        <v>479</v>
      </c>
      <c r="D7085" t="s" s="100">
        <v>721</v>
      </c>
      <c r="E7085" s="101"/>
      <c r="F7085" t="s" s="100">
        <v>717</v>
      </c>
      <c r="G7085" s="102">
        <v>66.30000656999999</v>
      </c>
      <c r="H7085" s="103">
        <f>DATE(YEAR(C7085),MONTH(C7085),DAY(C7085))</f>
      </c>
      <c r="I7085" s="110"/>
      <c r="M7085" s="111"/>
      <c r="N7085" s="112"/>
    </row>
    <row r="7086" s="87" customFormat="1" ht="15" customHeight="1">
      <c r="B7086" t="s" s="100">
        <v>511</v>
      </c>
      <c r="C7086" t="s" s="100">
        <v>479</v>
      </c>
      <c r="D7086" t="s" s="100">
        <v>721</v>
      </c>
      <c r="E7086" s="101"/>
      <c r="F7086" t="s" s="100">
        <v>723</v>
      </c>
      <c r="G7086" s="102">
        <v>68.04474978</v>
      </c>
      <c r="H7086" s="103">
        <f>DATE(YEAR(C7086),MONTH(C7086),DAY(C7086))</f>
      </c>
      <c r="I7086" s="110"/>
      <c r="M7086" s="111"/>
      <c r="N7086" s="112"/>
    </row>
    <row r="7087" s="87" customFormat="1" ht="15" customHeight="1">
      <c r="B7087" t="s" s="100">
        <v>511</v>
      </c>
      <c r="C7087" t="s" s="100">
        <v>479</v>
      </c>
      <c r="D7087" t="s" s="100">
        <v>721</v>
      </c>
      <c r="E7087" s="101"/>
      <c r="F7087" t="s" s="100">
        <v>724</v>
      </c>
      <c r="G7087" s="102">
        <v>46.5263025</v>
      </c>
      <c r="H7087" s="103">
        <f>DATE(YEAR(C7087),MONTH(C7087),DAY(C7087))</f>
      </c>
      <c r="I7087" s="110"/>
      <c r="M7087" s="111"/>
      <c r="N7087" s="112"/>
    </row>
    <row r="7088" s="87" customFormat="1" ht="15" customHeight="1">
      <c r="B7088" t="s" s="100">
        <v>511</v>
      </c>
      <c r="C7088" t="s" s="100">
        <v>479</v>
      </c>
      <c r="D7088" t="s" s="100">
        <v>721</v>
      </c>
      <c r="E7088" s="101"/>
      <c r="F7088" t="s" s="100">
        <v>725</v>
      </c>
      <c r="G7088" s="102">
        <v>81.42108824</v>
      </c>
      <c r="H7088" s="103">
        <f>DATE(YEAR(C7088),MONTH(C7088),DAY(C7088))</f>
      </c>
      <c r="I7088" s="110"/>
      <c r="M7088" s="111"/>
      <c r="N7088" s="112"/>
    </row>
    <row r="7089" s="87" customFormat="1" ht="15" customHeight="1">
      <c r="B7089" t="s" s="100">
        <v>511</v>
      </c>
      <c r="C7089" t="s" s="100">
        <v>479</v>
      </c>
      <c r="D7089" t="s" s="100">
        <v>721</v>
      </c>
      <c r="E7089" s="101"/>
      <c r="F7089" t="s" s="100">
        <v>727</v>
      </c>
      <c r="G7089" s="102">
        <v>99.4500491</v>
      </c>
      <c r="H7089" s="103">
        <f>DATE(YEAR(C7089),MONTH(C7089),DAY(C7089))</f>
      </c>
      <c r="I7089" s="110"/>
      <c r="M7089" s="111"/>
      <c r="N7089" s="112"/>
    </row>
    <row r="7090" s="87" customFormat="1" ht="15" customHeight="1">
      <c r="B7090" t="s" s="100">
        <v>511</v>
      </c>
      <c r="C7090" t="s" s="100">
        <v>479</v>
      </c>
      <c r="D7090" t="s" s="100">
        <v>721</v>
      </c>
      <c r="E7090" s="101"/>
      <c r="F7090" t="s" s="100">
        <v>728</v>
      </c>
      <c r="G7090" s="102">
        <v>9.886852036000001</v>
      </c>
      <c r="H7090" s="103">
        <f>DATE(YEAR(C7090),MONTH(C7090),DAY(C7090))</f>
      </c>
      <c r="I7090" s="110"/>
      <c r="M7090" s="111"/>
      <c r="N7090" s="112"/>
    </row>
    <row r="7091" s="87" customFormat="1" ht="15" customHeight="1">
      <c r="B7091" t="s" s="100">
        <v>511</v>
      </c>
      <c r="C7091" t="s" s="100">
        <v>482</v>
      </c>
      <c r="D7091" t="s" s="100">
        <v>722</v>
      </c>
      <c r="E7091" s="101"/>
      <c r="F7091" t="s" s="100">
        <v>711</v>
      </c>
      <c r="G7091" s="102">
        <v>1.216708428</v>
      </c>
      <c r="H7091" s="103">
        <f>DATE(YEAR(C7091),MONTH(C7091),DAY(C7091))</f>
      </c>
      <c r="I7091" s="110"/>
      <c r="M7091" s="111"/>
      <c r="N7091" s="112"/>
    </row>
    <row r="7092" s="87" customFormat="1" ht="15" customHeight="1">
      <c r="B7092" t="s" s="100">
        <v>511</v>
      </c>
      <c r="C7092" t="s" s="100">
        <v>482</v>
      </c>
      <c r="D7092" t="s" s="100">
        <v>710</v>
      </c>
      <c r="E7092" s="101"/>
      <c r="F7092" t="s" s="100">
        <v>723</v>
      </c>
      <c r="G7092" s="102">
        <v>43.19392918</v>
      </c>
      <c r="H7092" s="103">
        <f>DATE(YEAR(C7092),MONTH(C7092),DAY(C7092))</f>
      </c>
      <c r="I7092" s="110"/>
      <c r="M7092" s="111"/>
      <c r="N7092" s="112"/>
    </row>
    <row r="7093" s="87" customFormat="1" ht="15" customHeight="1">
      <c r="B7093" t="s" s="100">
        <v>511</v>
      </c>
      <c r="C7093" t="s" s="100">
        <v>482</v>
      </c>
      <c r="D7093" t="s" s="100">
        <v>710</v>
      </c>
      <c r="E7093" s="101"/>
      <c r="F7093" t="s" s="100">
        <v>724</v>
      </c>
      <c r="G7093" s="102">
        <v>16.42585114</v>
      </c>
      <c r="H7093" s="103">
        <f>DATE(YEAR(C7093),MONTH(C7093),DAY(C7093))</f>
      </c>
      <c r="I7093" s="110"/>
      <c r="M7093" s="111"/>
      <c r="N7093" s="112"/>
    </row>
    <row r="7094" s="87" customFormat="1" ht="15" customHeight="1">
      <c r="B7094" t="s" s="100">
        <v>511</v>
      </c>
      <c r="C7094" t="s" s="100">
        <v>482</v>
      </c>
      <c r="D7094" t="s" s="100">
        <v>710</v>
      </c>
      <c r="E7094" s="101"/>
      <c r="F7094" t="s" s="100">
        <v>725</v>
      </c>
      <c r="G7094" s="102">
        <v>38.32701337</v>
      </c>
      <c r="H7094" s="103">
        <f>DATE(YEAR(C7094),MONTH(C7094),DAY(C7094))</f>
      </c>
      <c r="I7094" s="110"/>
      <c r="M7094" s="111"/>
      <c r="N7094" s="112"/>
    </row>
    <row r="7095" s="87" customFormat="1" ht="15" customHeight="1">
      <c r="B7095" t="s" s="100">
        <v>511</v>
      </c>
      <c r="C7095" t="s" s="100">
        <v>482</v>
      </c>
      <c r="D7095" t="s" s="100">
        <v>710</v>
      </c>
      <c r="E7095" s="101"/>
      <c r="F7095" t="s" s="100">
        <v>727</v>
      </c>
      <c r="G7095" s="102">
        <v>1.825103694</v>
      </c>
      <c r="H7095" s="103">
        <f>DATE(YEAR(C7095),MONTH(C7095),DAY(C7095))</f>
      </c>
      <c r="I7095" s="110"/>
      <c r="M7095" s="111"/>
      <c r="N7095" s="112"/>
    </row>
    <row r="7096" s="87" customFormat="1" ht="15" customHeight="1">
      <c r="B7096" t="s" s="100">
        <v>511</v>
      </c>
      <c r="C7096" t="s" s="100">
        <v>482</v>
      </c>
      <c r="D7096" t="s" s="100">
        <v>710</v>
      </c>
      <c r="E7096" s="101"/>
      <c r="F7096" t="s" s="100">
        <v>726</v>
      </c>
      <c r="G7096" s="102">
        <v>77.87081726</v>
      </c>
      <c r="H7096" s="103">
        <f>DATE(YEAR(C7096),MONTH(C7096),DAY(C7096))</f>
      </c>
      <c r="I7096" s="110"/>
      <c r="M7096" s="111"/>
      <c r="N7096" s="112"/>
    </row>
    <row r="7097" s="87" customFormat="1" ht="15" customHeight="1">
      <c r="B7097" t="s" s="100">
        <v>511</v>
      </c>
      <c r="C7097" t="s" s="100">
        <v>482</v>
      </c>
      <c r="D7097" t="s" s="100">
        <v>721</v>
      </c>
      <c r="E7097" s="101"/>
      <c r="F7097" t="s" s="100">
        <v>717</v>
      </c>
      <c r="G7097" s="102">
        <v>142.9659087</v>
      </c>
      <c r="H7097" s="103">
        <f>DATE(YEAR(C7097),MONTH(C7097),DAY(C7097))</f>
      </c>
      <c r="I7097" s="110"/>
      <c r="M7097" s="111"/>
      <c r="N7097" s="112"/>
    </row>
    <row r="7098" s="87" customFormat="1" ht="15" customHeight="1">
      <c r="B7098" t="s" s="100">
        <v>511</v>
      </c>
      <c r="C7098" t="s" s="100">
        <v>482</v>
      </c>
      <c r="D7098" t="s" s="100">
        <v>721</v>
      </c>
      <c r="E7098" s="101"/>
      <c r="F7098" t="s" s="100">
        <v>723</v>
      </c>
      <c r="G7098" s="102">
        <v>62.66167455</v>
      </c>
      <c r="H7098" s="103">
        <f>DATE(YEAR(C7098),MONTH(C7098),DAY(C7098))</f>
      </c>
      <c r="I7098" s="110"/>
      <c r="M7098" s="111"/>
      <c r="N7098" s="112"/>
    </row>
    <row r="7099" s="87" customFormat="1" ht="15" customHeight="1">
      <c r="B7099" t="s" s="100">
        <v>511</v>
      </c>
      <c r="C7099" t="s" s="100">
        <v>482</v>
      </c>
      <c r="D7099" t="s" s="100">
        <v>721</v>
      </c>
      <c r="E7099" s="101"/>
      <c r="F7099" t="s" s="100">
        <v>724</v>
      </c>
      <c r="G7099" s="102">
        <v>59.01146716</v>
      </c>
      <c r="H7099" s="103">
        <f>DATE(YEAR(C7099),MONTH(C7099),DAY(C7099))</f>
      </c>
      <c r="I7099" s="110"/>
      <c r="M7099" s="111"/>
      <c r="N7099" s="112"/>
    </row>
    <row r="7100" s="87" customFormat="1" ht="15" customHeight="1">
      <c r="B7100" t="s" s="100">
        <v>511</v>
      </c>
      <c r="C7100" t="s" s="100">
        <v>482</v>
      </c>
      <c r="D7100" t="s" s="100">
        <v>721</v>
      </c>
      <c r="E7100" s="101"/>
      <c r="F7100" t="s" s="100">
        <v>725</v>
      </c>
      <c r="G7100" s="102">
        <v>46.84413657</v>
      </c>
      <c r="H7100" s="103">
        <f>DATE(YEAR(C7100),MONTH(C7100),DAY(C7100))</f>
      </c>
      <c r="I7100" s="110"/>
      <c r="M7100" s="111"/>
      <c r="N7100" s="112"/>
    </row>
    <row r="7101" s="87" customFormat="1" ht="15" customHeight="1">
      <c r="B7101" t="s" s="100">
        <v>511</v>
      </c>
      <c r="C7101" t="s" s="100">
        <v>482</v>
      </c>
      <c r="D7101" t="s" s="100">
        <v>721</v>
      </c>
      <c r="E7101" s="101"/>
      <c r="F7101" t="s" s="100">
        <v>727</v>
      </c>
      <c r="G7101" s="102">
        <v>57.18636347</v>
      </c>
      <c r="H7101" s="103">
        <f>DATE(YEAR(C7101),MONTH(C7101),DAY(C7101))</f>
      </c>
      <c r="I7101" s="110"/>
      <c r="M7101" s="111"/>
      <c r="N7101" s="112"/>
    </row>
    <row r="7102" s="87" customFormat="1" ht="15" customHeight="1">
      <c r="B7102" t="s" s="100">
        <v>511</v>
      </c>
      <c r="C7102" t="s" s="100">
        <v>482</v>
      </c>
      <c r="D7102" t="s" s="100">
        <v>721</v>
      </c>
      <c r="E7102" s="101"/>
      <c r="F7102" t="s" s="100">
        <v>728</v>
      </c>
      <c r="G7102" s="102">
        <v>17.03424641</v>
      </c>
      <c r="H7102" s="103">
        <f>DATE(YEAR(C7102),MONTH(C7102),DAY(C7102))</f>
      </c>
      <c r="I7102" s="110"/>
      <c r="M7102" s="111"/>
      <c r="N7102" s="112"/>
    </row>
    <row r="7103" s="87" customFormat="1" ht="15" customHeight="1">
      <c r="B7103" t="s" s="100">
        <v>511</v>
      </c>
      <c r="C7103" t="s" s="100">
        <v>486</v>
      </c>
      <c r="D7103" t="s" s="100">
        <v>722</v>
      </c>
      <c r="E7103" s="101"/>
      <c r="F7103" t="s" s="100">
        <v>711</v>
      </c>
      <c r="G7103" s="102">
        <v>2.071868395</v>
      </c>
      <c r="H7103" s="103">
        <f>DATE(YEAR(C7103),MONTH(C7103),DAY(C7103))</f>
      </c>
      <c r="I7103" s="110"/>
      <c r="M7103" s="111"/>
      <c r="N7103" s="112"/>
    </row>
    <row r="7104" s="87" customFormat="1" ht="15" customHeight="1">
      <c r="B7104" t="s" s="100">
        <v>511</v>
      </c>
      <c r="C7104" t="s" s="100">
        <v>486</v>
      </c>
      <c r="D7104" t="s" s="100">
        <v>710</v>
      </c>
      <c r="E7104" s="101"/>
      <c r="F7104" t="s" s="100">
        <v>723</v>
      </c>
      <c r="G7104" s="102">
        <v>53.34982475</v>
      </c>
      <c r="H7104" s="103">
        <f>DATE(YEAR(C7104),MONTH(C7104),DAY(C7104))</f>
      </c>
      <c r="I7104" s="110"/>
      <c r="M7104" s="111"/>
      <c r="N7104" s="112"/>
    </row>
    <row r="7105" s="87" customFormat="1" ht="15" customHeight="1">
      <c r="B7105" t="s" s="100">
        <v>511</v>
      </c>
      <c r="C7105" t="s" s="100">
        <v>486</v>
      </c>
      <c r="D7105" t="s" s="100">
        <v>710</v>
      </c>
      <c r="E7105" s="101"/>
      <c r="F7105" t="s" s="100">
        <v>724</v>
      </c>
      <c r="G7105" s="102">
        <v>12.43100066</v>
      </c>
      <c r="H7105" s="103">
        <f>DATE(YEAR(C7105),MONTH(C7105),DAY(C7105))</f>
      </c>
      <c r="I7105" s="110"/>
      <c r="M7105" s="111"/>
      <c r="N7105" s="112"/>
    </row>
    <row r="7106" s="87" customFormat="1" ht="15" customHeight="1">
      <c r="B7106" t="s" s="100">
        <v>511</v>
      </c>
      <c r="C7106" t="s" s="100">
        <v>486</v>
      </c>
      <c r="D7106" t="s" s="100">
        <v>710</v>
      </c>
      <c r="E7106" s="101"/>
      <c r="F7106" t="s" s="100">
        <v>725</v>
      </c>
      <c r="G7106" s="102">
        <v>14.50286905</v>
      </c>
      <c r="H7106" s="103">
        <f>DATE(YEAR(C7106),MONTH(C7106),DAY(C7106))</f>
      </c>
      <c r="I7106" s="110"/>
      <c r="M7106" s="111"/>
      <c r="N7106" s="112"/>
    </row>
    <row r="7107" s="87" customFormat="1" ht="15" customHeight="1">
      <c r="B7107" t="s" s="100">
        <v>511</v>
      </c>
      <c r="C7107" t="s" s="100">
        <v>486</v>
      </c>
      <c r="D7107" t="s" s="100">
        <v>710</v>
      </c>
      <c r="E7107" s="101"/>
      <c r="F7107" t="s" s="100">
        <v>727</v>
      </c>
      <c r="G7107" s="102">
        <v>1.035899246</v>
      </c>
      <c r="H7107" s="103">
        <f>DATE(YEAR(C7107),MONTH(C7107),DAY(C7107))</f>
      </c>
      <c r="I7107" s="110"/>
      <c r="M7107" s="111"/>
      <c r="N7107" s="112"/>
    </row>
    <row r="7108" s="87" customFormat="1" ht="15" customHeight="1">
      <c r="B7108" t="s" s="100">
        <v>511</v>
      </c>
      <c r="C7108" t="s" s="100">
        <v>486</v>
      </c>
      <c r="D7108" t="s" s="100">
        <v>710</v>
      </c>
      <c r="E7108" s="101"/>
      <c r="F7108" t="s" s="100">
        <v>726</v>
      </c>
      <c r="G7108" s="102">
        <v>82.87347751999999</v>
      </c>
      <c r="H7108" s="103">
        <f>DATE(YEAR(C7108),MONTH(C7108),DAY(C7108))</f>
      </c>
      <c r="I7108" s="110"/>
      <c r="M7108" s="111"/>
      <c r="N7108" s="112"/>
    </row>
    <row r="7109" s="87" customFormat="1" ht="15" customHeight="1">
      <c r="B7109" t="s" s="100">
        <v>511</v>
      </c>
      <c r="C7109" t="s" s="100">
        <v>486</v>
      </c>
      <c r="D7109" t="s" s="100">
        <v>721</v>
      </c>
      <c r="E7109" s="101"/>
      <c r="F7109" t="s" s="100">
        <v>717</v>
      </c>
      <c r="G7109" s="102">
        <v>49.20615786</v>
      </c>
      <c r="H7109" s="103">
        <f>DATE(YEAR(C7109),MONTH(C7109),DAY(C7109))</f>
      </c>
      <c r="I7109" s="110"/>
      <c r="M7109" s="111"/>
      <c r="N7109" s="112"/>
    </row>
    <row r="7110" s="87" customFormat="1" ht="15" customHeight="1">
      <c r="B7110" t="s" s="100">
        <v>511</v>
      </c>
      <c r="C7110" t="s" s="100">
        <v>486</v>
      </c>
      <c r="D7110" t="s" s="100">
        <v>721</v>
      </c>
      <c r="E7110" s="101"/>
      <c r="F7110" t="s" s="100">
        <v>723</v>
      </c>
      <c r="G7110" s="102">
        <v>47.65227404</v>
      </c>
      <c r="H7110" s="103">
        <f>DATE(YEAR(C7110),MONTH(C7110),DAY(C7110))</f>
      </c>
      <c r="I7110" s="110"/>
      <c r="M7110" s="111"/>
      <c r="N7110" s="112"/>
    </row>
    <row r="7111" s="87" customFormat="1" ht="15" customHeight="1">
      <c r="B7111" t="s" s="100">
        <v>511</v>
      </c>
      <c r="C7111" t="s" s="100">
        <v>486</v>
      </c>
      <c r="D7111" t="s" s="100">
        <v>721</v>
      </c>
      <c r="E7111" s="101"/>
      <c r="F7111" t="s" s="100">
        <v>724</v>
      </c>
      <c r="G7111" s="102">
        <v>44.5445064</v>
      </c>
      <c r="H7111" s="103">
        <f>DATE(YEAR(C7111),MONTH(C7111),DAY(C7111))</f>
      </c>
      <c r="I7111" s="110"/>
      <c r="M7111" s="111"/>
      <c r="N7111" s="112"/>
    </row>
    <row r="7112" s="87" customFormat="1" ht="15" customHeight="1">
      <c r="B7112" t="s" s="100">
        <v>511</v>
      </c>
      <c r="C7112" t="s" s="100">
        <v>486</v>
      </c>
      <c r="D7112" t="s" s="100">
        <v>721</v>
      </c>
      <c r="E7112" s="101"/>
      <c r="F7112" t="s" s="100">
        <v>725</v>
      </c>
      <c r="G7112" s="102">
        <v>26.93386971</v>
      </c>
      <c r="H7112" s="103">
        <f>DATE(YEAR(C7112),MONTH(C7112),DAY(C7112))</f>
      </c>
      <c r="I7112" s="110"/>
      <c r="M7112" s="111"/>
      <c r="N7112" s="112"/>
    </row>
    <row r="7113" s="87" customFormat="1" ht="15" customHeight="1">
      <c r="B7113" t="s" s="100">
        <v>511</v>
      </c>
      <c r="C7113" t="s" s="100">
        <v>486</v>
      </c>
      <c r="D7113" t="s" s="100">
        <v>721</v>
      </c>
      <c r="E7113" s="101"/>
      <c r="F7113" t="s" s="100">
        <v>727</v>
      </c>
      <c r="G7113" s="102">
        <v>62.15514309</v>
      </c>
      <c r="H7113" s="103">
        <f>DATE(YEAR(C7113),MONTH(C7113),DAY(C7113))</f>
      </c>
      <c r="I7113" s="110"/>
      <c r="M7113" s="111"/>
      <c r="N7113" s="112"/>
    </row>
    <row r="7114" s="87" customFormat="1" ht="15" customHeight="1">
      <c r="B7114" t="s" s="100">
        <v>511</v>
      </c>
      <c r="C7114" t="s" s="100">
        <v>486</v>
      </c>
      <c r="D7114" t="s" s="100">
        <v>721</v>
      </c>
      <c r="E7114" s="101"/>
      <c r="F7114" t="s" s="100">
        <v>728</v>
      </c>
      <c r="G7114" s="102">
        <v>16.57466754</v>
      </c>
      <c r="H7114" s="103">
        <f>DATE(YEAR(C7114),MONTH(C7114),DAY(C7114))</f>
      </c>
      <c r="I7114" s="110"/>
      <c r="M7114" s="111"/>
      <c r="N7114" s="112"/>
    </row>
    <row r="7115" s="87" customFormat="1" ht="15" customHeight="1">
      <c r="B7115" t="s" s="100">
        <v>511</v>
      </c>
      <c r="C7115" t="s" s="100">
        <v>489</v>
      </c>
      <c r="D7115" t="s" s="100">
        <v>722</v>
      </c>
      <c r="E7115" s="101"/>
      <c r="F7115" t="s" s="100">
        <v>711</v>
      </c>
      <c r="G7115" s="102">
        <v>2.559555319</v>
      </c>
      <c r="H7115" s="103">
        <f>DATE(YEAR(C7115),MONTH(C7115),DAY(C7115))</f>
      </c>
      <c r="I7115" s="110"/>
      <c r="M7115" s="111"/>
      <c r="N7115" s="112"/>
    </row>
    <row r="7116" s="87" customFormat="1" ht="15" customHeight="1">
      <c r="B7116" t="s" s="100">
        <v>511</v>
      </c>
      <c r="C7116" t="s" s="100">
        <v>489</v>
      </c>
      <c r="D7116" t="s" s="100">
        <v>710</v>
      </c>
      <c r="E7116" s="101"/>
      <c r="F7116" t="s" s="100">
        <v>723</v>
      </c>
      <c r="G7116" s="102">
        <v>77.81088242</v>
      </c>
      <c r="H7116" s="103">
        <f>DATE(YEAR(C7116),MONTH(C7116),DAY(C7116))</f>
      </c>
      <c r="I7116" s="110"/>
      <c r="M7116" s="111"/>
      <c r="N7116" s="112"/>
    </row>
    <row r="7117" s="87" customFormat="1" ht="15" customHeight="1">
      <c r="B7117" t="s" s="100">
        <v>511</v>
      </c>
      <c r="C7117" t="s" s="100">
        <v>489</v>
      </c>
      <c r="D7117" t="s" s="100">
        <v>710</v>
      </c>
      <c r="E7117" s="101"/>
      <c r="F7117" t="s" s="100">
        <v>724</v>
      </c>
      <c r="G7117" s="102">
        <v>15.357401</v>
      </c>
      <c r="H7117" s="103">
        <f>DATE(YEAR(C7117),MONTH(C7117),DAY(C7117))</f>
      </c>
      <c r="I7117" s="110"/>
      <c r="M7117" s="111"/>
      <c r="N7117" s="112"/>
    </row>
    <row r="7118" s="87" customFormat="1" ht="15" customHeight="1">
      <c r="B7118" t="s" s="100">
        <v>511</v>
      </c>
      <c r="C7118" t="s" s="100">
        <v>489</v>
      </c>
      <c r="D7118" t="s" s="100">
        <v>710</v>
      </c>
      <c r="E7118" s="101"/>
      <c r="F7118" t="s" s="100">
        <v>725</v>
      </c>
      <c r="G7118" s="102">
        <v>17.40508671</v>
      </c>
      <c r="H7118" s="103">
        <f>DATE(YEAR(C7118),MONTH(C7118),DAY(C7118))</f>
      </c>
      <c r="I7118" s="110"/>
      <c r="M7118" s="111"/>
      <c r="N7118" s="112"/>
    </row>
    <row r="7119" s="87" customFormat="1" ht="15" customHeight="1">
      <c r="B7119" t="s" s="100">
        <v>511</v>
      </c>
      <c r="C7119" t="s" s="100">
        <v>489</v>
      </c>
      <c r="D7119" t="s" s="100">
        <v>710</v>
      </c>
      <c r="E7119" s="101"/>
      <c r="F7119" t="s" s="100">
        <v>727</v>
      </c>
      <c r="G7119" s="102">
        <v>3.58336363</v>
      </c>
      <c r="H7119" s="103">
        <f>DATE(YEAR(C7119),MONTH(C7119),DAY(C7119))</f>
      </c>
      <c r="I7119" s="110"/>
      <c r="M7119" s="111"/>
      <c r="N7119" s="112"/>
    </row>
    <row r="7120" s="87" customFormat="1" ht="15" customHeight="1">
      <c r="B7120" t="s" s="100">
        <v>511</v>
      </c>
      <c r="C7120" t="s" s="100">
        <v>489</v>
      </c>
      <c r="D7120" t="s" s="100">
        <v>710</v>
      </c>
      <c r="E7120" s="101"/>
      <c r="F7120" t="s" s="100">
        <v>726</v>
      </c>
      <c r="G7120" s="102">
        <v>40.95309237</v>
      </c>
      <c r="H7120" s="103">
        <f>DATE(YEAR(C7120),MONTH(C7120),DAY(C7120))</f>
      </c>
      <c r="I7120" s="110"/>
      <c r="M7120" s="111"/>
      <c r="N7120" s="112"/>
    </row>
    <row r="7121" s="87" customFormat="1" ht="15" customHeight="1">
      <c r="B7121" t="s" s="100">
        <v>511</v>
      </c>
      <c r="C7121" t="s" s="100">
        <v>489</v>
      </c>
      <c r="D7121" t="s" s="100">
        <v>721</v>
      </c>
      <c r="E7121" s="101"/>
      <c r="F7121" t="s" s="100">
        <v>717</v>
      </c>
      <c r="G7121" s="102">
        <v>92.14447511</v>
      </c>
      <c r="H7121" s="103">
        <f>DATE(YEAR(C7121),MONTH(C7121),DAY(C7121))</f>
      </c>
      <c r="I7121" s="110"/>
      <c r="M7121" s="111"/>
      <c r="N7121" s="112"/>
    </row>
    <row r="7122" s="87" customFormat="1" ht="15" customHeight="1">
      <c r="B7122" t="s" s="100">
        <v>511</v>
      </c>
      <c r="C7122" t="s" s="100">
        <v>489</v>
      </c>
      <c r="D7122" t="s" s="100">
        <v>721</v>
      </c>
      <c r="E7122" s="101"/>
      <c r="F7122" t="s" s="100">
        <v>723</v>
      </c>
      <c r="G7122" s="102">
        <v>38.90547575</v>
      </c>
      <c r="H7122" s="103">
        <f>DATE(YEAR(C7122),MONTH(C7122),DAY(C7122))</f>
      </c>
      <c r="I7122" s="110"/>
      <c r="M7122" s="111"/>
      <c r="N7122" s="112"/>
    </row>
    <row r="7123" s="87" customFormat="1" ht="15" customHeight="1">
      <c r="B7123" t="s" s="100">
        <v>511</v>
      </c>
      <c r="C7123" t="s" s="100">
        <v>489</v>
      </c>
      <c r="D7123" t="s" s="100">
        <v>721</v>
      </c>
      <c r="E7123" s="101"/>
      <c r="F7123" t="s" s="100">
        <v>724</v>
      </c>
      <c r="G7123" s="102">
        <v>66.03691413</v>
      </c>
      <c r="H7123" s="103">
        <f>DATE(YEAR(C7123),MONTH(C7123),DAY(C7123))</f>
      </c>
      <c r="I7123" s="110"/>
      <c r="M7123" s="111"/>
      <c r="N7123" s="112"/>
    </row>
    <row r="7124" s="87" customFormat="1" ht="15" customHeight="1">
      <c r="B7124" t="s" s="100">
        <v>511</v>
      </c>
      <c r="C7124" t="s" s="100">
        <v>489</v>
      </c>
      <c r="D7124" t="s" s="100">
        <v>721</v>
      </c>
      <c r="E7124" s="101"/>
      <c r="F7124" t="s" s="100">
        <v>725</v>
      </c>
      <c r="G7124" s="102">
        <v>57.84624038</v>
      </c>
      <c r="H7124" s="103">
        <f>DATE(YEAR(C7124),MONTH(C7124),DAY(C7124))</f>
      </c>
      <c r="I7124" s="110"/>
      <c r="M7124" s="111"/>
      <c r="N7124" s="112"/>
    </row>
    <row r="7125" s="87" customFormat="1" ht="15" customHeight="1">
      <c r="B7125" t="s" s="100">
        <v>511</v>
      </c>
      <c r="C7125" t="s" s="100">
        <v>489</v>
      </c>
      <c r="D7125" t="s" s="100">
        <v>721</v>
      </c>
      <c r="E7125" s="101"/>
      <c r="F7125" t="s" s="100">
        <v>727</v>
      </c>
      <c r="G7125" s="102">
        <v>53.75093806</v>
      </c>
      <c r="H7125" s="103">
        <f>DATE(YEAR(C7125),MONTH(C7125),DAY(C7125))</f>
      </c>
      <c r="I7125" s="110"/>
    </row>
    <row r="7126" s="87" customFormat="1" ht="15" customHeight="1">
      <c r="B7126" t="s" s="100">
        <v>511</v>
      </c>
      <c r="C7126" t="s" s="100">
        <v>489</v>
      </c>
      <c r="D7126" t="s" s="100">
        <v>721</v>
      </c>
      <c r="E7126" s="101"/>
      <c r="F7126" t="s" s="100">
        <v>728</v>
      </c>
      <c r="G7126" s="102">
        <v>13.82165399</v>
      </c>
      <c r="H7126" s="103">
        <f>DATE(YEAR(C7126),MONTH(C7126),DAY(C7126))</f>
      </c>
      <c r="I7126" s="110"/>
      <c r="M7126" s="111"/>
      <c r="N7126" s="112"/>
    </row>
    <row r="7127" s="87" customFormat="1" ht="15" customHeight="1">
      <c r="B7127" t="s" s="100">
        <v>511</v>
      </c>
      <c r="C7127" t="s" s="100">
        <v>491</v>
      </c>
      <c r="D7127" t="s" s="100">
        <v>722</v>
      </c>
      <c r="E7127" s="101"/>
      <c r="F7127" t="s" s="100">
        <v>711</v>
      </c>
      <c r="G7127" s="102">
        <v>0.516926746</v>
      </c>
      <c r="H7127" s="103">
        <f>DATE(YEAR(C7127),MONTH(C7127),DAY(C7127))</f>
      </c>
      <c r="I7127" s="110"/>
      <c r="M7127" s="111"/>
      <c r="N7127" s="112"/>
    </row>
    <row r="7128" s="87" customFormat="1" ht="15" customHeight="1">
      <c r="B7128" t="s" s="100">
        <v>511</v>
      </c>
      <c r="C7128" t="s" s="100">
        <v>491</v>
      </c>
      <c r="D7128" t="s" s="100">
        <v>710</v>
      </c>
      <c r="E7128" s="101"/>
      <c r="F7128" t="s" s="100">
        <v>723</v>
      </c>
      <c r="G7128" s="102">
        <v>74.43382381000001</v>
      </c>
      <c r="H7128" s="103">
        <f>DATE(YEAR(C7128),MONTH(C7128),DAY(C7128))</f>
      </c>
      <c r="I7128" s="110"/>
      <c r="M7128" s="111"/>
      <c r="N7128" s="112"/>
    </row>
    <row r="7129" s="87" customFormat="1" ht="15" customHeight="1">
      <c r="B7129" t="s" s="100">
        <v>511</v>
      </c>
      <c r="C7129" t="s" s="100">
        <v>491</v>
      </c>
      <c r="D7129" t="s" s="100">
        <v>710</v>
      </c>
      <c r="E7129" s="101"/>
      <c r="F7129" t="s" s="100">
        <v>724</v>
      </c>
      <c r="G7129" s="102">
        <v>26.36200833</v>
      </c>
      <c r="H7129" s="103">
        <f>DATE(YEAR(C7129),MONTH(C7129),DAY(C7129))</f>
      </c>
      <c r="I7129" s="110"/>
      <c r="M7129" s="111"/>
      <c r="N7129" s="112"/>
    </row>
    <row r="7130" s="87" customFormat="1" ht="15" customHeight="1">
      <c r="B7130" t="s" s="100">
        <v>511</v>
      </c>
      <c r="C7130" t="s" s="100">
        <v>491</v>
      </c>
      <c r="D7130" t="s" s="100">
        <v>710</v>
      </c>
      <c r="E7130" s="101"/>
      <c r="F7130" t="s" s="100">
        <v>725</v>
      </c>
      <c r="G7130" s="102">
        <v>31.53099675</v>
      </c>
      <c r="H7130" s="103">
        <f>DATE(YEAR(C7130),MONTH(C7130),DAY(C7130))</f>
      </c>
      <c r="I7130" s="110"/>
      <c r="M7130" s="111"/>
      <c r="N7130" s="112"/>
    </row>
    <row r="7131" s="87" customFormat="1" ht="15" customHeight="1">
      <c r="B7131" t="s" s="100">
        <v>511</v>
      </c>
      <c r="C7131" t="s" s="100">
        <v>491</v>
      </c>
      <c r="D7131" t="s" s="100">
        <v>710</v>
      </c>
      <c r="E7131" s="101"/>
      <c r="F7131" t="s" s="100">
        <v>727</v>
      </c>
      <c r="G7131" s="102">
        <v>23.26058738</v>
      </c>
      <c r="H7131" s="103">
        <f>DATE(YEAR(C7131),MONTH(C7131),DAY(C7131))</f>
      </c>
      <c r="I7131" s="110"/>
      <c r="M7131" s="111"/>
      <c r="N7131" s="112"/>
    </row>
    <row r="7132" s="87" customFormat="1" ht="15" customHeight="1">
      <c r="B7132" t="s" s="100">
        <v>511</v>
      </c>
      <c r="C7132" t="s" s="100">
        <v>491</v>
      </c>
      <c r="D7132" t="s" s="100">
        <v>710</v>
      </c>
      <c r="E7132" s="101"/>
      <c r="F7132" t="s" s="100">
        <v>726</v>
      </c>
      <c r="G7132" s="102">
        <v>62.02820976</v>
      </c>
      <c r="H7132" s="103">
        <f>DATE(YEAR(C7132),MONTH(C7132),DAY(C7132))</f>
      </c>
      <c r="I7132" s="110"/>
      <c r="M7132" s="111"/>
      <c r="N7132" s="112"/>
    </row>
    <row r="7133" s="87" customFormat="1" ht="15" customHeight="1">
      <c r="B7133" t="s" s="100">
        <v>511</v>
      </c>
      <c r="C7133" t="s" s="100">
        <v>491</v>
      </c>
      <c r="D7133" t="s" s="100">
        <v>721</v>
      </c>
      <c r="E7133" s="101"/>
      <c r="F7133" t="s" s="100">
        <v>717</v>
      </c>
      <c r="G7133" s="102">
        <v>60.99442603</v>
      </c>
      <c r="H7133" s="103">
        <f>DATE(YEAR(C7133),MONTH(C7133),DAY(C7133))</f>
      </c>
      <c r="I7133" s="110"/>
      <c r="M7133" s="111"/>
      <c r="N7133" s="112"/>
    </row>
    <row r="7134" s="87" customFormat="1" ht="15" customHeight="1">
      <c r="B7134" t="s" s="100">
        <v>511</v>
      </c>
      <c r="C7134" t="s" s="100">
        <v>491</v>
      </c>
      <c r="D7134" t="s" s="100">
        <v>721</v>
      </c>
      <c r="E7134" s="101"/>
      <c r="F7134" t="s" s="100">
        <v>723</v>
      </c>
      <c r="G7134" s="102">
        <v>47.55495849</v>
      </c>
      <c r="H7134" s="103">
        <f>DATE(YEAR(C7134),MONTH(C7134),DAY(C7134))</f>
      </c>
      <c r="I7134" s="110"/>
      <c r="M7134" s="111"/>
      <c r="N7134" s="112"/>
    </row>
    <row r="7135" s="87" customFormat="1" ht="15" customHeight="1">
      <c r="B7135" t="s" s="100">
        <v>511</v>
      </c>
      <c r="C7135" t="s" s="100">
        <v>491</v>
      </c>
      <c r="D7135" t="s" s="100">
        <v>721</v>
      </c>
      <c r="E7135" s="101"/>
      <c r="F7135" t="s" s="100">
        <v>724</v>
      </c>
      <c r="G7135" s="102">
        <v>114.7521567</v>
      </c>
      <c r="H7135" s="103">
        <f>DATE(YEAR(C7135),MONTH(C7135),DAY(C7135))</f>
      </c>
      <c r="I7135" s="110"/>
      <c r="M7135" s="111"/>
      <c r="N7135" s="112"/>
    </row>
    <row r="7136" s="87" customFormat="1" ht="15" customHeight="1">
      <c r="B7136" t="s" s="100">
        <v>511</v>
      </c>
      <c r="C7136" t="s" s="100">
        <v>491</v>
      </c>
      <c r="D7136" t="s" s="100">
        <v>721</v>
      </c>
      <c r="E7136" s="101"/>
      <c r="F7136" t="s" s="100">
        <v>725</v>
      </c>
      <c r="G7136" s="102">
        <v>27.91271881</v>
      </c>
      <c r="H7136" s="103">
        <f>DATE(YEAR(C7136),MONTH(C7136),DAY(C7136))</f>
      </c>
      <c r="I7136" s="110"/>
      <c r="M7136" s="111"/>
      <c r="N7136" s="112"/>
    </row>
    <row r="7137" s="87" customFormat="1" ht="15" customHeight="1">
      <c r="B7137" t="s" s="100">
        <v>511</v>
      </c>
      <c r="C7137" t="s" s="100">
        <v>491</v>
      </c>
      <c r="D7137" t="s" s="100">
        <v>721</v>
      </c>
      <c r="E7137" s="101"/>
      <c r="F7137" t="s" s="100">
        <v>727</v>
      </c>
      <c r="G7137" s="102">
        <v>66.68034118999999</v>
      </c>
      <c r="H7137" s="103">
        <f>DATE(YEAR(C7137),MONTH(C7137),DAY(C7137))</f>
      </c>
      <c r="I7137" s="110"/>
      <c r="M7137" s="111"/>
      <c r="N7137" s="112"/>
    </row>
    <row r="7138" s="87" customFormat="1" ht="15" customHeight="1">
      <c r="B7138" t="s" s="100">
        <v>511</v>
      </c>
      <c r="C7138" t="s" s="100">
        <v>491</v>
      </c>
      <c r="D7138" t="s" s="100">
        <v>721</v>
      </c>
      <c r="E7138" s="101"/>
      <c r="F7138" t="s" s="100">
        <v>728</v>
      </c>
      <c r="G7138" s="102">
        <v>29.98028627</v>
      </c>
      <c r="H7138" s="103">
        <f>DATE(YEAR(C7138),MONTH(C7138),DAY(C7138))</f>
      </c>
      <c r="I7138" s="110"/>
      <c r="M7138" s="111"/>
      <c r="N7138" s="112"/>
    </row>
    <row r="7139" s="87" customFormat="1" ht="15" customHeight="1">
      <c r="B7139" t="s" s="100">
        <v>511</v>
      </c>
      <c r="C7139" t="s" s="100">
        <v>494</v>
      </c>
      <c r="D7139" t="s" s="100">
        <v>722</v>
      </c>
      <c r="E7139" s="101"/>
      <c r="F7139" t="s" s="100">
        <v>711</v>
      </c>
      <c r="G7139" s="102">
        <v>3.009100605</v>
      </c>
      <c r="H7139" s="103">
        <f>DATE(YEAR(C7139),MONTH(C7139),DAY(C7139))</f>
      </c>
      <c r="I7139" s="110"/>
      <c r="M7139" s="111"/>
      <c r="N7139" s="112"/>
    </row>
    <row r="7140" s="87" customFormat="1" ht="15" customHeight="1">
      <c r="B7140" t="s" s="100">
        <v>511</v>
      </c>
      <c r="C7140" t="s" s="100">
        <v>494</v>
      </c>
      <c r="D7140" t="s" s="100">
        <v>710</v>
      </c>
      <c r="E7140" s="101"/>
      <c r="F7140" t="s" s="100">
        <v>723</v>
      </c>
      <c r="G7140" s="102">
        <v>104.8167405</v>
      </c>
      <c r="H7140" s="103">
        <f>DATE(YEAR(C7140),MONTH(C7140),DAY(C7140))</f>
      </c>
      <c r="I7140" s="110"/>
      <c r="M7140" s="111"/>
      <c r="N7140" s="112"/>
    </row>
    <row r="7141" s="87" customFormat="1" ht="15" customHeight="1">
      <c r="B7141" t="s" s="100">
        <v>511</v>
      </c>
      <c r="C7141" t="s" s="100">
        <v>494</v>
      </c>
      <c r="D7141" t="s" s="100">
        <v>710</v>
      </c>
      <c r="E7141" s="101"/>
      <c r="F7141" t="s" s="100">
        <v>724</v>
      </c>
      <c r="G7141" s="102">
        <v>13.03941301</v>
      </c>
      <c r="H7141" s="103">
        <f>DATE(YEAR(C7141),MONTH(C7141),DAY(C7141))</f>
      </c>
      <c r="I7141" s="110"/>
      <c r="M7141" s="111"/>
      <c r="N7141" s="112"/>
    </row>
    <row r="7142" s="87" customFormat="1" ht="15" customHeight="1">
      <c r="B7142" t="s" s="100">
        <v>511</v>
      </c>
      <c r="C7142" t="s" s="100">
        <v>494</v>
      </c>
      <c r="D7142" t="s" s="100">
        <v>710</v>
      </c>
      <c r="E7142" s="101"/>
      <c r="F7142" t="s" s="100">
        <v>725</v>
      </c>
      <c r="G7142" s="102">
        <v>12.53790771</v>
      </c>
      <c r="H7142" s="103">
        <f>DATE(YEAR(C7142),MONTH(C7142),DAY(C7142))</f>
      </c>
      <c r="I7142" s="110"/>
      <c r="M7142" s="111"/>
      <c r="N7142" s="112"/>
    </row>
    <row r="7143" s="87" customFormat="1" ht="15" customHeight="1">
      <c r="B7143" t="s" s="100">
        <v>511</v>
      </c>
      <c r="C7143" t="s" s="100">
        <v>494</v>
      </c>
      <c r="D7143" t="s" s="100">
        <v>710</v>
      </c>
      <c r="E7143" s="101"/>
      <c r="F7143" t="s" s="100">
        <v>727</v>
      </c>
      <c r="G7143" s="102">
        <v>0.501574127</v>
      </c>
      <c r="H7143" s="103">
        <f>DATE(YEAR(C7143),MONTH(C7143),DAY(C7143))</f>
      </c>
      <c r="I7143" s="110"/>
      <c r="M7143" s="111"/>
      <c r="N7143" s="112"/>
    </row>
    <row r="7144" s="87" customFormat="1" ht="15" customHeight="1">
      <c r="B7144" t="s" s="100">
        <v>511</v>
      </c>
      <c r="C7144" t="s" s="100">
        <v>494</v>
      </c>
      <c r="D7144" t="s" s="100">
        <v>710</v>
      </c>
      <c r="E7144" s="101"/>
      <c r="F7144" t="s" s="100">
        <v>726</v>
      </c>
      <c r="G7144" s="102">
        <v>67.7045227</v>
      </c>
      <c r="H7144" s="103">
        <f>DATE(YEAR(C7144),MONTH(C7144),DAY(C7144))</f>
      </c>
      <c r="I7144" s="110"/>
      <c r="M7144" s="111"/>
      <c r="N7144" s="112"/>
    </row>
    <row r="7145" s="87" customFormat="1" ht="15" customHeight="1">
      <c r="B7145" t="s" s="100">
        <v>511</v>
      </c>
      <c r="C7145" t="s" s="100">
        <v>494</v>
      </c>
      <c r="D7145" t="s" s="100">
        <v>721</v>
      </c>
      <c r="E7145" s="101"/>
      <c r="F7145" t="s" s="100">
        <v>717</v>
      </c>
      <c r="G7145" s="102">
        <v>92.78033812</v>
      </c>
      <c r="H7145" s="103">
        <f>DATE(YEAR(C7145),MONTH(C7145),DAY(C7145))</f>
      </c>
      <c r="I7145" s="110"/>
      <c r="M7145" s="111"/>
      <c r="N7145" s="112"/>
    </row>
    <row r="7146" s="87" customFormat="1" ht="15" customHeight="1">
      <c r="B7146" t="s" s="100">
        <v>511</v>
      </c>
      <c r="C7146" t="s" s="100">
        <v>494</v>
      </c>
      <c r="D7146" t="s" s="100">
        <v>721</v>
      </c>
      <c r="E7146" s="101"/>
      <c r="F7146" t="s" s="100">
        <v>723</v>
      </c>
      <c r="G7146" s="102">
        <v>57.67427912</v>
      </c>
      <c r="H7146" s="103">
        <f>DATE(YEAR(C7146),MONTH(C7146),DAY(C7146))</f>
      </c>
      <c r="I7146" s="110"/>
      <c r="M7146" s="111"/>
      <c r="N7146" s="112"/>
    </row>
    <row r="7147" s="87" customFormat="1" ht="15" customHeight="1">
      <c r="B7147" t="s" s="100">
        <v>511</v>
      </c>
      <c r="C7147" t="s" s="100">
        <v>494</v>
      </c>
      <c r="D7147" t="s" s="100">
        <v>721</v>
      </c>
      <c r="E7147" s="101"/>
      <c r="F7147" t="s" s="100">
        <v>724</v>
      </c>
      <c r="G7147" s="102">
        <v>40.62275492</v>
      </c>
      <c r="H7147" s="103">
        <f>DATE(YEAR(C7147),MONTH(C7147),DAY(C7147))</f>
      </c>
      <c r="I7147" s="110"/>
      <c r="M7147" s="111"/>
      <c r="N7147" s="112"/>
    </row>
    <row r="7148" s="87" customFormat="1" ht="15" customHeight="1">
      <c r="B7148" t="s" s="100">
        <v>511</v>
      </c>
      <c r="C7148" t="s" s="100">
        <v>494</v>
      </c>
      <c r="D7148" t="s" s="100">
        <v>721</v>
      </c>
      <c r="E7148" s="101"/>
      <c r="F7148" t="s" s="100">
        <v>725</v>
      </c>
      <c r="G7148" s="102">
        <v>88.76822693</v>
      </c>
      <c r="H7148" s="103">
        <f>DATE(YEAR(C7148),MONTH(C7148),DAY(C7148))</f>
      </c>
      <c r="I7148" s="110"/>
      <c r="M7148" s="111"/>
      <c r="N7148" s="112"/>
    </row>
    <row r="7149" s="87" customFormat="1" ht="15" customHeight="1">
      <c r="B7149" t="s" s="100">
        <v>511</v>
      </c>
      <c r="C7149" t="s" s="100">
        <v>494</v>
      </c>
      <c r="D7149" t="s" s="100">
        <v>721</v>
      </c>
      <c r="E7149" s="101"/>
      <c r="F7149" t="s" s="100">
        <v>727</v>
      </c>
      <c r="G7149" s="102">
        <v>45.6378767</v>
      </c>
      <c r="H7149" s="103">
        <f>DATE(YEAR(C7149),MONTH(C7149),DAY(C7149))</f>
      </c>
      <c r="I7149" s="110"/>
      <c r="M7149" s="111"/>
      <c r="N7149" s="112"/>
    </row>
    <row r="7150" s="87" customFormat="1" ht="15" customHeight="1">
      <c r="B7150" t="s" s="100">
        <v>511</v>
      </c>
      <c r="C7150" t="s" s="100">
        <v>494</v>
      </c>
      <c r="D7150" t="s" s="100">
        <v>721</v>
      </c>
      <c r="E7150" s="101"/>
      <c r="F7150" t="s" s="100">
        <v>728</v>
      </c>
      <c r="G7150" s="102">
        <v>42.12733963</v>
      </c>
      <c r="H7150" s="103">
        <f>DATE(YEAR(C7150),MONTH(C7150),DAY(C7150))</f>
      </c>
      <c r="I7150" s="110"/>
      <c r="M7150" s="111"/>
      <c r="N7150" s="112"/>
    </row>
    <row r="7151" s="87" customFormat="1" ht="15" customHeight="1">
      <c r="B7151" t="s" s="100">
        <v>515</v>
      </c>
      <c r="C7151" t="s" s="100">
        <v>412</v>
      </c>
      <c r="D7151" t="s" s="100">
        <v>722</v>
      </c>
      <c r="E7151" s="101"/>
      <c r="F7151" t="s" s="100">
        <v>713</v>
      </c>
      <c r="G7151" s="102">
        <v>1.04388573</v>
      </c>
      <c r="H7151" s="103">
        <f>DATE(YEAR(C7151),MONTH(C7151),DAY(C7151))</f>
      </c>
      <c r="I7151" s="110"/>
      <c r="M7151" s="111"/>
      <c r="N7151" s="112"/>
    </row>
    <row r="7152" s="87" customFormat="1" ht="15" customHeight="1">
      <c r="B7152" t="s" s="100">
        <v>515</v>
      </c>
      <c r="C7152" t="s" s="100">
        <v>412</v>
      </c>
      <c r="D7152" t="s" s="100">
        <v>710</v>
      </c>
      <c r="E7152" s="101"/>
      <c r="F7152" t="s" s="100">
        <v>729</v>
      </c>
      <c r="G7152" s="102">
        <v>1.761565478</v>
      </c>
      <c r="H7152" s="103">
        <f>DATE(YEAR(C7152),MONTH(C7152),DAY(C7152))</f>
      </c>
      <c r="I7152" s="110"/>
      <c r="M7152" s="111"/>
      <c r="N7152" s="112"/>
    </row>
    <row r="7153" s="87" customFormat="1" ht="15" customHeight="1">
      <c r="B7153" t="s" s="100">
        <v>515</v>
      </c>
      <c r="C7153" t="s" s="100">
        <v>412</v>
      </c>
      <c r="D7153" t="s" s="100">
        <v>710</v>
      </c>
      <c r="E7153" s="101"/>
      <c r="F7153" t="s" s="100">
        <v>730</v>
      </c>
      <c r="G7153" s="102">
        <v>0.639384995</v>
      </c>
      <c r="H7153" s="103">
        <f>DATE(YEAR(C7153),MONTH(C7153),DAY(C7153))</f>
      </c>
      <c r="I7153" s="110"/>
      <c r="M7153" s="111"/>
      <c r="N7153" s="112"/>
    </row>
    <row r="7154" s="87" customFormat="1" ht="15" customHeight="1">
      <c r="B7154" t="s" s="100">
        <v>515</v>
      </c>
      <c r="C7154" t="s" s="100">
        <v>412</v>
      </c>
      <c r="D7154" t="s" s="100">
        <v>731</v>
      </c>
      <c r="E7154" s="101"/>
      <c r="F7154" t="s" s="100">
        <v>711</v>
      </c>
      <c r="G7154" s="102">
        <v>0.574117212</v>
      </c>
      <c r="H7154" s="103">
        <f>DATE(YEAR(C7154),MONTH(C7154),DAY(C7154))</f>
      </c>
      <c r="I7154" s="110"/>
      <c r="M7154" s="111"/>
      <c r="N7154" s="112"/>
    </row>
    <row r="7155" s="87" customFormat="1" ht="15" customHeight="1">
      <c r="B7155" t="s" s="100">
        <v>515</v>
      </c>
      <c r="C7155" t="s" s="100">
        <v>412</v>
      </c>
      <c r="D7155" t="s" s="100">
        <v>719</v>
      </c>
      <c r="E7155" s="101"/>
      <c r="F7155" t="s" s="100">
        <v>732</v>
      </c>
      <c r="G7155" s="102">
        <v>4.684392352</v>
      </c>
      <c r="H7155" s="103">
        <f>DATE(YEAR(C7155),MONTH(C7155),DAY(C7155))</f>
      </c>
      <c r="I7155" s="110"/>
      <c r="M7155" s="111"/>
      <c r="N7155" s="112"/>
    </row>
    <row r="7156" s="87" customFormat="1" ht="15" customHeight="1">
      <c r="B7156" t="s" s="100">
        <v>515</v>
      </c>
      <c r="C7156" t="s" s="100">
        <v>412</v>
      </c>
      <c r="D7156" t="s" s="100">
        <v>719</v>
      </c>
      <c r="E7156" s="101"/>
      <c r="F7156" t="s" s="100">
        <v>733</v>
      </c>
      <c r="G7156" s="102">
        <v>2.231333996</v>
      </c>
      <c r="H7156" s="103">
        <f>DATE(YEAR(C7156),MONTH(C7156),DAY(C7156))</f>
      </c>
      <c r="I7156" s="110"/>
      <c r="M7156" s="111"/>
      <c r="N7156" s="112"/>
    </row>
    <row r="7157" s="87" customFormat="1" ht="15" customHeight="1">
      <c r="B7157" t="s" s="100">
        <v>515</v>
      </c>
      <c r="C7157" t="s" s="100">
        <v>412</v>
      </c>
      <c r="D7157" t="s" s="100">
        <v>721</v>
      </c>
      <c r="E7157" s="101"/>
      <c r="F7157" t="s" s="100">
        <v>712</v>
      </c>
      <c r="G7157" s="102">
        <v>2.479245226</v>
      </c>
      <c r="H7157" s="103">
        <f>DATE(YEAR(C7157),MONTH(C7157),DAY(C7157))</f>
      </c>
      <c r="I7157" s="110"/>
      <c r="M7157" s="111"/>
      <c r="N7157" s="112"/>
    </row>
    <row r="7158" s="87" customFormat="1" ht="15" customHeight="1">
      <c r="B7158" t="s" s="100">
        <v>515</v>
      </c>
      <c r="C7158" t="s" s="100">
        <v>412</v>
      </c>
      <c r="D7158" t="s" s="100">
        <v>721</v>
      </c>
      <c r="E7158" s="101"/>
      <c r="F7158" t="s" s="100">
        <v>713</v>
      </c>
      <c r="G7158" s="102">
        <v>2.870718991</v>
      </c>
      <c r="H7158" s="103">
        <f>DATE(YEAR(C7158),MONTH(C7158),DAY(C7158))</f>
      </c>
      <c r="I7158" s="110"/>
      <c r="M7158" s="111"/>
      <c r="N7158" s="112"/>
    </row>
    <row r="7159" s="87" customFormat="1" ht="15" customHeight="1">
      <c r="B7159" t="s" s="100">
        <v>515</v>
      </c>
      <c r="C7159" t="s" s="100">
        <v>415</v>
      </c>
      <c r="D7159" t="s" s="100">
        <v>722</v>
      </c>
      <c r="E7159" s="101"/>
      <c r="F7159" t="s" s="100">
        <v>713</v>
      </c>
      <c r="G7159" s="102">
        <v>9.291946788000001</v>
      </c>
      <c r="H7159" s="103">
        <f>DATE(YEAR(C7159),MONTH(C7159),DAY(C7159))</f>
      </c>
      <c r="I7159" s="110"/>
      <c r="M7159" s="111"/>
      <c r="N7159" s="112"/>
    </row>
    <row r="7160" s="87" customFormat="1" ht="15" customHeight="1">
      <c r="B7160" t="s" s="100">
        <v>515</v>
      </c>
      <c r="C7160" t="s" s="100">
        <v>415</v>
      </c>
      <c r="D7160" t="s" s="100">
        <v>710</v>
      </c>
      <c r="E7160" s="101"/>
      <c r="F7160" t="s" s="100">
        <v>729</v>
      </c>
      <c r="G7160" s="102">
        <v>78.20756939</v>
      </c>
      <c r="H7160" s="103">
        <f>DATE(YEAR(C7160),MONTH(C7160),DAY(C7160))</f>
      </c>
      <c r="I7160" s="110"/>
      <c r="M7160" s="111"/>
      <c r="N7160" s="112"/>
    </row>
    <row r="7161" s="87" customFormat="1" ht="15" customHeight="1">
      <c r="B7161" t="s" s="100">
        <v>515</v>
      </c>
      <c r="C7161" t="s" s="100">
        <v>415</v>
      </c>
      <c r="D7161" t="s" s="100">
        <v>710</v>
      </c>
      <c r="E7161" s="101"/>
      <c r="F7161" t="s" s="100">
        <v>730</v>
      </c>
      <c r="G7161" s="102">
        <v>65.81826319</v>
      </c>
      <c r="H7161" s="103">
        <f>DATE(YEAR(C7161),MONTH(C7161),DAY(C7161))</f>
      </c>
      <c r="I7161" s="110"/>
      <c r="M7161" s="111"/>
      <c r="N7161" s="112"/>
    </row>
    <row r="7162" s="87" customFormat="1" ht="15" customHeight="1">
      <c r="B7162" t="s" s="100">
        <v>515</v>
      </c>
      <c r="C7162" t="s" s="100">
        <v>415</v>
      </c>
      <c r="D7162" t="s" s="100">
        <v>731</v>
      </c>
      <c r="E7162" s="101"/>
      <c r="F7162" t="s" s="100">
        <v>711</v>
      </c>
      <c r="G7162" s="102">
        <v>35.61930465</v>
      </c>
      <c r="H7162" s="103">
        <f>DATE(YEAR(C7162),MONTH(C7162),DAY(C7162))</f>
      </c>
      <c r="I7162" s="110"/>
      <c r="M7162" s="111"/>
      <c r="N7162" s="112"/>
    </row>
    <row r="7163" s="87" customFormat="1" ht="15" customHeight="1">
      <c r="B7163" t="s" s="100">
        <v>515</v>
      </c>
      <c r="C7163" t="s" s="100">
        <v>415</v>
      </c>
      <c r="D7163" t="s" s="100">
        <v>719</v>
      </c>
      <c r="E7163" s="101"/>
      <c r="F7163" t="s" s="100">
        <v>732</v>
      </c>
      <c r="G7163" s="102">
        <v>153.3177794</v>
      </c>
      <c r="H7163" s="103">
        <f>DATE(YEAR(C7163),MONTH(C7163),DAY(C7163))</f>
      </c>
      <c r="I7163" s="110"/>
      <c r="M7163" s="111"/>
      <c r="N7163" s="112"/>
    </row>
    <row r="7164" s="87" customFormat="1" ht="15" customHeight="1">
      <c r="B7164" t="s" s="100">
        <v>515</v>
      </c>
      <c r="C7164" t="s" s="100">
        <v>415</v>
      </c>
      <c r="D7164" t="s" s="100">
        <v>719</v>
      </c>
      <c r="E7164" s="101"/>
      <c r="F7164" t="s" s="100">
        <v>733</v>
      </c>
      <c r="G7164" s="102">
        <v>72.01285055</v>
      </c>
      <c r="H7164" s="103">
        <f>DATE(YEAR(C7164),MONTH(C7164),DAY(C7164))</f>
      </c>
      <c r="I7164" s="110"/>
      <c r="M7164" s="111"/>
      <c r="N7164" s="112"/>
    </row>
    <row r="7165" s="87" customFormat="1" ht="15" customHeight="1">
      <c r="B7165" t="s" s="100">
        <v>515</v>
      </c>
      <c r="C7165" t="s" s="100">
        <v>415</v>
      </c>
      <c r="D7165" t="s" s="100">
        <v>721</v>
      </c>
      <c r="E7165" s="101"/>
      <c r="F7165" t="s" s="100">
        <v>712</v>
      </c>
      <c r="G7165" s="102">
        <v>20.13263902</v>
      </c>
      <c r="H7165" s="103">
        <f>DATE(YEAR(C7165),MONTH(C7165),DAY(C7165))</f>
      </c>
      <c r="I7165" s="110"/>
      <c r="M7165" s="111"/>
      <c r="N7165" s="112"/>
    </row>
    <row r="7166" s="87" customFormat="1" ht="15" customHeight="1">
      <c r="B7166" t="s" s="100">
        <v>515</v>
      </c>
      <c r="C7166" t="s" s="100">
        <v>415</v>
      </c>
      <c r="D7166" t="s" s="100">
        <v>721</v>
      </c>
      <c r="E7166" s="101"/>
      <c r="F7166" t="s" s="100">
        <v>713</v>
      </c>
      <c r="G7166" s="102">
        <v>37.16791863</v>
      </c>
      <c r="H7166" s="103">
        <f>DATE(YEAR(C7166),MONTH(C7166),DAY(C7166))</f>
      </c>
      <c r="I7166" s="110"/>
      <c r="M7166" s="111"/>
      <c r="N7166" s="112"/>
    </row>
    <row r="7167" s="87" customFormat="1" ht="15" customHeight="1">
      <c r="B7167" t="s" s="100">
        <v>515</v>
      </c>
      <c r="C7167" t="s" s="100">
        <v>420</v>
      </c>
      <c r="D7167" t="s" s="100">
        <v>722</v>
      </c>
      <c r="E7167" s="101"/>
      <c r="F7167" t="s" s="100">
        <v>713</v>
      </c>
      <c r="G7167" s="102">
        <v>38.35031459</v>
      </c>
      <c r="H7167" s="103">
        <f>DATE(YEAR(C7167),MONTH(C7167),DAY(C7167))</f>
      </c>
      <c r="I7167" s="110"/>
      <c r="M7167" s="111"/>
      <c r="N7167" s="112"/>
    </row>
    <row r="7168" s="87" customFormat="1" ht="15" customHeight="1">
      <c r="B7168" t="s" s="100">
        <v>515</v>
      </c>
      <c r="C7168" t="s" s="100">
        <v>420</v>
      </c>
      <c r="D7168" t="s" s="100">
        <v>710</v>
      </c>
      <c r="E7168" s="101"/>
      <c r="F7168" t="s" s="100">
        <v>729</v>
      </c>
      <c r="G7168" s="102">
        <v>70.43929366</v>
      </c>
      <c r="H7168" s="103">
        <f>DATE(YEAR(C7168),MONTH(C7168),DAY(C7168))</f>
      </c>
      <c r="I7168" s="110"/>
      <c r="M7168" s="111"/>
      <c r="N7168" s="112"/>
    </row>
    <row r="7169" s="87" customFormat="1" ht="15" customHeight="1">
      <c r="B7169" t="s" s="100">
        <v>515</v>
      </c>
      <c r="C7169" t="s" s="100">
        <v>420</v>
      </c>
      <c r="D7169" t="s" s="100">
        <v>710</v>
      </c>
      <c r="E7169" s="101"/>
      <c r="F7169" t="s" s="100">
        <v>730</v>
      </c>
      <c r="G7169" s="102">
        <v>46.9596177</v>
      </c>
      <c r="H7169" s="103">
        <f>DATE(YEAR(C7169),MONTH(C7169),DAY(C7169))</f>
      </c>
      <c r="I7169" s="110"/>
      <c r="M7169" s="111"/>
      <c r="N7169" s="112"/>
    </row>
    <row r="7170" s="87" customFormat="1" ht="15" customHeight="1">
      <c r="B7170" t="s" s="100">
        <v>515</v>
      </c>
      <c r="C7170" t="s" s="100">
        <v>420</v>
      </c>
      <c r="D7170" t="s" s="100">
        <v>731</v>
      </c>
      <c r="E7170" s="101"/>
      <c r="F7170" t="s" s="100">
        <v>711</v>
      </c>
      <c r="G7170" s="102">
        <v>24.26237612</v>
      </c>
      <c r="H7170" s="103">
        <f>DATE(YEAR(C7170),MONTH(C7170),DAY(C7170))</f>
      </c>
      <c r="I7170" s="110"/>
      <c r="M7170" s="111"/>
      <c r="N7170" s="112"/>
    </row>
    <row r="7171" s="87" customFormat="1" ht="15" customHeight="1">
      <c r="B7171" t="s" s="100">
        <v>515</v>
      </c>
      <c r="C7171" t="s" s="100">
        <v>420</v>
      </c>
      <c r="D7171" t="s" s="100">
        <v>719</v>
      </c>
      <c r="E7171" s="101"/>
      <c r="F7171" t="s" s="100">
        <v>732</v>
      </c>
      <c r="G7171" s="102">
        <v>57.13418825</v>
      </c>
      <c r="H7171" s="103">
        <f>DATE(YEAR(C7171),MONTH(C7171),DAY(C7171))</f>
      </c>
      <c r="I7171" s="110"/>
      <c r="M7171" s="111"/>
      <c r="N7171" s="112"/>
    </row>
    <row r="7172" s="87" customFormat="1" ht="15" customHeight="1">
      <c r="B7172" t="s" s="100">
        <v>515</v>
      </c>
      <c r="C7172" t="s" s="100">
        <v>420</v>
      </c>
      <c r="D7172" t="s" s="100">
        <v>719</v>
      </c>
      <c r="E7172" s="101"/>
      <c r="F7172" t="s" s="100">
        <v>733</v>
      </c>
      <c r="G7172" s="102">
        <v>50.09015257</v>
      </c>
      <c r="H7172" s="103">
        <f>DATE(YEAR(C7172),MONTH(C7172),DAY(C7172))</f>
      </c>
      <c r="I7172" s="110"/>
      <c r="M7172" s="111"/>
      <c r="N7172" s="112"/>
    </row>
    <row r="7173" s="87" customFormat="1" ht="15" customHeight="1">
      <c r="B7173" t="s" s="100">
        <v>515</v>
      </c>
      <c r="C7173" t="s" s="100">
        <v>420</v>
      </c>
      <c r="D7173" t="s" s="100">
        <v>721</v>
      </c>
      <c r="E7173" s="101"/>
      <c r="F7173" t="s" s="100">
        <v>712</v>
      </c>
      <c r="G7173" s="102">
        <v>42.26354962</v>
      </c>
      <c r="H7173" s="103">
        <f>DATE(YEAR(C7173),MONTH(C7173),DAY(C7173))</f>
      </c>
      <c r="I7173" s="110"/>
      <c r="M7173" s="111"/>
      <c r="N7173" s="112"/>
    </row>
    <row r="7174" s="87" customFormat="1" ht="15" customHeight="1">
      <c r="B7174" t="s" s="100">
        <v>515</v>
      </c>
      <c r="C7174" t="s" s="100">
        <v>420</v>
      </c>
      <c r="D7174" t="s" s="100">
        <v>721</v>
      </c>
      <c r="E7174" s="101"/>
      <c r="F7174" t="s" s="100">
        <v>713</v>
      </c>
      <c r="G7174" s="102">
        <v>60.26472312</v>
      </c>
      <c r="H7174" s="103">
        <f>DATE(YEAR(C7174),MONTH(C7174),DAY(C7174))</f>
      </c>
      <c r="I7174" s="110"/>
      <c r="M7174" s="111"/>
      <c r="N7174" s="112"/>
    </row>
    <row r="7175" s="87" customFormat="1" ht="15" customHeight="1">
      <c r="B7175" t="s" s="100">
        <v>515</v>
      </c>
      <c r="C7175" t="s" s="100">
        <v>422</v>
      </c>
      <c r="D7175" t="s" s="100">
        <v>722</v>
      </c>
      <c r="E7175" s="101"/>
      <c r="F7175" t="s" s="100">
        <v>713</v>
      </c>
      <c r="G7175" s="102">
        <v>5.241121065</v>
      </c>
      <c r="H7175" s="103">
        <f>DATE(YEAR(C7175),MONTH(C7175),DAY(C7175))</f>
      </c>
      <c r="I7175" s="110"/>
      <c r="M7175" s="111"/>
      <c r="N7175" s="112"/>
    </row>
    <row r="7176" s="87" customFormat="1" ht="15" customHeight="1">
      <c r="B7176" t="s" s="100">
        <v>515</v>
      </c>
      <c r="C7176" t="s" s="100">
        <v>422</v>
      </c>
      <c r="D7176" t="s" s="100">
        <v>710</v>
      </c>
      <c r="E7176" s="101"/>
      <c r="F7176" t="s" s="100">
        <v>729</v>
      </c>
      <c r="G7176" s="102">
        <v>72.72069845999999</v>
      </c>
      <c r="H7176" s="103">
        <f>DATE(YEAR(C7176),MONTH(C7176),DAY(C7176))</f>
      </c>
      <c r="I7176" s="110"/>
      <c r="M7176" s="111"/>
      <c r="N7176" s="112"/>
    </row>
    <row r="7177" s="87" customFormat="1" ht="15" customHeight="1">
      <c r="B7177" t="s" s="100">
        <v>515</v>
      </c>
      <c r="C7177" t="s" s="100">
        <v>422</v>
      </c>
      <c r="D7177" t="s" s="100">
        <v>710</v>
      </c>
      <c r="E7177" s="101"/>
      <c r="F7177" t="s" s="100">
        <v>730</v>
      </c>
      <c r="G7177" s="102">
        <v>19.6542261</v>
      </c>
      <c r="H7177" s="103">
        <f>DATE(YEAR(C7177),MONTH(C7177),DAY(C7177))</f>
      </c>
      <c r="I7177" s="110"/>
      <c r="M7177" s="111"/>
      <c r="N7177" s="112"/>
    </row>
    <row r="7178" s="87" customFormat="1" ht="15" customHeight="1">
      <c r="B7178" t="s" s="100">
        <v>515</v>
      </c>
      <c r="C7178" t="s" s="100">
        <v>422</v>
      </c>
      <c r="D7178" t="s" s="100">
        <v>731</v>
      </c>
      <c r="E7178" s="101"/>
      <c r="F7178" t="s" s="100">
        <v>711</v>
      </c>
      <c r="G7178" s="102">
        <v>21.61965755</v>
      </c>
      <c r="H7178" s="103">
        <f>DATE(YEAR(C7178),MONTH(C7178),DAY(C7178))</f>
      </c>
      <c r="I7178" s="110"/>
      <c r="M7178" s="111"/>
      <c r="N7178" s="112"/>
    </row>
    <row r="7179" s="87" customFormat="1" ht="15" customHeight="1">
      <c r="B7179" t="s" s="100">
        <v>515</v>
      </c>
      <c r="C7179" t="s" s="100">
        <v>422</v>
      </c>
      <c r="D7179" t="s" s="100">
        <v>719</v>
      </c>
      <c r="E7179" s="101"/>
      <c r="F7179" t="s" s="100">
        <v>733</v>
      </c>
      <c r="G7179" s="102">
        <v>5.241121065</v>
      </c>
      <c r="H7179" s="103">
        <f>DATE(YEAR(C7179),MONTH(C7179),DAY(C7179))</f>
      </c>
      <c r="I7179" s="110"/>
      <c r="M7179" s="111"/>
      <c r="N7179" s="112"/>
    </row>
    <row r="7180" s="87" customFormat="1" ht="15" customHeight="1">
      <c r="B7180" t="s" s="100">
        <v>515</v>
      </c>
      <c r="C7180" t="s" s="100">
        <v>422</v>
      </c>
      <c r="D7180" t="s" s="100">
        <v>721</v>
      </c>
      <c r="E7180" s="101"/>
      <c r="F7180" t="s" s="100">
        <v>712</v>
      </c>
      <c r="G7180" s="102">
        <v>56.34216198</v>
      </c>
      <c r="H7180" s="103">
        <f>DATE(YEAR(C7180),MONTH(C7180),DAY(C7180))</f>
      </c>
      <c r="I7180" s="110"/>
      <c r="M7180" s="111"/>
      <c r="N7180" s="112"/>
    </row>
    <row r="7181" s="87" customFormat="1" ht="15" customHeight="1">
      <c r="B7181" t="s" s="100">
        <v>515</v>
      </c>
      <c r="C7181" t="s" s="100">
        <v>422</v>
      </c>
      <c r="D7181" t="s" s="100">
        <v>721</v>
      </c>
      <c r="E7181" s="101"/>
      <c r="F7181" t="s" s="100">
        <v>713</v>
      </c>
      <c r="G7181" s="102">
        <v>63.54871449</v>
      </c>
      <c r="H7181" s="103">
        <f>DATE(YEAR(C7181),MONTH(C7181),DAY(C7181))</f>
      </c>
      <c r="I7181" s="110"/>
      <c r="M7181" s="111"/>
      <c r="N7181" s="112"/>
    </row>
    <row r="7182" s="87" customFormat="1" ht="15" customHeight="1">
      <c r="B7182" t="s" s="100">
        <v>515</v>
      </c>
      <c r="C7182" t="s" s="100">
        <v>425</v>
      </c>
      <c r="D7182" t="s" s="100">
        <v>722</v>
      </c>
      <c r="E7182" s="101"/>
      <c r="F7182" t="s" s="100">
        <v>713</v>
      </c>
      <c r="G7182" s="102">
        <v>1.254594206</v>
      </c>
      <c r="H7182" s="103">
        <f>DATE(YEAR(C7182),MONTH(C7182),DAY(C7182))</f>
      </c>
      <c r="I7182" s="110"/>
      <c r="M7182" s="111"/>
      <c r="N7182" s="112"/>
    </row>
    <row r="7183" s="87" customFormat="1" ht="15" customHeight="1">
      <c r="B7183" t="s" s="100">
        <v>515</v>
      </c>
      <c r="C7183" t="s" s="100">
        <v>425</v>
      </c>
      <c r="D7183" t="s" s="100">
        <v>710</v>
      </c>
      <c r="E7183" s="101"/>
      <c r="F7183" t="s" s="100">
        <v>729</v>
      </c>
      <c r="G7183" s="102">
        <v>35.12931506</v>
      </c>
      <c r="H7183" s="103">
        <f>DATE(YEAR(C7183),MONTH(C7183),DAY(C7183))</f>
      </c>
      <c r="I7183" s="110"/>
      <c r="M7183" s="111"/>
      <c r="N7183" s="112"/>
    </row>
    <row r="7184" s="87" customFormat="1" ht="15" customHeight="1">
      <c r="B7184" t="s" s="100">
        <v>515</v>
      </c>
      <c r="C7184" t="s" s="100">
        <v>425</v>
      </c>
      <c r="D7184" t="s" s="100">
        <v>710</v>
      </c>
      <c r="E7184" s="101"/>
      <c r="F7184" t="s" s="100">
        <v>730</v>
      </c>
      <c r="G7184" s="102">
        <v>6.900395124</v>
      </c>
      <c r="H7184" s="103">
        <f>DATE(YEAR(C7184),MONTH(C7184),DAY(C7184))</f>
      </c>
      <c r="I7184" s="110"/>
      <c r="M7184" s="111"/>
      <c r="N7184" s="112"/>
    </row>
    <row r="7185" s="87" customFormat="1" ht="15" customHeight="1">
      <c r="B7185" t="s" s="100">
        <v>515</v>
      </c>
      <c r="C7185" t="s" s="100">
        <v>425</v>
      </c>
      <c r="D7185" t="s" s="100">
        <v>731</v>
      </c>
      <c r="E7185" s="101"/>
      <c r="F7185" t="s" s="100">
        <v>711</v>
      </c>
      <c r="G7185" s="102">
        <v>1.254594206</v>
      </c>
      <c r="H7185" s="103">
        <f>DATE(YEAR(C7185),MONTH(C7185),DAY(C7185))</f>
      </c>
      <c r="I7185" s="110"/>
      <c r="M7185" s="111"/>
      <c r="N7185" s="112"/>
    </row>
    <row r="7186" s="87" customFormat="1" ht="15" customHeight="1">
      <c r="B7186" t="s" s="100">
        <v>515</v>
      </c>
      <c r="C7186" t="s" s="100">
        <v>425</v>
      </c>
      <c r="D7186" t="s" s="100">
        <v>719</v>
      </c>
      <c r="E7186" s="101"/>
      <c r="F7186" t="s" s="100">
        <v>733</v>
      </c>
      <c r="G7186" s="102">
        <v>5.645800918</v>
      </c>
      <c r="H7186" s="103">
        <f>DATE(YEAR(C7186),MONTH(C7186),DAY(C7186))</f>
      </c>
      <c r="I7186" s="110"/>
      <c r="M7186" s="111"/>
      <c r="N7186" s="112"/>
    </row>
    <row r="7187" s="87" customFormat="1" ht="15" customHeight="1">
      <c r="B7187" t="s" s="100">
        <v>515</v>
      </c>
      <c r="C7187" t="s" s="100">
        <v>425</v>
      </c>
      <c r="D7187" t="s" s="100">
        <v>721</v>
      </c>
      <c r="E7187" s="101"/>
      <c r="F7187" t="s" s="100">
        <v>712</v>
      </c>
      <c r="G7187" s="102">
        <v>57.71243407</v>
      </c>
      <c r="H7187" s="103">
        <f>DATE(YEAR(C7187),MONTH(C7187),DAY(C7187))</f>
      </c>
      <c r="I7187" s="110"/>
    </row>
    <row r="7188" s="87" customFormat="1" ht="15" customHeight="1">
      <c r="B7188" t="s" s="100">
        <v>515</v>
      </c>
      <c r="C7188" t="s" s="100">
        <v>425</v>
      </c>
      <c r="D7188" t="s" s="100">
        <v>721</v>
      </c>
      <c r="E7188" s="101"/>
      <c r="F7188" t="s" s="100">
        <v>713</v>
      </c>
      <c r="G7188" s="102">
        <v>39.52043711</v>
      </c>
      <c r="H7188" s="103">
        <f>DATE(YEAR(C7188),MONTH(C7188),DAY(C7188))</f>
      </c>
      <c r="I7188" s="110"/>
      <c r="M7188" s="111"/>
      <c r="N7188" s="112"/>
    </row>
    <row r="7189" s="87" customFormat="1" ht="15" customHeight="1">
      <c r="B7189" t="s" s="100">
        <v>515</v>
      </c>
      <c r="C7189" t="s" s="100">
        <v>429</v>
      </c>
      <c r="D7189" t="s" s="100">
        <v>722</v>
      </c>
      <c r="E7189" s="101"/>
      <c r="F7189" t="s" s="100">
        <v>713</v>
      </c>
      <c r="G7189" s="102">
        <v>0.889739783</v>
      </c>
      <c r="H7189" s="103">
        <f>DATE(YEAR(C7189),MONTH(C7189),DAY(C7189))</f>
      </c>
      <c r="I7189" s="110"/>
      <c r="M7189" s="111"/>
      <c r="N7189" s="112"/>
    </row>
    <row r="7190" s="87" customFormat="1" ht="15" customHeight="1">
      <c r="B7190" t="s" s="100">
        <v>515</v>
      </c>
      <c r="C7190" t="s" s="100">
        <v>429</v>
      </c>
      <c r="D7190" t="s" s="100">
        <v>710</v>
      </c>
      <c r="E7190" s="101"/>
      <c r="F7190" t="s" s="100">
        <v>729</v>
      </c>
      <c r="G7190" s="102">
        <v>4.448758956</v>
      </c>
      <c r="H7190" s="103">
        <f>DATE(YEAR(C7190),MONTH(C7190),DAY(C7190))</f>
      </c>
      <c r="I7190" s="110"/>
      <c r="M7190" s="111"/>
      <c r="N7190" s="112"/>
    </row>
    <row r="7191" s="87" customFormat="1" ht="15" customHeight="1">
      <c r="B7191" t="s" s="100">
        <v>515</v>
      </c>
      <c r="C7191" t="s" s="100">
        <v>429</v>
      </c>
      <c r="D7191" t="s" s="100">
        <v>710</v>
      </c>
      <c r="E7191" s="101"/>
      <c r="F7191" t="s" s="100">
        <v>730</v>
      </c>
      <c r="G7191" s="102">
        <v>1.334639695</v>
      </c>
      <c r="H7191" s="103">
        <f>DATE(YEAR(C7191),MONTH(C7191),DAY(C7191))</f>
      </c>
      <c r="I7191" s="110"/>
      <c r="M7191" s="111"/>
      <c r="N7191" s="112"/>
    </row>
    <row r="7192" s="87" customFormat="1" ht="15" customHeight="1">
      <c r="B7192" t="s" s="100">
        <v>515</v>
      </c>
      <c r="C7192" t="s" s="100">
        <v>429</v>
      </c>
      <c r="D7192" t="s" s="100">
        <v>731</v>
      </c>
      <c r="E7192" s="101"/>
      <c r="F7192" t="s" s="100">
        <v>711</v>
      </c>
      <c r="G7192" s="102">
        <v>1.334639695</v>
      </c>
      <c r="H7192" s="103">
        <f>DATE(YEAR(C7192),MONTH(C7192),DAY(C7192))</f>
      </c>
      <c r="I7192" s="110"/>
      <c r="M7192" s="111"/>
      <c r="N7192" s="112"/>
    </row>
    <row r="7193" s="87" customFormat="1" ht="15" customHeight="1">
      <c r="B7193" t="s" s="100">
        <v>515</v>
      </c>
      <c r="C7193" t="s" s="100">
        <v>429</v>
      </c>
      <c r="D7193" t="s" s="100">
        <v>719</v>
      </c>
      <c r="E7193" s="101"/>
      <c r="F7193" t="s" s="100">
        <v>733</v>
      </c>
      <c r="G7193" s="102">
        <v>0.889739783</v>
      </c>
      <c r="H7193" s="103">
        <f>DATE(YEAR(C7193),MONTH(C7193),DAY(C7193))</f>
      </c>
      <c r="I7193" s="110"/>
      <c r="M7193" s="111"/>
      <c r="N7193" s="112"/>
    </row>
    <row r="7194" s="87" customFormat="1" ht="15" customHeight="1">
      <c r="B7194" t="s" s="100">
        <v>515</v>
      </c>
      <c r="C7194" t="s" s="100">
        <v>429</v>
      </c>
      <c r="D7194" t="s" s="100">
        <v>721</v>
      </c>
      <c r="E7194" s="101"/>
      <c r="F7194" t="s" s="100">
        <v>712</v>
      </c>
      <c r="G7194" s="102">
        <v>10.23221765</v>
      </c>
      <c r="H7194" s="103">
        <f>DATE(YEAR(C7194),MONTH(C7194),DAY(C7194))</f>
      </c>
      <c r="I7194" s="110"/>
      <c r="M7194" s="111"/>
      <c r="N7194" s="112"/>
    </row>
    <row r="7195" s="87" customFormat="1" ht="15" customHeight="1">
      <c r="B7195" t="s" s="100">
        <v>515</v>
      </c>
      <c r="C7195" t="s" s="100">
        <v>429</v>
      </c>
      <c r="D7195" t="s" s="100">
        <v>721</v>
      </c>
      <c r="E7195" s="101"/>
      <c r="F7195" t="s" s="100">
        <v>713</v>
      </c>
      <c r="G7195" s="102">
        <v>22.68881477</v>
      </c>
      <c r="H7195" s="103">
        <f>DATE(YEAR(C7195),MONTH(C7195),DAY(C7195))</f>
      </c>
      <c r="I7195" s="110"/>
      <c r="M7195" s="111"/>
      <c r="N7195" s="112"/>
    </row>
    <row r="7196" s="87" customFormat="1" ht="15" customHeight="1">
      <c r="B7196" t="s" s="100">
        <v>515</v>
      </c>
      <c r="C7196" t="s" s="100">
        <v>433</v>
      </c>
      <c r="D7196" t="s" s="100">
        <v>710</v>
      </c>
      <c r="E7196" s="101"/>
      <c r="F7196" t="s" s="100">
        <v>729</v>
      </c>
      <c r="G7196" s="102">
        <v>7.480903405</v>
      </c>
      <c r="H7196" s="103">
        <f>DATE(YEAR(C7196),MONTH(C7196),DAY(C7196))</f>
      </c>
      <c r="I7196" s="110"/>
      <c r="M7196" s="111"/>
      <c r="N7196" s="112"/>
    </row>
    <row r="7197" s="87" customFormat="1" ht="15" customHeight="1">
      <c r="B7197" t="s" s="100">
        <v>515</v>
      </c>
      <c r="C7197" t="s" s="100">
        <v>433</v>
      </c>
      <c r="D7197" t="s" s="100">
        <v>710</v>
      </c>
      <c r="E7197" s="101"/>
      <c r="F7197" t="s" s="100">
        <v>730</v>
      </c>
      <c r="G7197" s="102">
        <v>4.760533175</v>
      </c>
      <c r="H7197" s="103">
        <f>DATE(YEAR(C7197),MONTH(C7197),DAY(C7197))</f>
      </c>
      <c r="I7197" s="110"/>
      <c r="M7197" s="111"/>
      <c r="N7197" s="112"/>
    </row>
    <row r="7198" s="87" customFormat="1" ht="15" customHeight="1">
      <c r="B7198" t="s" s="100">
        <v>515</v>
      </c>
      <c r="C7198" t="s" s="100">
        <v>433</v>
      </c>
      <c r="D7198" t="s" s="100">
        <v>731</v>
      </c>
      <c r="E7198" s="101"/>
      <c r="F7198" t="s" s="100">
        <v>711</v>
      </c>
      <c r="G7198" s="102">
        <v>2.040254727</v>
      </c>
      <c r="H7198" s="103">
        <f>DATE(YEAR(C7198),MONTH(C7198),DAY(C7198))</f>
      </c>
      <c r="I7198" s="110"/>
      <c r="M7198" s="111"/>
      <c r="N7198" s="112"/>
    </row>
    <row r="7199" s="87" customFormat="1" ht="15" customHeight="1">
      <c r="B7199" t="s" s="100">
        <v>515</v>
      </c>
      <c r="C7199" t="s" s="100">
        <v>433</v>
      </c>
      <c r="D7199" t="s" s="100">
        <v>719</v>
      </c>
      <c r="E7199" s="101"/>
      <c r="F7199" t="s" s="100">
        <v>733</v>
      </c>
      <c r="G7199" s="102">
        <v>1.360139224</v>
      </c>
      <c r="H7199" s="103">
        <f>DATE(YEAR(C7199),MONTH(C7199),DAY(C7199))</f>
      </c>
      <c r="I7199" s="110"/>
      <c r="M7199" s="111"/>
      <c r="N7199" s="112"/>
    </row>
    <row r="7200" s="87" customFormat="1" ht="15" customHeight="1">
      <c r="B7200" t="s" s="100">
        <v>515</v>
      </c>
      <c r="C7200" t="s" s="100">
        <v>433</v>
      </c>
      <c r="D7200" t="s" s="100">
        <v>721</v>
      </c>
      <c r="E7200" s="101"/>
      <c r="F7200" t="s" s="100">
        <v>712</v>
      </c>
      <c r="G7200" s="102">
        <v>4.760533175</v>
      </c>
      <c r="H7200" s="103">
        <f>DATE(YEAR(C7200),MONTH(C7200),DAY(C7200))</f>
      </c>
      <c r="I7200" s="110"/>
      <c r="M7200" s="111"/>
      <c r="N7200" s="112"/>
    </row>
    <row r="7201" s="87" customFormat="1" ht="15" customHeight="1">
      <c r="B7201" t="s" s="100">
        <v>515</v>
      </c>
      <c r="C7201" t="s" s="100">
        <v>433</v>
      </c>
      <c r="D7201" t="s" s="100">
        <v>721</v>
      </c>
      <c r="E7201" s="101"/>
      <c r="F7201" t="s" s="100">
        <v>713</v>
      </c>
      <c r="G7201" s="102">
        <v>3.400393951</v>
      </c>
      <c r="H7201" s="103">
        <f>DATE(YEAR(C7201),MONTH(C7201),DAY(C7201))</f>
      </c>
      <c r="I7201" s="110"/>
      <c r="M7201" s="111"/>
      <c r="N7201" s="112"/>
    </row>
    <row r="7202" s="87" customFormat="1" ht="15" customHeight="1">
      <c r="B7202" t="s" s="100">
        <v>515</v>
      </c>
      <c r="C7202" t="s" s="100">
        <v>436</v>
      </c>
      <c r="D7202" t="s" s="100">
        <v>722</v>
      </c>
      <c r="E7202" s="101"/>
      <c r="F7202" t="s" s="100">
        <v>713</v>
      </c>
      <c r="G7202" s="102">
        <v>0.5918214510000001</v>
      </c>
      <c r="H7202" s="103">
        <f>DATE(YEAR(C7202),MONTH(C7202),DAY(C7202))</f>
      </c>
      <c r="I7202" s="110"/>
      <c r="M7202" s="111"/>
      <c r="N7202" s="112"/>
    </row>
    <row r="7203" s="87" customFormat="1" ht="15" customHeight="1">
      <c r="B7203" t="s" s="100">
        <v>515</v>
      </c>
      <c r="C7203" t="s" s="100">
        <v>436</v>
      </c>
      <c r="D7203" t="s" s="100">
        <v>710</v>
      </c>
      <c r="E7203" s="101"/>
      <c r="F7203" t="s" s="100">
        <v>729</v>
      </c>
      <c r="G7203" s="102">
        <v>4.142510556</v>
      </c>
      <c r="H7203" s="103">
        <f>DATE(YEAR(C7203),MONTH(C7203),DAY(C7203))</f>
      </c>
      <c r="I7203" s="110"/>
      <c r="M7203" s="111"/>
      <c r="N7203" s="112"/>
    </row>
    <row r="7204" s="87" customFormat="1" ht="15" customHeight="1">
      <c r="B7204" t="s" s="100">
        <v>515</v>
      </c>
      <c r="C7204" t="s" s="100">
        <v>436</v>
      </c>
      <c r="D7204" t="s" s="100">
        <v>731</v>
      </c>
      <c r="E7204" s="101"/>
      <c r="F7204" t="s" s="100">
        <v>711</v>
      </c>
      <c r="G7204" s="102">
        <v>7.101537945</v>
      </c>
      <c r="H7204" s="103">
        <f>DATE(YEAR(C7204),MONTH(C7204),DAY(C7204))</f>
      </c>
      <c r="I7204" s="110"/>
      <c r="M7204" s="111"/>
      <c r="N7204" s="112"/>
    </row>
    <row r="7205" s="87" customFormat="1" ht="15" customHeight="1">
      <c r="B7205" t="s" s="100">
        <v>515</v>
      </c>
      <c r="C7205" t="s" s="100">
        <v>436</v>
      </c>
      <c r="D7205" t="s" s="100">
        <v>721</v>
      </c>
      <c r="E7205" s="101"/>
      <c r="F7205" t="s" s="100">
        <v>712</v>
      </c>
      <c r="G7205" s="102">
        <v>5.917895043</v>
      </c>
      <c r="H7205" s="103">
        <f>DATE(YEAR(C7205),MONTH(C7205),DAY(C7205))</f>
      </c>
      <c r="I7205" s="110"/>
      <c r="M7205" s="111"/>
      <c r="N7205" s="112"/>
    </row>
    <row r="7206" s="87" customFormat="1" ht="15" customHeight="1">
      <c r="B7206" t="s" s="100">
        <v>515</v>
      </c>
      <c r="C7206" t="s" s="100">
        <v>436</v>
      </c>
      <c r="D7206" t="s" s="100">
        <v>721</v>
      </c>
      <c r="E7206" s="101"/>
      <c r="F7206" t="s" s="100">
        <v>713</v>
      </c>
      <c r="G7206" s="102">
        <v>4.734332008</v>
      </c>
      <c r="H7206" s="103">
        <f>DATE(YEAR(C7206),MONTH(C7206),DAY(C7206))</f>
      </c>
      <c r="I7206" s="110"/>
      <c r="M7206" s="111"/>
      <c r="N7206" s="112"/>
    </row>
    <row r="7207" s="87" customFormat="1" ht="15" customHeight="1">
      <c r="B7207" t="s" s="100">
        <v>515</v>
      </c>
      <c r="C7207" t="s" s="100">
        <v>439</v>
      </c>
      <c r="D7207" t="s" s="100">
        <v>722</v>
      </c>
      <c r="E7207" s="101"/>
      <c r="F7207" t="s" s="100">
        <v>713</v>
      </c>
      <c r="G7207" s="102">
        <v>2.570714553</v>
      </c>
      <c r="H7207" s="103">
        <f>DATE(YEAR(C7207),MONTH(C7207),DAY(C7207))</f>
      </c>
      <c r="I7207" s="110"/>
      <c r="M7207" s="111"/>
      <c r="N7207" s="112"/>
    </row>
    <row r="7208" s="87" customFormat="1" ht="15" customHeight="1">
      <c r="B7208" t="s" s="100">
        <v>515</v>
      </c>
      <c r="C7208" t="s" s="100">
        <v>439</v>
      </c>
      <c r="D7208" t="s" s="100">
        <v>710</v>
      </c>
      <c r="E7208" s="101"/>
      <c r="F7208" t="s" s="100">
        <v>729</v>
      </c>
      <c r="G7208" s="102">
        <v>4.498642049</v>
      </c>
      <c r="H7208" s="103">
        <f>DATE(YEAR(C7208),MONTH(C7208),DAY(C7208))</f>
      </c>
      <c r="I7208" s="110"/>
      <c r="M7208" s="111"/>
      <c r="N7208" s="112"/>
    </row>
    <row r="7209" s="87" customFormat="1" ht="15" customHeight="1">
      <c r="B7209" t="s" s="100">
        <v>515</v>
      </c>
      <c r="C7209" t="s" s="100">
        <v>439</v>
      </c>
      <c r="D7209" t="s" s="100">
        <v>710</v>
      </c>
      <c r="E7209" s="101"/>
      <c r="F7209" t="s" s="100">
        <v>730</v>
      </c>
      <c r="G7209" s="102">
        <v>1.285313909</v>
      </c>
      <c r="H7209" s="103">
        <f>DATE(YEAR(C7209),MONTH(C7209),DAY(C7209))</f>
      </c>
      <c r="I7209" s="110"/>
      <c r="M7209" s="111"/>
      <c r="N7209" s="112"/>
    </row>
    <row r="7210" s="87" customFormat="1" ht="15" customHeight="1">
      <c r="B7210" t="s" s="100">
        <v>515</v>
      </c>
      <c r="C7210" t="s" s="100">
        <v>439</v>
      </c>
      <c r="D7210" t="s" s="100">
        <v>719</v>
      </c>
      <c r="E7210" s="101"/>
      <c r="F7210" t="s" s="100">
        <v>733</v>
      </c>
      <c r="G7210" s="102">
        <v>3.21332814</v>
      </c>
      <c r="H7210" s="103">
        <f>DATE(YEAR(C7210),MONTH(C7210),DAY(C7210))</f>
      </c>
      <c r="I7210" s="110"/>
      <c r="M7210" s="111"/>
      <c r="N7210" s="112"/>
    </row>
    <row r="7211" s="87" customFormat="1" ht="15" customHeight="1">
      <c r="B7211" t="s" s="100">
        <v>515</v>
      </c>
      <c r="C7211" t="s" s="100">
        <v>439</v>
      </c>
      <c r="D7211" t="s" s="100">
        <v>721</v>
      </c>
      <c r="E7211" s="101"/>
      <c r="F7211" t="s" s="100">
        <v>712</v>
      </c>
      <c r="G7211" s="102">
        <v>1.285313909</v>
      </c>
      <c r="H7211" s="103">
        <f>DATE(YEAR(C7211),MONTH(C7211),DAY(C7211))</f>
      </c>
      <c r="I7211" s="110"/>
      <c r="M7211" s="111"/>
      <c r="N7211" s="112"/>
    </row>
    <row r="7212" s="87" customFormat="1" ht="15" customHeight="1">
      <c r="B7212" t="s" s="100">
        <v>515</v>
      </c>
      <c r="C7212" t="s" s="100">
        <v>439</v>
      </c>
      <c r="D7212" t="s" s="100">
        <v>721</v>
      </c>
      <c r="E7212" s="101"/>
      <c r="F7212" t="s" s="100">
        <v>713</v>
      </c>
      <c r="G7212" s="102">
        <v>8.354670511</v>
      </c>
      <c r="H7212" s="103">
        <f>DATE(YEAR(C7212),MONTH(C7212),DAY(C7212))</f>
      </c>
      <c r="I7212" s="110"/>
      <c r="M7212" s="111"/>
      <c r="N7212" s="112"/>
    </row>
    <row r="7213" s="87" customFormat="1" ht="15" customHeight="1">
      <c r="B7213" t="s" s="100">
        <v>515</v>
      </c>
      <c r="C7213" t="s" s="100">
        <v>443</v>
      </c>
      <c r="D7213" t="s" s="100">
        <v>722</v>
      </c>
      <c r="E7213" s="101"/>
      <c r="F7213" t="s" s="100">
        <v>713</v>
      </c>
      <c r="G7213" s="102">
        <v>2.198767082</v>
      </c>
      <c r="H7213" s="103">
        <f>DATE(YEAR(C7213),MONTH(C7213),DAY(C7213))</f>
      </c>
      <c r="I7213" s="110"/>
      <c r="M7213" s="111"/>
      <c r="N7213" s="112"/>
    </row>
    <row r="7214" s="87" customFormat="1" ht="15" customHeight="1">
      <c r="B7214" t="s" s="100">
        <v>515</v>
      </c>
      <c r="C7214" t="s" s="100">
        <v>443</v>
      </c>
      <c r="D7214" t="s" s="100">
        <v>710</v>
      </c>
      <c r="E7214" s="101"/>
      <c r="F7214" t="s" s="100">
        <v>729</v>
      </c>
      <c r="G7214" s="102">
        <v>23.45338366</v>
      </c>
      <c r="H7214" s="103">
        <f>DATE(YEAR(C7214),MONTH(C7214),DAY(C7214))</f>
      </c>
      <c r="I7214" s="110"/>
      <c r="M7214" s="111"/>
      <c r="N7214" s="112"/>
    </row>
    <row r="7215" s="87" customFormat="1" ht="15" customHeight="1">
      <c r="B7215" t="s" s="100">
        <v>515</v>
      </c>
      <c r="C7215" t="s" s="100">
        <v>443</v>
      </c>
      <c r="D7215" t="s" s="100">
        <v>710</v>
      </c>
      <c r="E7215" s="101"/>
      <c r="F7215" t="s" s="100">
        <v>730</v>
      </c>
      <c r="G7215" s="102">
        <v>10.26088008</v>
      </c>
      <c r="H7215" s="103">
        <f>DATE(YEAR(C7215),MONTH(C7215),DAY(C7215))</f>
      </c>
      <c r="I7215" s="110"/>
      <c r="M7215" s="111"/>
      <c r="N7215" s="112"/>
    </row>
    <row r="7216" s="87" customFormat="1" ht="15" customHeight="1">
      <c r="B7216" t="s" s="100">
        <v>515</v>
      </c>
      <c r="C7216" t="s" s="100">
        <v>443</v>
      </c>
      <c r="D7216" t="s" s="100">
        <v>731</v>
      </c>
      <c r="E7216" s="101"/>
      <c r="F7216" t="s" s="100">
        <v>711</v>
      </c>
      <c r="G7216" s="102">
        <v>5.130390583</v>
      </c>
      <c r="H7216" s="103">
        <f>DATE(YEAR(C7216),MONTH(C7216),DAY(C7216))</f>
      </c>
      <c r="I7216" s="110"/>
      <c r="M7216" s="111"/>
      <c r="N7216" s="112"/>
    </row>
    <row r="7217" s="87" customFormat="1" ht="15" customHeight="1">
      <c r="B7217" t="s" s="100">
        <v>515</v>
      </c>
      <c r="C7217" t="s" s="100">
        <v>443</v>
      </c>
      <c r="D7217" t="s" s="100">
        <v>719</v>
      </c>
      <c r="E7217" s="101"/>
      <c r="F7217" t="s" s="100">
        <v>733</v>
      </c>
      <c r="G7217" s="102">
        <v>2.931722415</v>
      </c>
      <c r="H7217" s="103">
        <f>DATE(YEAR(C7217),MONTH(C7217),DAY(C7217))</f>
      </c>
      <c r="I7217" s="110"/>
      <c r="M7217" s="111"/>
      <c r="N7217" s="112"/>
    </row>
    <row r="7218" s="87" customFormat="1" ht="15" customHeight="1">
      <c r="B7218" t="s" s="100">
        <v>515</v>
      </c>
      <c r="C7218" t="s" s="100">
        <v>443</v>
      </c>
      <c r="D7218" t="s" s="100">
        <v>721</v>
      </c>
      <c r="E7218" s="101"/>
      <c r="F7218" t="s" s="100">
        <v>712</v>
      </c>
      <c r="G7218" s="102">
        <v>16.85718133</v>
      </c>
      <c r="H7218" s="103">
        <f>DATE(YEAR(C7218),MONTH(C7218),DAY(C7218))</f>
      </c>
      <c r="I7218" s="110"/>
      <c r="M7218" s="111"/>
      <c r="N7218" s="112"/>
    </row>
    <row r="7219" s="87" customFormat="1" ht="15" customHeight="1">
      <c r="B7219" t="s" s="100">
        <v>515</v>
      </c>
      <c r="C7219" t="s" s="100">
        <v>443</v>
      </c>
      <c r="D7219" t="s" s="100">
        <v>721</v>
      </c>
      <c r="E7219" s="101"/>
      <c r="F7219" t="s" s="100">
        <v>713</v>
      </c>
      <c r="G7219" s="102">
        <v>32.98140732</v>
      </c>
      <c r="H7219" s="103">
        <f>DATE(YEAR(C7219),MONTH(C7219),DAY(C7219))</f>
      </c>
      <c r="I7219" s="110"/>
      <c r="M7219" s="111"/>
      <c r="N7219" s="112"/>
    </row>
    <row r="7220" s="87" customFormat="1" ht="15" customHeight="1">
      <c r="B7220" t="s" s="100">
        <v>515</v>
      </c>
      <c r="C7220" t="s" s="100">
        <v>447</v>
      </c>
      <c r="D7220" t="s" s="100">
        <v>722</v>
      </c>
      <c r="E7220" s="101"/>
      <c r="F7220" t="s" s="100">
        <v>713</v>
      </c>
      <c r="G7220" s="102">
        <v>7.390609498</v>
      </c>
      <c r="H7220" s="103">
        <f>DATE(YEAR(C7220),MONTH(C7220),DAY(C7220))</f>
      </c>
      <c r="I7220" s="110"/>
      <c r="M7220" s="111"/>
      <c r="N7220" s="112"/>
    </row>
    <row r="7221" s="87" customFormat="1" ht="15" customHeight="1">
      <c r="B7221" t="s" s="100">
        <v>515</v>
      </c>
      <c r="C7221" t="s" s="100">
        <v>447</v>
      </c>
      <c r="D7221" t="s" s="100">
        <v>710</v>
      </c>
      <c r="E7221" s="101"/>
      <c r="F7221" t="s" s="100">
        <v>729</v>
      </c>
      <c r="G7221" s="102">
        <v>12.00978719</v>
      </c>
      <c r="H7221" s="103">
        <f>DATE(YEAR(C7221),MONTH(C7221),DAY(C7221))</f>
      </c>
      <c r="I7221" s="110"/>
      <c r="M7221" s="111"/>
      <c r="N7221" s="112"/>
    </row>
    <row r="7222" s="87" customFormat="1" ht="15" customHeight="1">
      <c r="B7222" t="s" s="100">
        <v>515</v>
      </c>
      <c r="C7222" t="s" s="100">
        <v>447</v>
      </c>
      <c r="D7222" t="s" s="100">
        <v>710</v>
      </c>
      <c r="E7222" s="101"/>
      <c r="F7222" t="s" s="100">
        <v>730</v>
      </c>
      <c r="G7222" s="102">
        <v>6.466798896</v>
      </c>
      <c r="H7222" s="103">
        <f>DATE(YEAR(C7222),MONTH(C7222),DAY(C7222))</f>
      </c>
      <c r="I7222" s="110"/>
      <c r="M7222" s="111"/>
      <c r="N7222" s="112"/>
    </row>
    <row r="7223" s="87" customFormat="1" ht="15" customHeight="1">
      <c r="B7223" t="s" s="100">
        <v>515</v>
      </c>
      <c r="C7223" t="s" s="100">
        <v>447</v>
      </c>
      <c r="D7223" t="s" s="100">
        <v>731</v>
      </c>
      <c r="E7223" s="101"/>
      <c r="F7223" t="s" s="100">
        <v>711</v>
      </c>
      <c r="G7223" s="102">
        <v>4.619115351</v>
      </c>
      <c r="H7223" s="103">
        <f>DATE(YEAR(C7223),MONTH(C7223),DAY(C7223))</f>
      </c>
      <c r="I7223" s="110"/>
      <c r="M7223" s="111"/>
      <c r="N7223" s="112"/>
    </row>
    <row r="7224" s="87" customFormat="1" ht="15" customHeight="1">
      <c r="B7224" t="s" s="100">
        <v>515</v>
      </c>
      <c r="C7224" t="s" s="100">
        <v>447</v>
      </c>
      <c r="D7224" t="s" s="100">
        <v>719</v>
      </c>
      <c r="E7224" s="101"/>
      <c r="F7224" t="s" s="100">
        <v>733</v>
      </c>
      <c r="G7224" s="102">
        <v>6.928735367</v>
      </c>
      <c r="H7224" s="103">
        <f>DATE(YEAR(C7224),MONTH(C7224),DAY(C7224))</f>
      </c>
      <c r="I7224" s="110"/>
      <c r="M7224" s="111"/>
      <c r="N7224" s="112"/>
    </row>
    <row r="7225" s="87" customFormat="1" ht="15" customHeight="1">
      <c r="B7225" t="s" s="100">
        <v>515</v>
      </c>
      <c r="C7225" t="s" s="100">
        <v>447</v>
      </c>
      <c r="D7225" t="s" s="100">
        <v>721</v>
      </c>
      <c r="E7225" s="101"/>
      <c r="F7225" t="s" s="100">
        <v>712</v>
      </c>
      <c r="G7225" s="102">
        <v>16.16696607</v>
      </c>
      <c r="H7225" s="103">
        <f>DATE(YEAR(C7225),MONTH(C7225),DAY(C7225))</f>
      </c>
      <c r="I7225" s="110"/>
      <c r="M7225" s="111"/>
      <c r="N7225" s="112"/>
    </row>
    <row r="7226" s="87" customFormat="1" ht="15" customHeight="1">
      <c r="B7226" t="s" s="100">
        <v>515</v>
      </c>
      <c r="C7226" t="s" s="100">
        <v>447</v>
      </c>
      <c r="D7226" t="s" s="100">
        <v>721</v>
      </c>
      <c r="E7226" s="101"/>
      <c r="F7226" t="s" s="100">
        <v>713</v>
      </c>
      <c r="G7226" s="102">
        <v>18.01464961</v>
      </c>
      <c r="H7226" s="103">
        <f>DATE(YEAR(C7226),MONTH(C7226),DAY(C7226))</f>
      </c>
      <c r="I7226" s="110"/>
      <c r="M7226" s="111"/>
      <c r="N7226" s="112"/>
    </row>
    <row r="7227" s="87" customFormat="1" ht="15" customHeight="1">
      <c r="B7227" t="s" s="100">
        <v>515</v>
      </c>
      <c r="C7227" t="s" s="100">
        <v>451</v>
      </c>
      <c r="D7227" t="s" s="100">
        <v>722</v>
      </c>
      <c r="E7227" s="101"/>
      <c r="F7227" t="s" s="100">
        <v>713</v>
      </c>
      <c r="G7227" s="102">
        <v>13.03006091</v>
      </c>
      <c r="H7227" s="103">
        <f>DATE(YEAR(C7227),MONTH(C7227),DAY(C7227))</f>
      </c>
      <c r="I7227" s="110"/>
      <c r="M7227" s="111"/>
      <c r="N7227" s="112"/>
    </row>
    <row r="7228" s="87" customFormat="1" ht="15" customHeight="1">
      <c r="B7228" t="s" s="100">
        <v>515</v>
      </c>
      <c r="C7228" t="s" s="100">
        <v>451</v>
      </c>
      <c r="D7228" t="s" s="100">
        <v>710</v>
      </c>
      <c r="E7228" s="101"/>
      <c r="F7228" t="s" s="100">
        <v>729</v>
      </c>
      <c r="G7228" s="102">
        <v>31.00248554</v>
      </c>
      <c r="H7228" s="103">
        <f>DATE(YEAR(C7228),MONTH(C7228),DAY(C7228))</f>
      </c>
      <c r="I7228" s="110"/>
      <c r="M7228" s="111"/>
      <c r="N7228" s="112"/>
    </row>
    <row r="7229" s="87" customFormat="1" ht="15" customHeight="1">
      <c r="B7229" t="s" s="100">
        <v>515</v>
      </c>
      <c r="C7229" t="s" s="100">
        <v>451</v>
      </c>
      <c r="D7229" t="s" s="100">
        <v>710</v>
      </c>
      <c r="E7229" s="101"/>
      <c r="F7229" t="s" s="100">
        <v>730</v>
      </c>
      <c r="G7229" s="102">
        <v>22.46557626</v>
      </c>
      <c r="H7229" s="103">
        <f>DATE(YEAR(C7229),MONTH(C7229),DAY(C7229))</f>
      </c>
      <c r="I7229" s="110"/>
      <c r="M7229" s="111"/>
      <c r="N7229" s="112"/>
    </row>
    <row r="7230" s="87" customFormat="1" ht="15" customHeight="1">
      <c r="B7230" t="s" s="100">
        <v>515</v>
      </c>
      <c r="C7230" t="s" s="100">
        <v>451</v>
      </c>
      <c r="D7230" t="s" s="100">
        <v>731</v>
      </c>
      <c r="E7230" s="101"/>
      <c r="F7230" t="s" s="100">
        <v>711</v>
      </c>
      <c r="G7230" s="102">
        <v>8.087636561</v>
      </c>
      <c r="H7230" s="103">
        <f>DATE(YEAR(C7230),MONTH(C7230),DAY(C7230))</f>
      </c>
      <c r="I7230" s="110"/>
      <c r="M7230" s="111"/>
      <c r="N7230" s="112"/>
    </row>
    <row r="7231" s="87" customFormat="1" ht="15" customHeight="1">
      <c r="B7231" t="s" s="100">
        <v>515</v>
      </c>
      <c r="C7231" t="s" s="100">
        <v>451</v>
      </c>
      <c r="D7231" t="s" s="100">
        <v>719</v>
      </c>
      <c r="E7231" s="101"/>
      <c r="F7231" t="s" s="100">
        <v>733</v>
      </c>
      <c r="G7231" s="102">
        <v>14.82727306</v>
      </c>
      <c r="H7231" s="103">
        <f>DATE(YEAR(C7231),MONTH(C7231),DAY(C7231))</f>
      </c>
      <c r="I7231" s="110"/>
      <c r="M7231" s="111"/>
      <c r="N7231" s="112"/>
    </row>
    <row r="7232" s="87" customFormat="1" ht="15" customHeight="1">
      <c r="B7232" t="s" s="100">
        <v>515</v>
      </c>
      <c r="C7232" t="s" s="100">
        <v>451</v>
      </c>
      <c r="D7232" t="s" s="100">
        <v>721</v>
      </c>
      <c r="E7232" s="101"/>
      <c r="F7232" t="s" s="100">
        <v>712</v>
      </c>
      <c r="G7232" s="102">
        <v>58.85981951</v>
      </c>
      <c r="H7232" s="103">
        <f>DATE(YEAR(C7232),MONTH(C7232),DAY(C7232))</f>
      </c>
      <c r="I7232" s="110"/>
      <c r="M7232" s="111"/>
      <c r="N7232" s="112"/>
    </row>
    <row r="7233" s="87" customFormat="1" ht="15" customHeight="1">
      <c r="B7233" t="s" s="100">
        <v>515</v>
      </c>
      <c r="C7233" t="s" s="100">
        <v>451</v>
      </c>
      <c r="D7233" t="s" s="100">
        <v>721</v>
      </c>
      <c r="E7233" s="101"/>
      <c r="F7233" t="s" s="100">
        <v>713</v>
      </c>
      <c r="G7233" s="102">
        <v>14.82727306</v>
      </c>
      <c r="H7233" s="103">
        <f>DATE(YEAR(C7233),MONTH(C7233),DAY(C7233))</f>
      </c>
      <c r="I7233" s="110"/>
      <c r="M7233" s="111"/>
      <c r="N7233" s="112"/>
    </row>
    <row r="7234" s="87" customFormat="1" ht="15" customHeight="1">
      <c r="B7234" t="s" s="100">
        <v>515</v>
      </c>
      <c r="C7234" t="s" s="100">
        <v>454</v>
      </c>
      <c r="D7234" t="s" s="100">
        <v>722</v>
      </c>
      <c r="E7234" s="101"/>
      <c r="F7234" t="s" s="100">
        <v>713</v>
      </c>
      <c r="G7234" s="102">
        <v>22.81043746</v>
      </c>
      <c r="H7234" s="103">
        <f>DATE(YEAR(C7234),MONTH(C7234),DAY(C7234))</f>
      </c>
      <c r="I7234" s="110"/>
      <c r="M7234" s="111"/>
      <c r="N7234" s="112"/>
    </row>
    <row r="7235" s="87" customFormat="1" ht="15" customHeight="1">
      <c r="B7235" t="s" s="100">
        <v>515</v>
      </c>
      <c r="C7235" t="s" s="100">
        <v>454</v>
      </c>
      <c r="D7235" t="s" s="100">
        <v>710</v>
      </c>
      <c r="E7235" s="101"/>
      <c r="F7235" t="s" s="100">
        <v>729</v>
      </c>
      <c r="G7235" s="102">
        <v>43.99155273</v>
      </c>
      <c r="H7235" s="103">
        <f>DATE(YEAR(C7235),MONTH(C7235),DAY(C7235))</f>
      </c>
      <c r="I7235" s="110"/>
      <c r="M7235" s="111"/>
      <c r="N7235" s="112"/>
    </row>
    <row r="7236" s="87" customFormat="1" ht="15" customHeight="1">
      <c r="B7236" t="s" s="100">
        <v>515</v>
      </c>
      <c r="C7236" t="s" s="100">
        <v>454</v>
      </c>
      <c r="D7236" t="s" s="100">
        <v>710</v>
      </c>
      <c r="E7236" s="101"/>
      <c r="F7236" t="s" s="100">
        <v>730</v>
      </c>
      <c r="G7236" s="102">
        <v>62.45715544</v>
      </c>
      <c r="H7236" s="103">
        <f>DATE(YEAR(C7236),MONTH(C7236),DAY(C7236))</f>
      </c>
      <c r="I7236" s="110"/>
      <c r="M7236" s="111"/>
      <c r="N7236" s="112"/>
    </row>
    <row r="7237" s="87" customFormat="1" ht="15" customHeight="1">
      <c r="B7237" t="s" s="100">
        <v>515</v>
      </c>
      <c r="C7237" t="s" s="100">
        <v>454</v>
      </c>
      <c r="D7237" t="s" s="100">
        <v>731</v>
      </c>
      <c r="E7237" s="101"/>
      <c r="F7237" t="s" s="100">
        <v>711</v>
      </c>
      <c r="G7237" s="102">
        <v>19.55179307</v>
      </c>
      <c r="H7237" s="103">
        <f>DATE(YEAR(C7237),MONTH(C7237),DAY(C7237))</f>
      </c>
      <c r="I7237" s="110"/>
      <c r="M7237" s="111"/>
      <c r="N7237" s="112"/>
    </row>
    <row r="7238" s="87" customFormat="1" ht="15" customHeight="1">
      <c r="B7238" t="s" s="100">
        <v>515</v>
      </c>
      <c r="C7238" t="s" s="100">
        <v>454</v>
      </c>
      <c r="D7238" t="s" s="100">
        <v>719</v>
      </c>
      <c r="E7238" s="101"/>
      <c r="F7238" t="s" s="100">
        <v>733</v>
      </c>
      <c r="G7238" s="102">
        <v>35.84494175</v>
      </c>
      <c r="H7238" s="103">
        <f>DATE(YEAR(C7238),MONTH(C7238),DAY(C7238))</f>
      </c>
      <c r="I7238" s="110"/>
      <c r="M7238" s="111"/>
      <c r="N7238" s="112"/>
    </row>
    <row r="7239" s="87" customFormat="1" ht="15" customHeight="1">
      <c r="B7239" t="s" s="100">
        <v>515</v>
      </c>
      <c r="C7239" t="s" s="100">
        <v>454</v>
      </c>
      <c r="D7239" t="s" s="100">
        <v>721</v>
      </c>
      <c r="E7239" s="101"/>
      <c r="F7239" t="s" s="100">
        <v>712</v>
      </c>
      <c r="G7239" s="102">
        <v>55.39673482</v>
      </c>
      <c r="H7239" s="103">
        <f>DATE(YEAR(C7239),MONTH(C7239),DAY(C7239))</f>
      </c>
      <c r="I7239" s="110"/>
      <c r="M7239" s="111"/>
      <c r="N7239" s="112"/>
    </row>
    <row r="7240" s="87" customFormat="1" ht="15" customHeight="1">
      <c r="B7240" t="s" s="100">
        <v>515</v>
      </c>
      <c r="C7240" t="s" s="100">
        <v>454</v>
      </c>
      <c r="D7240" t="s" s="100">
        <v>721</v>
      </c>
      <c r="E7240" s="101"/>
      <c r="F7240" t="s" s="100">
        <v>713</v>
      </c>
      <c r="G7240" s="102">
        <v>68.97437093000001</v>
      </c>
      <c r="H7240" s="103">
        <f>DATE(YEAR(C7240),MONTH(C7240),DAY(C7240))</f>
      </c>
      <c r="I7240" s="110"/>
      <c r="M7240" s="111"/>
      <c r="N7240" s="112"/>
    </row>
    <row r="7241" s="87" customFormat="1" ht="15" customHeight="1">
      <c r="B7241" t="s" s="100">
        <v>515</v>
      </c>
      <c r="C7241" t="s" s="100">
        <v>457</v>
      </c>
      <c r="D7241" t="s" s="100">
        <v>722</v>
      </c>
      <c r="E7241" s="101"/>
      <c r="F7241" t="s" s="100">
        <v>713</v>
      </c>
      <c r="G7241" s="102">
        <v>20.75572559</v>
      </c>
      <c r="H7241" s="103">
        <f>DATE(YEAR(C7241),MONTH(C7241),DAY(C7241))</f>
      </c>
      <c r="I7241" s="110"/>
      <c r="M7241" s="111"/>
      <c r="N7241" s="112"/>
    </row>
    <row r="7242" s="87" customFormat="1" ht="15" customHeight="1">
      <c r="B7242" t="s" s="100">
        <v>515</v>
      </c>
      <c r="C7242" t="s" s="100">
        <v>457</v>
      </c>
      <c r="D7242" t="s" s="100">
        <v>710</v>
      </c>
      <c r="E7242" s="101"/>
      <c r="F7242" t="s" s="100">
        <v>729</v>
      </c>
      <c r="G7242" s="102">
        <v>74.37472873999999</v>
      </c>
      <c r="H7242" s="103">
        <f>DATE(YEAR(C7242),MONTH(C7242),DAY(C7242))</f>
      </c>
      <c r="I7242" s="110"/>
      <c r="M7242" s="111"/>
      <c r="N7242" s="112"/>
    </row>
    <row r="7243" s="87" customFormat="1" ht="15" customHeight="1">
      <c r="B7243" t="s" s="100">
        <v>515</v>
      </c>
      <c r="C7243" t="s" s="100">
        <v>457</v>
      </c>
      <c r="D7243" t="s" s="100">
        <v>710</v>
      </c>
      <c r="E7243" s="101"/>
      <c r="F7243" t="s" s="100">
        <v>730</v>
      </c>
      <c r="G7243" s="102">
        <v>39.20530267</v>
      </c>
      <c r="H7243" s="103">
        <f>DATE(YEAR(C7243),MONTH(C7243),DAY(C7243))</f>
      </c>
      <c r="I7243" s="110"/>
      <c r="M7243" s="111"/>
      <c r="N7243" s="112"/>
    </row>
    <row r="7244" s="87" customFormat="1" ht="15" customHeight="1">
      <c r="B7244" t="s" s="100">
        <v>515</v>
      </c>
      <c r="C7244" t="s" s="100">
        <v>457</v>
      </c>
      <c r="D7244" t="s" s="100">
        <v>731</v>
      </c>
      <c r="E7244" s="101"/>
      <c r="F7244" t="s" s="100">
        <v>711</v>
      </c>
      <c r="G7244" s="102">
        <v>19.0260753</v>
      </c>
      <c r="H7244" s="103">
        <f>DATE(YEAR(C7244),MONTH(C7244),DAY(C7244))</f>
      </c>
      <c r="I7244" s="110"/>
      <c r="M7244" s="111"/>
      <c r="N7244" s="112"/>
    </row>
    <row r="7245" s="87" customFormat="1" ht="15" customHeight="1">
      <c r="B7245" t="s" s="100">
        <v>515</v>
      </c>
      <c r="C7245" t="s" s="100">
        <v>457</v>
      </c>
      <c r="D7245" t="s" s="100">
        <v>719</v>
      </c>
      <c r="E7245" s="101"/>
      <c r="F7245" t="s" s="100">
        <v>733</v>
      </c>
      <c r="G7245" s="102">
        <v>87.05877894</v>
      </c>
      <c r="H7245" s="103">
        <f>DATE(YEAR(C7245),MONTH(C7245),DAY(C7245))</f>
      </c>
      <c r="I7245" s="110"/>
      <c r="M7245" s="111"/>
      <c r="N7245" s="112"/>
    </row>
    <row r="7246" s="87" customFormat="1" ht="15" customHeight="1">
      <c r="B7246" t="s" s="100">
        <v>515</v>
      </c>
      <c r="C7246" t="s" s="100">
        <v>457</v>
      </c>
      <c r="D7246" t="s" s="100">
        <v>721</v>
      </c>
      <c r="E7246" s="101"/>
      <c r="F7246" t="s" s="100">
        <v>712</v>
      </c>
      <c r="G7246" s="102">
        <v>157.3976311</v>
      </c>
      <c r="H7246" s="103">
        <f>DATE(YEAR(C7246),MONTH(C7246),DAY(C7246))</f>
      </c>
      <c r="I7246" s="110"/>
      <c r="M7246" s="111"/>
      <c r="N7246" s="112"/>
    </row>
    <row r="7247" s="87" customFormat="1" ht="15" customHeight="1">
      <c r="B7247" t="s" s="100">
        <v>515</v>
      </c>
      <c r="C7247" t="s" s="100">
        <v>457</v>
      </c>
      <c r="D7247" t="s" s="100">
        <v>721</v>
      </c>
      <c r="E7247" s="101"/>
      <c r="F7247" t="s" s="100">
        <v>713</v>
      </c>
      <c r="G7247" s="102">
        <v>141.8308563</v>
      </c>
      <c r="H7247" s="103">
        <f>DATE(YEAR(C7247),MONTH(C7247),DAY(C7247))</f>
      </c>
      <c r="I7247" s="110"/>
      <c r="M7247" s="111"/>
      <c r="N7247" s="112"/>
    </row>
    <row r="7248" s="87" customFormat="1" ht="15" customHeight="1">
      <c r="B7248" t="s" s="100">
        <v>515</v>
      </c>
      <c r="C7248" t="s" s="100">
        <v>460</v>
      </c>
      <c r="D7248" t="s" s="100">
        <v>722</v>
      </c>
      <c r="E7248" s="101"/>
      <c r="F7248" t="s" s="100">
        <v>713</v>
      </c>
      <c r="G7248" s="102">
        <v>12.16295941</v>
      </c>
      <c r="H7248" s="103">
        <f>DATE(YEAR(C7248),MONTH(C7248),DAY(C7248))</f>
      </c>
      <c r="I7248" s="110"/>
      <c r="M7248" s="111"/>
      <c r="N7248" s="112"/>
    </row>
    <row r="7249" s="87" customFormat="1" ht="15" customHeight="1">
      <c r="B7249" t="s" s="100">
        <v>515</v>
      </c>
      <c r="C7249" t="s" s="100">
        <v>460</v>
      </c>
      <c r="D7249" t="s" s="100">
        <v>710</v>
      </c>
      <c r="E7249" s="101"/>
      <c r="F7249" t="s" s="100">
        <v>729</v>
      </c>
      <c r="G7249" s="102">
        <v>80.16501398</v>
      </c>
      <c r="H7249" s="103">
        <f>DATE(YEAR(C7249),MONTH(C7249),DAY(C7249))</f>
      </c>
      <c r="I7249" s="110"/>
    </row>
    <row r="7250" s="87" customFormat="1" ht="15" customHeight="1">
      <c r="B7250" t="s" s="100">
        <v>515</v>
      </c>
      <c r="C7250" t="s" s="100">
        <v>460</v>
      </c>
      <c r="D7250" t="s" s="100">
        <v>710</v>
      </c>
      <c r="E7250" s="101"/>
      <c r="F7250" t="s" s="100">
        <v>730</v>
      </c>
      <c r="G7250" s="102">
        <v>22.11451235</v>
      </c>
      <c r="H7250" s="103">
        <f>DATE(YEAR(C7250),MONTH(C7250),DAY(C7250))</f>
      </c>
      <c r="I7250" s="110"/>
      <c r="M7250" s="111"/>
      <c r="N7250" s="112"/>
    </row>
    <row r="7251" s="87" customFormat="1" ht="15" customHeight="1">
      <c r="B7251" t="s" s="100">
        <v>515</v>
      </c>
      <c r="C7251" t="s" s="100">
        <v>460</v>
      </c>
      <c r="D7251" t="s" s="100">
        <v>731</v>
      </c>
      <c r="E7251" s="101"/>
      <c r="F7251" t="s" s="100">
        <v>711</v>
      </c>
      <c r="G7251" s="102">
        <v>20.45592019</v>
      </c>
      <c r="H7251" s="103">
        <f>DATE(YEAR(C7251),MONTH(C7251),DAY(C7251))</f>
      </c>
      <c r="I7251" s="110"/>
      <c r="M7251" s="111"/>
      <c r="N7251" s="112"/>
    </row>
    <row r="7252" s="87" customFormat="1" ht="15" customHeight="1">
      <c r="B7252" t="s" s="100">
        <v>515</v>
      </c>
      <c r="C7252" t="s" s="100">
        <v>460</v>
      </c>
      <c r="D7252" t="s" s="100">
        <v>719</v>
      </c>
      <c r="E7252" s="101"/>
      <c r="F7252" t="s" s="100">
        <v>733</v>
      </c>
      <c r="G7252" s="102">
        <v>68.00205458000001</v>
      </c>
      <c r="H7252" s="103">
        <f>DATE(YEAR(C7252),MONTH(C7252),DAY(C7252))</f>
      </c>
      <c r="I7252" s="110"/>
      <c r="M7252" s="111"/>
      <c r="N7252" s="112"/>
    </row>
    <row r="7253" s="87" customFormat="1" ht="15" customHeight="1">
      <c r="B7253" t="s" s="100">
        <v>515</v>
      </c>
      <c r="C7253" t="s" s="100">
        <v>460</v>
      </c>
      <c r="D7253" t="s" s="100">
        <v>721</v>
      </c>
      <c r="E7253" s="101"/>
      <c r="F7253" t="s" s="100">
        <v>712</v>
      </c>
      <c r="G7253" s="102">
        <v>172.4929874</v>
      </c>
      <c r="H7253" s="103">
        <f>DATE(YEAR(C7253),MONTH(C7253),DAY(C7253))</f>
      </c>
      <c r="I7253" s="110"/>
      <c r="M7253" s="111"/>
      <c r="N7253" s="112"/>
    </row>
    <row r="7254" s="87" customFormat="1" ht="15" customHeight="1">
      <c r="B7254" t="s" s="100">
        <v>515</v>
      </c>
      <c r="C7254" t="s" s="100">
        <v>460</v>
      </c>
      <c r="D7254" t="s" s="100">
        <v>721</v>
      </c>
      <c r="E7254" s="101"/>
      <c r="F7254" t="s" s="100">
        <v>713</v>
      </c>
      <c r="G7254" s="102">
        <v>137.6626267</v>
      </c>
      <c r="H7254" s="103">
        <f>DATE(YEAR(C7254),MONTH(C7254),DAY(C7254))</f>
      </c>
      <c r="I7254" s="110"/>
      <c r="M7254" s="111"/>
      <c r="N7254" s="112"/>
    </row>
    <row r="7255" s="87" customFormat="1" ht="15" customHeight="1">
      <c r="B7255" t="s" s="100">
        <v>515</v>
      </c>
      <c r="C7255" t="s" s="100">
        <v>464</v>
      </c>
      <c r="D7255" t="s" s="100">
        <v>722</v>
      </c>
      <c r="E7255" s="101"/>
      <c r="F7255" t="s" s="100">
        <v>713</v>
      </c>
      <c r="G7255" s="102">
        <v>51.71817985</v>
      </c>
      <c r="H7255" s="103">
        <f>DATE(YEAR(C7255),MONTH(C7255),DAY(C7255))</f>
      </c>
      <c r="I7255" s="110"/>
      <c r="M7255" s="111"/>
      <c r="N7255" s="112"/>
    </row>
    <row r="7256" s="87" customFormat="1" ht="15" customHeight="1">
      <c r="B7256" t="s" s="100">
        <v>515</v>
      </c>
      <c r="C7256" t="s" s="100">
        <v>464</v>
      </c>
      <c r="D7256" t="s" s="100">
        <v>710</v>
      </c>
      <c r="E7256" s="101"/>
      <c r="F7256" t="s" s="100">
        <v>729</v>
      </c>
      <c r="G7256" s="102">
        <v>85.15217393</v>
      </c>
      <c r="H7256" s="103">
        <f>DATE(YEAR(C7256),MONTH(C7256),DAY(C7256))</f>
      </c>
      <c r="I7256" s="110"/>
      <c r="M7256" s="111"/>
      <c r="N7256" s="112"/>
    </row>
    <row r="7257" s="87" customFormat="1" ht="15" customHeight="1">
      <c r="B7257" t="s" s="100">
        <v>515</v>
      </c>
      <c r="C7257" t="s" s="100">
        <v>464</v>
      </c>
      <c r="D7257" t="s" s="100">
        <v>710</v>
      </c>
      <c r="E7257" s="101"/>
      <c r="F7257" t="s" s="100">
        <v>730</v>
      </c>
      <c r="G7257" s="102">
        <v>29.77718513</v>
      </c>
      <c r="H7257" s="103">
        <f>DATE(YEAR(C7257),MONTH(C7257),DAY(C7257))</f>
      </c>
      <c r="I7257" s="110"/>
      <c r="M7257" s="111"/>
      <c r="N7257" s="112"/>
    </row>
    <row r="7258" s="87" customFormat="1" ht="15" customHeight="1">
      <c r="B7258" t="s" s="100">
        <v>515</v>
      </c>
      <c r="C7258" t="s" s="100">
        <v>464</v>
      </c>
      <c r="D7258" t="s" s="100">
        <v>731</v>
      </c>
      <c r="E7258" s="101"/>
      <c r="F7258" t="s" s="100">
        <v>711</v>
      </c>
      <c r="G7258" s="102">
        <v>28.73232214</v>
      </c>
      <c r="H7258" s="103">
        <f>DATE(YEAR(C7258),MONTH(C7258),DAY(C7258))</f>
      </c>
      <c r="I7258" s="110"/>
      <c r="M7258" s="111"/>
      <c r="N7258" s="112"/>
    </row>
    <row r="7259" s="87" customFormat="1" ht="15" customHeight="1">
      <c r="B7259" t="s" s="100">
        <v>515</v>
      </c>
      <c r="C7259" t="s" s="100">
        <v>464</v>
      </c>
      <c r="D7259" t="s" s="100">
        <v>719</v>
      </c>
      <c r="E7259" s="101"/>
      <c r="F7259" t="s" s="100">
        <v>733</v>
      </c>
      <c r="G7259" s="102">
        <v>81.49536498000001</v>
      </c>
      <c r="H7259" s="103">
        <f>DATE(YEAR(C7259),MONTH(C7259),DAY(C7259))</f>
      </c>
      <c r="I7259" s="110"/>
      <c r="M7259" s="111"/>
      <c r="N7259" s="112"/>
    </row>
    <row r="7260" s="87" customFormat="1" ht="15" customHeight="1">
      <c r="B7260" t="s" s="100">
        <v>515</v>
      </c>
      <c r="C7260" t="s" s="100">
        <v>464</v>
      </c>
      <c r="D7260" t="s" s="100">
        <v>721</v>
      </c>
      <c r="E7260" s="101"/>
      <c r="F7260" t="s" s="100">
        <v>712</v>
      </c>
      <c r="G7260" s="102">
        <v>157.7666265</v>
      </c>
      <c r="H7260" s="103">
        <f>DATE(YEAR(C7260),MONTH(C7260),DAY(C7260))</f>
      </c>
      <c r="I7260" s="110"/>
      <c r="M7260" s="111"/>
      <c r="N7260" s="112"/>
    </row>
    <row r="7261" s="87" customFormat="1" ht="15" customHeight="1">
      <c r="B7261" t="s" s="100">
        <v>515</v>
      </c>
      <c r="C7261" t="s" s="100">
        <v>464</v>
      </c>
      <c r="D7261" t="s" s="100">
        <v>721</v>
      </c>
      <c r="E7261" s="101"/>
      <c r="F7261" t="s" s="100">
        <v>713</v>
      </c>
      <c r="G7261" s="102">
        <v>162.99073</v>
      </c>
      <c r="H7261" s="103">
        <f>DATE(YEAR(C7261),MONTH(C7261),DAY(C7261))</f>
      </c>
      <c r="I7261" s="110"/>
      <c r="M7261" s="111"/>
      <c r="N7261" s="112"/>
    </row>
    <row r="7262" s="87" customFormat="1" ht="15" customHeight="1">
      <c r="B7262" t="s" s="100">
        <v>515</v>
      </c>
      <c r="C7262" t="s" s="100">
        <v>469</v>
      </c>
      <c r="D7262" t="s" s="100">
        <v>722</v>
      </c>
      <c r="E7262" s="101"/>
      <c r="F7262" t="s" s="100">
        <v>713</v>
      </c>
      <c r="G7262" s="102">
        <v>98.08731236</v>
      </c>
      <c r="H7262" s="103">
        <f>DATE(YEAR(C7262),MONTH(C7262),DAY(C7262))</f>
      </c>
      <c r="I7262" s="110"/>
      <c r="M7262" s="111"/>
      <c r="N7262" s="112"/>
    </row>
    <row r="7263" s="87" customFormat="1" ht="15" customHeight="1">
      <c r="B7263" t="s" s="100">
        <v>515</v>
      </c>
      <c r="C7263" t="s" s="100">
        <v>469</v>
      </c>
      <c r="D7263" t="s" s="100">
        <v>710</v>
      </c>
      <c r="E7263" s="101"/>
      <c r="F7263" t="s" s="100">
        <v>729</v>
      </c>
      <c r="G7263" s="102">
        <v>54.55414926</v>
      </c>
      <c r="H7263" s="103">
        <f>DATE(YEAR(C7263),MONTH(C7263),DAY(C7263))</f>
      </c>
      <c r="I7263" s="110"/>
      <c r="M7263" s="111"/>
      <c r="N7263" s="112"/>
    </row>
    <row r="7264" s="87" customFormat="1" ht="15" customHeight="1">
      <c r="B7264" t="s" s="100">
        <v>515</v>
      </c>
      <c r="C7264" t="s" s="100">
        <v>469</v>
      </c>
      <c r="D7264" t="s" s="100">
        <v>710</v>
      </c>
      <c r="E7264" s="101"/>
      <c r="F7264" t="s" s="100">
        <v>730</v>
      </c>
      <c r="G7264" s="102">
        <v>32.51210256</v>
      </c>
      <c r="H7264" s="103">
        <f>DATE(YEAR(C7264),MONTH(C7264),DAY(C7264))</f>
      </c>
      <c r="I7264" s="110"/>
      <c r="M7264" s="111"/>
      <c r="N7264" s="112"/>
    </row>
    <row r="7265" s="87" customFormat="1" ht="15" customHeight="1">
      <c r="B7265" t="s" s="100">
        <v>515</v>
      </c>
      <c r="C7265" t="s" s="100">
        <v>469</v>
      </c>
      <c r="D7265" t="s" s="100">
        <v>731</v>
      </c>
      <c r="E7265" s="101"/>
      <c r="F7265" t="s" s="100">
        <v>711</v>
      </c>
      <c r="G7265" s="102">
        <v>34.71627004</v>
      </c>
      <c r="H7265" s="103">
        <f>DATE(YEAR(C7265),MONTH(C7265),DAY(C7265))</f>
      </c>
      <c r="I7265" s="110"/>
      <c r="M7265" s="111"/>
      <c r="N7265" s="112"/>
    </row>
    <row r="7266" s="87" customFormat="1" ht="15" customHeight="1">
      <c r="B7266" t="s" s="100">
        <v>515</v>
      </c>
      <c r="C7266" t="s" s="100">
        <v>469</v>
      </c>
      <c r="D7266" t="s" s="100">
        <v>719</v>
      </c>
      <c r="E7266" s="101"/>
      <c r="F7266" t="s" s="100">
        <v>733</v>
      </c>
      <c r="G7266" s="102">
        <v>90.92365648000001</v>
      </c>
      <c r="H7266" s="103">
        <f>DATE(YEAR(C7266),MONTH(C7266),DAY(C7266))</f>
      </c>
      <c r="I7266" s="110"/>
      <c r="M7266" s="111"/>
      <c r="N7266" s="112"/>
    </row>
    <row r="7267" s="87" customFormat="1" ht="15" customHeight="1">
      <c r="B7267" t="s" s="100">
        <v>515</v>
      </c>
      <c r="C7267" t="s" s="100">
        <v>469</v>
      </c>
      <c r="D7267" t="s" s="100">
        <v>721</v>
      </c>
      <c r="E7267" s="101"/>
      <c r="F7267" t="s" s="100">
        <v>712</v>
      </c>
      <c r="G7267" s="102">
        <v>212.7061783</v>
      </c>
      <c r="H7267" s="103">
        <f>DATE(YEAR(C7267),MONTH(C7267),DAY(C7267))</f>
      </c>
      <c r="I7267" s="110"/>
      <c r="M7267" s="111"/>
      <c r="N7267" s="112"/>
    </row>
    <row r="7268" s="87" customFormat="1" ht="15" customHeight="1">
      <c r="B7268" t="s" s="100">
        <v>515</v>
      </c>
      <c r="C7268" t="s" s="100">
        <v>469</v>
      </c>
      <c r="D7268" t="s" s="100">
        <v>721</v>
      </c>
      <c r="E7268" s="101"/>
      <c r="F7268" t="s" s="100">
        <v>713</v>
      </c>
      <c r="G7268" s="102">
        <v>87.06625182000001</v>
      </c>
      <c r="H7268" s="103">
        <f>DATE(YEAR(C7268),MONTH(C7268),DAY(C7268))</f>
      </c>
      <c r="I7268" s="110"/>
      <c r="M7268" s="111"/>
      <c r="N7268" s="112"/>
    </row>
    <row r="7269" s="87" customFormat="1" ht="15" customHeight="1">
      <c r="B7269" t="s" s="100">
        <v>515</v>
      </c>
      <c r="C7269" t="s" s="100">
        <v>473</v>
      </c>
      <c r="D7269" t="s" s="100">
        <v>722</v>
      </c>
      <c r="E7269" s="101"/>
      <c r="F7269" t="s" s="100">
        <v>713</v>
      </c>
      <c r="G7269" s="102">
        <v>15.44509941</v>
      </c>
      <c r="H7269" s="103">
        <f>DATE(YEAR(C7269),MONTH(C7269),DAY(C7269))</f>
      </c>
      <c r="I7269" s="110"/>
      <c r="M7269" s="111"/>
      <c r="N7269" s="112"/>
    </row>
    <row r="7270" s="87" customFormat="1" ht="15" customHeight="1">
      <c r="B7270" t="s" s="100">
        <v>515</v>
      </c>
      <c r="C7270" t="s" s="100">
        <v>473</v>
      </c>
      <c r="D7270" t="s" s="100">
        <v>710</v>
      </c>
      <c r="E7270" s="101"/>
      <c r="F7270" t="s" s="100">
        <v>729</v>
      </c>
      <c r="G7270" s="102">
        <v>49.42433202</v>
      </c>
      <c r="H7270" s="103">
        <f>DATE(YEAR(C7270),MONTH(C7270),DAY(C7270))</f>
      </c>
      <c r="I7270" s="110"/>
      <c r="M7270" s="111"/>
      <c r="N7270" s="112"/>
    </row>
    <row r="7271" s="87" customFormat="1" ht="15" customHeight="1">
      <c r="B7271" t="s" s="100">
        <v>515</v>
      </c>
      <c r="C7271" t="s" s="100">
        <v>473</v>
      </c>
      <c r="D7271" t="s" s="100">
        <v>710</v>
      </c>
      <c r="E7271" s="101"/>
      <c r="F7271" t="s" s="100">
        <v>730</v>
      </c>
      <c r="G7271" s="102">
        <v>32.94957784</v>
      </c>
      <c r="H7271" s="103">
        <f>DATE(YEAR(C7271),MONTH(C7271),DAY(C7271))</f>
      </c>
      <c r="I7271" s="110"/>
      <c r="M7271" s="111"/>
      <c r="N7271" s="112"/>
    </row>
    <row r="7272" s="87" customFormat="1" ht="15" customHeight="1">
      <c r="B7272" t="s" s="100">
        <v>515</v>
      </c>
      <c r="C7272" t="s" s="100">
        <v>473</v>
      </c>
      <c r="D7272" t="s" s="100">
        <v>731</v>
      </c>
      <c r="E7272" s="101"/>
      <c r="F7272" t="s" s="100">
        <v>711</v>
      </c>
      <c r="G7272" s="102">
        <v>19.04899532</v>
      </c>
      <c r="H7272" s="103">
        <f>DATE(YEAR(C7272),MONTH(C7272),DAY(C7272))</f>
      </c>
      <c r="I7272" s="110"/>
      <c r="M7272" s="111"/>
      <c r="N7272" s="112"/>
    </row>
    <row r="7273" s="87" customFormat="1" ht="15" customHeight="1">
      <c r="B7273" t="s" s="100">
        <v>515</v>
      </c>
      <c r="C7273" t="s" s="100">
        <v>473</v>
      </c>
      <c r="D7273" t="s" s="100">
        <v>719</v>
      </c>
      <c r="E7273" s="101"/>
      <c r="F7273" t="s" s="100">
        <v>732</v>
      </c>
      <c r="G7273" s="102">
        <v>75.68104966</v>
      </c>
      <c r="H7273" s="103">
        <f>DATE(YEAR(C7273),MONTH(C7273),DAY(C7273))</f>
      </c>
      <c r="I7273" s="110"/>
      <c r="M7273" s="111"/>
      <c r="N7273" s="112"/>
    </row>
    <row r="7274" s="87" customFormat="1" ht="15" customHeight="1">
      <c r="B7274" t="s" s="100">
        <v>515</v>
      </c>
      <c r="C7274" t="s" s="100">
        <v>473</v>
      </c>
      <c r="D7274" t="s" s="100">
        <v>719</v>
      </c>
      <c r="E7274" s="101"/>
      <c r="F7274" t="s" s="100">
        <v>733</v>
      </c>
      <c r="G7274" s="102">
        <v>68.47332733</v>
      </c>
      <c r="H7274" s="103">
        <f>DATE(YEAR(C7274),MONTH(C7274),DAY(C7274))</f>
      </c>
      <c r="I7274" s="110"/>
      <c r="M7274" s="111"/>
      <c r="N7274" s="112"/>
    </row>
    <row r="7275" s="87" customFormat="1" ht="15" customHeight="1">
      <c r="B7275" t="s" s="100">
        <v>515</v>
      </c>
      <c r="C7275" t="s" s="100">
        <v>473</v>
      </c>
      <c r="D7275" t="s" s="100">
        <v>721</v>
      </c>
      <c r="E7275" s="101"/>
      <c r="F7275" t="s" s="100">
        <v>712</v>
      </c>
      <c r="G7275" s="102">
        <v>108.6306275</v>
      </c>
      <c r="H7275" s="103">
        <f>DATE(YEAR(C7275),MONTH(C7275),DAY(C7275))</f>
      </c>
      <c r="I7275" s="110"/>
      <c r="M7275" s="111"/>
      <c r="N7275" s="112"/>
    </row>
    <row r="7276" s="87" customFormat="1" ht="15" customHeight="1">
      <c r="B7276" t="s" s="100">
        <v>515</v>
      </c>
      <c r="C7276" t="s" s="100">
        <v>473</v>
      </c>
      <c r="D7276" t="s" s="100">
        <v>721</v>
      </c>
      <c r="E7276" s="101"/>
      <c r="F7276" t="s" s="100">
        <v>713</v>
      </c>
      <c r="G7276" s="102">
        <v>146.7286181</v>
      </c>
      <c r="H7276" s="103">
        <f>DATE(YEAR(C7276),MONTH(C7276),DAY(C7276))</f>
      </c>
      <c r="I7276" s="110"/>
      <c r="M7276" s="111"/>
      <c r="N7276" s="112"/>
    </row>
    <row r="7277" s="87" customFormat="1" ht="15" customHeight="1">
      <c r="B7277" t="s" s="100">
        <v>515</v>
      </c>
      <c r="C7277" t="s" s="100">
        <v>479</v>
      </c>
      <c r="D7277" t="s" s="100">
        <v>722</v>
      </c>
      <c r="E7277" s="101"/>
      <c r="F7277" t="s" s="100">
        <v>713</v>
      </c>
      <c r="G7277" s="102">
        <v>44.78155929</v>
      </c>
      <c r="H7277" s="103">
        <f>DATE(YEAR(C7277),MONTH(C7277),DAY(C7277))</f>
      </c>
      <c r="I7277" s="110"/>
      <c r="M7277" s="111"/>
      <c r="N7277" s="112"/>
    </row>
    <row r="7278" s="87" customFormat="1" ht="15" customHeight="1">
      <c r="B7278" t="s" s="100">
        <v>515</v>
      </c>
      <c r="C7278" t="s" s="100">
        <v>479</v>
      </c>
      <c r="D7278" t="s" s="100">
        <v>710</v>
      </c>
      <c r="E7278" s="101"/>
      <c r="F7278" t="s" s="100">
        <v>729</v>
      </c>
      <c r="G7278" s="102">
        <v>96.54209142000001</v>
      </c>
      <c r="H7278" s="103">
        <f>DATE(YEAR(C7278),MONTH(C7278),DAY(C7278))</f>
      </c>
      <c r="I7278" s="110"/>
      <c r="M7278" s="111"/>
      <c r="N7278" s="112"/>
    </row>
    <row r="7279" s="87" customFormat="1" ht="15" customHeight="1">
      <c r="B7279" t="s" s="100">
        <v>515</v>
      </c>
      <c r="C7279" t="s" s="100">
        <v>479</v>
      </c>
      <c r="D7279" t="s" s="100">
        <v>710</v>
      </c>
      <c r="E7279" s="101"/>
      <c r="F7279" t="s" s="100">
        <v>730</v>
      </c>
      <c r="G7279" s="102">
        <v>22.09997603</v>
      </c>
      <c r="H7279" s="103">
        <f>DATE(YEAR(C7279),MONTH(C7279),DAY(C7279))</f>
      </c>
      <c r="I7279" s="110"/>
      <c r="M7279" s="111"/>
      <c r="N7279" s="112"/>
    </row>
    <row r="7280" s="87" customFormat="1" ht="15" customHeight="1">
      <c r="B7280" t="s" s="100">
        <v>515</v>
      </c>
      <c r="C7280" t="s" s="100">
        <v>479</v>
      </c>
      <c r="D7280" t="s" s="100">
        <v>731</v>
      </c>
      <c r="E7280" s="101"/>
      <c r="F7280" t="s" s="100">
        <v>711</v>
      </c>
      <c r="G7280" s="102">
        <v>22.68158326</v>
      </c>
      <c r="H7280" s="103">
        <f>DATE(YEAR(C7280),MONTH(C7280),DAY(C7280))</f>
      </c>
      <c r="I7280" s="110"/>
      <c r="M7280" s="111"/>
      <c r="N7280" s="112"/>
    </row>
    <row r="7281" s="87" customFormat="1" ht="15" customHeight="1">
      <c r="B7281" t="s" s="100">
        <v>515</v>
      </c>
      <c r="C7281" t="s" s="100">
        <v>479</v>
      </c>
      <c r="D7281" t="s" s="100">
        <v>719</v>
      </c>
      <c r="E7281" s="101"/>
      <c r="F7281" t="s" s="100">
        <v>732</v>
      </c>
      <c r="G7281" s="102">
        <v>186.1052885</v>
      </c>
      <c r="H7281" s="103">
        <f>DATE(YEAR(C7281),MONTH(C7281),DAY(C7281))</f>
      </c>
      <c r="I7281" s="110"/>
      <c r="M7281" s="111"/>
      <c r="N7281" s="112"/>
    </row>
    <row r="7282" s="87" customFormat="1" ht="15" customHeight="1">
      <c r="B7282" t="s" s="100">
        <v>515</v>
      </c>
      <c r="C7282" t="s" s="100">
        <v>479</v>
      </c>
      <c r="D7282" t="s" s="100">
        <v>719</v>
      </c>
      <c r="E7282" s="101"/>
      <c r="F7282" t="s" s="100">
        <v>733</v>
      </c>
      <c r="G7282" s="102">
        <v>82.00261698</v>
      </c>
      <c r="H7282" s="103">
        <f>DATE(YEAR(C7282),MONTH(C7282),DAY(C7282))</f>
      </c>
      <c r="I7282" s="110"/>
      <c r="M7282" s="111"/>
      <c r="N7282" s="112"/>
    </row>
    <row r="7283" s="87" customFormat="1" ht="15" customHeight="1">
      <c r="B7283" t="s" s="100">
        <v>515</v>
      </c>
      <c r="C7283" t="s" s="100">
        <v>479</v>
      </c>
      <c r="D7283" t="s" s="100">
        <v>721</v>
      </c>
      <c r="E7283" s="101"/>
      <c r="F7283" t="s" s="100">
        <v>712</v>
      </c>
      <c r="G7283" s="102">
        <v>151.79211</v>
      </c>
      <c r="H7283" s="103">
        <f>DATE(YEAR(C7283),MONTH(C7283),DAY(C7283))</f>
      </c>
      <c r="I7283" s="110"/>
      <c r="M7283" s="111"/>
      <c r="N7283" s="112"/>
    </row>
    <row r="7284" s="87" customFormat="1" ht="15" customHeight="1">
      <c r="B7284" t="s" s="100">
        <v>515</v>
      </c>
      <c r="C7284" t="s" s="100">
        <v>479</v>
      </c>
      <c r="D7284" t="s" s="100">
        <v>721</v>
      </c>
      <c r="E7284" s="101"/>
      <c r="F7284" t="s" s="100">
        <v>713</v>
      </c>
      <c r="G7284" s="102">
        <v>127.3657835</v>
      </c>
      <c r="H7284" s="103">
        <f>DATE(YEAR(C7284),MONTH(C7284),DAY(C7284))</f>
      </c>
      <c r="I7284" s="110"/>
      <c r="M7284" s="111"/>
      <c r="N7284" s="112"/>
    </row>
    <row r="7285" s="87" customFormat="1" ht="15" customHeight="1">
      <c r="B7285" t="s" s="100">
        <v>515</v>
      </c>
      <c r="C7285" t="s" s="100">
        <v>482</v>
      </c>
      <c r="D7285" t="s" s="100">
        <v>722</v>
      </c>
      <c r="E7285" s="101"/>
      <c r="F7285" t="s" s="100">
        <v>713</v>
      </c>
      <c r="G7285" s="102">
        <v>21.29276696</v>
      </c>
      <c r="H7285" s="103">
        <f>DATE(YEAR(C7285),MONTH(C7285),DAY(C7285))</f>
      </c>
      <c r="I7285" s="110"/>
      <c r="M7285" s="111"/>
      <c r="N7285" s="112"/>
    </row>
    <row r="7286" s="87" customFormat="1" ht="15" customHeight="1">
      <c r="B7286" t="s" s="100">
        <v>515</v>
      </c>
      <c r="C7286" t="s" s="100">
        <v>482</v>
      </c>
      <c r="D7286" t="s" s="100">
        <v>710</v>
      </c>
      <c r="E7286" s="101"/>
      <c r="F7286" t="s" s="100">
        <v>729</v>
      </c>
      <c r="G7286" s="102">
        <v>67.52859037</v>
      </c>
      <c r="H7286" s="103">
        <f>DATE(YEAR(C7286),MONTH(C7286),DAY(C7286))</f>
      </c>
      <c r="I7286" s="110"/>
      <c r="M7286" s="111"/>
      <c r="N7286" s="112"/>
    </row>
    <row r="7287" s="87" customFormat="1" ht="15" customHeight="1">
      <c r="B7287" t="s" s="100">
        <v>515</v>
      </c>
      <c r="C7287" t="s" s="100">
        <v>482</v>
      </c>
      <c r="D7287" t="s" s="100">
        <v>710</v>
      </c>
      <c r="E7287" s="101"/>
      <c r="F7287" t="s" s="100">
        <v>730</v>
      </c>
      <c r="G7287" s="102">
        <v>46.84413657</v>
      </c>
      <c r="H7287" s="103">
        <f>DATE(YEAR(C7287),MONTH(C7287),DAY(C7287))</f>
      </c>
      <c r="I7287" s="110"/>
      <c r="M7287" s="111"/>
      <c r="N7287" s="112"/>
    </row>
    <row r="7288" s="87" customFormat="1" ht="15" customHeight="1">
      <c r="B7288" t="s" s="100">
        <v>515</v>
      </c>
      <c r="C7288" t="s" s="100">
        <v>482</v>
      </c>
      <c r="D7288" t="s" s="100">
        <v>731</v>
      </c>
      <c r="E7288" s="101"/>
      <c r="F7288" t="s" s="100">
        <v>711</v>
      </c>
      <c r="G7288" s="102">
        <v>24.94297435</v>
      </c>
      <c r="H7288" s="103">
        <f>DATE(YEAR(C7288),MONTH(C7288),DAY(C7288))</f>
      </c>
      <c r="I7288" s="110"/>
      <c r="M7288" s="111"/>
      <c r="N7288" s="112"/>
    </row>
    <row r="7289" s="87" customFormat="1" ht="15" customHeight="1">
      <c r="B7289" t="s" s="100">
        <v>515</v>
      </c>
      <c r="C7289" t="s" s="100">
        <v>482</v>
      </c>
      <c r="D7289" t="s" s="100">
        <v>719</v>
      </c>
      <c r="E7289" s="101"/>
      <c r="F7289" t="s" s="100">
        <v>732</v>
      </c>
      <c r="G7289" s="102">
        <v>251.2550114</v>
      </c>
      <c r="H7289" s="103">
        <f>DATE(YEAR(C7289),MONTH(C7289),DAY(C7289))</f>
      </c>
      <c r="I7289" s="110"/>
      <c r="M7289" s="111"/>
      <c r="N7289" s="112"/>
    </row>
    <row r="7290" s="87" customFormat="1" ht="15" customHeight="1">
      <c r="B7290" t="s" s="100">
        <v>515</v>
      </c>
      <c r="C7290" t="s" s="100">
        <v>482</v>
      </c>
      <c r="D7290" t="s" s="100">
        <v>719</v>
      </c>
      <c r="E7290" s="101"/>
      <c r="F7290" t="s" s="100">
        <v>733</v>
      </c>
      <c r="G7290" s="102">
        <v>110.1142064</v>
      </c>
      <c r="H7290" s="103">
        <f>DATE(YEAR(C7290),MONTH(C7290),DAY(C7290))</f>
      </c>
      <c r="I7290" s="110"/>
      <c r="M7290" s="111"/>
      <c r="N7290" s="112"/>
    </row>
    <row r="7291" s="87" customFormat="1" ht="15" customHeight="1">
      <c r="B7291" t="s" s="100">
        <v>515</v>
      </c>
      <c r="C7291" t="s" s="100">
        <v>482</v>
      </c>
      <c r="D7291" t="s" s="100">
        <v>721</v>
      </c>
      <c r="E7291" s="101"/>
      <c r="F7291" t="s" s="100">
        <v>712</v>
      </c>
      <c r="G7291" s="102">
        <v>132.0153686</v>
      </c>
      <c r="H7291" s="103">
        <f>DATE(YEAR(C7291),MONTH(C7291),DAY(C7291))</f>
      </c>
      <c r="I7291" s="110"/>
      <c r="M7291" s="111"/>
      <c r="N7291" s="112"/>
    </row>
    <row r="7292" s="87" customFormat="1" ht="15" customHeight="1">
      <c r="B7292" t="s" s="100">
        <v>515</v>
      </c>
      <c r="C7292" t="s" s="100">
        <v>482</v>
      </c>
      <c r="D7292" t="s" s="100">
        <v>721</v>
      </c>
      <c r="E7292" s="101"/>
      <c r="F7292" t="s" s="100">
        <v>713</v>
      </c>
      <c r="G7292" s="102">
        <v>78.47921253</v>
      </c>
      <c r="H7292" s="103">
        <f>DATE(YEAR(C7292),MONTH(C7292),DAY(C7292))</f>
      </c>
      <c r="I7292" s="110"/>
      <c r="M7292" s="111"/>
      <c r="N7292" s="112"/>
    </row>
    <row r="7293" s="87" customFormat="1" ht="15" customHeight="1">
      <c r="B7293" t="s" s="100">
        <v>515</v>
      </c>
      <c r="C7293" t="s" s="100">
        <v>486</v>
      </c>
      <c r="D7293" t="s" s="100">
        <v>722</v>
      </c>
      <c r="E7293" s="101"/>
      <c r="F7293" t="s" s="100">
        <v>713</v>
      </c>
      <c r="G7293" s="102">
        <v>59.04737545</v>
      </c>
      <c r="H7293" s="103">
        <f>DATE(YEAR(C7293),MONTH(C7293),DAY(C7293))</f>
      </c>
      <c r="I7293" s="110"/>
      <c r="M7293" s="111"/>
      <c r="N7293" s="112"/>
    </row>
    <row r="7294" s="87" customFormat="1" ht="15" customHeight="1">
      <c r="B7294" t="s" s="100">
        <v>515</v>
      </c>
      <c r="C7294" t="s" s="100">
        <v>486</v>
      </c>
      <c r="D7294" t="s" s="100">
        <v>710</v>
      </c>
      <c r="E7294" s="101"/>
      <c r="F7294" t="s" s="100">
        <v>729</v>
      </c>
      <c r="G7294" s="102">
        <v>92.71476502</v>
      </c>
      <c r="H7294" s="103">
        <f>DATE(YEAR(C7294),MONTH(C7294),DAY(C7294))</f>
      </c>
      <c r="I7294" s="110"/>
      <c r="M7294" s="111"/>
      <c r="N7294" s="112"/>
    </row>
    <row r="7295" s="87" customFormat="1" ht="15" customHeight="1">
      <c r="B7295" t="s" s="100">
        <v>515</v>
      </c>
      <c r="C7295" t="s" s="100">
        <v>486</v>
      </c>
      <c r="D7295" t="s" s="100">
        <v>710</v>
      </c>
      <c r="E7295" s="101"/>
      <c r="F7295" t="s" s="100">
        <v>730</v>
      </c>
      <c r="G7295" s="102">
        <v>22.79020282</v>
      </c>
      <c r="H7295" s="103">
        <f>DATE(YEAR(C7295),MONTH(C7295),DAY(C7295))</f>
      </c>
      <c r="I7295" s="110"/>
      <c r="M7295" s="111"/>
      <c r="N7295" s="112"/>
    </row>
    <row r="7296" s="87" customFormat="1" ht="15" customHeight="1">
      <c r="B7296" t="s" s="100">
        <v>515</v>
      </c>
      <c r="C7296" t="s" s="100">
        <v>486</v>
      </c>
      <c r="D7296" t="s" s="100">
        <v>731</v>
      </c>
      <c r="E7296" s="101"/>
      <c r="F7296" t="s" s="100">
        <v>711</v>
      </c>
      <c r="G7296" s="102">
        <v>29.52372268</v>
      </c>
      <c r="H7296" s="103">
        <f>DATE(YEAR(C7296),MONTH(C7296),DAY(C7296))</f>
      </c>
      <c r="I7296" s="110"/>
      <c r="M7296" s="111"/>
      <c r="N7296" s="112"/>
    </row>
    <row r="7297" s="87" customFormat="1" ht="15" customHeight="1">
      <c r="B7297" t="s" s="100">
        <v>515</v>
      </c>
      <c r="C7297" t="s" s="100">
        <v>486</v>
      </c>
      <c r="D7297" t="s" s="100">
        <v>719</v>
      </c>
      <c r="E7297" s="101"/>
      <c r="F7297" t="s" s="100">
        <v>732</v>
      </c>
      <c r="G7297" s="102">
        <v>179.2139948</v>
      </c>
      <c r="H7297" s="103">
        <f>DATE(YEAR(C7297),MONTH(C7297),DAY(C7297))</f>
      </c>
      <c r="I7297" s="110"/>
      <c r="M7297" s="111"/>
      <c r="N7297" s="112"/>
    </row>
    <row r="7298" s="87" customFormat="1" ht="15" customHeight="1">
      <c r="B7298" t="s" s="100">
        <v>515</v>
      </c>
      <c r="C7298" t="s" s="100">
        <v>486</v>
      </c>
      <c r="D7298" t="s" s="100">
        <v>719</v>
      </c>
      <c r="E7298" s="101"/>
      <c r="F7298" t="s" s="100">
        <v>733</v>
      </c>
      <c r="G7298" s="102">
        <v>63.19104234</v>
      </c>
      <c r="H7298" s="103">
        <f>DATE(YEAR(C7298),MONTH(C7298),DAY(C7298))</f>
      </c>
      <c r="I7298" s="110"/>
      <c r="M7298" s="111"/>
      <c r="N7298" s="112"/>
    </row>
    <row r="7299" s="87" customFormat="1" ht="15" customHeight="1">
      <c r="B7299" t="s" s="100">
        <v>515</v>
      </c>
      <c r="C7299" t="s" s="100">
        <v>486</v>
      </c>
      <c r="D7299" t="s" s="100">
        <v>721</v>
      </c>
      <c r="E7299" s="101"/>
      <c r="F7299" t="s" s="100">
        <v>712</v>
      </c>
      <c r="G7299" s="102">
        <v>133.1156045</v>
      </c>
      <c r="H7299" s="103">
        <f>DATE(YEAR(C7299),MONTH(C7299),DAY(C7299))</f>
      </c>
      <c r="I7299" s="110"/>
      <c r="M7299" s="111"/>
      <c r="N7299" s="112"/>
    </row>
    <row r="7300" s="87" customFormat="1" ht="15" customHeight="1">
      <c r="B7300" t="s" s="100">
        <v>515</v>
      </c>
      <c r="C7300" t="s" s="100">
        <v>486</v>
      </c>
      <c r="D7300" t="s" s="100">
        <v>721</v>
      </c>
      <c r="E7300" s="101"/>
      <c r="F7300" t="s" s="100">
        <v>713</v>
      </c>
      <c r="G7300" s="102">
        <v>65.26291073</v>
      </c>
      <c r="H7300" s="103">
        <f>DATE(YEAR(C7300),MONTH(C7300),DAY(C7300))</f>
      </c>
      <c r="I7300" s="110"/>
      <c r="M7300" s="111"/>
      <c r="N7300" s="112"/>
    </row>
    <row r="7301" s="87" customFormat="1" ht="15" customHeight="1">
      <c r="B7301" t="s" s="100">
        <v>515</v>
      </c>
      <c r="C7301" t="s" s="100">
        <v>489</v>
      </c>
      <c r="D7301" t="s" s="100">
        <v>722</v>
      </c>
      <c r="E7301" s="101"/>
      <c r="F7301" t="s" s="100">
        <v>713</v>
      </c>
      <c r="G7301" s="102">
        <v>27.13143838</v>
      </c>
      <c r="H7301" s="103">
        <f>DATE(YEAR(C7301),MONTH(C7301),DAY(C7301))</f>
      </c>
      <c r="I7301" s="110"/>
      <c r="M7301" s="111"/>
      <c r="N7301" s="112"/>
    </row>
    <row r="7302" s="87" customFormat="1" ht="15" customHeight="1">
      <c r="B7302" t="s" s="100">
        <v>515</v>
      </c>
      <c r="C7302" t="s" s="100">
        <v>489</v>
      </c>
      <c r="D7302" t="s" s="100">
        <v>710</v>
      </c>
      <c r="E7302" s="101"/>
      <c r="F7302" t="s" s="100">
        <v>729</v>
      </c>
      <c r="G7302" s="102">
        <v>48.11988872</v>
      </c>
      <c r="H7302" s="103">
        <f>DATE(YEAR(C7302),MONTH(C7302),DAY(C7302))</f>
      </c>
      <c r="I7302" s="110"/>
      <c r="M7302" s="111"/>
      <c r="N7302" s="112"/>
    </row>
    <row r="7303" s="87" customFormat="1" ht="15" customHeight="1">
      <c r="B7303" t="s" s="100">
        <v>515</v>
      </c>
      <c r="C7303" t="s" s="100">
        <v>489</v>
      </c>
      <c r="D7303" t="s" s="100">
        <v>710</v>
      </c>
      <c r="E7303" s="101"/>
      <c r="F7303" t="s" s="100">
        <v>730</v>
      </c>
      <c r="G7303" s="102">
        <v>28.15524669</v>
      </c>
      <c r="H7303" s="103">
        <f>DATE(YEAR(C7303),MONTH(C7303),DAY(C7303))</f>
      </c>
      <c r="I7303" s="110"/>
      <c r="M7303" s="111"/>
      <c r="N7303" s="112"/>
    </row>
    <row r="7304" s="87" customFormat="1" ht="15" customHeight="1">
      <c r="B7304" t="s" s="100">
        <v>515</v>
      </c>
      <c r="C7304" t="s" s="100">
        <v>489</v>
      </c>
      <c r="D7304" t="s" s="100">
        <v>731</v>
      </c>
      <c r="E7304" s="101"/>
      <c r="F7304" t="s" s="100">
        <v>711</v>
      </c>
      <c r="G7304" s="102">
        <v>32.76248772</v>
      </c>
      <c r="H7304" s="103">
        <f>DATE(YEAR(C7304),MONTH(C7304),DAY(C7304))</f>
      </c>
      <c r="I7304" s="110"/>
      <c r="M7304" s="111"/>
      <c r="N7304" s="112"/>
    </row>
    <row r="7305" s="87" customFormat="1" ht="15" customHeight="1">
      <c r="B7305" t="s" s="100">
        <v>515</v>
      </c>
      <c r="C7305" t="s" s="100">
        <v>489</v>
      </c>
      <c r="D7305" t="s" s="100">
        <v>719</v>
      </c>
      <c r="E7305" s="101"/>
      <c r="F7305" t="s" s="100">
        <v>732</v>
      </c>
      <c r="G7305" s="102">
        <v>210.3965803</v>
      </c>
      <c r="H7305" s="103">
        <f>DATE(YEAR(C7305),MONTH(C7305),DAY(C7305))</f>
      </c>
      <c r="I7305" s="110"/>
      <c r="M7305" s="111"/>
      <c r="N7305" s="112"/>
    </row>
    <row r="7306" s="87" customFormat="1" ht="15" customHeight="1">
      <c r="B7306" t="s" s="100">
        <v>515</v>
      </c>
      <c r="C7306" t="s" s="100">
        <v>489</v>
      </c>
      <c r="D7306" t="s" s="100">
        <v>719</v>
      </c>
      <c r="E7306" s="101"/>
      <c r="F7306" t="s" s="100">
        <v>733</v>
      </c>
      <c r="G7306" s="102">
        <v>84.97767876</v>
      </c>
      <c r="H7306" s="103">
        <f>DATE(YEAR(C7306),MONTH(C7306),DAY(C7306))</f>
      </c>
      <c r="I7306" s="110"/>
      <c r="M7306" s="111"/>
      <c r="N7306" s="112"/>
    </row>
    <row r="7307" s="87" customFormat="1" ht="15" customHeight="1">
      <c r="B7307" t="s" s="100">
        <v>515</v>
      </c>
      <c r="C7307" t="s" s="100">
        <v>489</v>
      </c>
      <c r="D7307" t="s" s="100">
        <v>721</v>
      </c>
      <c r="E7307" s="101"/>
      <c r="F7307" t="s" s="100">
        <v>712</v>
      </c>
      <c r="G7307" s="102">
        <v>102.8947042</v>
      </c>
      <c r="H7307" s="103">
        <f>DATE(YEAR(C7307),MONTH(C7307),DAY(C7307))</f>
      </c>
      <c r="I7307" s="110"/>
      <c r="M7307" s="111"/>
      <c r="N7307" s="112"/>
    </row>
    <row r="7308" s="87" customFormat="1" ht="15" customHeight="1">
      <c r="B7308" t="s" s="100">
        <v>515</v>
      </c>
      <c r="C7308" t="s" s="100">
        <v>489</v>
      </c>
      <c r="D7308" t="s" s="100">
        <v>721</v>
      </c>
      <c r="E7308" s="101"/>
      <c r="F7308" t="s" s="100">
        <v>713</v>
      </c>
      <c r="G7308" s="102">
        <v>68.59646945</v>
      </c>
      <c r="H7308" s="103">
        <f>DATE(YEAR(C7308),MONTH(C7308),DAY(C7308))</f>
      </c>
      <c r="I7308" s="110"/>
      <c r="M7308" s="111"/>
      <c r="N7308" s="112"/>
    </row>
    <row r="7309" s="87" customFormat="1" ht="15" customHeight="1">
      <c r="B7309" t="s" s="100">
        <v>515</v>
      </c>
      <c r="C7309" t="s" s="100">
        <v>491</v>
      </c>
      <c r="D7309" t="s" s="100">
        <v>722</v>
      </c>
      <c r="E7309" s="101"/>
      <c r="F7309" t="s" s="100">
        <v>713</v>
      </c>
      <c r="G7309" s="102">
        <v>77.01831802</v>
      </c>
      <c r="H7309" s="103">
        <f>DATE(YEAR(C7309),MONTH(C7309),DAY(C7309))</f>
      </c>
      <c r="I7309" s="110"/>
      <c r="M7309" s="111"/>
      <c r="N7309" s="112"/>
    </row>
    <row r="7310" s="87" customFormat="1" ht="15" customHeight="1">
      <c r="B7310" t="s" s="100">
        <v>515</v>
      </c>
      <c r="C7310" t="s" s="100">
        <v>491</v>
      </c>
      <c r="D7310" t="s" s="100">
        <v>710</v>
      </c>
      <c r="E7310" s="101"/>
      <c r="F7310" t="s" s="100">
        <v>729</v>
      </c>
      <c r="G7310" s="102">
        <v>38.76762238</v>
      </c>
      <c r="H7310" s="103">
        <f>DATE(YEAR(C7310),MONTH(C7310),DAY(C7310))</f>
      </c>
      <c r="I7310" s="110"/>
      <c r="M7310" s="111"/>
      <c r="N7310" s="112"/>
    </row>
    <row r="7311" s="87" customFormat="1" ht="15" customHeight="1">
      <c r="B7311" t="s" s="100">
        <v>515</v>
      </c>
      <c r="C7311" t="s" s="100">
        <v>491</v>
      </c>
      <c r="D7311" t="s" s="100">
        <v>710</v>
      </c>
      <c r="E7311" s="101"/>
      <c r="F7311" t="s" s="100">
        <v>730</v>
      </c>
      <c r="G7311" s="102">
        <v>32.56478048</v>
      </c>
      <c r="H7311" s="103">
        <f>DATE(YEAR(C7311),MONTH(C7311),DAY(C7311))</f>
      </c>
      <c r="I7311" s="110"/>
    </row>
    <row r="7312" s="87" customFormat="1" ht="15" customHeight="1">
      <c r="B7312" t="s" s="100">
        <v>515</v>
      </c>
      <c r="C7312" t="s" s="100">
        <v>491</v>
      </c>
      <c r="D7312" t="s" s="100">
        <v>731</v>
      </c>
      <c r="E7312" s="101"/>
      <c r="F7312" t="s" s="100">
        <v>711</v>
      </c>
      <c r="G7312" s="102">
        <v>27.39579206</v>
      </c>
      <c r="H7312" s="103">
        <f>DATE(YEAR(C7312),MONTH(C7312),DAY(C7312))</f>
      </c>
      <c r="I7312" s="110"/>
      <c r="M7312" s="111"/>
      <c r="N7312" s="112"/>
    </row>
    <row r="7313" s="87" customFormat="1" ht="15" customHeight="1">
      <c r="B7313" t="s" s="100">
        <v>515</v>
      </c>
      <c r="C7313" t="s" s="100">
        <v>491</v>
      </c>
      <c r="D7313" t="s" s="100">
        <v>719</v>
      </c>
      <c r="E7313" s="101"/>
      <c r="F7313" t="s" s="100">
        <v>732</v>
      </c>
      <c r="G7313" s="102">
        <v>253.2818275</v>
      </c>
      <c r="H7313" s="103">
        <f>DATE(YEAR(C7313),MONTH(C7313),DAY(C7313))</f>
      </c>
      <c r="I7313" s="110"/>
      <c r="M7313" s="111"/>
      <c r="N7313" s="112"/>
    </row>
    <row r="7314" s="87" customFormat="1" ht="15" customHeight="1">
      <c r="B7314" t="s" s="100">
        <v>515</v>
      </c>
      <c r="C7314" t="s" s="100">
        <v>491</v>
      </c>
      <c r="D7314" t="s" s="100">
        <v>719</v>
      </c>
      <c r="E7314" s="101"/>
      <c r="F7314" t="s" s="100">
        <v>733</v>
      </c>
      <c r="G7314" s="102">
        <v>87.35636460000001</v>
      </c>
      <c r="H7314" s="103">
        <f>DATE(YEAR(C7314),MONTH(C7314),DAY(C7314))</f>
      </c>
      <c r="I7314" s="110"/>
      <c r="M7314" s="111"/>
      <c r="N7314" s="112"/>
    </row>
    <row r="7315" s="87" customFormat="1" ht="15" customHeight="1">
      <c r="B7315" t="s" s="100">
        <v>515</v>
      </c>
      <c r="C7315" t="s" s="100">
        <v>491</v>
      </c>
      <c r="D7315" t="s" s="100">
        <v>721</v>
      </c>
      <c r="E7315" s="101"/>
      <c r="F7315" t="s" s="100">
        <v>712</v>
      </c>
      <c r="G7315" s="102">
        <v>53.7578004</v>
      </c>
      <c r="H7315" s="103">
        <f>DATE(YEAR(C7315),MONTH(C7315),DAY(C7315))</f>
      </c>
      <c r="I7315" s="110"/>
      <c r="M7315" s="111"/>
      <c r="N7315" s="112"/>
    </row>
    <row r="7316" s="87" customFormat="1" ht="15" customHeight="1">
      <c r="B7316" t="s" s="100">
        <v>515</v>
      </c>
      <c r="C7316" t="s" s="100">
        <v>491</v>
      </c>
      <c r="D7316" t="s" s="100">
        <v>721</v>
      </c>
      <c r="E7316" s="101"/>
      <c r="F7316" t="s" s="100">
        <v>713</v>
      </c>
      <c r="G7316" s="102">
        <v>109.5831683</v>
      </c>
      <c r="H7316" s="103">
        <f>DATE(YEAR(C7316),MONTH(C7316),DAY(C7316))</f>
      </c>
      <c r="I7316" s="110"/>
      <c r="M7316" s="111"/>
      <c r="N7316" s="112"/>
    </row>
    <row r="7317" s="87" customFormat="1" ht="15" customHeight="1">
      <c r="B7317" t="s" s="100">
        <v>515</v>
      </c>
      <c r="C7317" t="s" s="100">
        <v>494</v>
      </c>
      <c r="D7317" t="s" s="100">
        <v>722</v>
      </c>
      <c r="E7317" s="101"/>
      <c r="F7317" t="s" s="100">
        <v>713</v>
      </c>
      <c r="G7317" s="102">
        <v>81.60246927</v>
      </c>
      <c r="H7317" s="103">
        <f>DATE(YEAR(C7317),MONTH(C7317),DAY(C7317))</f>
      </c>
      <c r="I7317" s="110"/>
      <c r="M7317" s="111"/>
      <c r="N7317" s="112"/>
    </row>
    <row r="7318" s="87" customFormat="1" ht="15" customHeight="1">
      <c r="B7318" t="s" s="100">
        <v>515</v>
      </c>
      <c r="C7318" t="s" s="100">
        <v>494</v>
      </c>
      <c r="D7318" t="s" s="100">
        <v>710</v>
      </c>
      <c r="E7318" s="101"/>
      <c r="F7318" t="s" s="100">
        <v>729</v>
      </c>
      <c r="G7318" s="102">
        <v>52.53161282</v>
      </c>
      <c r="H7318" s="103">
        <f>DATE(YEAR(C7318),MONTH(C7318),DAY(C7318))</f>
      </c>
      <c r="I7318" s="110"/>
      <c r="M7318" s="111"/>
      <c r="N7318" s="112"/>
    </row>
    <row r="7319" s="87" customFormat="1" ht="15" customHeight="1">
      <c r="B7319" t="s" s="100">
        <v>515</v>
      </c>
      <c r="C7319" t="s" s="100">
        <v>494</v>
      </c>
      <c r="D7319" t="s" s="100">
        <v>710</v>
      </c>
      <c r="E7319" s="101"/>
      <c r="F7319" t="s" s="100">
        <v>730</v>
      </c>
      <c r="G7319" s="102">
        <v>56.6117294</v>
      </c>
      <c r="H7319" s="103">
        <f>DATE(YEAR(C7319),MONTH(C7319),DAY(C7319))</f>
      </c>
      <c r="I7319" s="110"/>
      <c r="M7319" s="111"/>
      <c r="N7319" s="112"/>
    </row>
    <row r="7320" s="87" customFormat="1" ht="15" customHeight="1">
      <c r="B7320" t="s" s="100">
        <v>515</v>
      </c>
      <c r="C7320" t="s" s="100">
        <v>494</v>
      </c>
      <c r="D7320" t="s" s="100">
        <v>731</v>
      </c>
      <c r="E7320" s="101"/>
      <c r="F7320" t="s" s="100">
        <v>711</v>
      </c>
      <c r="G7320" s="102">
        <v>19.38057096</v>
      </c>
      <c r="H7320" s="103">
        <f>DATE(YEAR(C7320),MONTH(C7320),DAY(C7320))</f>
      </c>
      <c r="I7320" s="110"/>
      <c r="M7320" s="111"/>
      <c r="N7320" s="112"/>
    </row>
    <row r="7321" s="87" customFormat="1" ht="15" customHeight="1">
      <c r="B7321" t="s" s="100">
        <v>515</v>
      </c>
      <c r="C7321" t="s" s="100">
        <v>494</v>
      </c>
      <c r="D7321" t="s" s="100">
        <v>719</v>
      </c>
      <c r="E7321" s="101"/>
      <c r="F7321" t="s" s="100">
        <v>732</v>
      </c>
      <c r="G7321" s="102">
        <v>184.1156307</v>
      </c>
      <c r="H7321" s="103">
        <f>DATE(YEAR(C7321),MONTH(C7321),DAY(C7321))</f>
      </c>
      <c r="I7321" s="110"/>
      <c r="M7321" s="111"/>
      <c r="N7321" s="112"/>
    </row>
    <row r="7322" s="87" customFormat="1" ht="15" customHeight="1">
      <c r="B7322" t="s" s="100">
        <v>515</v>
      </c>
      <c r="C7322" t="s" s="100">
        <v>494</v>
      </c>
      <c r="D7322" t="s" s="100">
        <v>719</v>
      </c>
      <c r="E7322" s="101"/>
      <c r="F7322" t="s" s="100">
        <v>733</v>
      </c>
      <c r="G7322" s="102">
        <v>84.66257391000001</v>
      </c>
      <c r="H7322" s="103">
        <f>DATE(YEAR(C7322),MONTH(C7322),DAY(C7322))</f>
      </c>
      <c r="I7322" s="110"/>
      <c r="M7322" s="111"/>
      <c r="N7322" s="112"/>
    </row>
    <row r="7323" s="87" customFormat="1" ht="15" customHeight="1">
      <c r="B7323" t="s" s="100">
        <v>515</v>
      </c>
      <c r="C7323" t="s" s="100">
        <v>494</v>
      </c>
      <c r="D7323" t="s" s="100">
        <v>721</v>
      </c>
      <c r="E7323" s="101"/>
      <c r="F7323" t="s" s="100">
        <v>712</v>
      </c>
      <c r="G7323" s="102">
        <v>102.003121</v>
      </c>
      <c r="H7323" s="103">
        <f>DATE(YEAR(C7323),MONTH(C7323),DAY(C7323))</f>
      </c>
      <c r="I7323" s="110"/>
      <c r="M7323" s="111"/>
      <c r="N7323" s="112"/>
    </row>
    <row r="7324" s="87" customFormat="1" ht="15" customHeight="1">
      <c r="B7324" t="s" s="100">
        <v>515</v>
      </c>
      <c r="C7324" t="s" s="100">
        <v>494</v>
      </c>
      <c r="D7324" t="s" s="100">
        <v>721</v>
      </c>
      <c r="E7324" s="101"/>
      <c r="F7324" t="s" s="100">
        <v>713</v>
      </c>
      <c r="G7324" s="102">
        <v>78.03239307</v>
      </c>
      <c r="H7324" s="103">
        <f>DATE(YEAR(C7324),MONTH(C7324),DAY(C7324))</f>
      </c>
      <c r="I7324" s="110"/>
      <c r="M7324" s="111"/>
      <c r="N7324" s="112"/>
    </row>
    <row r="7325" s="87" customFormat="1" ht="15" customHeight="1">
      <c r="B7325" t="s" s="100">
        <v>515</v>
      </c>
      <c r="C7325" t="s" s="100">
        <v>498</v>
      </c>
      <c r="D7325" t="s" s="100">
        <v>722</v>
      </c>
      <c r="E7325" s="101"/>
      <c r="F7325" t="s" s="100">
        <v>713</v>
      </c>
      <c r="G7325" s="102">
        <v>22.2126286</v>
      </c>
      <c r="H7325" s="103">
        <f>DATE(YEAR(C7325),MONTH(C7325),DAY(C7325))</f>
      </c>
      <c r="I7325" s="110"/>
      <c r="M7325" s="111"/>
      <c r="N7325" s="112"/>
    </row>
    <row r="7326" s="87" customFormat="1" ht="15" customHeight="1">
      <c r="B7326" t="s" s="100">
        <v>515</v>
      </c>
      <c r="C7326" t="s" s="100">
        <v>498</v>
      </c>
      <c r="D7326" t="s" s="100">
        <v>710</v>
      </c>
      <c r="E7326" s="101"/>
      <c r="F7326" t="s" s="100">
        <v>729</v>
      </c>
      <c r="G7326" s="102">
        <v>101.8078758</v>
      </c>
      <c r="H7326" s="103">
        <f>DATE(YEAR(C7326),MONTH(C7326),DAY(C7326))</f>
      </c>
      <c r="I7326" s="110"/>
      <c r="M7326" s="111"/>
      <c r="N7326" s="112"/>
    </row>
    <row r="7327" s="87" customFormat="1" ht="15" customHeight="1">
      <c r="B7327" t="s" s="100">
        <v>515</v>
      </c>
      <c r="C7327" t="s" s="100">
        <v>498</v>
      </c>
      <c r="D7327" t="s" s="100">
        <v>710</v>
      </c>
      <c r="E7327" s="101"/>
      <c r="F7327" t="s" s="100">
        <v>730</v>
      </c>
      <c r="G7327" s="102">
        <v>38.87214768</v>
      </c>
      <c r="H7327" s="103">
        <f>DATE(YEAR(C7327),MONTH(C7327),DAY(C7327))</f>
      </c>
      <c r="I7327" s="110"/>
      <c r="M7327" s="111"/>
      <c r="N7327" s="112"/>
    </row>
    <row r="7328" s="87" customFormat="1" ht="15" customHeight="1">
      <c r="B7328" t="s" s="100">
        <v>515</v>
      </c>
      <c r="C7328" t="s" s="100">
        <v>498</v>
      </c>
      <c r="D7328" t="s" s="100">
        <v>731</v>
      </c>
      <c r="E7328" s="101"/>
      <c r="F7328" t="s" s="100">
        <v>711</v>
      </c>
      <c r="G7328" s="102">
        <v>21.74987476</v>
      </c>
      <c r="H7328" s="103">
        <f>DATE(YEAR(C7328),MONTH(C7328),DAY(C7328))</f>
      </c>
      <c r="I7328" s="110"/>
      <c r="M7328" s="111"/>
      <c r="N7328" s="112"/>
    </row>
    <row r="7329" s="87" customFormat="1" ht="15" customHeight="1">
      <c r="B7329" t="s" s="100">
        <v>515</v>
      </c>
      <c r="C7329" t="s" s="100">
        <v>498</v>
      </c>
      <c r="D7329" t="s" s="100">
        <v>719</v>
      </c>
      <c r="E7329" s="101"/>
      <c r="F7329" t="s" s="100">
        <v>732</v>
      </c>
      <c r="G7329" s="102">
        <v>223.5145475</v>
      </c>
      <c r="H7329" s="103">
        <f>DATE(YEAR(C7329),MONTH(C7329),DAY(C7329))</f>
      </c>
      <c r="I7329" s="110"/>
      <c r="M7329" s="111"/>
      <c r="N7329" s="112"/>
    </row>
    <row r="7330" s="87" customFormat="1" ht="15" customHeight="1">
      <c r="B7330" t="s" s="100">
        <v>515</v>
      </c>
      <c r="C7330" t="s" s="100">
        <v>498</v>
      </c>
      <c r="D7330" t="s" s="100">
        <v>719</v>
      </c>
      <c r="E7330" s="101"/>
      <c r="F7330" t="s" s="100">
        <v>733</v>
      </c>
      <c r="G7330" s="102">
        <v>81.44632602</v>
      </c>
      <c r="H7330" s="103">
        <f>DATE(YEAR(C7330),MONTH(C7330),DAY(C7330))</f>
      </c>
      <c r="I7330" s="110"/>
      <c r="M7330" s="111"/>
      <c r="N7330" s="112"/>
    </row>
    <row r="7331" s="87" customFormat="1" ht="15" customHeight="1">
      <c r="B7331" t="s" s="100">
        <v>515</v>
      </c>
      <c r="C7331" t="s" s="100">
        <v>498</v>
      </c>
      <c r="D7331" t="s" s="100">
        <v>721</v>
      </c>
      <c r="E7331" s="101"/>
      <c r="F7331" t="s" s="100">
        <v>712</v>
      </c>
      <c r="G7331" s="102">
        <v>42.57424186</v>
      </c>
      <c r="H7331" s="103">
        <f>DATE(YEAR(C7331),MONTH(C7331),DAY(C7331))</f>
      </c>
      <c r="I7331" s="110"/>
      <c r="M7331" s="111"/>
      <c r="N7331" s="112"/>
    </row>
    <row r="7332" s="87" customFormat="1" ht="15" customHeight="1">
      <c r="B7332" t="s" s="100">
        <v>515</v>
      </c>
      <c r="C7332" t="s" s="100">
        <v>498</v>
      </c>
      <c r="D7332" t="s" s="100">
        <v>721</v>
      </c>
      <c r="E7332" s="101"/>
      <c r="F7332" t="s" s="100">
        <v>713</v>
      </c>
      <c r="G7332" s="102">
        <v>71.72824147</v>
      </c>
      <c r="H7332" s="103">
        <f>DATE(YEAR(C7332),MONTH(C7332),DAY(C7332))</f>
      </c>
      <c r="I7332" s="110"/>
      <c r="M7332" s="111"/>
      <c r="N7332" s="112"/>
    </row>
    <row r="7333" s="87" customFormat="1" ht="15" customHeight="1">
      <c r="B7333" t="s" s="100">
        <v>519</v>
      </c>
      <c r="C7333" t="s" s="100">
        <v>415</v>
      </c>
      <c r="D7333" t="s" s="100">
        <v>722</v>
      </c>
      <c r="E7333" s="101"/>
      <c r="F7333" t="s" s="100">
        <v>714</v>
      </c>
      <c r="G7333" s="102">
        <v>3.342555537</v>
      </c>
      <c r="H7333" s="103">
        <f>DATE(YEAR(C7333),MONTH(C7333),DAY(C7333))</f>
      </c>
      <c r="I7333" s="110"/>
      <c r="M7333" s="111"/>
      <c r="N7333" s="112"/>
    </row>
    <row r="7334" s="87" customFormat="1" ht="15" customHeight="1">
      <c r="B7334" t="s" s="100">
        <v>519</v>
      </c>
      <c r="C7334" t="s" s="100">
        <v>415</v>
      </c>
      <c r="D7334" t="s" s="100">
        <v>710</v>
      </c>
      <c r="E7334" s="101"/>
      <c r="F7334" t="s" s="100">
        <v>734</v>
      </c>
      <c r="G7334" s="102">
        <v>0.722704051</v>
      </c>
      <c r="H7334" s="103">
        <f>DATE(YEAR(C7334),MONTH(C7334),DAY(C7334))</f>
      </c>
      <c r="I7334" s="110"/>
      <c r="M7334" s="111"/>
      <c r="N7334" s="112"/>
    </row>
    <row r="7335" s="87" customFormat="1" ht="15" customHeight="1">
      <c r="B7335" t="s" s="100">
        <v>519</v>
      </c>
      <c r="C7335" t="s" s="100">
        <v>415</v>
      </c>
      <c r="D7335" t="s" s="100">
        <v>710</v>
      </c>
      <c r="E7335" s="101"/>
      <c r="F7335" t="s" s="100">
        <v>735</v>
      </c>
      <c r="G7335" s="102">
        <v>0.619498179</v>
      </c>
      <c r="H7335" s="103">
        <f>DATE(YEAR(C7335),MONTH(C7335),DAY(C7335))</f>
      </c>
      <c r="I7335" s="110"/>
      <c r="M7335" s="111"/>
      <c r="N7335" s="112"/>
    </row>
    <row r="7336" s="87" customFormat="1" ht="15" customHeight="1">
      <c r="B7336" t="s" s="100">
        <v>519</v>
      </c>
      <c r="C7336" t="s" s="100">
        <v>415</v>
      </c>
      <c r="D7336" t="s" s="100">
        <v>710</v>
      </c>
      <c r="E7336" s="101"/>
      <c r="F7336" t="s" s="100">
        <v>736</v>
      </c>
      <c r="G7336" s="102">
        <v>0.903347195</v>
      </c>
      <c r="H7336" s="103">
        <f>DATE(YEAR(C7336),MONTH(C7336),DAY(C7336))</f>
      </c>
      <c r="I7336" s="110"/>
      <c r="M7336" s="111"/>
      <c r="N7336" s="112"/>
    </row>
    <row r="7337" s="87" customFormat="1" ht="15" customHeight="1">
      <c r="B7337" t="s" s="100">
        <v>519</v>
      </c>
      <c r="C7337" t="s" s="100">
        <v>415</v>
      </c>
      <c r="D7337" t="s" s="100">
        <v>710</v>
      </c>
      <c r="E7337" s="101"/>
      <c r="F7337" t="s" s="100">
        <v>737</v>
      </c>
      <c r="G7337" s="102">
        <v>4.387892977</v>
      </c>
      <c r="H7337" s="103">
        <f>DATE(YEAR(C7337),MONTH(C7337),DAY(C7337))</f>
      </c>
      <c r="I7337" s="110"/>
      <c r="M7337" s="111"/>
      <c r="N7337" s="112"/>
    </row>
    <row r="7338" s="87" customFormat="1" ht="15" customHeight="1">
      <c r="B7338" t="s" s="100">
        <v>519</v>
      </c>
      <c r="C7338" t="s" s="100">
        <v>415</v>
      </c>
      <c r="D7338" t="s" s="100">
        <v>710</v>
      </c>
      <c r="E7338" s="101"/>
      <c r="F7338" t="s" s="100">
        <v>738</v>
      </c>
      <c r="G7338" s="102">
        <v>0.116090172</v>
      </c>
      <c r="H7338" s="103">
        <f>DATE(YEAR(C7338),MONTH(C7338),DAY(C7338))</f>
      </c>
      <c r="I7338" s="110"/>
      <c r="M7338" s="111"/>
      <c r="N7338" s="112"/>
    </row>
    <row r="7339" s="87" customFormat="1" ht="15" customHeight="1">
      <c r="B7339" t="s" s="100">
        <v>519</v>
      </c>
      <c r="C7339" t="s" s="100">
        <v>415</v>
      </c>
      <c r="D7339" t="s" s="100">
        <v>710</v>
      </c>
      <c r="E7339" s="101"/>
      <c r="F7339" t="s" s="100">
        <v>739</v>
      </c>
      <c r="G7339" s="102">
        <v>0.077437272</v>
      </c>
      <c r="H7339" s="103">
        <f>DATE(YEAR(C7339),MONTH(C7339),DAY(C7339))</f>
      </c>
      <c r="I7339" s="110"/>
      <c r="M7339" s="111"/>
      <c r="N7339" s="112"/>
    </row>
    <row r="7340" s="87" customFormat="1" ht="15" customHeight="1">
      <c r="B7340" t="s" s="100">
        <v>519</v>
      </c>
      <c r="C7340" t="s" s="100">
        <v>415</v>
      </c>
      <c r="D7340" t="s" s="100">
        <v>710</v>
      </c>
      <c r="E7340" s="101"/>
      <c r="F7340" t="s" s="100">
        <v>740</v>
      </c>
      <c r="G7340" s="102">
        <v>0.129105945</v>
      </c>
      <c r="H7340" s="103">
        <f>DATE(YEAR(C7340),MONTH(C7340),DAY(C7340))</f>
      </c>
      <c r="I7340" s="110"/>
      <c r="M7340" s="111"/>
      <c r="N7340" s="112"/>
    </row>
    <row r="7341" s="87" customFormat="1" ht="15" customHeight="1">
      <c r="B7341" t="s" s="100">
        <v>519</v>
      </c>
      <c r="C7341" t="s" s="100">
        <v>415</v>
      </c>
      <c r="D7341" t="s" s="100">
        <v>719</v>
      </c>
      <c r="E7341" s="101"/>
      <c r="F7341" t="s" s="100">
        <v>741</v>
      </c>
      <c r="G7341" s="102">
        <v>5.058928356</v>
      </c>
      <c r="H7341" s="103">
        <f>DATE(YEAR(C7341),MONTH(C7341),DAY(C7341))</f>
      </c>
      <c r="I7341" s="110"/>
      <c r="M7341" s="111"/>
      <c r="N7341" s="112"/>
    </row>
    <row r="7342" s="87" customFormat="1" ht="15" customHeight="1">
      <c r="B7342" t="s" s="100">
        <v>519</v>
      </c>
      <c r="C7342" t="s" s="100">
        <v>420</v>
      </c>
      <c r="D7342" t="s" s="100">
        <v>722</v>
      </c>
      <c r="E7342" s="101"/>
      <c r="F7342" t="s" s="100">
        <v>714</v>
      </c>
      <c r="G7342" s="102">
        <v>97.04977027</v>
      </c>
      <c r="H7342" s="103">
        <f>DATE(YEAR(C7342),MONTH(C7342),DAY(C7342))</f>
      </c>
      <c r="I7342" s="110"/>
      <c r="M7342" s="111"/>
      <c r="N7342" s="112"/>
    </row>
    <row r="7343" s="87" customFormat="1" ht="15" customHeight="1">
      <c r="B7343" t="s" s="100">
        <v>519</v>
      </c>
      <c r="C7343" t="s" s="100">
        <v>420</v>
      </c>
      <c r="D7343" t="s" s="100">
        <v>710</v>
      </c>
      <c r="E7343" s="101"/>
      <c r="F7343" t="s" s="100">
        <v>734</v>
      </c>
      <c r="G7343" s="102">
        <v>143.2266878</v>
      </c>
      <c r="H7343" s="103">
        <f>DATE(YEAR(C7343),MONTH(C7343),DAY(C7343))</f>
      </c>
      <c r="I7343" s="110"/>
      <c r="M7343" s="111"/>
      <c r="N7343" s="112"/>
    </row>
    <row r="7344" s="87" customFormat="1" ht="15" customHeight="1">
      <c r="B7344" t="s" s="100">
        <v>519</v>
      </c>
      <c r="C7344" t="s" s="100">
        <v>420</v>
      </c>
      <c r="D7344" t="s" s="100">
        <v>710</v>
      </c>
      <c r="E7344" s="101"/>
      <c r="F7344" t="s" s="100">
        <v>735</v>
      </c>
      <c r="G7344" s="102">
        <v>21.91440853</v>
      </c>
      <c r="H7344" s="103">
        <f>DATE(YEAR(C7344),MONTH(C7344),DAY(C7344))</f>
      </c>
      <c r="I7344" s="110"/>
      <c r="M7344" s="111"/>
      <c r="N7344" s="112"/>
    </row>
    <row r="7345" s="87" customFormat="1" ht="15" customHeight="1">
      <c r="B7345" t="s" s="100">
        <v>519</v>
      </c>
      <c r="C7345" t="s" s="100">
        <v>420</v>
      </c>
      <c r="D7345" t="s" s="100">
        <v>710</v>
      </c>
      <c r="E7345" s="101"/>
      <c r="F7345" t="s" s="100">
        <v>736</v>
      </c>
      <c r="G7345" s="102">
        <v>39.91558202</v>
      </c>
      <c r="H7345" s="103">
        <f>DATE(YEAR(C7345),MONTH(C7345),DAY(C7345))</f>
      </c>
      <c r="I7345" s="110"/>
      <c r="M7345" s="111"/>
      <c r="N7345" s="112"/>
    </row>
    <row r="7346" s="87" customFormat="1" ht="15" customHeight="1">
      <c r="B7346" t="s" s="100">
        <v>519</v>
      </c>
      <c r="C7346" t="s" s="100">
        <v>420</v>
      </c>
      <c r="D7346" t="s" s="100">
        <v>710</v>
      </c>
      <c r="E7346" s="101"/>
      <c r="F7346" t="s" s="100">
        <v>737</v>
      </c>
      <c r="G7346" s="102">
        <v>151.0532908</v>
      </c>
      <c r="H7346" s="103">
        <f>DATE(YEAR(C7346),MONTH(C7346),DAY(C7346))</f>
      </c>
      <c r="I7346" s="110"/>
      <c r="M7346" s="111"/>
      <c r="N7346" s="112"/>
    </row>
    <row r="7347" s="87" customFormat="1" ht="15" customHeight="1">
      <c r="B7347" t="s" s="100">
        <v>519</v>
      </c>
      <c r="C7347" t="s" s="100">
        <v>420</v>
      </c>
      <c r="D7347" t="s" s="100">
        <v>710</v>
      </c>
      <c r="E7347" s="101"/>
      <c r="F7347" t="s" s="100">
        <v>738</v>
      </c>
      <c r="G7347" s="102">
        <v>5.478635354</v>
      </c>
      <c r="H7347" s="103">
        <f>DATE(YEAR(C7347),MONTH(C7347),DAY(C7347))</f>
      </c>
      <c r="I7347" s="110"/>
      <c r="M7347" s="111"/>
      <c r="N7347" s="112"/>
    </row>
    <row r="7348" s="87" customFormat="1" ht="15" customHeight="1">
      <c r="B7348" t="s" s="100">
        <v>519</v>
      </c>
      <c r="C7348" t="s" s="100">
        <v>420</v>
      </c>
      <c r="D7348" t="s" s="100">
        <v>710</v>
      </c>
      <c r="E7348" s="101"/>
      <c r="F7348" t="s" s="100">
        <v>739</v>
      </c>
      <c r="G7348" s="102">
        <v>2.347967596</v>
      </c>
      <c r="H7348" s="103">
        <f>DATE(YEAR(C7348),MONTH(C7348),DAY(C7348))</f>
      </c>
      <c r="I7348" s="110"/>
      <c r="M7348" s="111"/>
      <c r="N7348" s="112"/>
    </row>
    <row r="7349" s="87" customFormat="1" ht="15" customHeight="1">
      <c r="B7349" t="s" s="100">
        <v>519</v>
      </c>
      <c r="C7349" t="s" s="100">
        <v>420</v>
      </c>
      <c r="D7349" t="s" s="100">
        <v>710</v>
      </c>
      <c r="E7349" s="101"/>
      <c r="F7349" t="s" s="100">
        <v>740</v>
      </c>
      <c r="G7349" s="102">
        <v>4.695935193</v>
      </c>
      <c r="H7349" s="103">
        <f>DATE(YEAR(C7349),MONTH(C7349),DAY(C7349))</f>
      </c>
      <c r="I7349" s="110"/>
      <c r="M7349" s="111"/>
      <c r="N7349" s="112"/>
    </row>
    <row r="7350" s="87" customFormat="1" ht="15" customHeight="1">
      <c r="B7350" t="s" s="100">
        <v>519</v>
      </c>
      <c r="C7350" t="s" s="100">
        <v>420</v>
      </c>
      <c r="D7350" t="s" s="100">
        <v>719</v>
      </c>
      <c r="E7350" s="101"/>
      <c r="F7350" t="s" s="100">
        <v>741</v>
      </c>
      <c r="G7350" s="102">
        <v>190.9688728</v>
      </c>
      <c r="H7350" s="103">
        <f>DATE(YEAR(C7350),MONTH(C7350),DAY(C7350))</f>
      </c>
      <c r="I7350" s="110"/>
      <c r="M7350" s="111"/>
      <c r="N7350" s="112"/>
    </row>
    <row r="7351" s="87" customFormat="1" ht="15" customHeight="1">
      <c r="B7351" t="s" s="100">
        <v>519</v>
      </c>
      <c r="C7351" t="s" s="100">
        <v>422</v>
      </c>
      <c r="D7351" t="s" s="100">
        <v>722</v>
      </c>
      <c r="E7351" s="101"/>
      <c r="F7351" t="s" s="100">
        <v>714</v>
      </c>
      <c r="G7351" s="102">
        <v>49.13560946</v>
      </c>
      <c r="H7351" s="103">
        <f>DATE(YEAR(C7351),MONTH(C7351),DAY(C7351))</f>
      </c>
      <c r="I7351" s="110"/>
      <c r="M7351" s="111"/>
      <c r="N7351" s="112"/>
    </row>
    <row r="7352" s="87" customFormat="1" ht="15" customHeight="1">
      <c r="B7352" t="s" s="100">
        <v>519</v>
      </c>
      <c r="C7352" t="s" s="100">
        <v>422</v>
      </c>
      <c r="D7352" t="s" s="100">
        <v>710</v>
      </c>
      <c r="E7352" s="101"/>
      <c r="F7352" t="s" s="100">
        <v>734</v>
      </c>
      <c r="G7352" s="102">
        <v>78.61699281999999</v>
      </c>
      <c r="H7352" s="103">
        <f>DATE(YEAR(C7352),MONTH(C7352),DAY(C7352))</f>
      </c>
      <c r="I7352" s="110"/>
      <c r="M7352" s="111"/>
      <c r="N7352" s="112"/>
    </row>
    <row r="7353" s="87" customFormat="1" ht="15" customHeight="1">
      <c r="B7353" t="s" s="100">
        <v>519</v>
      </c>
      <c r="C7353" t="s" s="100">
        <v>422</v>
      </c>
      <c r="D7353" t="s" s="100">
        <v>710</v>
      </c>
      <c r="E7353" s="101"/>
      <c r="F7353" t="s" s="100">
        <v>735</v>
      </c>
      <c r="G7353" s="102">
        <v>17.68879465</v>
      </c>
      <c r="H7353" s="103">
        <f>DATE(YEAR(C7353),MONTH(C7353),DAY(C7353))</f>
      </c>
      <c r="I7353" s="110"/>
      <c r="M7353" s="111"/>
      <c r="N7353" s="112"/>
    </row>
    <row r="7354" s="87" customFormat="1" ht="15" customHeight="1">
      <c r="B7354" t="s" s="100">
        <v>519</v>
      </c>
      <c r="C7354" t="s" s="100">
        <v>422</v>
      </c>
      <c r="D7354" t="s" s="100">
        <v>710</v>
      </c>
      <c r="E7354" s="101"/>
      <c r="F7354" t="s" s="100">
        <v>736</v>
      </c>
      <c r="G7354" s="102">
        <v>73.37587175</v>
      </c>
      <c r="H7354" s="103">
        <f>DATE(YEAR(C7354),MONTH(C7354),DAY(C7354))</f>
      </c>
      <c r="I7354" s="110"/>
      <c r="M7354" s="111"/>
      <c r="N7354" s="112"/>
    </row>
    <row r="7355" s="87" customFormat="1" ht="15" customHeight="1">
      <c r="B7355" t="s" s="100">
        <v>519</v>
      </c>
      <c r="C7355" t="s" s="100">
        <v>422</v>
      </c>
      <c r="D7355" t="s" s="100">
        <v>710</v>
      </c>
      <c r="E7355" s="101"/>
      <c r="F7355" t="s" s="100">
        <v>737</v>
      </c>
      <c r="G7355" s="102">
        <v>103.51234</v>
      </c>
      <c r="H7355" s="103">
        <f>DATE(YEAR(C7355),MONTH(C7355),DAY(C7355))</f>
      </c>
      <c r="I7355" s="110"/>
      <c r="M7355" s="111"/>
      <c r="N7355" s="112"/>
    </row>
    <row r="7356" s="87" customFormat="1" ht="15" customHeight="1">
      <c r="B7356" t="s" s="100">
        <v>519</v>
      </c>
      <c r="C7356" t="s" s="100">
        <v>422</v>
      </c>
      <c r="D7356" t="s" s="100">
        <v>710</v>
      </c>
      <c r="E7356" s="101"/>
      <c r="F7356" t="s" s="100">
        <v>738</v>
      </c>
      <c r="G7356" s="102">
        <v>3.930862903</v>
      </c>
      <c r="H7356" s="103">
        <f>DATE(YEAR(C7356),MONTH(C7356),DAY(C7356))</f>
      </c>
      <c r="I7356" s="110"/>
      <c r="M7356" s="111"/>
      <c r="N7356" s="112"/>
    </row>
    <row r="7357" s="87" customFormat="1" ht="15" customHeight="1">
      <c r="B7357" t="s" s="100">
        <v>519</v>
      </c>
      <c r="C7357" t="s" s="100">
        <v>422</v>
      </c>
      <c r="D7357" t="s" s="100">
        <v>710</v>
      </c>
      <c r="E7357" s="101"/>
      <c r="F7357" t="s" s="100">
        <v>739</v>
      </c>
      <c r="G7357" s="102">
        <v>0.65517329</v>
      </c>
      <c r="H7357" s="103">
        <f>DATE(YEAR(C7357),MONTH(C7357),DAY(C7357))</f>
      </c>
      <c r="I7357" s="110"/>
      <c r="M7357" s="111"/>
      <c r="N7357" s="112"/>
    </row>
    <row r="7358" s="87" customFormat="1" ht="15" customHeight="1">
      <c r="B7358" t="s" s="100">
        <v>519</v>
      </c>
      <c r="C7358" t="s" s="100">
        <v>422</v>
      </c>
      <c r="D7358" t="s" s="100">
        <v>719</v>
      </c>
      <c r="E7358" s="101"/>
      <c r="F7358" t="s" s="100">
        <v>741</v>
      </c>
      <c r="G7358" s="102">
        <v>1.310258162</v>
      </c>
      <c r="H7358" s="103">
        <f>DATE(YEAR(C7358),MONTH(C7358),DAY(C7358))</f>
      </c>
      <c r="I7358" s="110"/>
      <c r="M7358" s="111"/>
      <c r="N7358" s="112"/>
    </row>
    <row r="7359" s="87" customFormat="1" ht="15" customHeight="1">
      <c r="B7359" t="s" s="100">
        <v>519</v>
      </c>
      <c r="C7359" t="s" s="100">
        <v>425</v>
      </c>
      <c r="D7359" t="s" s="100">
        <v>722</v>
      </c>
      <c r="E7359" s="101"/>
      <c r="F7359" t="s" s="100">
        <v>714</v>
      </c>
      <c r="G7359" s="102">
        <v>31.99278721</v>
      </c>
      <c r="H7359" s="103">
        <f>DATE(YEAR(C7359),MONTH(C7359),DAY(C7359))</f>
      </c>
      <c r="I7359" s="110"/>
      <c r="M7359" s="111"/>
      <c r="N7359" s="112"/>
    </row>
    <row r="7360" s="87" customFormat="1" ht="15" customHeight="1">
      <c r="B7360" t="s" s="100">
        <v>519</v>
      </c>
      <c r="C7360" t="s" s="100">
        <v>425</v>
      </c>
      <c r="D7360" t="s" s="100">
        <v>710</v>
      </c>
      <c r="E7360" s="101"/>
      <c r="F7360" t="s" s="100">
        <v>734</v>
      </c>
      <c r="G7360" s="102">
        <v>15.68272389</v>
      </c>
      <c r="H7360" s="103">
        <f>DATE(YEAR(C7360),MONTH(C7360),DAY(C7360))</f>
      </c>
      <c r="I7360" s="110"/>
      <c r="M7360" s="111"/>
      <c r="N7360" s="112"/>
    </row>
    <row r="7361" s="87" customFormat="1" ht="15" customHeight="1">
      <c r="B7361" t="s" s="100">
        <v>519</v>
      </c>
      <c r="C7361" t="s" s="100">
        <v>425</v>
      </c>
      <c r="D7361" t="s" s="100">
        <v>710</v>
      </c>
      <c r="E7361" s="101"/>
      <c r="F7361" t="s" s="100">
        <v>735</v>
      </c>
      <c r="G7361" s="102">
        <v>8.154989329999999</v>
      </c>
      <c r="H7361" s="103">
        <f>DATE(YEAR(C7361),MONTH(C7361),DAY(C7361))</f>
      </c>
      <c r="I7361" s="110"/>
      <c r="M7361" s="111"/>
      <c r="N7361" s="112"/>
    </row>
    <row r="7362" s="87" customFormat="1" ht="15" customHeight="1">
      <c r="B7362" t="s" s="100">
        <v>519</v>
      </c>
      <c r="C7362" t="s" s="100">
        <v>425</v>
      </c>
      <c r="D7362" t="s" s="100">
        <v>710</v>
      </c>
      <c r="E7362" s="101"/>
      <c r="F7362" t="s" s="100">
        <v>736</v>
      </c>
      <c r="G7362" s="102">
        <v>36.38390926</v>
      </c>
      <c r="H7362" s="103">
        <f>DATE(YEAR(C7362),MONTH(C7362),DAY(C7362))</f>
      </c>
      <c r="I7362" s="110"/>
      <c r="M7362" s="111"/>
      <c r="N7362" s="112"/>
    </row>
    <row r="7363" s="87" customFormat="1" ht="15" customHeight="1">
      <c r="B7363" t="s" s="100">
        <v>519</v>
      </c>
      <c r="C7363" t="s" s="100">
        <v>425</v>
      </c>
      <c r="D7363" t="s" s="100">
        <v>710</v>
      </c>
      <c r="E7363" s="101"/>
      <c r="F7363" t="s" s="100">
        <v>737</v>
      </c>
      <c r="G7363" s="102">
        <v>33.87472085</v>
      </c>
      <c r="H7363" s="103">
        <f>DATE(YEAR(C7363),MONTH(C7363),DAY(C7363))</f>
      </c>
      <c r="I7363" s="110"/>
      <c r="M7363" s="111"/>
      <c r="N7363" s="112"/>
    </row>
    <row r="7364" s="87" customFormat="1" ht="15" customHeight="1">
      <c r="B7364" t="s" s="100">
        <v>519</v>
      </c>
      <c r="C7364" t="s" s="100">
        <v>425</v>
      </c>
      <c r="D7364" t="s" s="100">
        <v>710</v>
      </c>
      <c r="E7364" s="101"/>
      <c r="F7364" t="s" s="100">
        <v>738</v>
      </c>
      <c r="G7364" s="102">
        <v>2.509273073</v>
      </c>
      <c r="H7364" s="103">
        <f>DATE(YEAR(C7364),MONTH(C7364),DAY(C7364))</f>
      </c>
      <c r="I7364" s="110"/>
      <c r="M7364" s="111"/>
      <c r="N7364" s="112"/>
    </row>
    <row r="7365" s="87" customFormat="1" ht="15" customHeight="1">
      <c r="B7365" t="s" s="100">
        <v>519</v>
      </c>
      <c r="C7365" t="s" s="100">
        <v>425</v>
      </c>
      <c r="D7365" t="s" s="100">
        <v>710</v>
      </c>
      <c r="E7365" s="101"/>
      <c r="F7365" t="s" s="100">
        <v>739</v>
      </c>
      <c r="G7365" s="102">
        <v>0.627339434</v>
      </c>
      <c r="H7365" s="103">
        <f>DATE(YEAR(C7365),MONTH(C7365),DAY(C7365))</f>
      </c>
      <c r="I7365" s="110"/>
      <c r="M7365" s="111"/>
      <c r="N7365" s="112"/>
    </row>
    <row r="7366" s="87" customFormat="1" ht="15" customHeight="1">
      <c r="B7366" t="s" s="100">
        <v>519</v>
      </c>
      <c r="C7366" t="s" s="100">
        <v>425</v>
      </c>
      <c r="D7366" t="s" s="100">
        <v>710</v>
      </c>
      <c r="E7366" s="101"/>
      <c r="F7366" t="s" s="100">
        <v>740</v>
      </c>
      <c r="G7366" s="102">
        <v>0.627339434</v>
      </c>
      <c r="H7366" s="103">
        <f>DATE(YEAR(C7366),MONTH(C7366),DAY(C7366))</f>
      </c>
      <c r="I7366" s="110"/>
      <c r="M7366" s="111"/>
      <c r="N7366" s="112"/>
    </row>
    <row r="7367" s="87" customFormat="1" ht="15" customHeight="1">
      <c r="B7367" t="s" s="100">
        <v>519</v>
      </c>
      <c r="C7367" t="s" s="100">
        <v>429</v>
      </c>
      <c r="D7367" t="s" s="100">
        <v>722</v>
      </c>
      <c r="E7367" s="101"/>
      <c r="F7367" t="s" s="100">
        <v>714</v>
      </c>
      <c r="G7367" s="102">
        <v>2.224379478</v>
      </c>
      <c r="H7367" s="103">
        <f>DATE(YEAR(C7367),MONTH(C7367),DAY(C7367))</f>
      </c>
      <c r="I7367" s="110"/>
      <c r="M7367" s="111"/>
      <c r="N7367" s="112"/>
    </row>
    <row r="7368" s="87" customFormat="1" ht="15" customHeight="1">
      <c r="B7368" t="s" s="100">
        <v>519</v>
      </c>
      <c r="C7368" t="s" s="100">
        <v>429</v>
      </c>
      <c r="D7368" t="s" s="100">
        <v>710</v>
      </c>
      <c r="E7368" s="101"/>
      <c r="F7368" t="s" s="100">
        <v>734</v>
      </c>
      <c r="G7368" s="102">
        <v>12.45659713</v>
      </c>
      <c r="H7368" s="103">
        <f>DATE(YEAR(C7368),MONTH(C7368),DAY(C7368))</f>
      </c>
      <c r="I7368" s="110"/>
      <c r="M7368" s="111"/>
      <c r="N7368" s="112"/>
    </row>
    <row r="7369" s="87" customFormat="1" ht="15" customHeight="1">
      <c r="B7369" t="s" s="100">
        <v>519</v>
      </c>
      <c r="C7369" t="s" s="100">
        <v>429</v>
      </c>
      <c r="D7369" t="s" s="100">
        <v>710</v>
      </c>
      <c r="E7369" s="101"/>
      <c r="F7369" t="s" s="100">
        <v>735</v>
      </c>
      <c r="G7369" s="102">
        <v>4.003919085</v>
      </c>
      <c r="H7369" s="103">
        <f>DATE(YEAR(C7369),MONTH(C7369),DAY(C7369))</f>
      </c>
      <c r="I7369" s="110"/>
      <c r="M7369" s="111"/>
      <c r="N7369" s="112"/>
    </row>
    <row r="7370" s="87" customFormat="1" ht="15" customHeight="1">
      <c r="B7370" t="s" s="100">
        <v>519</v>
      </c>
      <c r="C7370" t="s" s="100">
        <v>429</v>
      </c>
      <c r="D7370" t="s" s="100">
        <v>710</v>
      </c>
      <c r="E7370" s="101"/>
      <c r="F7370" t="s" s="100">
        <v>736</v>
      </c>
      <c r="G7370" s="102">
        <v>24.02345447</v>
      </c>
      <c r="H7370" s="103">
        <f>DATE(YEAR(C7370),MONTH(C7370),DAY(C7370))</f>
      </c>
      <c r="I7370" s="110"/>
      <c r="M7370" s="111"/>
      <c r="N7370" s="112"/>
    </row>
    <row r="7371" s="87" customFormat="1" ht="15" customHeight="1">
      <c r="B7371" t="s" s="100">
        <v>519</v>
      </c>
      <c r="C7371" t="s" s="100">
        <v>429</v>
      </c>
      <c r="D7371" t="s" s="100">
        <v>710</v>
      </c>
      <c r="E7371" s="101"/>
      <c r="F7371" t="s" s="100">
        <v>737</v>
      </c>
      <c r="G7371" s="102">
        <v>35.1454119</v>
      </c>
      <c r="H7371" s="103">
        <f>DATE(YEAR(C7371),MONTH(C7371),DAY(C7371))</f>
      </c>
      <c r="I7371" s="110"/>
      <c r="M7371" s="111"/>
      <c r="N7371" s="112"/>
    </row>
    <row r="7372" s="87" customFormat="1" ht="15" customHeight="1">
      <c r="B7372" t="s" s="100">
        <v>519</v>
      </c>
      <c r="C7372" t="s" s="100">
        <v>429</v>
      </c>
      <c r="D7372" t="s" s="100">
        <v>710</v>
      </c>
      <c r="E7372" s="101"/>
      <c r="F7372" t="s" s="100">
        <v>739</v>
      </c>
      <c r="G7372" s="102">
        <v>0.444899912</v>
      </c>
      <c r="H7372" s="103">
        <f>DATE(YEAR(C7372),MONTH(C7372),DAY(C7372))</f>
      </c>
      <c r="I7372" s="110"/>
      <c r="M7372" s="111"/>
      <c r="N7372" s="112"/>
    </row>
    <row r="7373" s="87" customFormat="1" ht="15" customHeight="1">
      <c r="B7373" t="s" s="100">
        <v>519</v>
      </c>
      <c r="C7373" t="s" s="100">
        <v>433</v>
      </c>
      <c r="D7373" t="s" s="100">
        <v>722</v>
      </c>
      <c r="E7373" s="101"/>
      <c r="F7373" t="s" s="100">
        <v>714</v>
      </c>
      <c r="G7373" s="102">
        <v>8.161018908999999</v>
      </c>
      <c r="H7373" s="103">
        <f>DATE(YEAR(C7373),MONTH(C7373),DAY(C7373))</f>
      </c>
      <c r="I7373" s="110"/>
    </row>
    <row r="7374" s="87" customFormat="1" ht="15" customHeight="1">
      <c r="B7374" t="s" s="100">
        <v>519</v>
      </c>
      <c r="C7374" t="s" s="100">
        <v>433</v>
      </c>
      <c r="D7374" t="s" s="100">
        <v>710</v>
      </c>
      <c r="E7374" s="101"/>
      <c r="F7374" t="s" s="100">
        <v>734</v>
      </c>
      <c r="G7374" s="102">
        <v>1.360139224</v>
      </c>
      <c r="H7374" s="103">
        <f>DATE(YEAR(C7374),MONTH(C7374),DAY(C7374))</f>
      </c>
      <c r="I7374" s="110"/>
      <c r="M7374" s="111"/>
      <c r="N7374" s="112"/>
    </row>
    <row r="7375" s="87" customFormat="1" ht="15" customHeight="1">
      <c r="B7375" t="s" s="100">
        <v>519</v>
      </c>
      <c r="C7375" t="s" s="100">
        <v>433</v>
      </c>
      <c r="D7375" t="s" s="100">
        <v>710</v>
      </c>
      <c r="E7375" s="101"/>
      <c r="F7375" t="s" s="100">
        <v>735</v>
      </c>
      <c r="G7375" s="102">
        <v>10.20127364</v>
      </c>
      <c r="H7375" s="103">
        <f>DATE(YEAR(C7375),MONTH(C7375),DAY(C7375))</f>
      </c>
      <c r="I7375" s="110"/>
      <c r="M7375" s="111"/>
      <c r="N7375" s="112"/>
    </row>
    <row r="7376" s="87" customFormat="1" ht="15" customHeight="1">
      <c r="B7376" t="s" s="100">
        <v>519</v>
      </c>
      <c r="C7376" t="s" s="100">
        <v>433</v>
      </c>
      <c r="D7376" t="s" s="100">
        <v>710</v>
      </c>
      <c r="E7376" s="101"/>
      <c r="F7376" t="s" s="100">
        <v>736</v>
      </c>
      <c r="G7376" s="102">
        <v>8.161018908999999</v>
      </c>
      <c r="H7376" s="103">
        <f>DATE(YEAR(C7376),MONTH(C7376),DAY(C7376))</f>
      </c>
      <c r="I7376" s="110"/>
      <c r="M7376" s="111"/>
      <c r="N7376" s="112"/>
    </row>
    <row r="7377" s="87" customFormat="1" ht="15" customHeight="1">
      <c r="B7377" t="s" s="100">
        <v>519</v>
      </c>
      <c r="C7377" t="s" s="100">
        <v>433</v>
      </c>
      <c r="D7377" t="s" s="100">
        <v>710</v>
      </c>
      <c r="E7377" s="101"/>
      <c r="F7377" t="s" s="100">
        <v>737</v>
      </c>
      <c r="G7377" s="102">
        <v>7.480903405</v>
      </c>
      <c r="H7377" s="103">
        <f>DATE(YEAR(C7377),MONTH(C7377),DAY(C7377))</f>
      </c>
      <c r="I7377" s="110"/>
      <c r="M7377" s="111"/>
      <c r="N7377" s="112"/>
    </row>
    <row r="7378" s="87" customFormat="1" ht="15" customHeight="1">
      <c r="B7378" t="s" s="100">
        <v>519</v>
      </c>
      <c r="C7378" t="s" s="100">
        <v>436</v>
      </c>
      <c r="D7378" t="s" s="100">
        <v>722</v>
      </c>
      <c r="E7378" s="101"/>
      <c r="F7378" t="s" s="100">
        <v>714</v>
      </c>
      <c r="G7378" s="102">
        <v>1.775384486</v>
      </c>
      <c r="H7378" s="103">
        <f>DATE(YEAR(C7378),MONTH(C7378),DAY(C7378))</f>
      </c>
      <c r="I7378" s="110"/>
      <c r="M7378" s="111"/>
      <c r="N7378" s="112"/>
    </row>
    <row r="7379" s="87" customFormat="1" ht="15" customHeight="1">
      <c r="B7379" t="s" s="100">
        <v>519</v>
      </c>
      <c r="C7379" t="s" s="100">
        <v>436</v>
      </c>
      <c r="D7379" t="s" s="100">
        <v>710</v>
      </c>
      <c r="E7379" s="101"/>
      <c r="F7379" t="s" s="100">
        <v>734</v>
      </c>
      <c r="G7379" s="102">
        <v>11.2440485</v>
      </c>
      <c r="H7379" s="103">
        <f>DATE(YEAR(C7379),MONTH(C7379),DAY(C7379))</f>
      </c>
      <c r="I7379" s="110"/>
      <c r="M7379" s="111"/>
      <c r="N7379" s="112"/>
    </row>
    <row r="7380" s="87" customFormat="1" ht="15" customHeight="1">
      <c r="B7380" t="s" s="100">
        <v>519</v>
      </c>
      <c r="C7380" t="s" s="100">
        <v>436</v>
      </c>
      <c r="D7380" t="s" s="100">
        <v>710</v>
      </c>
      <c r="E7380" s="101"/>
      <c r="F7380" t="s" s="100">
        <v>735</v>
      </c>
      <c r="G7380" s="102">
        <v>13.61125444</v>
      </c>
      <c r="H7380" s="103">
        <f>DATE(YEAR(C7380),MONTH(C7380),DAY(C7380))</f>
      </c>
      <c r="I7380" s="110"/>
      <c r="M7380" s="111"/>
      <c r="N7380" s="112"/>
    </row>
    <row r="7381" s="87" customFormat="1" ht="15" customHeight="1">
      <c r="B7381" t="s" s="100">
        <v>519</v>
      </c>
      <c r="C7381" t="s" s="100">
        <v>436</v>
      </c>
      <c r="D7381" t="s" s="100">
        <v>710</v>
      </c>
      <c r="E7381" s="101"/>
      <c r="F7381" t="s" s="100">
        <v>736</v>
      </c>
      <c r="G7381" s="102">
        <v>1.183563035</v>
      </c>
      <c r="H7381" s="103">
        <f>DATE(YEAR(C7381),MONTH(C7381),DAY(C7381))</f>
      </c>
      <c r="I7381" s="110"/>
      <c r="M7381" s="111"/>
      <c r="N7381" s="112"/>
    </row>
    <row r="7382" s="87" customFormat="1" ht="15" customHeight="1">
      <c r="B7382" t="s" s="100">
        <v>519</v>
      </c>
      <c r="C7382" t="s" s="100">
        <v>436</v>
      </c>
      <c r="D7382" t="s" s="100">
        <v>710</v>
      </c>
      <c r="E7382" s="101"/>
      <c r="F7382" t="s" s="100">
        <v>737</v>
      </c>
      <c r="G7382" s="102">
        <v>11.2440485</v>
      </c>
      <c r="H7382" s="103">
        <f>DATE(YEAR(C7382),MONTH(C7382),DAY(C7382))</f>
      </c>
      <c r="I7382" s="110"/>
      <c r="M7382" s="111"/>
      <c r="N7382" s="112"/>
    </row>
    <row r="7383" s="87" customFormat="1" ht="15" customHeight="1">
      <c r="B7383" t="s" s="100">
        <v>519</v>
      </c>
      <c r="C7383" t="s" s="100">
        <v>436</v>
      </c>
      <c r="D7383" t="s" s="100">
        <v>710</v>
      </c>
      <c r="E7383" s="101"/>
      <c r="F7383" t="s" s="100">
        <v>738</v>
      </c>
      <c r="G7383" s="102">
        <v>0.5918214510000001</v>
      </c>
      <c r="H7383" s="103">
        <f>DATE(YEAR(C7383),MONTH(C7383),DAY(C7383))</f>
      </c>
      <c r="I7383" s="110"/>
      <c r="M7383" s="111"/>
      <c r="N7383" s="112"/>
    </row>
    <row r="7384" s="87" customFormat="1" ht="15" customHeight="1">
      <c r="B7384" t="s" s="100">
        <v>519</v>
      </c>
      <c r="C7384" t="s" s="100">
        <v>436</v>
      </c>
      <c r="D7384" t="s" s="100">
        <v>710</v>
      </c>
      <c r="E7384" s="101"/>
      <c r="F7384" t="s" s="100">
        <v>739</v>
      </c>
      <c r="G7384" s="102">
        <v>0.5918214510000001</v>
      </c>
      <c r="H7384" s="103">
        <f>DATE(YEAR(C7384),MONTH(C7384),DAY(C7384))</f>
      </c>
      <c r="I7384" s="110"/>
      <c r="M7384" s="111"/>
      <c r="N7384" s="112"/>
    </row>
    <row r="7385" s="87" customFormat="1" ht="15" customHeight="1">
      <c r="B7385" t="s" s="100">
        <v>519</v>
      </c>
      <c r="C7385" t="s" s="100">
        <v>439</v>
      </c>
      <c r="D7385" t="s" s="100">
        <v>722</v>
      </c>
      <c r="E7385" s="101"/>
      <c r="F7385" t="s" s="100">
        <v>714</v>
      </c>
      <c r="G7385" s="102">
        <v>1.928014231</v>
      </c>
      <c r="H7385" s="103">
        <f>DATE(YEAR(C7385),MONTH(C7385),DAY(C7385))</f>
      </c>
      <c r="I7385" s="110"/>
      <c r="M7385" s="111"/>
      <c r="N7385" s="112"/>
    </row>
    <row r="7386" s="87" customFormat="1" ht="15" customHeight="1">
      <c r="B7386" t="s" s="100">
        <v>519</v>
      </c>
      <c r="C7386" t="s" s="100">
        <v>439</v>
      </c>
      <c r="D7386" t="s" s="100">
        <v>710</v>
      </c>
      <c r="E7386" s="101"/>
      <c r="F7386" t="s" s="100">
        <v>734</v>
      </c>
      <c r="G7386" s="102">
        <v>8.997370833</v>
      </c>
      <c r="H7386" s="103">
        <f>DATE(YEAR(C7386),MONTH(C7386),DAY(C7386))</f>
      </c>
      <c r="I7386" s="110"/>
      <c r="M7386" s="111"/>
      <c r="N7386" s="112"/>
    </row>
    <row r="7387" s="87" customFormat="1" ht="15" customHeight="1">
      <c r="B7387" t="s" s="100">
        <v>519</v>
      </c>
      <c r="C7387" t="s" s="100">
        <v>439</v>
      </c>
      <c r="D7387" t="s" s="100">
        <v>710</v>
      </c>
      <c r="E7387" s="101"/>
      <c r="F7387" t="s" s="100">
        <v>735</v>
      </c>
      <c r="G7387" s="102">
        <v>3.21332814</v>
      </c>
      <c r="H7387" s="103">
        <f>DATE(YEAR(C7387),MONTH(C7387),DAY(C7387))</f>
      </c>
      <c r="I7387" s="110"/>
      <c r="M7387" s="111"/>
      <c r="N7387" s="112"/>
    </row>
    <row r="7388" s="87" customFormat="1" ht="15" customHeight="1">
      <c r="B7388" t="s" s="100">
        <v>519</v>
      </c>
      <c r="C7388" t="s" s="100">
        <v>439</v>
      </c>
      <c r="D7388" t="s" s="100">
        <v>710</v>
      </c>
      <c r="E7388" s="101"/>
      <c r="F7388" t="s" s="100">
        <v>736</v>
      </c>
      <c r="G7388" s="102">
        <v>1.928014231</v>
      </c>
      <c r="H7388" s="103">
        <f>DATE(YEAR(C7388),MONTH(C7388),DAY(C7388))</f>
      </c>
      <c r="I7388" s="110"/>
      <c r="M7388" s="111"/>
      <c r="N7388" s="112"/>
    </row>
    <row r="7389" s="87" customFormat="1" ht="15" customHeight="1">
      <c r="B7389" t="s" s="100">
        <v>519</v>
      </c>
      <c r="C7389" t="s" s="100">
        <v>439</v>
      </c>
      <c r="D7389" t="s" s="100">
        <v>710</v>
      </c>
      <c r="E7389" s="101"/>
      <c r="F7389" t="s" s="100">
        <v>737</v>
      </c>
      <c r="G7389" s="102">
        <v>25.70679859</v>
      </c>
      <c r="H7389" s="103">
        <f>DATE(YEAR(C7389),MONTH(C7389),DAY(C7389))</f>
      </c>
      <c r="I7389" s="110"/>
      <c r="M7389" s="111"/>
      <c r="N7389" s="112"/>
    </row>
    <row r="7390" s="87" customFormat="1" ht="15" customHeight="1">
      <c r="B7390" t="s" s="100">
        <v>519</v>
      </c>
      <c r="C7390" t="s" s="100">
        <v>443</v>
      </c>
      <c r="D7390" t="s" s="100">
        <v>722</v>
      </c>
      <c r="E7390" s="101"/>
      <c r="F7390" t="s" s="100">
        <v>714</v>
      </c>
      <c r="G7390" s="102">
        <v>5.863345915</v>
      </c>
      <c r="H7390" s="103">
        <f>DATE(YEAR(C7390),MONTH(C7390),DAY(C7390))</f>
      </c>
      <c r="I7390" s="110"/>
      <c r="M7390" s="111"/>
      <c r="N7390" s="112"/>
    </row>
    <row r="7391" s="87" customFormat="1" ht="15" customHeight="1">
      <c r="B7391" t="s" s="100">
        <v>519</v>
      </c>
      <c r="C7391" t="s" s="100">
        <v>443</v>
      </c>
      <c r="D7391" t="s" s="100">
        <v>710</v>
      </c>
      <c r="E7391" s="101"/>
      <c r="F7391" t="s" s="100">
        <v>734</v>
      </c>
      <c r="G7391" s="102">
        <v>0.732955332</v>
      </c>
      <c r="H7391" s="103">
        <f>DATE(YEAR(C7391),MONTH(C7391),DAY(C7391))</f>
      </c>
      <c r="I7391" s="110"/>
      <c r="M7391" s="111"/>
      <c r="N7391" s="112"/>
    </row>
    <row r="7392" s="87" customFormat="1" ht="15" customHeight="1">
      <c r="B7392" t="s" s="100">
        <v>519</v>
      </c>
      <c r="C7392" t="s" s="100">
        <v>443</v>
      </c>
      <c r="D7392" t="s" s="100">
        <v>710</v>
      </c>
      <c r="E7392" s="101"/>
      <c r="F7392" t="s" s="100">
        <v>735</v>
      </c>
      <c r="G7392" s="102">
        <v>6.596301247</v>
      </c>
      <c r="H7392" s="103">
        <f>DATE(YEAR(C7392),MONTH(C7392),DAY(C7392))</f>
      </c>
      <c r="I7392" s="110"/>
      <c r="M7392" s="111"/>
      <c r="N7392" s="112"/>
    </row>
    <row r="7393" s="87" customFormat="1" ht="15" customHeight="1">
      <c r="B7393" t="s" s="100">
        <v>519</v>
      </c>
      <c r="C7393" t="s" s="100">
        <v>443</v>
      </c>
      <c r="D7393" t="s" s="100">
        <v>710</v>
      </c>
      <c r="E7393" s="101"/>
      <c r="F7393" t="s" s="100">
        <v>736</v>
      </c>
      <c r="G7393" s="102">
        <v>15.39127066</v>
      </c>
      <c r="H7393" s="103">
        <f>DATE(YEAR(C7393),MONTH(C7393),DAY(C7393))</f>
      </c>
      <c r="I7393" s="110"/>
      <c r="M7393" s="111"/>
      <c r="N7393" s="112"/>
    </row>
    <row r="7394" s="87" customFormat="1" ht="15" customHeight="1">
      <c r="B7394" t="s" s="100">
        <v>519</v>
      </c>
      <c r="C7394" t="s" s="100">
        <v>443</v>
      </c>
      <c r="D7394" t="s" s="100">
        <v>710</v>
      </c>
      <c r="E7394" s="101"/>
      <c r="F7394" t="s" s="100">
        <v>737</v>
      </c>
      <c r="G7394" s="102">
        <v>6.596301247</v>
      </c>
      <c r="H7394" s="103">
        <f>DATE(YEAR(C7394),MONTH(C7394),DAY(C7394))</f>
      </c>
      <c r="I7394" s="110"/>
      <c r="M7394" s="111"/>
      <c r="N7394" s="112"/>
    </row>
    <row r="7395" s="87" customFormat="1" ht="15" customHeight="1">
      <c r="B7395" t="s" s="100">
        <v>519</v>
      </c>
      <c r="C7395" t="s" s="100">
        <v>443</v>
      </c>
      <c r="D7395" t="s" s="100">
        <v>710</v>
      </c>
      <c r="E7395" s="101"/>
      <c r="F7395" t="s" s="100">
        <v>738</v>
      </c>
      <c r="G7395" s="102">
        <v>4.397534165</v>
      </c>
      <c r="H7395" s="103">
        <f>DATE(YEAR(C7395),MONTH(C7395),DAY(C7395))</f>
      </c>
      <c r="I7395" s="110"/>
      <c r="M7395" s="111"/>
      <c r="N7395" s="112"/>
    </row>
    <row r="7396" s="87" customFormat="1" ht="15" customHeight="1">
      <c r="B7396" t="s" s="100">
        <v>519</v>
      </c>
      <c r="C7396" t="s" s="100">
        <v>443</v>
      </c>
      <c r="D7396" t="s" s="100">
        <v>710</v>
      </c>
      <c r="E7396" s="101"/>
      <c r="F7396" t="s" s="100">
        <v>740</v>
      </c>
      <c r="G7396" s="102">
        <v>0.732955332</v>
      </c>
      <c r="H7396" s="103">
        <f>DATE(YEAR(C7396),MONTH(C7396),DAY(C7396))</f>
      </c>
      <c r="I7396" s="110"/>
      <c r="M7396" s="111"/>
      <c r="N7396" s="112"/>
    </row>
    <row r="7397" s="87" customFormat="1" ht="15" customHeight="1">
      <c r="B7397" t="s" s="100">
        <v>519</v>
      </c>
      <c r="C7397" t="s" s="100">
        <v>447</v>
      </c>
      <c r="D7397" t="s" s="100">
        <v>722</v>
      </c>
      <c r="E7397" s="101"/>
      <c r="F7397" t="s" s="100">
        <v>714</v>
      </c>
      <c r="G7397" s="102">
        <v>24.48144851</v>
      </c>
      <c r="H7397" s="103">
        <f>DATE(YEAR(C7397),MONTH(C7397),DAY(C7397))</f>
      </c>
      <c r="I7397" s="110"/>
      <c r="M7397" s="111"/>
      <c r="N7397" s="112"/>
    </row>
    <row r="7398" s="87" customFormat="1" ht="15" customHeight="1">
      <c r="B7398" t="s" s="100">
        <v>519</v>
      </c>
      <c r="C7398" t="s" s="100">
        <v>447</v>
      </c>
      <c r="D7398" t="s" s="100">
        <v>710</v>
      </c>
      <c r="E7398" s="101"/>
      <c r="F7398" t="s" s="100">
        <v>734</v>
      </c>
      <c r="G7398" s="102">
        <v>15.24315547</v>
      </c>
      <c r="H7398" s="103">
        <f>DATE(YEAR(C7398),MONTH(C7398),DAY(C7398))</f>
      </c>
      <c r="I7398" s="110"/>
      <c r="M7398" s="111"/>
      <c r="N7398" s="112"/>
    </row>
    <row r="7399" s="87" customFormat="1" ht="15" customHeight="1">
      <c r="B7399" t="s" s="100">
        <v>519</v>
      </c>
      <c r="C7399" t="s" s="100">
        <v>447</v>
      </c>
      <c r="D7399" t="s" s="100">
        <v>710</v>
      </c>
      <c r="E7399" s="101"/>
      <c r="F7399" t="s" s="100">
        <v>735</v>
      </c>
      <c r="G7399" s="102">
        <v>10.16210364</v>
      </c>
      <c r="H7399" s="103">
        <f>DATE(YEAR(C7399),MONTH(C7399),DAY(C7399))</f>
      </c>
      <c r="I7399" s="110"/>
      <c r="M7399" s="111"/>
      <c r="N7399" s="112"/>
    </row>
    <row r="7400" s="87" customFormat="1" ht="15" customHeight="1">
      <c r="B7400" t="s" s="100">
        <v>519</v>
      </c>
      <c r="C7400" t="s" s="100">
        <v>447</v>
      </c>
      <c r="D7400" t="s" s="100">
        <v>710</v>
      </c>
      <c r="E7400" s="101"/>
      <c r="F7400" t="s" s="100">
        <v>736</v>
      </c>
      <c r="G7400" s="102">
        <v>10.16210364</v>
      </c>
      <c r="H7400" s="103">
        <f>DATE(YEAR(C7400),MONTH(C7400),DAY(C7400))</f>
      </c>
      <c r="I7400" s="110"/>
      <c r="M7400" s="111"/>
      <c r="N7400" s="112"/>
    </row>
    <row r="7401" s="87" customFormat="1" ht="15" customHeight="1">
      <c r="B7401" t="s" s="100">
        <v>519</v>
      </c>
      <c r="C7401" t="s" s="100">
        <v>447</v>
      </c>
      <c r="D7401" t="s" s="100">
        <v>710</v>
      </c>
      <c r="E7401" s="101"/>
      <c r="F7401" t="s" s="100">
        <v>737</v>
      </c>
      <c r="G7401" s="102">
        <v>10.16210364</v>
      </c>
      <c r="H7401" s="103">
        <f>DATE(YEAR(C7401),MONTH(C7401),DAY(C7401))</f>
      </c>
      <c r="I7401" s="110"/>
      <c r="M7401" s="111"/>
      <c r="N7401" s="112"/>
    </row>
    <row r="7402" s="87" customFormat="1" ht="15" customHeight="1">
      <c r="B7402" t="s" s="100">
        <v>519</v>
      </c>
      <c r="C7402" t="s" s="100">
        <v>447</v>
      </c>
      <c r="D7402" t="s" s="100">
        <v>710</v>
      </c>
      <c r="E7402" s="101"/>
      <c r="F7402" t="s" s="100">
        <v>739</v>
      </c>
      <c r="G7402" s="102">
        <v>0.461936471</v>
      </c>
      <c r="H7402" s="103">
        <f>DATE(YEAR(C7402),MONTH(C7402),DAY(C7402))</f>
      </c>
      <c r="I7402" s="110"/>
      <c r="M7402" s="111"/>
      <c r="N7402" s="112"/>
    </row>
    <row r="7403" s="87" customFormat="1" ht="15" customHeight="1">
      <c r="B7403" t="s" s="100">
        <v>519</v>
      </c>
      <c r="C7403" t="s" s="100">
        <v>451</v>
      </c>
      <c r="D7403" t="s" s="100">
        <v>722</v>
      </c>
      <c r="E7403" s="101"/>
      <c r="F7403" t="s" s="100">
        <v>714</v>
      </c>
      <c r="G7403" s="102">
        <v>79.07885027</v>
      </c>
      <c r="H7403" s="103">
        <f>DATE(YEAR(C7403),MONTH(C7403),DAY(C7403))</f>
      </c>
      <c r="I7403" s="110"/>
      <c r="M7403" s="111"/>
      <c r="N7403" s="112"/>
    </row>
    <row r="7404" s="87" customFormat="1" ht="15" customHeight="1">
      <c r="B7404" t="s" s="100">
        <v>519</v>
      </c>
      <c r="C7404" t="s" s="100">
        <v>451</v>
      </c>
      <c r="D7404" t="s" s="100">
        <v>710</v>
      </c>
      <c r="E7404" s="101"/>
      <c r="F7404" t="s" s="100">
        <v>734</v>
      </c>
      <c r="G7404" s="102">
        <v>19.32042469</v>
      </c>
      <c r="H7404" s="103">
        <f>DATE(YEAR(C7404),MONTH(C7404),DAY(C7404))</f>
      </c>
      <c r="I7404" s="110"/>
      <c r="M7404" s="111"/>
      <c r="N7404" s="112"/>
    </row>
    <row r="7405" s="87" customFormat="1" ht="15" customHeight="1">
      <c r="B7405" t="s" s="100">
        <v>519</v>
      </c>
      <c r="C7405" t="s" s="100">
        <v>451</v>
      </c>
      <c r="D7405" t="s" s="100">
        <v>710</v>
      </c>
      <c r="E7405" s="101"/>
      <c r="F7405" t="s" s="100">
        <v>735</v>
      </c>
      <c r="G7405" s="102">
        <v>29.65454611</v>
      </c>
      <c r="H7405" s="103">
        <f>DATE(YEAR(C7405),MONTH(C7405),DAY(C7405))</f>
      </c>
      <c r="I7405" s="110"/>
      <c r="M7405" s="111"/>
      <c r="N7405" s="112"/>
    </row>
    <row r="7406" s="87" customFormat="1" ht="15" customHeight="1">
      <c r="B7406" t="s" s="100">
        <v>519</v>
      </c>
      <c r="C7406" t="s" s="100">
        <v>451</v>
      </c>
      <c r="D7406" t="s" s="100">
        <v>710</v>
      </c>
      <c r="E7406" s="101"/>
      <c r="F7406" t="s" s="100">
        <v>736</v>
      </c>
      <c r="G7406" s="102">
        <v>13.92866698</v>
      </c>
      <c r="H7406" s="103">
        <f>DATE(YEAR(C7406),MONTH(C7406),DAY(C7406))</f>
      </c>
      <c r="I7406" s="110"/>
      <c r="M7406" s="111"/>
      <c r="N7406" s="112"/>
    </row>
    <row r="7407" s="87" customFormat="1" ht="15" customHeight="1">
      <c r="B7407" t="s" s="100">
        <v>519</v>
      </c>
      <c r="C7407" t="s" s="100">
        <v>451</v>
      </c>
      <c r="D7407" t="s" s="100">
        <v>710</v>
      </c>
      <c r="E7407" s="101"/>
      <c r="F7407" t="s" s="100">
        <v>737</v>
      </c>
      <c r="G7407" s="102">
        <v>39.53939482</v>
      </c>
      <c r="H7407" s="103">
        <f>DATE(YEAR(C7407),MONTH(C7407),DAY(C7407))</f>
      </c>
      <c r="I7407" s="110"/>
      <c r="M7407" s="111"/>
      <c r="N7407" s="112"/>
    </row>
    <row r="7408" s="87" customFormat="1" ht="15" customHeight="1">
      <c r="B7408" t="s" s="100">
        <v>519</v>
      </c>
      <c r="C7408" t="s" s="100">
        <v>451</v>
      </c>
      <c r="D7408" t="s" s="100">
        <v>710</v>
      </c>
      <c r="E7408" s="101"/>
      <c r="F7408" t="s" s="100">
        <v>738</v>
      </c>
      <c r="G7408" s="102">
        <v>1.347939427</v>
      </c>
      <c r="H7408" s="103">
        <f>DATE(YEAR(C7408),MONTH(C7408),DAY(C7408))</f>
      </c>
      <c r="I7408" s="110"/>
      <c r="M7408" s="111"/>
      <c r="N7408" s="112"/>
    </row>
    <row r="7409" s="87" customFormat="1" ht="15" customHeight="1">
      <c r="B7409" t="s" s="100">
        <v>519</v>
      </c>
      <c r="C7409" t="s" s="100">
        <v>451</v>
      </c>
      <c r="D7409" t="s" s="100">
        <v>710</v>
      </c>
      <c r="E7409" s="101"/>
      <c r="F7409" t="s" s="100">
        <v>739</v>
      </c>
      <c r="G7409" s="102">
        <v>0.449333355</v>
      </c>
      <c r="H7409" s="103">
        <f>DATE(YEAR(C7409),MONTH(C7409),DAY(C7409))</f>
      </c>
      <c r="I7409" s="110"/>
      <c r="M7409" s="111"/>
      <c r="N7409" s="112"/>
    </row>
    <row r="7410" s="87" customFormat="1" ht="15" customHeight="1">
      <c r="B7410" t="s" s="100">
        <v>519</v>
      </c>
      <c r="C7410" t="s" s="100">
        <v>451</v>
      </c>
      <c r="D7410" t="s" s="100">
        <v>710</v>
      </c>
      <c r="E7410" s="101"/>
      <c r="F7410" t="s" s="100">
        <v>740</v>
      </c>
      <c r="G7410" s="102">
        <v>1.347939427</v>
      </c>
      <c r="H7410" s="103">
        <f>DATE(YEAR(C7410),MONTH(C7410),DAY(C7410))</f>
      </c>
      <c r="I7410" s="110"/>
      <c r="M7410" s="111"/>
      <c r="N7410" s="112"/>
    </row>
    <row r="7411" s="87" customFormat="1" ht="15" customHeight="1">
      <c r="B7411" t="s" s="100">
        <v>519</v>
      </c>
      <c r="C7411" t="s" s="100">
        <v>454</v>
      </c>
      <c r="D7411" t="s" s="100">
        <v>722</v>
      </c>
      <c r="E7411" s="101"/>
      <c r="F7411" t="s" s="100">
        <v>714</v>
      </c>
      <c r="G7411" s="102">
        <v>64.62953616999999</v>
      </c>
      <c r="H7411" s="103">
        <f>DATE(YEAR(C7411),MONTH(C7411),DAY(C7411))</f>
      </c>
      <c r="I7411" s="110"/>
      <c r="M7411" s="111"/>
      <c r="N7411" s="112"/>
    </row>
    <row r="7412" s="87" customFormat="1" ht="15" customHeight="1">
      <c r="B7412" t="s" s="100">
        <v>519</v>
      </c>
      <c r="C7412" t="s" s="100">
        <v>454</v>
      </c>
      <c r="D7412" t="s" s="100">
        <v>710</v>
      </c>
      <c r="E7412" s="101"/>
      <c r="F7412" t="s" s="100">
        <v>734</v>
      </c>
      <c r="G7412" s="102">
        <v>28.24146259</v>
      </c>
      <c r="H7412" s="103">
        <f>DATE(YEAR(C7412),MONTH(C7412),DAY(C7412))</f>
      </c>
      <c r="I7412" s="110"/>
      <c r="M7412" s="111"/>
      <c r="N7412" s="112"/>
    </row>
    <row r="7413" s="87" customFormat="1" ht="15" customHeight="1">
      <c r="B7413" t="s" s="100">
        <v>519</v>
      </c>
      <c r="C7413" t="s" s="100">
        <v>454</v>
      </c>
      <c r="D7413" t="s" s="100">
        <v>710</v>
      </c>
      <c r="E7413" s="101"/>
      <c r="F7413" t="s" s="100">
        <v>735</v>
      </c>
      <c r="G7413" s="102">
        <v>38.01739577</v>
      </c>
      <c r="H7413" s="103">
        <f>DATE(YEAR(C7413),MONTH(C7413),DAY(C7413))</f>
      </c>
      <c r="I7413" s="110"/>
      <c r="M7413" s="111"/>
      <c r="N7413" s="112"/>
    </row>
    <row r="7414" s="87" customFormat="1" ht="15" customHeight="1">
      <c r="B7414" t="s" s="100">
        <v>519</v>
      </c>
      <c r="C7414" t="s" s="100">
        <v>454</v>
      </c>
      <c r="D7414" t="s" s="100">
        <v>710</v>
      </c>
      <c r="E7414" s="101"/>
      <c r="F7414" t="s" s="100">
        <v>736</v>
      </c>
      <c r="G7414" s="102">
        <v>54.85367628</v>
      </c>
      <c r="H7414" s="103">
        <f>DATE(YEAR(C7414),MONTH(C7414),DAY(C7414))</f>
      </c>
      <c r="I7414" s="110"/>
      <c r="M7414" s="111"/>
      <c r="N7414" s="112"/>
    </row>
    <row r="7415" s="87" customFormat="1" ht="15" customHeight="1">
      <c r="B7415" t="s" s="100">
        <v>519</v>
      </c>
      <c r="C7415" t="s" s="100">
        <v>454</v>
      </c>
      <c r="D7415" t="s" s="100">
        <v>710</v>
      </c>
      <c r="E7415" s="101"/>
      <c r="F7415" t="s" s="100">
        <v>737</v>
      </c>
      <c r="G7415" s="102">
        <v>94.50032096</v>
      </c>
      <c r="H7415" s="103">
        <f>DATE(YEAR(C7415),MONTH(C7415),DAY(C7415))</f>
      </c>
      <c r="I7415" s="110"/>
      <c r="M7415" s="111"/>
      <c r="N7415" s="112"/>
    </row>
    <row r="7416" s="87" customFormat="1" ht="15" customHeight="1">
      <c r="B7416" t="s" s="100">
        <v>519</v>
      </c>
      <c r="C7416" t="s" s="100">
        <v>454</v>
      </c>
      <c r="D7416" t="s" s="100">
        <v>710</v>
      </c>
      <c r="E7416" s="101"/>
      <c r="F7416" t="s" s="100">
        <v>738</v>
      </c>
      <c r="G7416" s="102">
        <v>1.629322197</v>
      </c>
      <c r="H7416" s="103">
        <f>DATE(YEAR(C7416),MONTH(C7416),DAY(C7416))</f>
      </c>
      <c r="I7416" s="110"/>
      <c r="M7416" s="111"/>
      <c r="N7416" s="112"/>
    </row>
    <row r="7417" s="87" customFormat="1" ht="15" customHeight="1">
      <c r="B7417" t="s" s="100">
        <v>519</v>
      </c>
      <c r="C7417" t="s" s="100">
        <v>454</v>
      </c>
      <c r="D7417" t="s" s="100">
        <v>710</v>
      </c>
      <c r="E7417" s="101"/>
      <c r="F7417" t="s" s="100">
        <v>739</v>
      </c>
      <c r="G7417" s="102">
        <v>2.715512563</v>
      </c>
      <c r="H7417" s="103">
        <f>DATE(YEAR(C7417),MONTH(C7417),DAY(C7417))</f>
      </c>
      <c r="I7417" s="110"/>
      <c r="M7417" s="111"/>
      <c r="N7417" s="112"/>
    </row>
    <row r="7418" s="87" customFormat="1" ht="15" customHeight="1">
      <c r="B7418" t="s" s="100">
        <v>519</v>
      </c>
      <c r="C7418" t="s" s="100">
        <v>454</v>
      </c>
      <c r="D7418" t="s" s="100">
        <v>710</v>
      </c>
      <c r="E7418" s="101"/>
      <c r="F7418" t="s" s="100">
        <v>740</v>
      </c>
      <c r="G7418" s="102">
        <v>5.974156958</v>
      </c>
      <c r="H7418" s="103">
        <f>DATE(YEAR(C7418),MONTH(C7418),DAY(C7418))</f>
      </c>
      <c r="I7418" s="110"/>
      <c r="M7418" s="111"/>
      <c r="N7418" s="112"/>
    </row>
    <row r="7419" s="87" customFormat="1" ht="15" customHeight="1">
      <c r="B7419" t="s" s="100">
        <v>519</v>
      </c>
      <c r="C7419" t="s" s="100">
        <v>454</v>
      </c>
      <c r="D7419" t="s" s="100">
        <v>719</v>
      </c>
      <c r="E7419" s="101"/>
      <c r="F7419" t="s" s="100">
        <v>741</v>
      </c>
      <c r="G7419" s="102">
        <v>0.543131831</v>
      </c>
      <c r="H7419" s="103">
        <f>DATE(YEAR(C7419),MONTH(C7419),DAY(C7419))</f>
      </c>
      <c r="I7419" s="110"/>
      <c r="M7419" s="111"/>
      <c r="N7419" s="112"/>
    </row>
    <row r="7420" s="87" customFormat="1" ht="15" customHeight="1">
      <c r="B7420" t="s" s="100">
        <v>519</v>
      </c>
      <c r="C7420" t="s" s="100">
        <v>457</v>
      </c>
      <c r="D7420" t="s" s="100">
        <v>722</v>
      </c>
      <c r="E7420" s="101"/>
      <c r="F7420" t="s" s="100">
        <v>714</v>
      </c>
      <c r="G7420" s="102">
        <v>109.5441548</v>
      </c>
      <c r="H7420" s="103">
        <f>DATE(YEAR(C7420),MONTH(C7420),DAY(C7420))</f>
      </c>
      <c r="I7420" s="110"/>
      <c r="M7420" s="111"/>
      <c r="N7420" s="112"/>
    </row>
    <row r="7421" s="87" customFormat="1" ht="15" customHeight="1">
      <c r="B7421" t="s" s="100">
        <v>519</v>
      </c>
      <c r="C7421" t="s" s="100">
        <v>457</v>
      </c>
      <c r="D7421" t="s" s="100">
        <v>710</v>
      </c>
      <c r="E7421" s="101"/>
      <c r="F7421" t="s" s="100">
        <v>734</v>
      </c>
      <c r="G7421" s="102">
        <v>33.43977579</v>
      </c>
      <c r="H7421" s="103">
        <f>DATE(YEAR(C7421),MONTH(C7421),DAY(C7421))</f>
      </c>
      <c r="I7421" s="110"/>
      <c r="M7421" s="111"/>
      <c r="N7421" s="112"/>
    </row>
    <row r="7422" s="87" customFormat="1" ht="15" customHeight="1">
      <c r="B7422" t="s" s="100">
        <v>519</v>
      </c>
      <c r="C7422" t="s" s="100">
        <v>457</v>
      </c>
      <c r="D7422" t="s" s="100">
        <v>710</v>
      </c>
      <c r="E7422" s="101"/>
      <c r="F7422" t="s" s="100">
        <v>735</v>
      </c>
      <c r="G7422" s="102">
        <v>36.89907635</v>
      </c>
      <c r="H7422" s="103">
        <f>DATE(YEAR(C7422),MONTH(C7422),DAY(C7422))</f>
      </c>
      <c r="I7422" s="110"/>
      <c r="M7422" s="111"/>
      <c r="N7422" s="112"/>
    </row>
    <row r="7423" s="87" customFormat="1" ht="15" customHeight="1">
      <c r="B7423" t="s" s="100">
        <v>519</v>
      </c>
      <c r="C7423" t="s" s="100">
        <v>457</v>
      </c>
      <c r="D7423" t="s" s="100">
        <v>710</v>
      </c>
      <c r="E7423" s="101"/>
      <c r="F7423" t="s" s="100">
        <v>736</v>
      </c>
      <c r="G7423" s="102">
        <v>73.79815271</v>
      </c>
      <c r="H7423" s="103">
        <f>DATE(YEAR(C7423),MONTH(C7423),DAY(C7423))</f>
      </c>
      <c r="I7423" s="110"/>
      <c r="M7423" s="111"/>
      <c r="N7423" s="112"/>
    </row>
    <row r="7424" s="87" customFormat="1" ht="15" customHeight="1">
      <c r="B7424" t="s" s="100">
        <v>519</v>
      </c>
      <c r="C7424" t="s" s="100">
        <v>457</v>
      </c>
      <c r="D7424" t="s" s="100">
        <v>710</v>
      </c>
      <c r="E7424" s="101"/>
      <c r="F7424" t="s" s="100">
        <v>737</v>
      </c>
      <c r="G7424" s="102">
        <v>131.4529546</v>
      </c>
      <c r="H7424" s="103">
        <f>DATE(YEAR(C7424),MONTH(C7424),DAY(C7424))</f>
      </c>
      <c r="I7424" s="110"/>
      <c r="M7424" s="111"/>
      <c r="N7424" s="112"/>
    </row>
    <row r="7425" s="87" customFormat="1" ht="15" customHeight="1">
      <c r="B7425" t="s" s="100">
        <v>519</v>
      </c>
      <c r="C7425" t="s" s="100">
        <v>457</v>
      </c>
      <c r="D7425" t="s" s="100">
        <v>710</v>
      </c>
      <c r="E7425" s="101"/>
      <c r="F7425" t="s" s="100">
        <v>738</v>
      </c>
      <c r="G7425" s="102">
        <v>5.76544907</v>
      </c>
      <c r="H7425" s="103">
        <f>DATE(YEAR(C7425),MONTH(C7425),DAY(C7425))</f>
      </c>
      <c r="I7425" s="110"/>
      <c r="M7425" s="111"/>
      <c r="N7425" s="112"/>
    </row>
    <row r="7426" s="87" customFormat="1" ht="15" customHeight="1">
      <c r="B7426" t="s" s="100">
        <v>519</v>
      </c>
      <c r="C7426" t="s" s="100">
        <v>457</v>
      </c>
      <c r="D7426" t="s" s="100">
        <v>710</v>
      </c>
      <c r="E7426" s="101"/>
      <c r="F7426" t="s" s="100">
        <v>739</v>
      </c>
      <c r="G7426" s="102">
        <v>4.612374818</v>
      </c>
      <c r="H7426" s="103">
        <f>DATE(YEAR(C7426),MONTH(C7426),DAY(C7426))</f>
      </c>
      <c r="I7426" s="110"/>
      <c r="M7426" s="111"/>
      <c r="N7426" s="112"/>
    </row>
    <row r="7427" s="87" customFormat="1" ht="15" customHeight="1">
      <c r="B7427" t="s" s="100">
        <v>519</v>
      </c>
      <c r="C7427" t="s" s="100">
        <v>457</v>
      </c>
      <c r="D7427" t="s" s="100">
        <v>710</v>
      </c>
      <c r="E7427" s="101"/>
      <c r="F7427" t="s" s="100">
        <v>740</v>
      </c>
      <c r="G7427" s="102">
        <v>2.882724535</v>
      </c>
      <c r="H7427" s="103">
        <f>DATE(YEAR(C7427),MONTH(C7427),DAY(C7427))</f>
      </c>
      <c r="I7427" s="110"/>
      <c r="M7427" s="111"/>
      <c r="N7427" s="112"/>
    </row>
    <row r="7428" s="87" customFormat="1" ht="15" customHeight="1">
      <c r="B7428" t="s" s="100">
        <v>519</v>
      </c>
      <c r="C7428" t="s" s="100">
        <v>460</v>
      </c>
      <c r="D7428" t="s" s="100">
        <v>722</v>
      </c>
      <c r="E7428" s="101"/>
      <c r="F7428" t="s" s="100">
        <v>714</v>
      </c>
      <c r="G7428" s="102">
        <v>186.3145389</v>
      </c>
      <c r="H7428" s="103">
        <f>DATE(YEAR(C7428),MONTH(C7428),DAY(C7428))</f>
      </c>
      <c r="I7428" s="110"/>
      <c r="M7428" s="111"/>
      <c r="N7428" s="112"/>
    </row>
    <row r="7429" s="87" customFormat="1" ht="15" customHeight="1">
      <c r="B7429" t="s" s="100">
        <v>519</v>
      </c>
      <c r="C7429" t="s" s="100">
        <v>460</v>
      </c>
      <c r="D7429" t="s" s="100">
        <v>710</v>
      </c>
      <c r="E7429" s="101"/>
      <c r="F7429" t="s" s="100">
        <v>734</v>
      </c>
      <c r="G7429" s="102">
        <v>53.62761409</v>
      </c>
      <c r="H7429" s="103">
        <f>DATE(YEAR(C7429),MONTH(C7429),DAY(C7429))</f>
      </c>
      <c r="I7429" s="110"/>
      <c r="M7429" s="111"/>
      <c r="N7429" s="112"/>
    </row>
    <row r="7430" s="87" customFormat="1" ht="15" customHeight="1">
      <c r="B7430" t="s" s="100">
        <v>519</v>
      </c>
      <c r="C7430" t="s" s="100">
        <v>460</v>
      </c>
      <c r="D7430" t="s" s="100">
        <v>710</v>
      </c>
      <c r="E7430" s="101"/>
      <c r="F7430" t="s" s="100">
        <v>735</v>
      </c>
      <c r="G7430" s="102">
        <v>45.88754223</v>
      </c>
      <c r="H7430" s="103">
        <f>DATE(YEAR(C7430),MONTH(C7430),DAY(C7430))</f>
      </c>
      <c r="I7430" s="110"/>
      <c r="M7430" s="111"/>
      <c r="N7430" s="112"/>
    </row>
    <row r="7431" s="87" customFormat="1" ht="15" customHeight="1">
      <c r="B7431" t="s" s="100">
        <v>519</v>
      </c>
      <c r="C7431" t="s" s="100">
        <v>460</v>
      </c>
      <c r="D7431" t="s" s="100">
        <v>710</v>
      </c>
      <c r="E7431" s="101"/>
      <c r="F7431" t="s" s="100">
        <v>736</v>
      </c>
      <c r="G7431" s="102">
        <v>67.44916566000001</v>
      </c>
      <c r="H7431" s="103">
        <f>DATE(YEAR(C7431),MONTH(C7431),DAY(C7431))</f>
      </c>
      <c r="I7431" s="110"/>
      <c r="M7431" s="111"/>
      <c r="N7431" s="112"/>
    </row>
    <row r="7432" s="87" customFormat="1" ht="15" customHeight="1">
      <c r="B7432" t="s" s="100">
        <v>519</v>
      </c>
      <c r="C7432" t="s" s="100">
        <v>460</v>
      </c>
      <c r="D7432" t="s" s="100">
        <v>710</v>
      </c>
      <c r="E7432" s="101"/>
      <c r="F7432" t="s" s="100">
        <v>737</v>
      </c>
      <c r="G7432" s="102">
        <v>189.0788343</v>
      </c>
      <c r="H7432" s="103">
        <f>DATE(YEAR(C7432),MONTH(C7432),DAY(C7432))</f>
      </c>
      <c r="I7432" s="110"/>
      <c r="M7432" s="111"/>
      <c r="N7432" s="112"/>
    </row>
    <row r="7433" s="87" customFormat="1" ht="15" customHeight="1">
      <c r="B7433" t="s" s="100">
        <v>519</v>
      </c>
      <c r="C7433" t="s" s="100">
        <v>460</v>
      </c>
      <c r="D7433" t="s" s="100">
        <v>710</v>
      </c>
      <c r="E7433" s="101"/>
      <c r="F7433" t="s" s="100">
        <v>738</v>
      </c>
      <c r="G7433" s="102">
        <v>7.74007186</v>
      </c>
      <c r="H7433" s="103">
        <f>DATE(YEAR(C7433),MONTH(C7433),DAY(C7433))</f>
      </c>
      <c r="I7433" s="110"/>
      <c r="M7433" s="111"/>
      <c r="N7433" s="112"/>
    </row>
    <row r="7434" s="87" customFormat="1" ht="15" customHeight="1">
      <c r="B7434" t="s" s="100">
        <v>519</v>
      </c>
      <c r="C7434" t="s" s="100">
        <v>460</v>
      </c>
      <c r="D7434" t="s" s="100">
        <v>710</v>
      </c>
      <c r="E7434" s="101"/>
      <c r="F7434" t="s" s="100">
        <v>739</v>
      </c>
      <c r="G7434" s="102">
        <v>6.634368626</v>
      </c>
      <c r="H7434" s="103">
        <f>DATE(YEAR(C7434),MONTH(C7434),DAY(C7434))</f>
      </c>
      <c r="I7434" s="110"/>
      <c r="M7434" s="111"/>
      <c r="N7434" s="112"/>
    </row>
    <row r="7435" s="87" customFormat="1" ht="15" customHeight="1">
      <c r="B7435" t="s" s="100">
        <v>519</v>
      </c>
      <c r="C7435" t="s" s="100">
        <v>460</v>
      </c>
      <c r="D7435" t="s" s="100">
        <v>710</v>
      </c>
      <c r="E7435" s="101"/>
      <c r="F7435" t="s" s="100">
        <v>740</v>
      </c>
      <c r="G7435" s="102">
        <v>6.634368626</v>
      </c>
      <c r="H7435" s="103">
        <f>DATE(YEAR(C7435),MONTH(C7435),DAY(C7435))</f>
      </c>
      <c r="I7435" s="110"/>
    </row>
    <row r="7436" s="87" customFormat="1" ht="15" customHeight="1">
      <c r="B7436" t="s" s="100">
        <v>519</v>
      </c>
      <c r="C7436" t="s" s="100">
        <v>464</v>
      </c>
      <c r="D7436" t="s" s="100">
        <v>722</v>
      </c>
      <c r="E7436" s="101"/>
      <c r="F7436" t="s" s="100">
        <v>714</v>
      </c>
      <c r="G7436" s="102">
        <v>123.8102714</v>
      </c>
      <c r="H7436" s="103">
        <f>DATE(YEAR(C7436),MONTH(C7436),DAY(C7436))</f>
      </c>
      <c r="I7436" s="110"/>
      <c r="M7436" s="111"/>
      <c r="N7436" s="112"/>
    </row>
    <row r="7437" s="87" customFormat="1" ht="15" customHeight="1">
      <c r="B7437" t="s" s="100">
        <v>519</v>
      </c>
      <c r="C7437" t="s" s="100">
        <v>464</v>
      </c>
      <c r="D7437" t="s" s="100">
        <v>710</v>
      </c>
      <c r="E7437" s="101"/>
      <c r="F7437" t="s" s="100">
        <v>734</v>
      </c>
      <c r="G7437" s="102">
        <v>53.28540383</v>
      </c>
      <c r="H7437" s="103">
        <f>DATE(YEAR(C7437),MONTH(C7437),DAY(C7437))</f>
      </c>
      <c r="I7437" s="110"/>
      <c r="M7437" s="111"/>
      <c r="N7437" s="112"/>
    </row>
    <row r="7438" s="87" customFormat="1" ht="15" customHeight="1">
      <c r="B7438" t="s" s="100">
        <v>519</v>
      </c>
      <c r="C7438" t="s" s="100">
        <v>464</v>
      </c>
      <c r="D7438" t="s" s="100">
        <v>710</v>
      </c>
      <c r="E7438" s="101"/>
      <c r="F7438" t="s" s="100">
        <v>735</v>
      </c>
      <c r="G7438" s="102">
        <v>56.41985179</v>
      </c>
      <c r="H7438" s="103">
        <f>DATE(YEAR(C7438),MONTH(C7438),DAY(C7438))</f>
      </c>
      <c r="I7438" s="110"/>
      <c r="M7438" s="111"/>
      <c r="N7438" s="112"/>
    </row>
    <row r="7439" s="87" customFormat="1" ht="15" customHeight="1">
      <c r="B7439" t="s" s="100">
        <v>519</v>
      </c>
      <c r="C7439" t="s" s="100">
        <v>464</v>
      </c>
      <c r="D7439" t="s" s="100">
        <v>710</v>
      </c>
      <c r="E7439" s="101"/>
      <c r="F7439" t="s" s="100">
        <v>736</v>
      </c>
      <c r="G7439" s="102">
        <v>96.64510278</v>
      </c>
      <c r="H7439" s="103">
        <f>DATE(YEAR(C7439),MONTH(C7439),DAY(C7439))</f>
      </c>
      <c r="I7439" s="110"/>
      <c r="M7439" s="111"/>
      <c r="N7439" s="112"/>
    </row>
    <row r="7440" s="87" customFormat="1" ht="15" customHeight="1">
      <c r="B7440" t="s" s="100">
        <v>519</v>
      </c>
      <c r="C7440" t="s" s="100">
        <v>464</v>
      </c>
      <c r="D7440" t="s" s="100">
        <v>710</v>
      </c>
      <c r="E7440" s="101"/>
      <c r="F7440" t="s" s="100">
        <v>737</v>
      </c>
      <c r="G7440" s="102">
        <v>168.7371944</v>
      </c>
      <c r="H7440" s="103">
        <f>DATE(YEAR(C7440),MONTH(C7440),DAY(C7440))</f>
      </c>
      <c r="I7440" s="110"/>
      <c r="M7440" s="111"/>
      <c r="N7440" s="112"/>
    </row>
    <row r="7441" s="87" customFormat="1" ht="15" customHeight="1">
      <c r="B7441" t="s" s="100">
        <v>519</v>
      </c>
      <c r="C7441" t="s" s="100">
        <v>464</v>
      </c>
      <c r="D7441" t="s" s="100">
        <v>710</v>
      </c>
      <c r="E7441" s="101"/>
      <c r="F7441" t="s" s="100">
        <v>738</v>
      </c>
      <c r="G7441" s="102">
        <v>4.701671942</v>
      </c>
      <c r="H7441" s="103">
        <f>DATE(YEAR(C7441),MONTH(C7441),DAY(C7441))</f>
      </c>
      <c r="I7441" s="110"/>
      <c r="M7441" s="111"/>
      <c r="N7441" s="112"/>
    </row>
    <row r="7442" s="87" customFormat="1" ht="15" customHeight="1">
      <c r="B7442" t="s" s="100">
        <v>519</v>
      </c>
      <c r="C7442" t="s" s="100">
        <v>464</v>
      </c>
      <c r="D7442" t="s" s="100">
        <v>710</v>
      </c>
      <c r="E7442" s="101"/>
      <c r="F7442" t="s" s="100">
        <v>739</v>
      </c>
      <c r="G7442" s="102">
        <v>4.701671942</v>
      </c>
      <c r="H7442" s="103">
        <f>DATE(YEAR(C7442),MONTH(C7442),DAY(C7442))</f>
      </c>
      <c r="I7442" s="110"/>
      <c r="M7442" s="111"/>
      <c r="N7442" s="112"/>
    </row>
    <row r="7443" s="87" customFormat="1" ht="15" customHeight="1">
      <c r="B7443" t="s" s="100">
        <v>519</v>
      </c>
      <c r="C7443" t="s" s="100">
        <v>464</v>
      </c>
      <c r="D7443" t="s" s="100">
        <v>710</v>
      </c>
      <c r="E7443" s="101"/>
      <c r="F7443" t="s" s="100">
        <v>740</v>
      </c>
      <c r="G7443" s="102">
        <v>9.925704874999999</v>
      </c>
      <c r="H7443" s="103">
        <f>DATE(YEAR(C7443),MONTH(C7443),DAY(C7443))</f>
      </c>
      <c r="I7443" s="110"/>
      <c r="M7443" s="111"/>
      <c r="N7443" s="112"/>
    </row>
    <row r="7444" s="87" customFormat="1" ht="15" customHeight="1">
      <c r="B7444" t="s" s="100">
        <v>519</v>
      </c>
      <c r="C7444" t="s" s="100">
        <v>469</v>
      </c>
      <c r="D7444" t="s" s="100">
        <v>722</v>
      </c>
      <c r="E7444" s="101"/>
      <c r="F7444" t="s" s="100">
        <v>714</v>
      </c>
      <c r="G7444" s="102">
        <v>170.2751734</v>
      </c>
      <c r="H7444" s="103">
        <f>DATE(YEAR(C7444),MONTH(C7444),DAY(C7444))</f>
      </c>
      <c r="I7444" s="110"/>
      <c r="M7444" s="111"/>
      <c r="N7444" s="112"/>
    </row>
    <row r="7445" s="87" customFormat="1" ht="15" customHeight="1">
      <c r="B7445" t="s" s="100">
        <v>519</v>
      </c>
      <c r="C7445" t="s" s="100">
        <v>469</v>
      </c>
      <c r="D7445" t="s" s="100">
        <v>710</v>
      </c>
      <c r="E7445" s="101"/>
      <c r="F7445" t="s" s="100">
        <v>734</v>
      </c>
      <c r="G7445" s="102">
        <v>50.14573992</v>
      </c>
      <c r="H7445" s="103">
        <f>DATE(YEAR(C7445),MONTH(C7445),DAY(C7445))</f>
      </c>
      <c r="I7445" s="110"/>
      <c r="M7445" s="111"/>
      <c r="N7445" s="112"/>
    </row>
    <row r="7446" s="87" customFormat="1" ht="15" customHeight="1">
      <c r="B7446" t="s" s="100">
        <v>519</v>
      </c>
      <c r="C7446" t="s" s="100">
        <v>469</v>
      </c>
      <c r="D7446" t="s" s="100">
        <v>710</v>
      </c>
      <c r="E7446" s="101"/>
      <c r="F7446" t="s" s="100">
        <v>735</v>
      </c>
      <c r="G7446" s="102">
        <v>35.2673491</v>
      </c>
      <c r="H7446" s="103">
        <f>DATE(YEAR(C7446),MONTH(C7446),DAY(C7446))</f>
      </c>
      <c r="I7446" s="110"/>
      <c r="M7446" s="111"/>
      <c r="N7446" s="112"/>
    </row>
    <row r="7447" s="87" customFormat="1" ht="15" customHeight="1">
      <c r="B7447" t="s" s="100">
        <v>519</v>
      </c>
      <c r="C7447" t="s" s="100">
        <v>469</v>
      </c>
      <c r="D7447" t="s" s="100">
        <v>710</v>
      </c>
      <c r="E7447" s="101"/>
      <c r="F7447" t="s" s="100">
        <v>736</v>
      </c>
      <c r="G7447" s="102">
        <v>134.4567452</v>
      </c>
      <c r="H7447" s="103">
        <f>DATE(YEAR(C7447),MONTH(C7447),DAY(C7447))</f>
      </c>
      <c r="I7447" s="110"/>
      <c r="M7447" s="111"/>
      <c r="N7447" s="112"/>
    </row>
    <row r="7448" s="87" customFormat="1" ht="15" customHeight="1">
      <c r="B7448" t="s" s="100">
        <v>519</v>
      </c>
      <c r="C7448" t="s" s="100">
        <v>469</v>
      </c>
      <c r="D7448" t="s" s="100">
        <v>710</v>
      </c>
      <c r="E7448" s="101"/>
      <c r="F7448" t="s" s="100">
        <v>737</v>
      </c>
      <c r="G7448" s="102">
        <v>224.8293226</v>
      </c>
      <c r="H7448" s="103">
        <f>DATE(YEAR(C7448),MONTH(C7448),DAY(C7448))</f>
      </c>
      <c r="I7448" s="110"/>
      <c r="M7448" s="111"/>
      <c r="N7448" s="112"/>
    </row>
    <row r="7449" s="87" customFormat="1" ht="15" customHeight="1">
      <c r="B7449" t="s" s="100">
        <v>519</v>
      </c>
      <c r="C7449" t="s" s="100">
        <v>469</v>
      </c>
      <c r="D7449" t="s" s="100">
        <v>710</v>
      </c>
      <c r="E7449" s="101"/>
      <c r="F7449" t="s" s="100">
        <v>738</v>
      </c>
      <c r="G7449" s="102">
        <v>4.408409341</v>
      </c>
      <c r="H7449" s="103">
        <f>DATE(YEAR(C7449),MONTH(C7449),DAY(C7449))</f>
      </c>
      <c r="I7449" s="110"/>
      <c r="M7449" s="111"/>
      <c r="N7449" s="112"/>
    </row>
    <row r="7450" s="87" customFormat="1" ht="15" customHeight="1">
      <c r="B7450" t="s" s="100">
        <v>519</v>
      </c>
      <c r="C7450" t="s" s="100">
        <v>469</v>
      </c>
      <c r="D7450" t="s" s="100">
        <v>710</v>
      </c>
      <c r="E7450" s="101"/>
      <c r="F7450" t="s" s="100">
        <v>739</v>
      </c>
      <c r="G7450" s="102">
        <v>3.857330285</v>
      </c>
      <c r="H7450" s="103">
        <f>DATE(YEAR(C7450),MONTH(C7450),DAY(C7450))</f>
      </c>
      <c r="I7450" s="110"/>
      <c r="M7450" s="111"/>
      <c r="N7450" s="112"/>
    </row>
    <row r="7451" s="87" customFormat="1" ht="15" customHeight="1">
      <c r="B7451" t="s" s="100">
        <v>519</v>
      </c>
      <c r="C7451" t="s" s="100">
        <v>469</v>
      </c>
      <c r="D7451" t="s" s="100">
        <v>710</v>
      </c>
      <c r="E7451" s="101"/>
      <c r="F7451" t="s" s="100">
        <v>740</v>
      </c>
      <c r="G7451" s="102">
        <v>4.959488397</v>
      </c>
      <c r="H7451" s="103">
        <f>DATE(YEAR(C7451),MONTH(C7451),DAY(C7451))</f>
      </c>
      <c r="I7451" s="110"/>
      <c r="M7451" s="111"/>
      <c r="N7451" s="112"/>
    </row>
    <row r="7452" s="87" customFormat="1" ht="15" customHeight="1">
      <c r="B7452" t="s" s="100">
        <v>519</v>
      </c>
      <c r="C7452" t="s" s="100">
        <v>469</v>
      </c>
      <c r="D7452" t="s" s="100">
        <v>719</v>
      </c>
      <c r="E7452" s="101"/>
      <c r="F7452" t="s" s="100">
        <v>741</v>
      </c>
      <c r="G7452" s="102">
        <v>0.551079056</v>
      </c>
      <c r="H7452" s="103">
        <f>DATE(YEAR(C7452),MONTH(C7452),DAY(C7452))</f>
      </c>
      <c r="I7452" s="110"/>
      <c r="M7452" s="111"/>
      <c r="N7452" s="112"/>
    </row>
    <row r="7453" s="87" customFormat="1" ht="15" customHeight="1">
      <c r="B7453" t="s" s="100">
        <v>519</v>
      </c>
      <c r="C7453" t="s" s="100">
        <v>473</v>
      </c>
      <c r="D7453" t="s" s="100">
        <v>722</v>
      </c>
      <c r="E7453" s="101"/>
      <c r="F7453" t="s" s="100">
        <v>714</v>
      </c>
      <c r="G7453" s="102">
        <v>112.2345234</v>
      </c>
      <c r="H7453" s="103">
        <f>DATE(YEAR(C7453),MONTH(C7453),DAY(C7453))</f>
      </c>
      <c r="I7453" s="110"/>
      <c r="M7453" s="111"/>
      <c r="N7453" s="112"/>
    </row>
    <row r="7454" s="87" customFormat="1" ht="15" customHeight="1">
      <c r="B7454" t="s" s="100">
        <v>519</v>
      </c>
      <c r="C7454" t="s" s="100">
        <v>473</v>
      </c>
      <c r="D7454" t="s" s="100">
        <v>710</v>
      </c>
      <c r="E7454" s="101"/>
      <c r="F7454" t="s" s="100">
        <v>734</v>
      </c>
      <c r="G7454" s="102">
        <v>57.14691647</v>
      </c>
      <c r="H7454" s="103">
        <f>DATE(YEAR(C7454),MONTH(C7454),DAY(C7454))</f>
      </c>
      <c r="I7454" s="110"/>
      <c r="M7454" s="111"/>
      <c r="N7454" s="112"/>
    </row>
    <row r="7455" s="87" customFormat="1" ht="15" customHeight="1">
      <c r="B7455" t="s" s="100">
        <v>519</v>
      </c>
      <c r="C7455" t="s" s="100">
        <v>473</v>
      </c>
      <c r="D7455" t="s" s="100">
        <v>710</v>
      </c>
      <c r="E7455" s="101"/>
      <c r="F7455" t="s" s="100">
        <v>735</v>
      </c>
      <c r="G7455" s="102">
        <v>10.2967561</v>
      </c>
      <c r="H7455" s="103">
        <f>DATE(YEAR(C7455),MONTH(C7455),DAY(C7455))</f>
      </c>
      <c r="I7455" s="110"/>
      <c r="M7455" s="111"/>
      <c r="N7455" s="112"/>
    </row>
    <row r="7456" s="87" customFormat="1" ht="15" customHeight="1">
      <c r="B7456" t="s" s="100">
        <v>519</v>
      </c>
      <c r="C7456" t="s" s="100">
        <v>473</v>
      </c>
      <c r="D7456" t="s" s="100">
        <v>710</v>
      </c>
      <c r="E7456" s="101"/>
      <c r="F7456" t="s" s="100">
        <v>736</v>
      </c>
      <c r="G7456" s="102">
        <v>30.89019883</v>
      </c>
      <c r="H7456" s="103">
        <f>DATE(YEAR(C7456),MONTH(C7456),DAY(C7456))</f>
      </c>
      <c r="I7456" s="110"/>
      <c r="M7456" s="111"/>
      <c r="N7456" s="112"/>
    </row>
    <row r="7457" s="87" customFormat="1" ht="15" customHeight="1">
      <c r="B7457" t="s" s="100">
        <v>519</v>
      </c>
      <c r="C7457" t="s" s="100">
        <v>473</v>
      </c>
      <c r="D7457" t="s" s="100">
        <v>710</v>
      </c>
      <c r="E7457" s="101"/>
      <c r="F7457" t="s" s="100">
        <v>737</v>
      </c>
      <c r="G7457" s="102">
        <v>203.3606725</v>
      </c>
      <c r="H7457" s="103">
        <f>DATE(YEAR(C7457),MONTH(C7457),DAY(C7457))</f>
      </c>
      <c r="I7457" s="110"/>
      <c r="M7457" s="111"/>
      <c r="N7457" s="112"/>
    </row>
    <row r="7458" s="87" customFormat="1" ht="15" customHeight="1">
      <c r="B7458" t="s" s="100">
        <v>519</v>
      </c>
      <c r="C7458" t="s" s="100">
        <v>473</v>
      </c>
      <c r="D7458" t="s" s="100">
        <v>710</v>
      </c>
      <c r="E7458" s="101"/>
      <c r="F7458" t="s" s="100">
        <v>738</v>
      </c>
      <c r="G7458" s="102">
        <v>3.089033779</v>
      </c>
      <c r="H7458" s="103">
        <f>DATE(YEAR(C7458),MONTH(C7458),DAY(C7458))</f>
      </c>
      <c r="I7458" s="110"/>
      <c r="M7458" s="111"/>
      <c r="N7458" s="112"/>
    </row>
    <row r="7459" s="87" customFormat="1" ht="15" customHeight="1">
      <c r="B7459" t="s" s="100">
        <v>519</v>
      </c>
      <c r="C7459" t="s" s="100">
        <v>473</v>
      </c>
      <c r="D7459" t="s" s="100">
        <v>710</v>
      </c>
      <c r="E7459" s="101"/>
      <c r="F7459" t="s" s="100">
        <v>739</v>
      </c>
      <c r="G7459" s="102">
        <v>3.603826421</v>
      </c>
      <c r="H7459" s="103">
        <f>DATE(YEAR(C7459),MONTH(C7459),DAY(C7459))</f>
      </c>
      <c r="I7459" s="110"/>
      <c r="M7459" s="111"/>
      <c r="N7459" s="112"/>
    </row>
    <row r="7460" s="87" customFormat="1" ht="15" customHeight="1">
      <c r="B7460" t="s" s="100">
        <v>519</v>
      </c>
      <c r="C7460" t="s" s="100">
        <v>473</v>
      </c>
      <c r="D7460" t="s" s="100">
        <v>710</v>
      </c>
      <c r="E7460" s="101"/>
      <c r="F7460" t="s" s="100">
        <v>740</v>
      </c>
      <c r="G7460" s="102">
        <v>7.207722324</v>
      </c>
      <c r="H7460" s="103">
        <f>DATE(YEAR(C7460),MONTH(C7460),DAY(C7460))</f>
      </c>
      <c r="I7460" s="110"/>
      <c r="M7460" s="111"/>
      <c r="N7460" s="112"/>
    </row>
    <row r="7461" s="87" customFormat="1" ht="15" customHeight="1">
      <c r="B7461" t="s" s="100">
        <v>519</v>
      </c>
      <c r="C7461" t="s" s="100">
        <v>473</v>
      </c>
      <c r="D7461" t="s" s="100">
        <v>719</v>
      </c>
      <c r="E7461" s="101"/>
      <c r="F7461" t="s" s="100">
        <v>741</v>
      </c>
      <c r="G7461" s="102">
        <v>133.8576904</v>
      </c>
      <c r="H7461" s="103">
        <f>DATE(YEAR(C7461),MONTH(C7461),DAY(C7461))</f>
      </c>
      <c r="I7461" s="110"/>
      <c r="M7461" s="111"/>
      <c r="N7461" s="112"/>
    </row>
    <row r="7462" s="87" customFormat="1" ht="15" customHeight="1">
      <c r="B7462" t="s" s="100">
        <v>519</v>
      </c>
      <c r="C7462" t="s" s="100">
        <v>479</v>
      </c>
      <c r="D7462" t="s" s="100">
        <v>722</v>
      </c>
      <c r="E7462" s="101"/>
      <c r="F7462" t="s" s="100">
        <v>714</v>
      </c>
      <c r="G7462" s="102">
        <v>149.465838</v>
      </c>
      <c r="H7462" s="103">
        <f>DATE(YEAR(C7462),MONTH(C7462),DAY(C7462))</f>
      </c>
      <c r="I7462" s="110"/>
      <c r="M7462" s="111"/>
      <c r="N7462" s="112"/>
    </row>
    <row r="7463" s="87" customFormat="1" ht="15" customHeight="1">
      <c r="B7463" t="s" s="100">
        <v>519</v>
      </c>
      <c r="C7463" t="s" s="100">
        <v>479</v>
      </c>
      <c r="D7463" t="s" s="100">
        <v>710</v>
      </c>
      <c r="E7463" s="101"/>
      <c r="F7463" t="s" s="100">
        <v>734</v>
      </c>
      <c r="G7463" s="102">
        <v>88.98158983</v>
      </c>
      <c r="H7463" s="103">
        <f>DATE(YEAR(C7463),MONTH(C7463),DAY(C7463))</f>
      </c>
      <c r="I7463" s="110"/>
      <c r="M7463" s="111"/>
      <c r="N7463" s="112"/>
    </row>
    <row r="7464" s="87" customFormat="1" ht="15" customHeight="1">
      <c r="B7464" t="s" s="100">
        <v>519</v>
      </c>
      <c r="C7464" t="s" s="100">
        <v>479</v>
      </c>
      <c r="D7464" t="s" s="100">
        <v>710</v>
      </c>
      <c r="E7464" s="101"/>
      <c r="F7464" t="s" s="100">
        <v>735</v>
      </c>
      <c r="G7464" s="102">
        <v>16.28421765</v>
      </c>
      <c r="H7464" s="103">
        <f>DATE(YEAR(C7464),MONTH(C7464),DAY(C7464))</f>
      </c>
      <c r="I7464" s="110"/>
      <c r="M7464" s="111"/>
      <c r="N7464" s="112"/>
    </row>
    <row r="7465" s="87" customFormat="1" ht="15" customHeight="1">
      <c r="B7465" t="s" s="100">
        <v>519</v>
      </c>
      <c r="C7465" t="s" s="100">
        <v>479</v>
      </c>
      <c r="D7465" t="s" s="100">
        <v>710</v>
      </c>
      <c r="E7465" s="101"/>
      <c r="F7465" t="s" s="100">
        <v>736</v>
      </c>
      <c r="G7465" s="102">
        <v>69.20788576</v>
      </c>
      <c r="H7465" s="103">
        <f>DATE(YEAR(C7465),MONTH(C7465),DAY(C7465))</f>
      </c>
      <c r="I7465" s="110"/>
      <c r="M7465" s="111"/>
      <c r="N7465" s="112"/>
    </row>
    <row r="7466" s="87" customFormat="1" ht="15" customHeight="1">
      <c r="B7466" t="s" s="100">
        <v>519</v>
      </c>
      <c r="C7466" t="s" s="100">
        <v>479</v>
      </c>
      <c r="D7466" t="s" s="100">
        <v>710</v>
      </c>
      <c r="E7466" s="101"/>
      <c r="F7466" t="s" s="100">
        <v>737</v>
      </c>
      <c r="G7466" s="102">
        <v>130.8552699</v>
      </c>
      <c r="H7466" s="103">
        <f>DATE(YEAR(C7466),MONTH(C7466),DAY(C7466))</f>
      </c>
      <c r="I7466" s="110"/>
      <c r="M7466" s="111"/>
      <c r="N7466" s="112"/>
    </row>
    <row r="7467" s="87" customFormat="1" ht="15" customHeight="1">
      <c r="B7467" t="s" s="100">
        <v>519</v>
      </c>
      <c r="C7467" t="s" s="100">
        <v>479</v>
      </c>
      <c r="D7467" t="s" s="100">
        <v>710</v>
      </c>
      <c r="E7467" s="101"/>
      <c r="F7467" t="s" s="100">
        <v>738</v>
      </c>
      <c r="G7467" s="102">
        <v>7.56050159</v>
      </c>
      <c r="H7467" s="103">
        <f>DATE(YEAR(C7467),MONTH(C7467),DAY(C7467))</f>
      </c>
      <c r="I7467" s="110"/>
      <c r="M7467" s="111"/>
      <c r="N7467" s="112"/>
    </row>
    <row r="7468" s="87" customFormat="1" ht="15" customHeight="1">
      <c r="B7468" t="s" s="100">
        <v>519</v>
      </c>
      <c r="C7468" t="s" s="100">
        <v>479</v>
      </c>
      <c r="D7468" t="s" s="100">
        <v>710</v>
      </c>
      <c r="E7468" s="101"/>
      <c r="F7468" t="s" s="100">
        <v>739</v>
      </c>
      <c r="G7468" s="102">
        <v>5.815758379</v>
      </c>
      <c r="H7468" s="103">
        <f>DATE(YEAR(C7468),MONTH(C7468),DAY(C7468))</f>
      </c>
      <c r="I7468" s="110"/>
      <c r="M7468" s="111"/>
      <c r="N7468" s="112"/>
    </row>
    <row r="7469" s="87" customFormat="1" ht="15" customHeight="1">
      <c r="B7469" t="s" s="100">
        <v>519</v>
      </c>
      <c r="C7469" t="s" s="100">
        <v>479</v>
      </c>
      <c r="D7469" t="s" s="100">
        <v>710</v>
      </c>
      <c r="E7469" s="101"/>
      <c r="F7469" t="s" s="100">
        <v>740</v>
      </c>
      <c r="G7469" s="102">
        <v>6.978972846</v>
      </c>
      <c r="H7469" s="103">
        <f>DATE(YEAR(C7469),MONTH(C7469),DAY(C7469))</f>
      </c>
      <c r="I7469" s="110"/>
      <c r="M7469" s="111"/>
      <c r="N7469" s="112"/>
    </row>
    <row r="7470" s="87" customFormat="1" ht="15" customHeight="1">
      <c r="B7470" t="s" s="100">
        <v>519</v>
      </c>
      <c r="C7470" t="s" s="100">
        <v>479</v>
      </c>
      <c r="D7470" t="s" s="100">
        <v>719</v>
      </c>
      <c r="E7470" s="101"/>
      <c r="F7470" t="s" s="100">
        <v>741</v>
      </c>
      <c r="G7470" s="102">
        <v>267.5263767</v>
      </c>
      <c r="H7470" s="103">
        <f>DATE(YEAR(C7470),MONTH(C7470),DAY(C7470))</f>
      </c>
      <c r="I7470" s="110"/>
      <c r="M7470" s="111"/>
      <c r="N7470" s="112"/>
    </row>
    <row r="7471" s="87" customFormat="1" ht="15" customHeight="1">
      <c r="B7471" t="s" s="100">
        <v>519</v>
      </c>
      <c r="C7471" t="s" s="100">
        <v>482</v>
      </c>
      <c r="D7471" t="s" s="100">
        <v>722</v>
      </c>
      <c r="E7471" s="101"/>
      <c r="F7471" t="s" s="100">
        <v>714</v>
      </c>
      <c r="G7471" s="102">
        <v>179.4679004</v>
      </c>
      <c r="H7471" s="103">
        <f>DATE(YEAR(C7471),MONTH(C7471),DAY(C7471))</f>
      </c>
      <c r="I7471" s="110"/>
      <c r="M7471" s="111"/>
      <c r="N7471" s="112"/>
    </row>
    <row r="7472" s="87" customFormat="1" ht="15" customHeight="1">
      <c r="B7472" t="s" s="100">
        <v>519</v>
      </c>
      <c r="C7472" t="s" s="100">
        <v>482</v>
      </c>
      <c r="D7472" t="s" s="100">
        <v>710</v>
      </c>
      <c r="E7472" s="101"/>
      <c r="F7472" t="s" s="100">
        <v>734</v>
      </c>
      <c r="G7472" s="102">
        <v>46.23582341</v>
      </c>
      <c r="H7472" s="103">
        <f>DATE(YEAR(C7472),MONTH(C7472),DAY(C7472))</f>
      </c>
      <c r="I7472" s="110"/>
      <c r="M7472" s="111"/>
      <c r="N7472" s="112"/>
    </row>
    <row r="7473" s="87" customFormat="1" ht="15" customHeight="1">
      <c r="B7473" t="s" s="100">
        <v>519</v>
      </c>
      <c r="C7473" t="s" s="100">
        <v>482</v>
      </c>
      <c r="D7473" t="s" s="100">
        <v>710</v>
      </c>
      <c r="E7473" s="101"/>
      <c r="F7473" t="s" s="100">
        <v>735</v>
      </c>
      <c r="G7473" s="102">
        <v>54.75294661</v>
      </c>
      <c r="H7473" s="103">
        <f>DATE(YEAR(C7473),MONTH(C7473),DAY(C7473))</f>
      </c>
      <c r="I7473" s="110"/>
      <c r="M7473" s="111"/>
      <c r="N7473" s="112"/>
    </row>
    <row r="7474" s="87" customFormat="1" ht="15" customHeight="1">
      <c r="B7474" t="s" s="100">
        <v>519</v>
      </c>
      <c r="C7474" t="s" s="100">
        <v>482</v>
      </c>
      <c r="D7474" t="s" s="100">
        <v>710</v>
      </c>
      <c r="E7474" s="101"/>
      <c r="F7474" t="s" s="100">
        <v>736</v>
      </c>
      <c r="G7474" s="102">
        <v>38.93540863</v>
      </c>
      <c r="H7474" s="103">
        <f>DATE(YEAR(C7474),MONTH(C7474),DAY(C7474))</f>
      </c>
      <c r="I7474" s="110"/>
      <c r="M7474" s="111"/>
      <c r="N7474" s="112"/>
    </row>
    <row r="7475" s="87" customFormat="1" ht="15" customHeight="1">
      <c r="B7475" t="s" s="100">
        <v>519</v>
      </c>
      <c r="C7475" t="s" s="100">
        <v>482</v>
      </c>
      <c r="D7475" t="s" s="100">
        <v>710</v>
      </c>
      <c r="E7475" s="101"/>
      <c r="F7475" t="s" s="100">
        <v>737</v>
      </c>
      <c r="G7475" s="102">
        <v>76.65410884000001</v>
      </c>
      <c r="H7475" s="103">
        <f>DATE(YEAR(C7475),MONTH(C7475),DAY(C7475))</f>
      </c>
      <c r="I7475" s="110"/>
      <c r="M7475" s="111"/>
      <c r="N7475" s="112"/>
    </row>
    <row r="7476" s="87" customFormat="1" ht="15" customHeight="1">
      <c r="B7476" t="s" s="100">
        <v>519</v>
      </c>
      <c r="C7476" t="s" s="100">
        <v>482</v>
      </c>
      <c r="D7476" t="s" s="100">
        <v>710</v>
      </c>
      <c r="E7476" s="101"/>
      <c r="F7476" t="s" s="100">
        <v>738</v>
      </c>
      <c r="G7476" s="102">
        <v>8.517123204000001</v>
      </c>
      <c r="H7476" s="103">
        <f>DATE(YEAR(C7476),MONTH(C7476),DAY(C7476))</f>
      </c>
      <c r="I7476" s="110"/>
      <c r="M7476" s="111"/>
      <c r="N7476" s="112"/>
    </row>
    <row r="7477" s="87" customFormat="1" ht="15" customHeight="1">
      <c r="B7477" t="s" s="100">
        <v>519</v>
      </c>
      <c r="C7477" t="s" s="100">
        <v>482</v>
      </c>
      <c r="D7477" t="s" s="100">
        <v>710</v>
      </c>
      <c r="E7477" s="101"/>
      <c r="F7477" t="s" s="100">
        <v>739</v>
      </c>
      <c r="G7477" s="102">
        <v>4.866915816</v>
      </c>
      <c r="H7477" s="103">
        <f>DATE(YEAR(C7477),MONTH(C7477),DAY(C7477))</f>
      </c>
      <c r="I7477" s="110"/>
      <c r="M7477" s="111"/>
      <c r="N7477" s="112"/>
    </row>
    <row r="7478" s="87" customFormat="1" ht="15" customHeight="1">
      <c r="B7478" t="s" s="100">
        <v>519</v>
      </c>
      <c r="C7478" t="s" s="100">
        <v>482</v>
      </c>
      <c r="D7478" t="s" s="100">
        <v>710</v>
      </c>
      <c r="E7478" s="101"/>
      <c r="F7478" t="s" s="100">
        <v>740</v>
      </c>
      <c r="G7478" s="102">
        <v>6.69201951</v>
      </c>
      <c r="H7478" s="103">
        <f>DATE(YEAR(C7478),MONTH(C7478),DAY(C7478))</f>
      </c>
      <c r="I7478" s="110"/>
      <c r="M7478" s="111"/>
      <c r="N7478" s="112"/>
    </row>
    <row r="7479" s="87" customFormat="1" ht="15" customHeight="1">
      <c r="B7479" t="s" s="100">
        <v>519</v>
      </c>
      <c r="C7479" t="s" s="100">
        <v>482</v>
      </c>
      <c r="D7479" t="s" s="100">
        <v>719</v>
      </c>
      <c r="E7479" s="101"/>
      <c r="F7479" t="s" s="100">
        <v>741</v>
      </c>
      <c r="G7479" s="102">
        <v>262.8140288</v>
      </c>
      <c r="H7479" s="103">
        <f>DATE(YEAR(C7479),MONTH(C7479),DAY(C7479))</f>
      </c>
      <c r="I7479" s="110"/>
      <c r="M7479" s="111"/>
      <c r="N7479" s="112"/>
    </row>
    <row r="7480" s="87" customFormat="1" ht="15" customHeight="1">
      <c r="B7480" t="s" s="100">
        <v>519</v>
      </c>
      <c r="C7480" t="s" s="100">
        <v>486</v>
      </c>
      <c r="D7480" t="s" s="100">
        <v>722</v>
      </c>
      <c r="E7480" s="101"/>
      <c r="F7480" t="s" s="100">
        <v>714</v>
      </c>
      <c r="G7480" s="102">
        <v>203.0400968</v>
      </c>
      <c r="H7480" s="103">
        <f>DATE(YEAR(C7480),MONTH(C7480),DAY(C7480))</f>
      </c>
      <c r="I7480" s="110"/>
      <c r="M7480" s="111"/>
      <c r="N7480" s="112"/>
    </row>
    <row r="7481" s="87" customFormat="1" ht="15" customHeight="1">
      <c r="B7481" t="s" s="100">
        <v>519</v>
      </c>
      <c r="C7481" t="s" s="100">
        <v>486</v>
      </c>
      <c r="D7481" t="s" s="100">
        <v>710</v>
      </c>
      <c r="E7481" s="101"/>
      <c r="F7481" t="s" s="100">
        <v>734</v>
      </c>
      <c r="G7481" s="102">
        <v>45.06249098</v>
      </c>
      <c r="H7481" s="103">
        <f>DATE(YEAR(C7481),MONTH(C7481),DAY(C7481))</f>
      </c>
      <c r="I7481" s="110"/>
      <c r="M7481" s="111"/>
      <c r="N7481" s="112"/>
    </row>
    <row r="7482" s="87" customFormat="1" ht="15" customHeight="1">
      <c r="B7482" t="s" s="100">
        <v>519</v>
      </c>
      <c r="C7482" t="s" s="100">
        <v>486</v>
      </c>
      <c r="D7482" t="s" s="100">
        <v>710</v>
      </c>
      <c r="E7482" s="101"/>
      <c r="F7482" t="s" s="100">
        <v>735</v>
      </c>
      <c r="G7482" s="102">
        <v>16.57466754</v>
      </c>
      <c r="H7482" s="103">
        <f>DATE(YEAR(C7482),MONTH(C7482),DAY(C7482))</f>
      </c>
      <c r="I7482" s="110"/>
      <c r="M7482" s="111"/>
      <c r="N7482" s="112"/>
    </row>
    <row r="7483" s="87" customFormat="1" ht="15" customHeight="1">
      <c r="B7483" t="s" s="100">
        <v>519</v>
      </c>
      <c r="C7483" t="s" s="100">
        <v>486</v>
      </c>
      <c r="D7483" t="s" s="100">
        <v>710</v>
      </c>
      <c r="E7483" s="101"/>
      <c r="F7483" t="s" s="100">
        <v>736</v>
      </c>
      <c r="G7483" s="102">
        <v>36.7750873</v>
      </c>
      <c r="H7483" s="103">
        <f>DATE(YEAR(C7483),MONTH(C7483),DAY(C7483))</f>
      </c>
      <c r="I7483" s="110"/>
      <c r="M7483" s="111"/>
      <c r="N7483" s="112"/>
    </row>
    <row r="7484" s="87" customFormat="1" ht="15" customHeight="1">
      <c r="B7484" t="s" s="100">
        <v>519</v>
      </c>
      <c r="C7484" t="s" s="100">
        <v>486</v>
      </c>
      <c r="D7484" t="s" s="100">
        <v>710</v>
      </c>
      <c r="E7484" s="101"/>
      <c r="F7484" t="s" s="100">
        <v>737</v>
      </c>
      <c r="G7484" s="102">
        <v>61.11924385</v>
      </c>
      <c r="H7484" s="103">
        <f>DATE(YEAR(C7484),MONTH(C7484),DAY(C7484))</f>
      </c>
      <c r="I7484" s="110"/>
      <c r="M7484" s="111"/>
      <c r="N7484" s="112"/>
    </row>
    <row r="7485" s="87" customFormat="1" ht="15" customHeight="1">
      <c r="B7485" t="s" s="100">
        <v>519</v>
      </c>
      <c r="C7485" t="s" s="100">
        <v>486</v>
      </c>
      <c r="D7485" t="s" s="100">
        <v>710</v>
      </c>
      <c r="E7485" s="101"/>
      <c r="F7485" t="s" s="100">
        <v>738</v>
      </c>
      <c r="G7485" s="102">
        <v>4.143666886</v>
      </c>
      <c r="H7485" s="103">
        <f>DATE(YEAR(C7485),MONTH(C7485),DAY(C7485))</f>
      </c>
      <c r="I7485" s="110"/>
      <c r="M7485" s="111"/>
      <c r="N7485" s="112"/>
    </row>
    <row r="7486" s="87" customFormat="1" ht="15" customHeight="1">
      <c r="B7486" t="s" s="100">
        <v>519</v>
      </c>
      <c r="C7486" t="s" s="100">
        <v>486</v>
      </c>
      <c r="D7486" t="s" s="100">
        <v>710</v>
      </c>
      <c r="E7486" s="101"/>
      <c r="F7486" t="s" s="100">
        <v>739</v>
      </c>
      <c r="G7486" s="102">
        <v>4.66165146</v>
      </c>
      <c r="H7486" s="103">
        <f>DATE(YEAR(C7486),MONTH(C7486),DAY(C7486))</f>
      </c>
      <c r="I7486" s="110"/>
      <c r="M7486" s="111"/>
      <c r="N7486" s="112"/>
    </row>
    <row r="7487" s="87" customFormat="1" ht="15" customHeight="1">
      <c r="B7487" t="s" s="100">
        <v>519</v>
      </c>
      <c r="C7487" t="s" s="100">
        <v>486</v>
      </c>
      <c r="D7487" t="s" s="100">
        <v>710</v>
      </c>
      <c r="E7487" s="101"/>
      <c r="F7487" t="s" s="100">
        <v>740</v>
      </c>
      <c r="G7487" s="102">
        <v>6.21553528</v>
      </c>
      <c r="H7487" s="103">
        <f>DATE(YEAR(C7487),MONTH(C7487),DAY(C7487))</f>
      </c>
      <c r="I7487" s="110"/>
      <c r="M7487" s="111"/>
      <c r="N7487" s="112"/>
    </row>
    <row r="7488" s="87" customFormat="1" ht="15" customHeight="1">
      <c r="B7488" t="s" s="100">
        <v>519</v>
      </c>
      <c r="C7488" t="s" s="100">
        <v>486</v>
      </c>
      <c r="D7488" t="s" s="100">
        <v>719</v>
      </c>
      <c r="E7488" s="101"/>
      <c r="F7488" t="s" s="100">
        <v>741</v>
      </c>
      <c r="G7488" s="102">
        <v>269.8568914</v>
      </c>
      <c r="H7488" s="103">
        <f>DATE(YEAR(C7488),MONTH(C7488),DAY(C7488))</f>
      </c>
      <c r="I7488" s="110"/>
      <c r="M7488" s="111"/>
      <c r="N7488" s="112"/>
    </row>
    <row r="7489" s="87" customFormat="1" ht="15" customHeight="1">
      <c r="B7489" t="s" s="100">
        <v>519</v>
      </c>
      <c r="C7489" t="s" s="100">
        <v>489</v>
      </c>
      <c r="D7489" t="s" s="100">
        <v>722</v>
      </c>
      <c r="E7489" s="101"/>
      <c r="F7489" t="s" s="100">
        <v>714</v>
      </c>
      <c r="G7489" s="102">
        <v>141.8001108</v>
      </c>
      <c r="H7489" s="103">
        <f>DATE(YEAR(C7489),MONTH(C7489),DAY(C7489))</f>
      </c>
      <c r="I7489" s="110"/>
      <c r="M7489" s="111"/>
      <c r="N7489" s="112"/>
    </row>
    <row r="7490" s="87" customFormat="1" ht="15" customHeight="1">
      <c r="B7490" t="s" s="100">
        <v>519</v>
      </c>
      <c r="C7490" t="s" s="100">
        <v>489</v>
      </c>
      <c r="D7490" t="s" s="100">
        <v>710</v>
      </c>
      <c r="E7490" s="101"/>
      <c r="F7490" t="s" s="100">
        <v>734</v>
      </c>
      <c r="G7490" s="102">
        <v>104.4304512</v>
      </c>
      <c r="H7490" s="103">
        <f>DATE(YEAR(C7490),MONTH(C7490),DAY(C7490))</f>
      </c>
      <c r="I7490" s="110"/>
      <c r="M7490" s="111"/>
      <c r="N7490" s="112"/>
    </row>
    <row r="7491" s="87" customFormat="1" ht="15" customHeight="1">
      <c r="B7491" t="s" s="100">
        <v>519</v>
      </c>
      <c r="C7491" t="s" s="100">
        <v>489</v>
      </c>
      <c r="D7491" t="s" s="100">
        <v>710</v>
      </c>
      <c r="E7491" s="101"/>
      <c r="F7491" t="s" s="100">
        <v>735</v>
      </c>
      <c r="G7491" s="102">
        <v>11.77403737</v>
      </c>
      <c r="H7491" s="103">
        <f>DATE(YEAR(C7491),MONTH(C7491),DAY(C7491))</f>
      </c>
      <c r="I7491" s="110"/>
      <c r="M7491" s="111"/>
      <c r="N7491" s="112"/>
    </row>
    <row r="7492" s="87" customFormat="1" ht="15" customHeight="1">
      <c r="B7492" t="s" s="100">
        <v>519</v>
      </c>
      <c r="C7492" t="s" s="100">
        <v>489</v>
      </c>
      <c r="D7492" t="s" s="100">
        <v>710</v>
      </c>
      <c r="E7492" s="101"/>
      <c r="F7492" t="s" s="100">
        <v>736</v>
      </c>
      <c r="G7492" s="102">
        <v>34.29823472</v>
      </c>
      <c r="H7492" s="103">
        <f>DATE(YEAR(C7492),MONTH(C7492),DAY(C7492))</f>
      </c>
      <c r="I7492" s="110"/>
      <c r="M7492" s="111"/>
      <c r="N7492" s="112"/>
    </row>
    <row r="7493" s="87" customFormat="1" ht="15" customHeight="1">
      <c r="B7493" t="s" s="100">
        <v>519</v>
      </c>
      <c r="C7493" t="s" s="100">
        <v>489</v>
      </c>
      <c r="D7493" t="s" s="100">
        <v>710</v>
      </c>
      <c r="E7493" s="101"/>
      <c r="F7493" t="s" s="100">
        <v>737</v>
      </c>
      <c r="G7493" s="102">
        <v>66.54878374</v>
      </c>
      <c r="H7493" s="103">
        <f>DATE(YEAR(C7493),MONTH(C7493),DAY(C7493))</f>
      </c>
      <c r="I7493" s="110"/>
      <c r="M7493" s="111"/>
      <c r="N7493" s="112"/>
    </row>
    <row r="7494" s="87" customFormat="1" ht="15" customHeight="1">
      <c r="B7494" t="s" s="100">
        <v>519</v>
      </c>
      <c r="C7494" t="s" s="100">
        <v>489</v>
      </c>
      <c r="D7494" t="s" s="100">
        <v>710</v>
      </c>
      <c r="E7494" s="101"/>
      <c r="F7494" t="s" s="100">
        <v>738</v>
      </c>
      <c r="G7494" s="102">
        <v>4.095302328</v>
      </c>
      <c r="H7494" s="103">
        <f>DATE(YEAR(C7494),MONTH(C7494),DAY(C7494))</f>
      </c>
      <c r="I7494" s="110"/>
      <c r="M7494" s="111"/>
      <c r="N7494" s="112"/>
    </row>
    <row r="7495" s="87" customFormat="1" ht="15" customHeight="1">
      <c r="B7495" t="s" s="100">
        <v>519</v>
      </c>
      <c r="C7495" t="s" s="100">
        <v>489</v>
      </c>
      <c r="D7495" t="s" s="100">
        <v>710</v>
      </c>
      <c r="E7495" s="101"/>
      <c r="F7495" t="s" s="100">
        <v>739</v>
      </c>
      <c r="G7495" s="102">
        <v>3.58336363</v>
      </c>
      <c r="H7495" s="103">
        <f>DATE(YEAR(C7495),MONTH(C7495),DAY(C7495))</f>
      </c>
      <c r="I7495" s="110"/>
      <c r="M7495" s="111"/>
      <c r="N7495" s="112"/>
    </row>
    <row r="7496" s="87" customFormat="1" ht="15" customHeight="1">
      <c r="B7496" t="s" s="100">
        <v>519</v>
      </c>
      <c r="C7496" t="s" s="100">
        <v>489</v>
      </c>
      <c r="D7496" t="s" s="100">
        <v>710</v>
      </c>
      <c r="E7496" s="101"/>
      <c r="F7496" t="s" s="100">
        <v>740</v>
      </c>
      <c r="G7496" s="102">
        <v>2.559555319</v>
      </c>
      <c r="H7496" s="103">
        <f>DATE(YEAR(C7496),MONTH(C7496),DAY(C7496))</f>
      </c>
      <c r="I7496" s="110"/>
      <c r="M7496" s="111"/>
      <c r="N7496" s="112"/>
    </row>
    <row r="7497" s="87" customFormat="1" ht="15" customHeight="1">
      <c r="B7497" t="s" s="100">
        <v>519</v>
      </c>
      <c r="C7497" t="s" s="100">
        <v>489</v>
      </c>
      <c r="D7497" t="s" s="100">
        <v>719</v>
      </c>
      <c r="E7497" s="101"/>
      <c r="F7497" t="s" s="100">
        <v>741</v>
      </c>
      <c r="G7497" s="102">
        <v>197.086865</v>
      </c>
      <c r="H7497" s="103">
        <f>DATE(YEAR(C7497),MONTH(C7497),DAY(C7497))</f>
      </c>
      <c r="I7497" s="110"/>
      <c r="M7497" s="111"/>
      <c r="N7497" s="112"/>
    </row>
    <row r="7498" s="87" customFormat="1" ht="15" customHeight="1">
      <c r="B7498" t="s" s="100">
        <v>519</v>
      </c>
      <c r="C7498" t="s" s="100">
        <v>491</v>
      </c>
      <c r="D7498" t="s" s="100">
        <v>722</v>
      </c>
      <c r="E7498" s="101"/>
      <c r="F7498" t="s" s="100">
        <v>714</v>
      </c>
      <c r="G7498" s="102">
        <v>125.60713</v>
      </c>
      <c r="H7498" s="103">
        <f>DATE(YEAR(C7498),MONTH(C7498),DAY(C7498))</f>
      </c>
      <c r="I7498" s="110"/>
      <c r="M7498" s="111"/>
      <c r="N7498" s="112"/>
    </row>
    <row r="7499" s="87" customFormat="1" ht="15" customHeight="1">
      <c r="B7499" t="s" s="100">
        <v>519</v>
      </c>
      <c r="C7499" t="s" s="100">
        <v>491</v>
      </c>
      <c r="D7499" t="s" s="100">
        <v>710</v>
      </c>
      <c r="E7499" s="101"/>
      <c r="F7499" t="s" s="100">
        <v>734</v>
      </c>
      <c r="G7499" s="102">
        <v>77.01831802</v>
      </c>
      <c r="H7499" s="103">
        <f>DATE(YEAR(C7499),MONTH(C7499),DAY(C7499))</f>
      </c>
      <c r="I7499" s="110"/>
      <c r="M7499" s="111"/>
      <c r="N7499" s="112"/>
    </row>
    <row r="7500" s="87" customFormat="1" ht="15" customHeight="1">
      <c r="B7500" t="s" s="100">
        <v>519</v>
      </c>
      <c r="C7500" t="s" s="100">
        <v>491</v>
      </c>
      <c r="D7500" t="s" s="100">
        <v>710</v>
      </c>
      <c r="E7500" s="101"/>
      <c r="F7500" t="s" s="100">
        <v>735</v>
      </c>
      <c r="G7500" s="102">
        <v>42.38597008</v>
      </c>
      <c r="H7500" s="103">
        <f>DATE(YEAR(C7500),MONTH(C7500),DAY(C7500))</f>
      </c>
      <c r="I7500" s="110"/>
      <c r="M7500" s="111"/>
      <c r="N7500" s="112"/>
    </row>
    <row r="7501" s="87" customFormat="1" ht="15" customHeight="1">
      <c r="B7501" t="s" s="100">
        <v>519</v>
      </c>
      <c r="C7501" t="s" s="100">
        <v>491</v>
      </c>
      <c r="D7501" t="s" s="100">
        <v>710</v>
      </c>
      <c r="E7501" s="101"/>
      <c r="F7501" t="s" s="100">
        <v>736</v>
      </c>
      <c r="G7501" s="102">
        <v>83.22115992000001</v>
      </c>
      <c r="H7501" s="103">
        <f>DATE(YEAR(C7501),MONTH(C7501),DAY(C7501))</f>
      </c>
      <c r="I7501" s="110"/>
      <c r="M7501" s="111"/>
      <c r="N7501" s="112"/>
    </row>
    <row r="7502" s="87" customFormat="1" ht="15" customHeight="1">
      <c r="B7502" t="s" s="100">
        <v>519</v>
      </c>
      <c r="C7502" t="s" s="100">
        <v>491</v>
      </c>
      <c r="D7502" t="s" s="100">
        <v>710</v>
      </c>
      <c r="E7502" s="101"/>
      <c r="F7502" t="s" s="100">
        <v>737</v>
      </c>
      <c r="G7502" s="102">
        <v>111.1338787</v>
      </c>
      <c r="H7502" s="103">
        <f>DATE(YEAR(C7502),MONTH(C7502),DAY(C7502))</f>
      </c>
      <c r="I7502" s="110"/>
      <c r="M7502" s="111"/>
      <c r="N7502" s="112"/>
    </row>
    <row r="7503" s="87" customFormat="1" ht="15" customHeight="1">
      <c r="B7503" t="s" s="100">
        <v>519</v>
      </c>
      <c r="C7503" t="s" s="100">
        <v>491</v>
      </c>
      <c r="D7503" t="s" s="100">
        <v>710</v>
      </c>
      <c r="E7503" s="101"/>
      <c r="F7503" t="s" s="100">
        <v>718</v>
      </c>
      <c r="G7503" s="102">
        <v>0.766739792</v>
      </c>
      <c r="H7503" s="103">
        <f>DATE(YEAR(C7503),MONTH(C7503),DAY(C7503))</f>
      </c>
      <c r="I7503" s="110"/>
      <c r="M7503" s="111"/>
      <c r="N7503" s="112"/>
    </row>
    <row r="7504" s="87" customFormat="1" ht="15" customHeight="1">
      <c r="B7504" t="s" s="100">
        <v>519</v>
      </c>
      <c r="C7504" t="s" s="100">
        <v>491</v>
      </c>
      <c r="D7504" t="s" s="100">
        <v>710</v>
      </c>
      <c r="E7504" s="101"/>
      <c r="F7504" t="s" s="100">
        <v>738</v>
      </c>
      <c r="G7504" s="102">
        <v>4.652131428</v>
      </c>
      <c r="H7504" s="103">
        <f>DATE(YEAR(C7504),MONTH(C7504),DAY(C7504))</f>
      </c>
      <c r="I7504" s="110"/>
      <c r="M7504" s="111"/>
      <c r="N7504" s="112"/>
    </row>
    <row r="7505" s="87" customFormat="1" ht="15" customHeight="1">
      <c r="B7505" t="s" s="100">
        <v>519</v>
      </c>
      <c r="C7505" t="s" s="100">
        <v>491</v>
      </c>
      <c r="D7505" t="s" s="100">
        <v>710</v>
      </c>
      <c r="E7505" s="101"/>
      <c r="F7505" t="s" s="100">
        <v>739</v>
      </c>
      <c r="G7505" s="102">
        <v>12.40561405</v>
      </c>
      <c r="H7505" s="103">
        <f>DATE(YEAR(C7505),MONTH(C7505),DAY(C7505))</f>
      </c>
      <c r="I7505" s="110"/>
      <c r="M7505" s="111"/>
      <c r="N7505" s="112"/>
    </row>
    <row r="7506" s="87" customFormat="1" ht="15" customHeight="1">
      <c r="B7506" t="s" s="100">
        <v>519</v>
      </c>
      <c r="C7506" t="s" s="100">
        <v>491</v>
      </c>
      <c r="D7506" t="s" s="100">
        <v>710</v>
      </c>
      <c r="E7506" s="101"/>
      <c r="F7506" t="s" s="100">
        <v>740</v>
      </c>
      <c r="G7506" s="102">
        <v>2.584494207</v>
      </c>
      <c r="H7506" s="103">
        <f>DATE(YEAR(C7506),MONTH(C7506),DAY(C7506))</f>
      </c>
      <c r="I7506" s="110"/>
      <c r="M7506" s="111"/>
      <c r="N7506" s="112"/>
    </row>
    <row r="7507" s="87" customFormat="1" ht="15" customHeight="1">
      <c r="B7507" t="s" s="100">
        <v>519</v>
      </c>
      <c r="C7507" t="s" s="100">
        <v>491</v>
      </c>
      <c r="D7507" t="s" s="100">
        <v>719</v>
      </c>
      <c r="E7507" s="101"/>
      <c r="F7507" t="s" s="100">
        <v>741</v>
      </c>
      <c r="G7507" s="102">
        <v>206.7606527</v>
      </c>
      <c r="H7507" s="103">
        <f>DATE(YEAR(C7507),MONTH(C7507),DAY(C7507))</f>
      </c>
      <c r="I7507" s="110"/>
      <c r="M7507" s="111"/>
      <c r="N7507" s="112"/>
    </row>
    <row r="7508" s="87" customFormat="1" ht="15" customHeight="1">
      <c r="B7508" t="s" s="100">
        <v>519</v>
      </c>
      <c r="C7508" t="s" s="100">
        <v>494</v>
      </c>
      <c r="D7508" t="s" s="100">
        <v>722</v>
      </c>
      <c r="E7508" s="101"/>
      <c r="F7508" t="s" s="100">
        <v>714</v>
      </c>
      <c r="G7508" s="102">
        <v>113.2234588</v>
      </c>
      <c r="H7508" s="103">
        <f>DATE(YEAR(C7508),MONTH(C7508),DAY(C7508))</f>
      </c>
      <c r="I7508" s="110"/>
      <c r="M7508" s="111"/>
      <c r="N7508" s="112"/>
    </row>
    <row r="7509" s="87" customFormat="1" ht="15" customHeight="1">
      <c r="B7509" t="s" s="100">
        <v>519</v>
      </c>
      <c r="C7509" t="s" s="100">
        <v>494</v>
      </c>
      <c r="D7509" t="s" s="100">
        <v>710</v>
      </c>
      <c r="E7509" s="101"/>
      <c r="F7509" t="s" s="100">
        <v>734</v>
      </c>
      <c r="G7509" s="102">
        <v>64.77196256000001</v>
      </c>
      <c r="H7509" s="103">
        <f>DATE(YEAR(C7509),MONTH(C7509),DAY(C7509))</f>
      </c>
      <c r="I7509" s="110"/>
      <c r="M7509" s="111"/>
      <c r="N7509" s="112"/>
    </row>
    <row r="7510" s="87" customFormat="1" ht="15" customHeight="1">
      <c r="B7510" t="s" s="100">
        <v>519</v>
      </c>
      <c r="C7510" t="s" s="100">
        <v>494</v>
      </c>
      <c r="D7510" t="s" s="100">
        <v>710</v>
      </c>
      <c r="E7510" s="101"/>
      <c r="F7510" t="s" s="100">
        <v>735</v>
      </c>
      <c r="G7510" s="102">
        <v>18.36055903</v>
      </c>
      <c r="H7510" s="103">
        <f>DATE(YEAR(C7510),MONTH(C7510),DAY(C7510))</f>
      </c>
      <c r="I7510" s="110"/>
      <c r="M7510" s="111"/>
      <c r="N7510" s="112"/>
    </row>
    <row r="7511" s="87" customFormat="1" ht="15" customHeight="1">
      <c r="B7511" t="s" s="100">
        <v>519</v>
      </c>
      <c r="C7511" t="s" s="100">
        <v>494</v>
      </c>
      <c r="D7511" t="s" s="100">
        <v>710</v>
      </c>
      <c r="E7511" s="101"/>
      <c r="F7511" t="s" s="100">
        <v>736</v>
      </c>
      <c r="G7511" s="102">
        <v>46.41140354</v>
      </c>
      <c r="H7511" s="103">
        <f>DATE(YEAR(C7511),MONTH(C7511),DAY(C7511))</f>
      </c>
      <c r="I7511" s="110"/>
      <c r="M7511" s="111"/>
      <c r="N7511" s="112"/>
    </row>
    <row r="7512" s="87" customFormat="1" ht="15" customHeight="1">
      <c r="B7512" t="s" s="100">
        <v>519</v>
      </c>
      <c r="C7512" t="s" s="100">
        <v>494</v>
      </c>
      <c r="D7512" t="s" s="100">
        <v>710</v>
      </c>
      <c r="E7512" s="101"/>
      <c r="F7512" t="s" s="100">
        <v>737</v>
      </c>
      <c r="G7512" s="102">
        <v>113.7334992</v>
      </c>
      <c r="H7512" s="103">
        <f>DATE(YEAR(C7512),MONTH(C7512),DAY(C7512))</f>
      </c>
      <c r="I7512" s="110"/>
      <c r="M7512" s="111"/>
      <c r="N7512" s="112"/>
    </row>
    <row r="7513" s="87" customFormat="1" ht="15" customHeight="1">
      <c r="B7513" t="s" s="100">
        <v>519</v>
      </c>
      <c r="C7513" t="s" s="100">
        <v>494</v>
      </c>
      <c r="D7513" t="s" s="100">
        <v>710</v>
      </c>
      <c r="E7513" s="101"/>
      <c r="F7513" t="s" s="100">
        <v>718</v>
      </c>
      <c r="G7513" s="102">
        <v>27.03083257</v>
      </c>
      <c r="H7513" s="103">
        <f>DATE(YEAR(C7513),MONTH(C7513),DAY(C7513))</f>
      </c>
      <c r="I7513" s="110"/>
      <c r="M7513" s="111"/>
      <c r="N7513" s="112"/>
    </row>
    <row r="7514" s="87" customFormat="1" ht="15" customHeight="1">
      <c r="B7514" t="s" s="100">
        <v>519</v>
      </c>
      <c r="C7514" t="s" s="100">
        <v>494</v>
      </c>
      <c r="D7514" t="s" s="100">
        <v>710</v>
      </c>
      <c r="E7514" s="101"/>
      <c r="F7514" t="s" s="100">
        <v>726</v>
      </c>
      <c r="G7514" s="102">
        <v>1.147556449</v>
      </c>
      <c r="H7514" s="103">
        <f>DATE(YEAR(C7514),MONTH(C7514),DAY(C7514))</f>
      </c>
      <c r="I7514" s="110"/>
      <c r="M7514" s="111"/>
      <c r="N7514" s="112"/>
    </row>
    <row r="7515" s="87" customFormat="1" ht="15" customHeight="1">
      <c r="B7515" t="s" s="100">
        <v>519</v>
      </c>
      <c r="C7515" t="s" s="100">
        <v>494</v>
      </c>
      <c r="D7515" t="s" s="100">
        <v>710</v>
      </c>
      <c r="E7515" s="101"/>
      <c r="F7515" t="s" s="100">
        <v>738</v>
      </c>
      <c r="G7515" s="102">
        <v>3.060104643</v>
      </c>
      <c r="H7515" s="103">
        <f>DATE(YEAR(C7515),MONTH(C7515),DAY(C7515))</f>
      </c>
      <c r="I7515" s="110"/>
      <c r="M7515" s="111"/>
      <c r="N7515" s="112"/>
    </row>
    <row r="7516" s="87" customFormat="1" ht="15" customHeight="1">
      <c r="B7516" t="s" s="100">
        <v>519</v>
      </c>
      <c r="C7516" t="s" s="100">
        <v>494</v>
      </c>
      <c r="D7516" t="s" s="100">
        <v>710</v>
      </c>
      <c r="E7516" s="101"/>
      <c r="F7516" t="s" s="100">
        <v>739</v>
      </c>
      <c r="G7516" s="102">
        <v>4.590156965</v>
      </c>
      <c r="H7516" s="103">
        <f>DATE(YEAR(C7516),MONTH(C7516),DAY(C7516))</f>
      </c>
      <c r="I7516" s="110"/>
      <c r="M7516" s="111"/>
      <c r="N7516" s="112"/>
    </row>
    <row r="7517" s="87" customFormat="1" ht="15" customHeight="1">
      <c r="B7517" t="s" s="100">
        <v>519</v>
      </c>
      <c r="C7517" t="s" s="100">
        <v>494</v>
      </c>
      <c r="D7517" t="s" s="100">
        <v>710</v>
      </c>
      <c r="E7517" s="101"/>
      <c r="F7517" t="s" s="100">
        <v>740</v>
      </c>
      <c r="G7517" s="102">
        <v>4.08011658</v>
      </c>
      <c r="H7517" s="103">
        <f>DATE(YEAR(C7517),MONTH(C7517),DAY(C7517))</f>
      </c>
      <c r="I7517" s="110"/>
      <c r="M7517" s="111"/>
      <c r="N7517" s="112"/>
    </row>
    <row r="7518" s="87" customFormat="1" ht="15" customHeight="1">
      <c r="B7518" t="s" s="100">
        <v>519</v>
      </c>
      <c r="C7518" t="s" s="100">
        <v>494</v>
      </c>
      <c r="D7518" t="s" s="100">
        <v>719</v>
      </c>
      <c r="E7518" s="101"/>
      <c r="F7518" t="s" s="100">
        <v>741</v>
      </c>
      <c r="G7518" s="102">
        <v>238.1772958</v>
      </c>
      <c r="H7518" s="103">
        <f>DATE(YEAR(C7518),MONTH(C7518),DAY(C7518))</f>
      </c>
      <c r="I7518" s="110"/>
      <c r="M7518" s="111"/>
      <c r="N7518" s="112"/>
    </row>
    <row r="7519" s="87" customFormat="1" ht="15" customHeight="1">
      <c r="B7519" t="s" s="100">
        <v>519</v>
      </c>
      <c r="C7519" t="s" s="100">
        <v>498</v>
      </c>
      <c r="D7519" t="s" s="100">
        <v>722</v>
      </c>
      <c r="E7519" s="101"/>
      <c r="F7519" t="s" s="100">
        <v>714</v>
      </c>
      <c r="G7519" s="102">
        <v>107.2982982</v>
      </c>
      <c r="H7519" s="103">
        <f>DATE(YEAR(C7519),MONTH(C7519),DAY(C7519))</f>
      </c>
      <c r="I7519" s="110"/>
      <c r="M7519" s="111"/>
      <c r="N7519" s="112"/>
    </row>
    <row r="7520" s="87" customFormat="1" ht="15" customHeight="1">
      <c r="B7520" t="s" s="100">
        <v>519</v>
      </c>
      <c r="C7520" t="s" s="100">
        <v>498</v>
      </c>
      <c r="D7520" t="s" s="100">
        <v>710</v>
      </c>
      <c r="E7520" s="101"/>
      <c r="F7520" t="s" s="100">
        <v>734</v>
      </c>
      <c r="G7520" s="102">
        <v>64.47311750999999</v>
      </c>
      <c r="H7520" s="103">
        <f>DATE(YEAR(C7520),MONTH(C7520),DAY(C7520))</f>
      </c>
      <c r="I7520" s="110"/>
      <c r="M7520" s="111"/>
      <c r="N7520" s="112"/>
    </row>
    <row r="7521" s="87" customFormat="1" ht="15" customHeight="1">
      <c r="B7521" t="s" s="100">
        <v>519</v>
      </c>
      <c r="C7521" t="s" s="100">
        <v>498</v>
      </c>
      <c r="D7521" t="s" s="100">
        <v>710</v>
      </c>
      <c r="E7521" s="101"/>
      <c r="F7521" t="s" s="100">
        <v>735</v>
      </c>
      <c r="G7521" s="102">
        <v>26.82460631</v>
      </c>
      <c r="H7521" s="103">
        <f>DATE(YEAR(C7521),MONTH(C7521),DAY(C7521))</f>
      </c>
      <c r="I7521" s="110"/>
      <c r="M7521" s="111"/>
      <c r="N7521" s="112"/>
    </row>
    <row r="7522" s="87" customFormat="1" ht="15" customHeight="1">
      <c r="B7522" t="s" s="100">
        <v>519</v>
      </c>
      <c r="C7522" t="s" s="100">
        <v>498</v>
      </c>
      <c r="D7522" t="s" s="100">
        <v>710</v>
      </c>
      <c r="E7522" s="101"/>
      <c r="F7522" t="s" s="100">
        <v>736</v>
      </c>
      <c r="G7522" s="102">
        <v>56.00216915</v>
      </c>
      <c r="H7522" s="103">
        <f>DATE(YEAR(C7522),MONTH(C7522),DAY(C7522))</f>
      </c>
      <c r="I7522" s="110"/>
      <c r="M7522" s="111"/>
      <c r="N7522" s="112"/>
    </row>
    <row r="7523" s="87" customFormat="1" ht="15" customHeight="1">
      <c r="B7523" t="s" s="100">
        <v>519</v>
      </c>
      <c r="C7523" t="s" s="100">
        <v>498</v>
      </c>
      <c r="D7523" t="s" s="100">
        <v>710</v>
      </c>
      <c r="E7523" s="101"/>
      <c r="F7523" t="s" s="100">
        <v>737</v>
      </c>
      <c r="G7523" s="102">
        <v>69.64978701</v>
      </c>
      <c r="H7523" s="103">
        <f>DATE(YEAR(C7523),MONTH(C7523),DAY(C7523))</f>
      </c>
      <c r="I7523" s="110"/>
      <c r="M7523" s="111"/>
      <c r="N7523" s="112"/>
    </row>
    <row r="7524" s="87" customFormat="1" ht="15" customHeight="1">
      <c r="B7524" t="s" s="100">
        <v>519</v>
      </c>
      <c r="C7524" t="s" s="100">
        <v>498</v>
      </c>
      <c r="D7524" t="s" s="100">
        <v>710</v>
      </c>
      <c r="E7524" s="101"/>
      <c r="F7524" t="s" s="100">
        <v>718</v>
      </c>
      <c r="G7524" s="102">
        <v>19.76548267</v>
      </c>
      <c r="H7524" s="103">
        <f>DATE(YEAR(C7524),MONTH(C7524),DAY(C7524))</f>
      </c>
      <c r="I7524" s="110"/>
      <c r="M7524" s="111"/>
      <c r="N7524" s="112"/>
    </row>
    <row r="7525" s="87" customFormat="1" ht="15" customHeight="1">
      <c r="B7525" t="s" s="100">
        <v>519</v>
      </c>
      <c r="C7525" t="s" s="100">
        <v>498</v>
      </c>
      <c r="D7525" t="s" s="100">
        <v>710</v>
      </c>
      <c r="E7525" s="101"/>
      <c r="F7525" t="s" s="100">
        <v>726</v>
      </c>
      <c r="G7525" s="102">
        <v>42.3546148</v>
      </c>
      <c r="H7525" s="103">
        <f>DATE(YEAR(C7525),MONTH(C7525),DAY(C7525))</f>
      </c>
      <c r="I7525" s="110"/>
      <c r="M7525" s="111"/>
      <c r="N7525" s="112"/>
    </row>
    <row r="7526" s="87" customFormat="1" ht="15" customHeight="1">
      <c r="B7526" t="s" s="100">
        <v>519</v>
      </c>
      <c r="C7526" t="s" s="100">
        <v>498</v>
      </c>
      <c r="D7526" t="s" s="100">
        <v>710</v>
      </c>
      <c r="E7526" s="101"/>
      <c r="F7526" t="s" s="100">
        <v>738</v>
      </c>
      <c r="G7526" s="102">
        <v>1.411824727</v>
      </c>
      <c r="H7526" s="103">
        <f>DATE(YEAR(C7526),MONTH(C7526),DAY(C7526))</f>
      </c>
      <c r="I7526" s="110"/>
      <c r="M7526" s="111"/>
      <c r="N7526" s="112"/>
    </row>
    <row r="7527" s="87" customFormat="1" ht="15" customHeight="1">
      <c r="B7527" t="s" s="100">
        <v>519</v>
      </c>
      <c r="C7527" t="s" s="100">
        <v>498</v>
      </c>
      <c r="D7527" t="s" s="100">
        <v>710</v>
      </c>
      <c r="E7527" s="101"/>
      <c r="F7527" t="s" s="100">
        <v>739</v>
      </c>
      <c r="G7527" s="102">
        <v>4.235474182</v>
      </c>
      <c r="H7527" s="103">
        <f>DATE(YEAR(C7527),MONTH(C7527),DAY(C7527))</f>
      </c>
      <c r="I7527" s="110"/>
      <c r="M7527" s="111"/>
      <c r="N7527" s="112"/>
    </row>
    <row r="7528" s="87" customFormat="1" ht="15" customHeight="1">
      <c r="B7528" t="s" s="100">
        <v>519</v>
      </c>
      <c r="C7528" t="s" s="100">
        <v>498</v>
      </c>
      <c r="D7528" t="s" s="100">
        <v>710</v>
      </c>
      <c r="E7528" s="101"/>
      <c r="F7528" t="s" s="100">
        <v>740</v>
      </c>
      <c r="G7528" s="102">
        <v>4.706040083</v>
      </c>
      <c r="H7528" s="103">
        <f>DATE(YEAR(C7528),MONTH(C7528),DAY(C7528))</f>
      </c>
      <c r="I7528" s="110"/>
      <c r="M7528" s="111"/>
      <c r="N7528" s="112"/>
    </row>
    <row r="7529" s="87" customFormat="1" ht="15" customHeight="1">
      <c r="B7529" t="s" s="100">
        <v>519</v>
      </c>
      <c r="C7529" t="s" s="100">
        <v>498</v>
      </c>
      <c r="D7529" t="s" s="100">
        <v>719</v>
      </c>
      <c r="E7529" s="101"/>
      <c r="F7529" t="s" s="100">
        <v>741</v>
      </c>
      <c r="G7529" s="102">
        <v>233.8914497</v>
      </c>
      <c r="H7529" s="103">
        <f>DATE(YEAR(C7529),MONTH(C7529),DAY(C7529))</f>
      </c>
      <c r="I7529" s="110"/>
      <c r="M7529" s="111"/>
      <c r="N7529" s="112"/>
    </row>
    <row r="7530" s="87" customFormat="1" ht="15" customHeight="1">
      <c r="B7530" t="s" s="100">
        <v>519</v>
      </c>
      <c r="C7530" t="s" s="100">
        <v>502</v>
      </c>
      <c r="D7530" t="s" s="100">
        <v>722</v>
      </c>
      <c r="E7530" s="101"/>
      <c r="F7530" t="s" s="100">
        <v>714</v>
      </c>
      <c r="G7530" s="102">
        <v>121.4144349</v>
      </c>
      <c r="H7530" s="103">
        <f>DATE(YEAR(C7530),MONTH(C7530),DAY(C7530))</f>
      </c>
      <c r="I7530" s="110"/>
      <c r="M7530" s="111"/>
      <c r="N7530" s="112"/>
    </row>
    <row r="7531" s="87" customFormat="1" ht="15" customHeight="1">
      <c r="B7531" t="s" s="100">
        <v>519</v>
      </c>
      <c r="C7531" t="s" s="100">
        <v>502</v>
      </c>
      <c r="D7531" t="s" s="100">
        <v>710</v>
      </c>
      <c r="E7531" s="101"/>
      <c r="F7531" t="s" s="100">
        <v>734</v>
      </c>
      <c r="G7531" s="102">
        <v>63.19520335</v>
      </c>
      <c r="H7531" s="103">
        <f>DATE(YEAR(C7531),MONTH(C7531),DAY(C7531))</f>
      </c>
      <c r="I7531" s="110"/>
      <c r="M7531" s="111"/>
      <c r="N7531" s="112"/>
    </row>
    <row r="7532" s="87" customFormat="1" ht="15" customHeight="1">
      <c r="B7532" t="s" s="100">
        <v>519</v>
      </c>
      <c r="C7532" t="s" s="100">
        <v>502</v>
      </c>
      <c r="D7532" t="s" s="100">
        <v>710</v>
      </c>
      <c r="E7532" s="101"/>
      <c r="F7532" t="s" s="100">
        <v>735</v>
      </c>
      <c r="G7532" s="102">
        <v>23.88481471</v>
      </c>
      <c r="H7532" s="103">
        <f>DATE(YEAR(C7532),MONTH(C7532),DAY(C7532))</f>
      </c>
      <c r="I7532" s="110"/>
      <c r="M7532" s="111"/>
      <c r="N7532" s="112"/>
    </row>
    <row r="7533" s="87" customFormat="1" ht="15" customHeight="1">
      <c r="B7533" t="s" s="100">
        <v>519</v>
      </c>
      <c r="C7533" t="s" s="100">
        <v>502</v>
      </c>
      <c r="D7533" t="s" s="100">
        <v>710</v>
      </c>
      <c r="E7533" s="101"/>
      <c r="F7533" t="s" s="100">
        <v>736</v>
      </c>
      <c r="G7533" s="102">
        <v>31.3488065</v>
      </c>
      <c r="H7533" s="103">
        <f>DATE(YEAR(C7533),MONTH(C7533),DAY(C7533))</f>
      </c>
      <c r="I7533" s="110"/>
      <c r="M7533" s="111"/>
      <c r="N7533" s="112"/>
    </row>
    <row r="7534" s="87" customFormat="1" ht="15" customHeight="1">
      <c r="B7534" t="s" s="100">
        <v>519</v>
      </c>
      <c r="C7534" t="s" s="100">
        <v>502</v>
      </c>
      <c r="D7534" t="s" s="100">
        <v>710</v>
      </c>
      <c r="E7534" s="101"/>
      <c r="F7534" t="s" s="100">
        <v>737</v>
      </c>
      <c r="G7534" s="102">
        <v>131.366515</v>
      </c>
      <c r="H7534" s="103">
        <f>DATE(YEAR(C7534),MONTH(C7534),DAY(C7534))</f>
      </c>
      <c r="I7534" s="110"/>
      <c r="M7534" s="111"/>
      <c r="N7534" s="112"/>
    </row>
    <row r="7535" s="87" customFormat="1" ht="15" customHeight="1">
      <c r="B7535" t="s" s="100">
        <v>519</v>
      </c>
      <c r="C7535" t="s" s="100">
        <v>502</v>
      </c>
      <c r="D7535" t="s" s="100">
        <v>710</v>
      </c>
      <c r="E7535" s="101"/>
      <c r="F7535" t="s" s="100">
        <v>718</v>
      </c>
      <c r="G7535" s="102">
        <v>35.32959757</v>
      </c>
      <c r="H7535" s="103">
        <f>DATE(YEAR(C7535),MONTH(C7535),DAY(C7535))</f>
      </c>
      <c r="I7535" s="110"/>
      <c r="M7535" s="111"/>
      <c r="N7535" s="112"/>
    </row>
    <row r="7536" s="87" customFormat="1" ht="15" customHeight="1">
      <c r="B7536" t="s" s="100">
        <v>519</v>
      </c>
      <c r="C7536" t="s" s="100">
        <v>502</v>
      </c>
      <c r="D7536" t="s" s="100">
        <v>710</v>
      </c>
      <c r="E7536" s="101"/>
      <c r="F7536" t="s" s="100">
        <v>726</v>
      </c>
      <c r="G7536" s="102">
        <v>49.26240046</v>
      </c>
      <c r="H7536" s="103">
        <f>DATE(YEAR(C7536),MONTH(C7536),DAY(C7536))</f>
      </c>
      <c r="I7536" s="110"/>
      <c r="M7536" s="111"/>
      <c r="N7536" s="112"/>
    </row>
    <row r="7537" s="87" customFormat="1" ht="15" customHeight="1">
      <c r="B7537" t="s" s="100">
        <v>519</v>
      </c>
      <c r="C7537" t="s" s="100">
        <v>502</v>
      </c>
      <c r="D7537" t="s" s="100">
        <v>710</v>
      </c>
      <c r="E7537" s="101"/>
      <c r="F7537" t="s" s="100">
        <v>738</v>
      </c>
      <c r="G7537" s="102">
        <v>9.952011819999999</v>
      </c>
      <c r="H7537" s="103">
        <f>DATE(YEAR(C7537),MONTH(C7537),DAY(C7537))</f>
      </c>
      <c r="I7537" s="110"/>
      <c r="M7537" s="111"/>
      <c r="N7537" s="112"/>
    </row>
    <row r="7538" s="87" customFormat="1" ht="15" customHeight="1">
      <c r="B7538" t="s" s="100">
        <v>519</v>
      </c>
      <c r="C7538" t="s" s="100">
        <v>502</v>
      </c>
      <c r="D7538" t="s" s="100">
        <v>710</v>
      </c>
      <c r="E7538" s="101"/>
      <c r="F7538" t="s" s="100">
        <v>739</v>
      </c>
      <c r="G7538" s="102">
        <v>2.488020028</v>
      </c>
      <c r="H7538" s="103">
        <f>DATE(YEAR(C7538),MONTH(C7538),DAY(C7538))</f>
      </c>
      <c r="I7538" s="110"/>
      <c r="M7538" s="111"/>
      <c r="N7538" s="112"/>
    </row>
    <row r="7539" s="87" customFormat="1" ht="15" customHeight="1">
      <c r="B7539" t="s" s="100">
        <v>519</v>
      </c>
      <c r="C7539" t="s" s="100">
        <v>502</v>
      </c>
      <c r="D7539" t="s" s="100">
        <v>710</v>
      </c>
      <c r="E7539" s="101"/>
      <c r="F7539" t="s" s="100">
        <v>740</v>
      </c>
      <c r="G7539" s="102">
        <v>3.980791069</v>
      </c>
      <c r="H7539" s="103">
        <f>DATE(YEAR(C7539),MONTH(C7539),DAY(C7539))</f>
      </c>
      <c r="I7539" s="110"/>
      <c r="M7539" s="111"/>
      <c r="N7539" s="112"/>
    </row>
    <row r="7540" s="87" customFormat="1" ht="15" customHeight="1">
      <c r="B7540" t="s" s="100">
        <v>519</v>
      </c>
      <c r="C7540" t="s" s="100">
        <v>502</v>
      </c>
      <c r="D7540" t="s" s="100">
        <v>719</v>
      </c>
      <c r="E7540" s="101"/>
      <c r="F7540" t="s" s="100">
        <v>741</v>
      </c>
      <c r="G7540" s="102">
        <v>206.5041599</v>
      </c>
      <c r="H7540" s="103">
        <f>DATE(YEAR(C7540),MONTH(C7540),DAY(C7540))</f>
      </c>
      <c r="I7540" s="110"/>
      <c r="M7540" s="111"/>
      <c r="N7540" s="112"/>
    </row>
    <row r="7541" s="87" customFormat="1" ht="15" customHeight="1">
      <c r="B7541" t="s" s="100">
        <v>522</v>
      </c>
      <c r="C7541" t="s" s="100">
        <v>420</v>
      </c>
      <c r="D7541" t="s" s="100">
        <v>742</v>
      </c>
      <c r="E7541" s="101"/>
      <c r="F7541" t="s" s="100">
        <v>711</v>
      </c>
      <c r="G7541" s="102">
        <v>3.469793532</v>
      </c>
      <c r="H7541" s="103">
        <f>DATE(YEAR(C7541),MONTH(C7541),DAY(C7541))</f>
      </c>
      <c r="I7541" s="110"/>
      <c r="M7541" s="111"/>
      <c r="N7541" s="112"/>
    </row>
    <row r="7542" s="87" customFormat="1" ht="15" customHeight="1">
      <c r="B7542" t="s" s="100">
        <v>522</v>
      </c>
      <c r="C7542" t="s" s="100">
        <v>420</v>
      </c>
      <c r="D7542" t="s" s="100">
        <v>742</v>
      </c>
      <c r="E7542" s="101"/>
      <c r="F7542" t="s" s="100">
        <v>712</v>
      </c>
      <c r="G7542" s="102">
        <v>4.304585112</v>
      </c>
      <c r="H7542" s="103">
        <f>DATE(YEAR(C7542),MONTH(C7542),DAY(C7542))</f>
      </c>
      <c r="I7542" s="110"/>
      <c r="M7542" s="111"/>
      <c r="N7542" s="112"/>
    </row>
    <row r="7543" s="87" customFormat="1" ht="15" customHeight="1">
      <c r="B7543" t="s" s="100">
        <v>522</v>
      </c>
      <c r="C7543" t="s" s="100">
        <v>420</v>
      </c>
      <c r="D7543" t="s" s="100">
        <v>742</v>
      </c>
      <c r="E7543" s="101"/>
      <c r="F7543" t="s" s="100">
        <v>713</v>
      </c>
      <c r="G7543" s="102">
        <v>3.195914918</v>
      </c>
      <c r="H7543" s="103">
        <f>DATE(YEAR(C7543),MONTH(C7543),DAY(C7543))</f>
      </c>
      <c r="I7543" s="110"/>
      <c r="M7543" s="111"/>
      <c r="N7543" s="112"/>
    </row>
    <row r="7544" s="87" customFormat="1" ht="15" customHeight="1">
      <c r="B7544" t="s" s="100">
        <v>522</v>
      </c>
      <c r="C7544" t="s" s="100">
        <v>420</v>
      </c>
      <c r="D7544" t="s" s="100">
        <v>742</v>
      </c>
      <c r="E7544" s="101"/>
      <c r="F7544" t="s" s="100">
        <v>714</v>
      </c>
      <c r="G7544" s="102">
        <v>6.613484144</v>
      </c>
      <c r="H7544" s="103">
        <f>DATE(YEAR(C7544),MONTH(C7544),DAY(C7544))</f>
      </c>
      <c r="I7544" s="110"/>
      <c r="M7544" s="111"/>
      <c r="N7544" s="112"/>
    </row>
    <row r="7545" s="87" customFormat="1" ht="15" customHeight="1">
      <c r="B7545" t="s" s="100">
        <v>522</v>
      </c>
      <c r="C7545" t="s" s="100">
        <v>420</v>
      </c>
      <c r="D7545" t="s" s="100">
        <v>719</v>
      </c>
      <c r="E7545" s="101"/>
      <c r="F7545" t="s" s="100">
        <v>743</v>
      </c>
      <c r="G7545" s="102">
        <v>2.087111838</v>
      </c>
      <c r="H7545" s="103">
        <f>DATE(YEAR(C7545),MONTH(C7545),DAY(C7545))</f>
      </c>
      <c r="I7545" s="110"/>
      <c r="M7545" s="111"/>
      <c r="N7545" s="112"/>
    </row>
    <row r="7546" s="87" customFormat="1" ht="15" customHeight="1">
      <c r="B7546" t="s" s="100">
        <v>522</v>
      </c>
      <c r="C7546" t="s" s="100">
        <v>420</v>
      </c>
      <c r="D7546" t="s" s="100">
        <v>719</v>
      </c>
      <c r="E7546" s="101"/>
      <c r="F7546" t="s" s="100">
        <v>745</v>
      </c>
      <c r="G7546" s="102">
        <v>1.460951709</v>
      </c>
      <c r="H7546" s="103">
        <f>DATE(YEAR(C7546),MONTH(C7546),DAY(C7546))</f>
      </c>
      <c r="I7546" s="110"/>
      <c r="M7546" s="111"/>
      <c r="N7546" s="112"/>
    </row>
    <row r="7547" s="87" customFormat="1" ht="15" customHeight="1">
      <c r="B7547" t="s" s="100">
        <v>522</v>
      </c>
      <c r="C7547" t="s" s="100">
        <v>422</v>
      </c>
      <c r="D7547" t="s" s="100">
        <v>742</v>
      </c>
      <c r="E7547" s="101"/>
      <c r="F7547" t="s" s="100">
        <v>711</v>
      </c>
      <c r="G7547" s="102">
        <v>109.4086343</v>
      </c>
      <c r="H7547" s="103">
        <f>DATE(YEAR(C7547),MONTH(C7547),DAY(C7547))</f>
      </c>
      <c r="I7547" s="110"/>
      <c r="M7547" s="111"/>
      <c r="N7547" s="112"/>
    </row>
    <row r="7548" s="87" customFormat="1" ht="15" customHeight="1">
      <c r="B7548" t="s" s="100">
        <v>522</v>
      </c>
      <c r="C7548" t="s" s="100">
        <v>422</v>
      </c>
      <c r="D7548" t="s" s="100">
        <v>742</v>
      </c>
      <c r="E7548" s="101"/>
      <c r="F7548" t="s" s="100">
        <v>712</v>
      </c>
      <c r="G7548" s="102">
        <v>100.2366504</v>
      </c>
      <c r="H7548" s="103">
        <f>DATE(YEAR(C7548),MONTH(C7548),DAY(C7548))</f>
      </c>
      <c r="I7548" s="110"/>
      <c r="M7548" s="111"/>
      <c r="N7548" s="112"/>
    </row>
    <row r="7549" s="87" customFormat="1" ht="15" customHeight="1">
      <c r="B7549" t="s" s="100">
        <v>522</v>
      </c>
      <c r="C7549" t="s" s="100">
        <v>422</v>
      </c>
      <c r="D7549" t="s" s="100">
        <v>742</v>
      </c>
      <c r="E7549" s="101"/>
      <c r="F7549" t="s" s="100">
        <v>713</v>
      </c>
      <c r="G7549" s="102">
        <v>85.82354533</v>
      </c>
      <c r="H7549" s="103">
        <f>DATE(YEAR(C7549),MONTH(C7549),DAY(C7549))</f>
      </c>
      <c r="I7549" s="110"/>
      <c r="M7549" s="111"/>
      <c r="N7549" s="112"/>
    </row>
    <row r="7550" s="87" customFormat="1" ht="15" customHeight="1">
      <c r="B7550" t="s" s="100">
        <v>522</v>
      </c>
      <c r="C7550" t="s" s="100">
        <v>422</v>
      </c>
      <c r="D7550" t="s" s="100">
        <v>742</v>
      </c>
      <c r="E7550" s="101"/>
      <c r="F7550" t="s" s="100">
        <v>714</v>
      </c>
      <c r="G7550" s="102">
        <v>168.3714011</v>
      </c>
      <c r="H7550" s="103">
        <f>DATE(YEAR(C7550),MONTH(C7550),DAY(C7550))</f>
      </c>
      <c r="I7550" s="110"/>
      <c r="M7550" s="111"/>
      <c r="N7550" s="112"/>
    </row>
    <row r="7551" s="87" customFormat="1" ht="15" customHeight="1">
      <c r="B7551" t="s" s="100">
        <v>522</v>
      </c>
      <c r="C7551" t="s" s="100">
        <v>422</v>
      </c>
      <c r="D7551" t="s" s="100">
        <v>719</v>
      </c>
      <c r="E7551" s="101"/>
      <c r="F7551" t="s" s="100">
        <v>745</v>
      </c>
      <c r="G7551" s="102">
        <v>10.48224213</v>
      </c>
      <c r="H7551" s="103">
        <f>DATE(YEAR(C7551),MONTH(C7551),DAY(C7551))</f>
      </c>
      <c r="I7551" s="110"/>
      <c r="M7551" s="111"/>
      <c r="N7551" s="112"/>
    </row>
    <row r="7552" s="87" customFormat="1" ht="15" customHeight="1">
      <c r="B7552" t="s" s="100">
        <v>522</v>
      </c>
      <c r="C7552" t="s" s="100">
        <v>425</v>
      </c>
      <c r="D7552" t="s" s="100">
        <v>742</v>
      </c>
      <c r="E7552" s="101"/>
      <c r="F7552" t="s" s="100">
        <v>711</v>
      </c>
      <c r="G7552" s="102">
        <v>43.91164382</v>
      </c>
      <c r="H7552" s="103">
        <f>DATE(YEAR(C7552),MONTH(C7552),DAY(C7552))</f>
      </c>
      <c r="I7552" s="110"/>
      <c r="M7552" s="111"/>
      <c r="N7552" s="112"/>
    </row>
    <row r="7553" s="87" customFormat="1" ht="15" customHeight="1">
      <c r="B7553" t="s" s="100">
        <v>522</v>
      </c>
      <c r="C7553" t="s" s="100">
        <v>425</v>
      </c>
      <c r="D7553" t="s" s="100">
        <v>742</v>
      </c>
      <c r="E7553" s="101"/>
      <c r="F7553" t="s" s="100">
        <v>712</v>
      </c>
      <c r="G7553" s="102">
        <v>45.79357746</v>
      </c>
      <c r="H7553" s="103">
        <f>DATE(YEAR(C7553),MONTH(C7553),DAY(C7553))</f>
      </c>
      <c r="I7553" s="110"/>
      <c r="M7553" s="111"/>
      <c r="N7553" s="112"/>
    </row>
    <row r="7554" s="87" customFormat="1" ht="15" customHeight="1">
      <c r="B7554" t="s" s="100">
        <v>522</v>
      </c>
      <c r="C7554" t="s" s="100">
        <v>425</v>
      </c>
      <c r="D7554" t="s" s="100">
        <v>742</v>
      </c>
      <c r="E7554" s="101"/>
      <c r="F7554" t="s" s="100">
        <v>713</v>
      </c>
      <c r="G7554" s="102">
        <v>48.30276587</v>
      </c>
      <c r="H7554" s="103">
        <f>DATE(YEAR(C7554),MONTH(C7554),DAY(C7554))</f>
      </c>
      <c r="I7554" s="110"/>
      <c r="M7554" s="111"/>
      <c r="N7554" s="112"/>
    </row>
    <row r="7555" s="87" customFormat="1" ht="15" customHeight="1">
      <c r="B7555" t="s" s="100">
        <v>522</v>
      </c>
      <c r="C7555" t="s" s="100">
        <v>425</v>
      </c>
      <c r="D7555" t="s" s="100">
        <v>742</v>
      </c>
      <c r="E7555" s="101"/>
      <c r="F7555" t="s" s="100">
        <v>714</v>
      </c>
      <c r="G7555" s="102">
        <v>50.81203894</v>
      </c>
      <c r="H7555" s="103">
        <f>DATE(YEAR(C7555),MONTH(C7555),DAY(C7555))</f>
      </c>
      <c r="I7555" s="110"/>
      <c r="M7555" s="111"/>
      <c r="N7555" s="112"/>
    </row>
    <row r="7556" s="87" customFormat="1" ht="15" customHeight="1">
      <c r="B7556" t="s" s="100">
        <v>522</v>
      </c>
      <c r="C7556" t="s" s="100">
        <v>425</v>
      </c>
      <c r="D7556" t="s" s="100">
        <v>719</v>
      </c>
      <c r="E7556" s="101"/>
      <c r="F7556" t="s" s="100">
        <v>745</v>
      </c>
      <c r="G7556" s="102">
        <v>4.391122051</v>
      </c>
      <c r="H7556" s="103">
        <f>DATE(YEAR(C7556),MONTH(C7556),DAY(C7556))</f>
      </c>
      <c r="I7556" s="110"/>
      <c r="M7556" s="111"/>
      <c r="N7556" s="112"/>
    </row>
    <row r="7557" s="87" customFormat="1" ht="15" customHeight="1">
      <c r="B7557" t="s" s="100">
        <v>522</v>
      </c>
      <c r="C7557" t="s" s="100">
        <v>429</v>
      </c>
      <c r="D7557" t="s" s="100">
        <v>742</v>
      </c>
      <c r="E7557" s="101"/>
      <c r="F7557" t="s" s="100">
        <v>711</v>
      </c>
      <c r="G7557" s="102">
        <v>31.14149281</v>
      </c>
      <c r="H7557" s="103">
        <f>DATE(YEAR(C7557),MONTH(C7557),DAY(C7557))</f>
      </c>
      <c r="I7557" s="110"/>
      <c r="M7557" s="111"/>
      <c r="N7557" s="112"/>
    </row>
    <row r="7558" s="87" customFormat="1" ht="15" customHeight="1">
      <c r="B7558" t="s" s="100">
        <v>522</v>
      </c>
      <c r="C7558" t="s" s="100">
        <v>429</v>
      </c>
      <c r="D7558" t="s" s="100">
        <v>742</v>
      </c>
      <c r="E7558" s="101"/>
      <c r="F7558" t="s" s="100">
        <v>712</v>
      </c>
      <c r="G7558" s="102">
        <v>47.60200902</v>
      </c>
      <c r="H7558" s="103">
        <f>DATE(YEAR(C7558),MONTH(C7558),DAY(C7558))</f>
      </c>
      <c r="I7558" s="110"/>
      <c r="M7558" s="111"/>
      <c r="N7558" s="112"/>
    </row>
    <row r="7559" s="87" customFormat="1" ht="15" customHeight="1">
      <c r="B7559" t="s" s="100">
        <v>522</v>
      </c>
      <c r="C7559" t="s" s="100">
        <v>429</v>
      </c>
      <c r="D7559" t="s" s="100">
        <v>742</v>
      </c>
      <c r="E7559" s="101"/>
      <c r="F7559" t="s" s="100">
        <v>713</v>
      </c>
      <c r="G7559" s="102">
        <v>13.79123682</v>
      </c>
      <c r="H7559" s="103">
        <f>DATE(YEAR(C7559),MONTH(C7559),DAY(C7559))</f>
      </c>
      <c r="I7559" s="110"/>
      <c r="M7559" s="111"/>
      <c r="N7559" s="112"/>
    </row>
    <row r="7560" s="87" customFormat="1" ht="15" customHeight="1">
      <c r="B7560" t="s" s="100">
        <v>522</v>
      </c>
      <c r="C7560" t="s" s="100">
        <v>429</v>
      </c>
      <c r="D7560" t="s" s="100">
        <v>742</v>
      </c>
      <c r="E7560" s="101"/>
      <c r="F7560" t="s" s="100">
        <v>714</v>
      </c>
      <c r="G7560" s="102">
        <v>10.67705752</v>
      </c>
      <c r="H7560" s="103">
        <f>DATE(YEAR(C7560),MONTH(C7560),DAY(C7560))</f>
      </c>
      <c r="I7560" s="110"/>
      <c r="M7560" s="111"/>
      <c r="N7560" s="112"/>
    </row>
    <row r="7561" s="87" customFormat="1" ht="15" customHeight="1">
      <c r="B7561" t="s" s="100">
        <v>522</v>
      </c>
      <c r="C7561" t="s" s="100">
        <v>429</v>
      </c>
      <c r="D7561" t="s" s="100">
        <v>719</v>
      </c>
      <c r="E7561" s="101"/>
      <c r="F7561" t="s" s="100">
        <v>745</v>
      </c>
      <c r="G7561" s="102">
        <v>12.90149704</v>
      </c>
      <c r="H7561" s="103">
        <f>DATE(YEAR(C7561),MONTH(C7561),DAY(C7561))</f>
      </c>
      <c r="I7561" s="110"/>
      <c r="M7561" s="111"/>
      <c r="N7561" s="112"/>
    </row>
    <row r="7562" s="87" customFormat="1" ht="15" customHeight="1">
      <c r="B7562" t="s" s="100">
        <v>522</v>
      </c>
      <c r="C7562" t="s" s="100">
        <v>433</v>
      </c>
      <c r="D7562" t="s" s="100">
        <v>742</v>
      </c>
      <c r="E7562" s="101"/>
      <c r="F7562" t="s" s="100">
        <v>711</v>
      </c>
      <c r="G7562" s="102">
        <v>8.161018908999999</v>
      </c>
      <c r="H7562" s="103">
        <f>DATE(YEAR(C7562),MONTH(C7562),DAY(C7562))</f>
      </c>
      <c r="I7562" s="110"/>
      <c r="M7562" s="111"/>
      <c r="N7562" s="112"/>
    </row>
    <row r="7563" s="87" customFormat="1" ht="15" customHeight="1">
      <c r="B7563" t="s" s="100">
        <v>522</v>
      </c>
      <c r="C7563" t="s" s="100">
        <v>433</v>
      </c>
      <c r="D7563" t="s" s="100">
        <v>742</v>
      </c>
      <c r="E7563" s="101"/>
      <c r="F7563" t="s" s="100">
        <v>712</v>
      </c>
      <c r="G7563" s="102">
        <v>68.68836166</v>
      </c>
      <c r="H7563" s="103">
        <f>DATE(YEAR(C7563),MONTH(C7563),DAY(C7563))</f>
      </c>
      <c r="I7563" s="110"/>
      <c r="M7563" s="111"/>
      <c r="N7563" s="112"/>
    </row>
    <row r="7564" s="87" customFormat="1" ht="15" customHeight="1">
      <c r="B7564" t="s" s="100">
        <v>522</v>
      </c>
      <c r="C7564" t="s" s="100">
        <v>433</v>
      </c>
      <c r="D7564" t="s" s="100">
        <v>742</v>
      </c>
      <c r="E7564" s="101"/>
      <c r="F7564" t="s" s="100">
        <v>713</v>
      </c>
      <c r="G7564" s="102">
        <v>43.52528121</v>
      </c>
      <c r="H7564" s="103">
        <f>DATE(YEAR(C7564),MONTH(C7564),DAY(C7564))</f>
      </c>
      <c r="I7564" s="110"/>
      <c r="M7564" s="111"/>
      <c r="N7564" s="112"/>
    </row>
    <row r="7565" s="87" customFormat="1" ht="15" customHeight="1">
      <c r="B7565" t="s" s="100">
        <v>522</v>
      </c>
      <c r="C7565" t="s" s="100">
        <v>433</v>
      </c>
      <c r="D7565" t="s" s="100">
        <v>742</v>
      </c>
      <c r="E7565" s="101"/>
      <c r="F7565" t="s" s="100">
        <v>714</v>
      </c>
      <c r="G7565" s="102">
        <v>11.56141286</v>
      </c>
      <c r="H7565" s="103">
        <f>DATE(YEAR(C7565),MONTH(C7565),DAY(C7565))</f>
      </c>
      <c r="I7565" s="110"/>
      <c r="M7565" s="111"/>
      <c r="N7565" s="112"/>
    </row>
    <row r="7566" s="87" customFormat="1" ht="15" customHeight="1">
      <c r="B7566" t="s" s="100">
        <v>522</v>
      </c>
      <c r="C7566" t="s" s="100">
        <v>433</v>
      </c>
      <c r="D7566" t="s" s="100">
        <v>719</v>
      </c>
      <c r="E7566" s="101"/>
      <c r="F7566" t="s" s="100">
        <v>745</v>
      </c>
      <c r="G7566" s="102">
        <v>25.84310417</v>
      </c>
      <c r="H7566" s="103">
        <f>DATE(YEAR(C7566),MONTH(C7566),DAY(C7566))</f>
      </c>
      <c r="I7566" s="110"/>
      <c r="M7566" s="111"/>
      <c r="N7566" s="112"/>
    </row>
    <row r="7567" s="87" customFormat="1" ht="15" customHeight="1">
      <c r="B7567" t="s" s="100">
        <v>522</v>
      </c>
      <c r="C7567" t="s" s="100">
        <v>436</v>
      </c>
      <c r="D7567" t="s" s="100">
        <v>742</v>
      </c>
      <c r="E7567" s="101"/>
      <c r="F7567" t="s" s="100">
        <v>711</v>
      </c>
      <c r="G7567" s="102">
        <v>8.285100979999999</v>
      </c>
      <c r="H7567" s="103">
        <f>DATE(YEAR(C7567),MONTH(C7567),DAY(C7567))</f>
      </c>
      <c r="I7567" s="110"/>
      <c r="M7567" s="111"/>
      <c r="N7567" s="112"/>
    </row>
    <row r="7568" s="87" customFormat="1" ht="15" customHeight="1">
      <c r="B7568" t="s" s="100">
        <v>522</v>
      </c>
      <c r="C7568" t="s" s="100">
        <v>436</v>
      </c>
      <c r="D7568" t="s" s="100">
        <v>742</v>
      </c>
      <c r="E7568" s="101"/>
      <c r="F7568" t="s" s="100">
        <v>712</v>
      </c>
      <c r="G7568" s="102">
        <v>26.03886598</v>
      </c>
      <c r="H7568" s="103">
        <f>DATE(YEAR(C7568),MONTH(C7568),DAY(C7568))</f>
      </c>
      <c r="I7568" s="110"/>
      <c r="M7568" s="111"/>
      <c r="N7568" s="112"/>
    </row>
    <row r="7569" s="87" customFormat="1" ht="15" customHeight="1">
      <c r="B7569" t="s" s="100">
        <v>522</v>
      </c>
      <c r="C7569" t="s" s="100">
        <v>436</v>
      </c>
      <c r="D7569" t="s" s="100">
        <v>742</v>
      </c>
      <c r="E7569" s="101"/>
      <c r="F7569" t="s" s="100">
        <v>713</v>
      </c>
      <c r="G7569" s="102">
        <v>3.550768973</v>
      </c>
      <c r="H7569" s="103">
        <f>DATE(YEAR(C7569),MONTH(C7569),DAY(C7569))</f>
      </c>
      <c r="I7569" s="110"/>
      <c r="M7569" s="111"/>
      <c r="N7569" s="112"/>
    </row>
    <row r="7570" s="87" customFormat="1" ht="15" customHeight="1">
      <c r="B7570" t="s" s="100">
        <v>522</v>
      </c>
      <c r="C7570" t="s" s="100">
        <v>436</v>
      </c>
      <c r="D7570" t="s" s="100">
        <v>742</v>
      </c>
      <c r="E7570" s="101"/>
      <c r="F7570" t="s" s="100">
        <v>714</v>
      </c>
      <c r="G7570" s="102">
        <v>55.62850092</v>
      </c>
      <c r="H7570" s="103">
        <f>DATE(YEAR(C7570),MONTH(C7570),DAY(C7570))</f>
      </c>
      <c r="I7570" s="110"/>
      <c r="M7570" s="111"/>
      <c r="N7570" s="112"/>
    </row>
    <row r="7571" s="87" customFormat="1" ht="15" customHeight="1">
      <c r="B7571" t="s" s="100">
        <v>522</v>
      </c>
      <c r="C7571" t="s" s="100">
        <v>436</v>
      </c>
      <c r="D7571" t="s" s="100">
        <v>719</v>
      </c>
      <c r="E7571" s="101"/>
      <c r="F7571" t="s" s="100">
        <v>743</v>
      </c>
      <c r="G7571" s="102">
        <v>0.5918214510000001</v>
      </c>
      <c r="H7571" s="103">
        <f>DATE(YEAR(C7571),MONTH(C7571),DAY(C7571))</f>
      </c>
      <c r="I7571" s="110"/>
      <c r="M7571" s="111"/>
      <c r="N7571" s="112"/>
    </row>
    <row r="7572" s="87" customFormat="1" ht="15" customHeight="1">
      <c r="B7572" t="s" s="100">
        <v>522</v>
      </c>
      <c r="C7572" t="s" s="100">
        <v>436</v>
      </c>
      <c r="D7572" t="s" s="100">
        <v>719</v>
      </c>
      <c r="E7572" s="101"/>
      <c r="F7572" t="s" s="100">
        <v>745</v>
      </c>
      <c r="G7572" s="102">
        <v>8.285100979999999</v>
      </c>
      <c r="H7572" s="103">
        <f>DATE(YEAR(C7572),MONTH(C7572),DAY(C7572))</f>
      </c>
      <c r="I7572" s="110"/>
      <c r="M7572" s="111"/>
      <c r="N7572" s="112"/>
    </row>
    <row r="7573" s="87" customFormat="1" ht="15" customHeight="1">
      <c r="B7573" t="s" s="100">
        <v>522</v>
      </c>
      <c r="C7573" t="s" s="100">
        <v>439</v>
      </c>
      <c r="D7573" t="s" s="100">
        <v>742</v>
      </c>
      <c r="E7573" s="101"/>
      <c r="F7573" t="s" s="100">
        <v>711</v>
      </c>
      <c r="G7573" s="102">
        <v>5.141342371</v>
      </c>
      <c r="H7573" s="103">
        <f>DATE(YEAR(C7573),MONTH(C7573),DAY(C7573))</f>
      </c>
      <c r="I7573" s="110"/>
      <c r="M7573" s="111"/>
      <c r="N7573" s="112"/>
    </row>
    <row r="7574" s="87" customFormat="1" ht="15" customHeight="1">
      <c r="B7574" t="s" s="100">
        <v>522</v>
      </c>
      <c r="C7574" t="s" s="100">
        <v>439</v>
      </c>
      <c r="D7574" t="s" s="100">
        <v>742</v>
      </c>
      <c r="E7574" s="101"/>
      <c r="F7574" t="s" s="100">
        <v>712</v>
      </c>
      <c r="G7574" s="102">
        <v>4.498642049</v>
      </c>
      <c r="H7574" s="103">
        <f>DATE(YEAR(C7574),MONTH(C7574),DAY(C7574))</f>
      </c>
      <c r="I7574" s="110"/>
      <c r="M7574" s="111"/>
      <c r="N7574" s="112"/>
    </row>
    <row r="7575" s="87" customFormat="1" ht="15" customHeight="1">
      <c r="B7575" t="s" s="100">
        <v>522</v>
      </c>
      <c r="C7575" t="s" s="100">
        <v>439</v>
      </c>
      <c r="D7575" t="s" s="100">
        <v>742</v>
      </c>
      <c r="E7575" s="101"/>
      <c r="F7575" t="s" s="100">
        <v>713</v>
      </c>
      <c r="G7575" s="102">
        <v>1.928014231</v>
      </c>
      <c r="H7575" s="103">
        <f>DATE(YEAR(C7575),MONTH(C7575),DAY(C7575))</f>
      </c>
      <c r="I7575" s="110"/>
      <c r="M7575" s="111"/>
      <c r="N7575" s="112"/>
    </row>
    <row r="7576" s="87" customFormat="1" ht="15" customHeight="1">
      <c r="B7576" t="s" s="100">
        <v>522</v>
      </c>
      <c r="C7576" t="s" s="100">
        <v>439</v>
      </c>
      <c r="D7576" t="s" s="100">
        <v>742</v>
      </c>
      <c r="E7576" s="101"/>
      <c r="F7576" t="s" s="100">
        <v>714</v>
      </c>
      <c r="G7576" s="102">
        <v>7.712056924</v>
      </c>
      <c r="H7576" s="103">
        <f>DATE(YEAR(C7576),MONTH(C7576),DAY(C7576))</f>
      </c>
      <c r="I7576" s="110"/>
      <c r="M7576" s="111"/>
      <c r="N7576" s="112"/>
    </row>
    <row r="7577" s="87" customFormat="1" ht="15" customHeight="1">
      <c r="B7577" t="s" s="100">
        <v>522</v>
      </c>
      <c r="C7577" t="s" s="100">
        <v>439</v>
      </c>
      <c r="D7577" t="s" s="100">
        <v>719</v>
      </c>
      <c r="E7577" s="101"/>
      <c r="F7577" t="s" s="100">
        <v>745</v>
      </c>
      <c r="G7577" s="102">
        <v>0.642700322</v>
      </c>
      <c r="H7577" s="103">
        <f>DATE(YEAR(C7577),MONTH(C7577),DAY(C7577))</f>
      </c>
      <c r="I7577" s="110"/>
      <c r="M7577" s="111"/>
      <c r="N7577" s="112"/>
    </row>
    <row r="7578" s="87" customFormat="1" ht="15" customHeight="1">
      <c r="B7578" t="s" s="100">
        <v>522</v>
      </c>
      <c r="C7578" t="s" s="100">
        <v>443</v>
      </c>
      <c r="D7578" t="s" s="100">
        <v>742</v>
      </c>
      <c r="E7578" s="101"/>
      <c r="F7578" t="s" s="100">
        <v>711</v>
      </c>
      <c r="G7578" s="102">
        <v>39.57770857</v>
      </c>
      <c r="H7578" s="103">
        <f>DATE(YEAR(C7578),MONTH(C7578),DAY(C7578))</f>
      </c>
      <c r="I7578" s="110"/>
      <c r="M7578" s="111"/>
      <c r="N7578" s="112"/>
    </row>
    <row r="7579" s="87" customFormat="1" ht="15" customHeight="1">
      <c r="B7579" t="s" s="100">
        <v>522</v>
      </c>
      <c r="C7579" t="s" s="100">
        <v>443</v>
      </c>
      <c r="D7579" t="s" s="100">
        <v>742</v>
      </c>
      <c r="E7579" s="101"/>
      <c r="F7579" t="s" s="100">
        <v>712</v>
      </c>
      <c r="G7579" s="102">
        <v>7.329157665</v>
      </c>
      <c r="H7579" s="103">
        <f>DATE(YEAR(C7579),MONTH(C7579),DAY(C7579))</f>
      </c>
      <c r="I7579" s="110"/>
      <c r="M7579" s="111"/>
      <c r="N7579" s="112"/>
    </row>
    <row r="7580" s="87" customFormat="1" ht="15" customHeight="1">
      <c r="B7580" t="s" s="100">
        <v>522</v>
      </c>
      <c r="C7580" t="s" s="100">
        <v>443</v>
      </c>
      <c r="D7580" t="s" s="100">
        <v>742</v>
      </c>
      <c r="E7580" s="101"/>
      <c r="F7580" t="s" s="100">
        <v>713</v>
      </c>
      <c r="G7580" s="102">
        <v>8.795068329999999</v>
      </c>
      <c r="H7580" s="103">
        <f>DATE(YEAR(C7580),MONTH(C7580),DAY(C7580))</f>
      </c>
      <c r="I7580" s="110"/>
      <c r="M7580" s="111"/>
      <c r="N7580" s="112"/>
    </row>
    <row r="7581" s="87" customFormat="1" ht="15" customHeight="1">
      <c r="B7581" t="s" s="100">
        <v>522</v>
      </c>
      <c r="C7581" t="s" s="100">
        <v>443</v>
      </c>
      <c r="D7581" t="s" s="100">
        <v>742</v>
      </c>
      <c r="E7581" s="101"/>
      <c r="F7581" t="s" s="100">
        <v>714</v>
      </c>
      <c r="G7581" s="102">
        <v>8.795068329999999</v>
      </c>
      <c r="H7581" s="103">
        <f>DATE(YEAR(C7581),MONTH(C7581),DAY(C7581))</f>
      </c>
      <c r="I7581" s="110"/>
      <c r="M7581" s="111"/>
      <c r="N7581" s="112"/>
    </row>
    <row r="7582" s="87" customFormat="1" ht="15" customHeight="1">
      <c r="B7582" t="s" s="100">
        <v>522</v>
      </c>
      <c r="C7582" t="s" s="100">
        <v>443</v>
      </c>
      <c r="D7582" t="s" s="100">
        <v>719</v>
      </c>
      <c r="E7582" s="101"/>
      <c r="F7582" t="s" s="100">
        <v>745</v>
      </c>
      <c r="G7582" s="102">
        <v>1.46581175</v>
      </c>
      <c r="H7582" s="103">
        <f>DATE(YEAR(C7582),MONTH(C7582),DAY(C7582))</f>
      </c>
      <c r="I7582" s="110"/>
      <c r="M7582" s="111"/>
      <c r="N7582" s="112"/>
    </row>
    <row r="7583" s="87" customFormat="1" ht="15" customHeight="1">
      <c r="B7583" t="s" s="100">
        <v>522</v>
      </c>
      <c r="C7583" t="s" s="100">
        <v>447</v>
      </c>
      <c r="D7583" t="s" s="100">
        <v>742</v>
      </c>
      <c r="E7583" s="101"/>
      <c r="F7583" t="s" s="100">
        <v>711</v>
      </c>
      <c r="G7583" s="102">
        <v>29.56250033</v>
      </c>
      <c r="H7583" s="103">
        <f>DATE(YEAR(C7583),MONTH(C7583),DAY(C7583))</f>
      </c>
      <c r="I7583" s="110"/>
      <c r="M7583" s="111"/>
      <c r="N7583" s="112"/>
    </row>
    <row r="7584" s="87" customFormat="1" ht="15" customHeight="1">
      <c r="B7584" t="s" s="100">
        <v>522</v>
      </c>
      <c r="C7584" t="s" s="100">
        <v>447</v>
      </c>
      <c r="D7584" t="s" s="100">
        <v>742</v>
      </c>
      <c r="E7584" s="101"/>
      <c r="F7584" t="s" s="100">
        <v>712</v>
      </c>
      <c r="G7584" s="102">
        <v>31.41018388</v>
      </c>
      <c r="H7584" s="103">
        <f>DATE(YEAR(C7584),MONTH(C7584),DAY(C7584))</f>
      </c>
      <c r="I7584" s="110"/>
      <c r="M7584" s="111"/>
      <c r="N7584" s="112"/>
    </row>
    <row r="7585" s="87" customFormat="1" ht="15" customHeight="1">
      <c r="B7585" t="s" s="100">
        <v>522</v>
      </c>
      <c r="C7585" t="s" s="100">
        <v>447</v>
      </c>
      <c r="D7585" t="s" s="100">
        <v>742</v>
      </c>
      <c r="E7585" s="101"/>
      <c r="F7585" t="s" s="100">
        <v>713</v>
      </c>
      <c r="G7585" s="102">
        <v>11.54785072</v>
      </c>
      <c r="H7585" s="103">
        <f>DATE(YEAR(C7585),MONTH(C7585),DAY(C7585))</f>
      </c>
      <c r="I7585" s="110"/>
      <c r="M7585" s="111"/>
      <c r="N7585" s="112"/>
    </row>
    <row r="7586" s="87" customFormat="1" ht="15" customHeight="1">
      <c r="B7586" t="s" s="100">
        <v>522</v>
      </c>
      <c r="C7586" t="s" s="100">
        <v>447</v>
      </c>
      <c r="D7586" t="s" s="100">
        <v>742</v>
      </c>
      <c r="E7586" s="101"/>
      <c r="F7586" t="s" s="100">
        <v>714</v>
      </c>
      <c r="G7586" s="102">
        <v>53.12013824</v>
      </c>
      <c r="H7586" s="103">
        <f>DATE(YEAR(C7586),MONTH(C7586),DAY(C7586))</f>
      </c>
      <c r="I7586" s="110"/>
      <c r="M7586" s="111"/>
      <c r="N7586" s="112"/>
    </row>
    <row r="7587" s="87" customFormat="1" ht="15" customHeight="1">
      <c r="B7587" t="s" s="100">
        <v>522</v>
      </c>
      <c r="C7587" t="s" s="100">
        <v>447</v>
      </c>
      <c r="D7587" t="s" s="100">
        <v>719</v>
      </c>
      <c r="E7587" s="101"/>
      <c r="F7587" t="s" s="100">
        <v>745</v>
      </c>
      <c r="G7587" s="102">
        <v>5.081051822</v>
      </c>
      <c r="H7587" s="103">
        <f>DATE(YEAR(C7587),MONTH(C7587),DAY(C7587))</f>
      </c>
      <c r="I7587" s="110"/>
      <c r="M7587" s="111"/>
      <c r="N7587" s="112"/>
    </row>
    <row r="7588" s="87" customFormat="1" ht="15" customHeight="1">
      <c r="B7588" t="s" s="100">
        <v>522</v>
      </c>
      <c r="C7588" t="s" s="100">
        <v>451</v>
      </c>
      <c r="D7588" t="s" s="100">
        <v>742</v>
      </c>
      <c r="E7588" s="101"/>
      <c r="F7588" t="s" s="100">
        <v>711</v>
      </c>
      <c r="G7588" s="102">
        <v>57.96121344</v>
      </c>
      <c r="H7588" s="103">
        <f>DATE(YEAR(C7588),MONTH(C7588),DAY(C7588))</f>
      </c>
      <c r="I7588" s="110"/>
      <c r="M7588" s="111"/>
      <c r="N7588" s="112"/>
    </row>
    <row r="7589" s="87" customFormat="1" ht="15" customHeight="1">
      <c r="B7589" t="s" s="100">
        <v>522</v>
      </c>
      <c r="C7589" t="s" s="100">
        <v>451</v>
      </c>
      <c r="D7589" t="s" s="100">
        <v>742</v>
      </c>
      <c r="E7589" s="101"/>
      <c r="F7589" t="s" s="100">
        <v>712</v>
      </c>
      <c r="G7589" s="102">
        <v>48.07636473</v>
      </c>
      <c r="H7589" s="103">
        <f>DATE(YEAR(C7589),MONTH(C7589),DAY(C7589))</f>
      </c>
      <c r="I7589" s="110"/>
      <c r="M7589" s="111"/>
      <c r="N7589" s="112"/>
    </row>
    <row r="7590" s="87" customFormat="1" ht="15" customHeight="1">
      <c r="B7590" t="s" s="100">
        <v>522</v>
      </c>
      <c r="C7590" t="s" s="100">
        <v>451</v>
      </c>
      <c r="D7590" t="s" s="100">
        <v>742</v>
      </c>
      <c r="E7590" s="101"/>
      <c r="F7590" t="s" s="100">
        <v>713</v>
      </c>
      <c r="G7590" s="102">
        <v>46.7284253</v>
      </c>
      <c r="H7590" s="103">
        <f>DATE(YEAR(C7590),MONTH(C7590),DAY(C7590))</f>
      </c>
      <c r="I7590" s="110"/>
      <c r="M7590" s="111"/>
      <c r="N7590" s="112"/>
    </row>
    <row r="7591" s="87" customFormat="1" ht="15" customHeight="1">
      <c r="B7591" t="s" s="100">
        <v>522</v>
      </c>
      <c r="C7591" t="s" s="100">
        <v>451</v>
      </c>
      <c r="D7591" t="s" s="100">
        <v>742</v>
      </c>
      <c r="E7591" s="101"/>
      <c r="F7591" t="s" s="100">
        <v>714</v>
      </c>
      <c r="G7591" s="102">
        <v>49.42424352</v>
      </c>
      <c r="H7591" s="103">
        <f>DATE(YEAR(C7591),MONTH(C7591),DAY(C7591))</f>
      </c>
      <c r="I7591" s="110"/>
      <c r="M7591" s="111"/>
      <c r="N7591" s="112"/>
    </row>
    <row r="7592" s="87" customFormat="1" ht="15" customHeight="1">
      <c r="B7592" t="s" s="100">
        <v>522</v>
      </c>
      <c r="C7592" t="s" s="100">
        <v>451</v>
      </c>
      <c r="D7592" t="s" s="100">
        <v>719</v>
      </c>
      <c r="E7592" s="101"/>
      <c r="F7592" t="s" s="100">
        <v>745</v>
      </c>
      <c r="G7592" s="102">
        <v>5.391757707</v>
      </c>
      <c r="H7592" s="103">
        <f>DATE(YEAR(C7592),MONTH(C7592),DAY(C7592))</f>
      </c>
      <c r="I7592" s="110"/>
      <c r="M7592" s="111"/>
      <c r="N7592" s="112"/>
    </row>
    <row r="7593" s="87" customFormat="1" ht="15" customHeight="1">
      <c r="B7593" t="s" s="100">
        <v>522</v>
      </c>
      <c r="C7593" t="s" s="100">
        <v>454</v>
      </c>
      <c r="D7593" t="s" s="100">
        <v>742</v>
      </c>
      <c r="E7593" s="101"/>
      <c r="F7593" t="s" s="100">
        <v>711</v>
      </c>
      <c r="G7593" s="102">
        <v>147.1816165</v>
      </c>
      <c r="H7593" s="103">
        <f>DATE(YEAR(C7593),MONTH(C7593),DAY(C7593))</f>
      </c>
      <c r="I7593" s="110"/>
      <c r="M7593" s="111"/>
      <c r="N7593" s="112"/>
    </row>
    <row r="7594" s="87" customFormat="1" ht="15" customHeight="1">
      <c r="B7594" t="s" s="100">
        <v>522</v>
      </c>
      <c r="C7594" t="s" s="100">
        <v>454</v>
      </c>
      <c r="D7594" t="s" s="100">
        <v>742</v>
      </c>
      <c r="E7594" s="101"/>
      <c r="F7594" t="s" s="100">
        <v>712</v>
      </c>
      <c r="G7594" s="102">
        <v>130.8883945</v>
      </c>
      <c r="H7594" s="103">
        <f>DATE(YEAR(C7594),MONTH(C7594),DAY(C7594))</f>
      </c>
      <c r="I7594" s="110"/>
      <c r="M7594" s="111"/>
      <c r="N7594" s="112"/>
    </row>
    <row r="7595" s="87" customFormat="1" ht="15" customHeight="1">
      <c r="B7595" t="s" s="100">
        <v>522</v>
      </c>
      <c r="C7595" t="s" s="100">
        <v>454</v>
      </c>
      <c r="D7595" t="s" s="100">
        <v>742</v>
      </c>
      <c r="E7595" s="101"/>
      <c r="F7595" t="s" s="100">
        <v>713</v>
      </c>
      <c r="G7595" s="102">
        <v>106.4487082</v>
      </c>
      <c r="H7595" s="103">
        <f>DATE(YEAR(C7595),MONTH(C7595),DAY(C7595))</f>
      </c>
      <c r="I7595" s="110"/>
      <c r="M7595" s="111"/>
      <c r="N7595" s="112"/>
    </row>
    <row r="7596" s="87" customFormat="1" ht="15" customHeight="1">
      <c r="B7596" t="s" s="100">
        <v>522</v>
      </c>
      <c r="C7596" t="s" s="100">
        <v>454</v>
      </c>
      <c r="D7596" t="s" s="100">
        <v>742</v>
      </c>
      <c r="E7596" s="101"/>
      <c r="F7596" t="s" s="100">
        <v>714</v>
      </c>
      <c r="G7596" s="102">
        <v>118.9400806</v>
      </c>
      <c r="H7596" s="103">
        <f>DATE(YEAR(C7596),MONTH(C7596),DAY(C7596))</f>
      </c>
      <c r="I7596" s="110"/>
      <c r="M7596" s="111"/>
      <c r="N7596" s="112"/>
    </row>
    <row r="7597" s="87" customFormat="1" ht="15" customHeight="1">
      <c r="B7597" t="s" s="100">
        <v>522</v>
      </c>
      <c r="C7597" t="s" s="100">
        <v>454</v>
      </c>
      <c r="D7597" t="s" s="100">
        <v>719</v>
      </c>
      <c r="E7597" s="101"/>
      <c r="F7597" t="s" s="100">
        <v>744</v>
      </c>
      <c r="G7597" s="102">
        <v>2.715512563</v>
      </c>
      <c r="H7597" s="103">
        <f>DATE(YEAR(C7597),MONTH(C7597),DAY(C7597))</f>
      </c>
      <c r="I7597" s="110"/>
      <c r="M7597" s="111"/>
      <c r="N7597" s="112"/>
    </row>
    <row r="7598" s="87" customFormat="1" ht="15" customHeight="1">
      <c r="B7598" t="s" s="100">
        <v>522</v>
      </c>
      <c r="C7598" t="s" s="100">
        <v>454</v>
      </c>
      <c r="D7598" t="s" s="100">
        <v>719</v>
      </c>
      <c r="E7598" s="101"/>
      <c r="F7598" t="s" s="100">
        <v>745</v>
      </c>
      <c r="G7598" s="102">
        <v>23.89662783</v>
      </c>
      <c r="H7598" s="103">
        <f>DATE(YEAR(C7598),MONTH(C7598),DAY(C7598))</f>
      </c>
      <c r="I7598" s="110"/>
      <c r="M7598" s="111"/>
      <c r="N7598" s="112"/>
    </row>
    <row r="7599" s="87" customFormat="1" ht="15" customHeight="1">
      <c r="B7599" t="s" s="100">
        <v>522</v>
      </c>
      <c r="C7599" t="s" s="100">
        <v>457</v>
      </c>
      <c r="D7599" t="s" s="100">
        <v>742</v>
      </c>
      <c r="E7599" s="101"/>
      <c r="F7599" t="s" s="100">
        <v>711</v>
      </c>
      <c r="G7599" s="102">
        <v>206.9807576</v>
      </c>
      <c r="H7599" s="103">
        <f>DATE(YEAR(C7599),MONTH(C7599),DAY(C7599))</f>
      </c>
      <c r="I7599" s="110"/>
      <c r="M7599" s="111"/>
      <c r="N7599" s="112"/>
    </row>
    <row r="7600" s="87" customFormat="1" ht="15" customHeight="1">
      <c r="B7600" t="s" s="100">
        <v>522</v>
      </c>
      <c r="C7600" t="s" s="100">
        <v>457</v>
      </c>
      <c r="D7600" t="s" s="100">
        <v>742</v>
      </c>
      <c r="E7600" s="101"/>
      <c r="F7600" t="s" s="100">
        <v>712</v>
      </c>
      <c r="G7600" s="102">
        <v>147.5963054</v>
      </c>
      <c r="H7600" s="103">
        <f>DATE(YEAR(C7600),MONTH(C7600),DAY(C7600))</f>
      </c>
      <c r="I7600" s="110"/>
      <c r="M7600" s="111"/>
      <c r="N7600" s="112"/>
    </row>
    <row r="7601" s="87" customFormat="1" ht="15" customHeight="1">
      <c r="B7601" t="s" s="100">
        <v>522</v>
      </c>
      <c r="C7601" t="s" s="100">
        <v>457</v>
      </c>
      <c r="D7601" t="s" s="100">
        <v>742</v>
      </c>
      <c r="E7601" s="101"/>
      <c r="F7601" t="s" s="100">
        <v>713</v>
      </c>
      <c r="G7601" s="102">
        <v>178.7299327</v>
      </c>
      <c r="H7601" s="103">
        <f>DATE(YEAR(C7601),MONTH(C7601),DAY(C7601))</f>
      </c>
      <c r="I7601" s="110"/>
      <c r="M7601" s="111"/>
      <c r="N7601" s="112"/>
    </row>
    <row r="7602" s="87" customFormat="1" ht="15" customHeight="1">
      <c r="B7602" t="s" s="100">
        <v>522</v>
      </c>
      <c r="C7602" t="s" s="100">
        <v>457</v>
      </c>
      <c r="D7602" t="s" s="100">
        <v>742</v>
      </c>
      <c r="E7602" s="101"/>
      <c r="F7602" t="s" s="100">
        <v>714</v>
      </c>
      <c r="G7602" s="102">
        <v>255.4108099</v>
      </c>
      <c r="H7602" s="103">
        <f>DATE(YEAR(C7602),MONTH(C7602),DAY(C7602))</f>
      </c>
      <c r="I7602" s="110"/>
      <c r="M7602" s="111"/>
      <c r="N7602" s="112"/>
    </row>
    <row r="7603" s="87" customFormat="1" ht="15" customHeight="1">
      <c r="B7603" t="s" s="100">
        <v>522</v>
      </c>
      <c r="C7603" t="s" s="100">
        <v>457</v>
      </c>
      <c r="D7603" t="s" s="100">
        <v>719</v>
      </c>
      <c r="E7603" s="101"/>
      <c r="F7603" t="s" s="100">
        <v>744</v>
      </c>
      <c r="G7603" s="102">
        <v>2.306226314</v>
      </c>
      <c r="H7603" s="103">
        <f>DATE(YEAR(C7603),MONTH(C7603),DAY(C7603))</f>
      </c>
      <c r="I7603" s="110"/>
      <c r="M7603" s="111"/>
      <c r="N7603" s="112"/>
    </row>
    <row r="7604" s="87" customFormat="1" ht="15" customHeight="1">
      <c r="B7604" t="s" s="100">
        <v>522</v>
      </c>
      <c r="C7604" t="s" s="100">
        <v>457</v>
      </c>
      <c r="D7604" t="s" s="100">
        <v>719</v>
      </c>
      <c r="E7604" s="101"/>
      <c r="F7604" t="s" s="100">
        <v>745</v>
      </c>
      <c r="G7604" s="102">
        <v>25.3681004</v>
      </c>
      <c r="H7604" s="103">
        <f>DATE(YEAR(C7604),MONTH(C7604),DAY(C7604))</f>
      </c>
      <c r="I7604" s="110"/>
      <c r="M7604" s="111"/>
      <c r="N7604" s="112"/>
    </row>
    <row r="7605" s="87" customFormat="1" ht="15" customHeight="1">
      <c r="B7605" t="s" s="100">
        <v>522</v>
      </c>
      <c r="C7605" t="s" s="100">
        <v>460</v>
      </c>
      <c r="D7605" t="s" s="100">
        <v>742</v>
      </c>
      <c r="E7605" s="101"/>
      <c r="F7605" t="s" s="100">
        <v>711</v>
      </c>
      <c r="G7605" s="102">
        <v>217.2748264</v>
      </c>
      <c r="H7605" s="103">
        <f>DATE(YEAR(C7605),MONTH(C7605),DAY(C7605))</f>
      </c>
      <c r="I7605" s="110"/>
      <c r="M7605" s="111"/>
      <c r="N7605" s="112"/>
    </row>
    <row r="7606" s="87" customFormat="1" ht="15" customHeight="1">
      <c r="B7606" t="s" s="100">
        <v>522</v>
      </c>
      <c r="C7606" t="s" s="100">
        <v>460</v>
      </c>
      <c r="D7606" t="s" s="100">
        <v>742</v>
      </c>
      <c r="E7606" s="101"/>
      <c r="F7606" t="s" s="100">
        <v>712</v>
      </c>
      <c r="G7606" s="102">
        <v>184.1030579</v>
      </c>
      <c r="H7606" s="103">
        <f>DATE(YEAR(C7606),MONTH(C7606),DAY(C7606))</f>
      </c>
      <c r="I7606" s="110"/>
      <c r="M7606" s="111"/>
      <c r="N7606" s="112"/>
    </row>
    <row r="7607" s="87" customFormat="1" ht="15" customHeight="1">
      <c r="B7607" t="s" s="100">
        <v>522</v>
      </c>
      <c r="C7607" t="s" s="100">
        <v>460</v>
      </c>
      <c r="D7607" t="s" s="100">
        <v>742</v>
      </c>
      <c r="E7607" s="101"/>
      <c r="F7607" t="s" s="100">
        <v>713</v>
      </c>
      <c r="G7607" s="102">
        <v>155.9071404</v>
      </c>
      <c r="H7607" s="103">
        <f>DATE(YEAR(C7607),MONTH(C7607),DAY(C7607))</f>
      </c>
      <c r="I7607" s="110"/>
      <c r="M7607" s="111"/>
      <c r="N7607" s="112"/>
    </row>
    <row r="7608" s="87" customFormat="1" ht="15" customHeight="1">
      <c r="B7608" t="s" s="100">
        <v>522</v>
      </c>
      <c r="C7608" t="s" s="100">
        <v>460</v>
      </c>
      <c r="D7608" t="s" s="100">
        <v>742</v>
      </c>
      <c r="E7608" s="101"/>
      <c r="F7608" t="s" s="100">
        <v>714</v>
      </c>
      <c r="G7608" s="102">
        <v>211.1933467</v>
      </c>
      <c r="H7608" s="103">
        <f>DATE(YEAR(C7608),MONTH(C7608),DAY(C7608))</f>
      </c>
      <c r="I7608" s="110"/>
      <c r="M7608" s="111"/>
      <c r="N7608" s="112"/>
    </row>
    <row r="7609" s="87" customFormat="1" ht="15" customHeight="1">
      <c r="B7609" t="s" s="100">
        <v>522</v>
      </c>
      <c r="C7609" t="s" s="100">
        <v>460</v>
      </c>
      <c r="D7609" t="s" s="100">
        <v>719</v>
      </c>
      <c r="E7609" s="101"/>
      <c r="F7609" t="s" s="100">
        <v>743</v>
      </c>
      <c r="G7609" s="102">
        <v>0.552888923</v>
      </c>
      <c r="H7609" s="103">
        <f>DATE(YEAR(C7609),MONTH(C7609),DAY(C7609))</f>
      </c>
      <c r="I7609" s="110"/>
      <c r="M7609" s="111"/>
      <c r="N7609" s="112"/>
    </row>
    <row r="7610" s="87" customFormat="1" ht="15" customHeight="1">
      <c r="B7610" t="s" s="100">
        <v>522</v>
      </c>
      <c r="C7610" t="s" s="100">
        <v>460</v>
      </c>
      <c r="D7610" t="s" s="100">
        <v>719</v>
      </c>
      <c r="E7610" s="101"/>
      <c r="F7610" t="s" s="100">
        <v>744</v>
      </c>
      <c r="G7610" s="102">
        <v>7.74007186</v>
      </c>
      <c r="H7610" s="103">
        <f>DATE(YEAR(C7610),MONTH(C7610),DAY(C7610))</f>
      </c>
      <c r="I7610" s="110"/>
      <c r="M7610" s="111"/>
      <c r="N7610" s="112"/>
    </row>
    <row r="7611" s="87" customFormat="1" ht="15" customHeight="1">
      <c r="B7611" t="s" s="100">
        <v>522</v>
      </c>
      <c r="C7611" t="s" s="100">
        <v>460</v>
      </c>
      <c r="D7611" t="s" s="100">
        <v>719</v>
      </c>
      <c r="E7611" s="101"/>
      <c r="F7611" t="s" s="100">
        <v>745</v>
      </c>
      <c r="G7611" s="102">
        <v>69.66064674</v>
      </c>
      <c r="H7611" s="103">
        <f>DATE(YEAR(C7611),MONTH(C7611),DAY(C7611))</f>
      </c>
      <c r="I7611" s="110"/>
      <c r="M7611" s="111"/>
      <c r="N7611" s="112"/>
    </row>
    <row r="7612" s="87" customFormat="1" ht="15" customHeight="1">
      <c r="B7612" t="s" s="100">
        <v>522</v>
      </c>
      <c r="C7612" t="s" s="100">
        <v>464</v>
      </c>
      <c r="D7612" t="s" s="100">
        <v>742</v>
      </c>
      <c r="E7612" s="101"/>
      <c r="F7612" t="s" s="100">
        <v>711</v>
      </c>
      <c r="G7612" s="102">
        <v>260.6806957</v>
      </c>
      <c r="H7612" s="103">
        <f>DATE(YEAR(C7612),MONTH(C7612),DAY(C7612))</f>
      </c>
      <c r="I7612" s="110"/>
      <c r="M7612" s="111"/>
      <c r="N7612" s="112"/>
    </row>
    <row r="7613" s="87" customFormat="1" ht="15" customHeight="1">
      <c r="B7613" t="s" s="100">
        <v>522</v>
      </c>
      <c r="C7613" t="s" s="100">
        <v>464</v>
      </c>
      <c r="D7613" t="s" s="100">
        <v>742</v>
      </c>
      <c r="E7613" s="101"/>
      <c r="F7613" t="s" s="100">
        <v>712</v>
      </c>
      <c r="G7613" s="102">
        <v>224.6346147</v>
      </c>
      <c r="H7613" s="103">
        <f>DATE(YEAR(C7613),MONTH(C7613),DAY(C7613))</f>
      </c>
      <c r="I7613" s="110"/>
      <c r="M7613" s="111"/>
      <c r="N7613" s="112"/>
    </row>
    <row r="7614" s="87" customFormat="1" ht="15" customHeight="1">
      <c r="B7614" t="s" s="100">
        <v>522</v>
      </c>
      <c r="C7614" t="s" s="100">
        <v>464</v>
      </c>
      <c r="D7614" t="s" s="100">
        <v>742</v>
      </c>
      <c r="E7614" s="101"/>
      <c r="F7614" t="s" s="100">
        <v>713</v>
      </c>
      <c r="G7614" s="102">
        <v>160.9010745</v>
      </c>
      <c r="H7614" s="103">
        <f>DATE(YEAR(C7614),MONTH(C7614),DAY(C7614))</f>
      </c>
      <c r="I7614" s="110"/>
      <c r="M7614" s="111"/>
      <c r="N7614" s="112"/>
    </row>
    <row r="7615" s="87" customFormat="1" ht="15" customHeight="1">
      <c r="B7615" t="s" s="100">
        <v>522</v>
      </c>
      <c r="C7615" t="s" s="100">
        <v>464</v>
      </c>
      <c r="D7615" t="s" s="100">
        <v>742</v>
      </c>
      <c r="E7615" s="101"/>
      <c r="F7615" t="s" s="100">
        <v>714</v>
      </c>
      <c r="G7615" s="102">
        <v>335.9071648</v>
      </c>
      <c r="H7615" s="103">
        <f>DATE(YEAR(C7615),MONTH(C7615),DAY(C7615))</f>
      </c>
      <c r="I7615" s="110"/>
      <c r="M7615" s="111"/>
      <c r="N7615" s="112"/>
    </row>
    <row r="7616" s="87" customFormat="1" ht="15" customHeight="1">
      <c r="B7616" t="s" s="100">
        <v>522</v>
      </c>
      <c r="C7616" t="s" s="100">
        <v>464</v>
      </c>
      <c r="D7616" t="s" s="100">
        <v>719</v>
      </c>
      <c r="E7616" s="101"/>
      <c r="F7616" t="s" s="100">
        <v>744</v>
      </c>
      <c r="G7616" s="102">
        <v>26.64273717</v>
      </c>
      <c r="H7616" s="103">
        <f>DATE(YEAR(C7616),MONTH(C7616),DAY(C7616))</f>
      </c>
      <c r="I7616" s="110"/>
      <c r="M7616" s="111"/>
      <c r="N7616" s="112"/>
    </row>
    <row r="7617" s="87" customFormat="1" ht="15" customHeight="1">
      <c r="B7617" t="s" s="100">
        <v>522</v>
      </c>
      <c r="C7617" t="s" s="100">
        <v>464</v>
      </c>
      <c r="D7617" t="s" s="100">
        <v>719</v>
      </c>
      <c r="E7617" s="101"/>
      <c r="F7617" t="s" s="100">
        <v>745</v>
      </c>
      <c r="G7617" s="102">
        <v>36.04601055</v>
      </c>
      <c r="H7617" s="103">
        <f>DATE(YEAR(C7617),MONTH(C7617),DAY(C7617))</f>
      </c>
      <c r="I7617" s="110"/>
      <c r="M7617" s="111"/>
      <c r="N7617" s="112"/>
    </row>
    <row r="7618" s="87" customFormat="1" ht="15" customHeight="1">
      <c r="B7618" t="s" s="100">
        <v>522</v>
      </c>
      <c r="C7618" t="s" s="100">
        <v>469</v>
      </c>
      <c r="D7618" t="s" s="100">
        <v>742</v>
      </c>
      <c r="E7618" s="101"/>
      <c r="F7618" t="s" s="100">
        <v>711</v>
      </c>
      <c r="G7618" s="102">
        <v>210.5020109</v>
      </c>
      <c r="H7618" s="103">
        <f>DATE(YEAR(C7618),MONTH(C7618),DAY(C7618))</f>
      </c>
      <c r="I7618" s="110"/>
      <c r="M7618" s="111"/>
      <c r="N7618" s="112"/>
    </row>
    <row r="7619" s="87" customFormat="1" ht="15" customHeight="1">
      <c r="B7619" t="s" s="100">
        <v>522</v>
      </c>
      <c r="C7619" t="s" s="100">
        <v>469</v>
      </c>
      <c r="D7619" t="s" s="100">
        <v>742</v>
      </c>
      <c r="E7619" s="101"/>
      <c r="F7619" t="s" s="100">
        <v>712</v>
      </c>
      <c r="G7619" s="102">
        <v>74.94310754</v>
      </c>
      <c r="H7619" s="103">
        <f>DATE(YEAR(C7619),MONTH(C7619),DAY(C7619))</f>
      </c>
      <c r="I7619" s="110"/>
      <c r="M7619" s="111"/>
      <c r="N7619" s="112"/>
    </row>
    <row r="7620" s="87" customFormat="1" ht="15" customHeight="1">
      <c r="B7620" t="s" s="100">
        <v>522</v>
      </c>
      <c r="C7620" t="s" s="100">
        <v>469</v>
      </c>
      <c r="D7620" t="s" s="100">
        <v>742</v>
      </c>
      <c r="E7620" s="101"/>
      <c r="F7620" t="s" s="100">
        <v>713</v>
      </c>
      <c r="G7620" s="102">
        <v>186.806727</v>
      </c>
      <c r="H7620" s="103">
        <f>DATE(YEAR(C7620),MONTH(C7620),DAY(C7620))</f>
      </c>
      <c r="I7620" s="110"/>
      <c r="M7620" s="111"/>
      <c r="N7620" s="112"/>
    </row>
    <row r="7621" s="87" customFormat="1" ht="15" customHeight="1">
      <c r="B7621" t="s" s="100">
        <v>522</v>
      </c>
      <c r="C7621" t="s" s="100">
        <v>469</v>
      </c>
      <c r="D7621" t="s" s="100">
        <v>742</v>
      </c>
      <c r="E7621" s="101"/>
      <c r="F7621" t="s" s="100">
        <v>714</v>
      </c>
      <c r="G7621" s="102">
        <v>206.6446062</v>
      </c>
      <c r="H7621" s="103">
        <f>DATE(YEAR(C7621),MONTH(C7621),DAY(C7621))</f>
      </c>
      <c r="I7621" s="110"/>
      <c r="M7621" s="111"/>
      <c r="N7621" s="112"/>
    </row>
    <row r="7622" s="87" customFormat="1" ht="15" customHeight="1">
      <c r="B7622" t="s" s="100">
        <v>522</v>
      </c>
      <c r="C7622" t="s" s="100">
        <v>469</v>
      </c>
      <c r="D7622" t="s" s="100">
        <v>719</v>
      </c>
      <c r="E7622" s="101"/>
      <c r="F7622" t="s" s="100">
        <v>744</v>
      </c>
      <c r="G7622" s="102">
        <v>212.7061783</v>
      </c>
      <c r="H7622" s="103">
        <f>DATE(YEAR(C7622),MONTH(C7622),DAY(C7622))</f>
      </c>
      <c r="I7622" s="110"/>
      <c r="M7622" s="111"/>
      <c r="N7622" s="112"/>
    </row>
    <row r="7623" s="87" customFormat="1" ht="15" customHeight="1">
      <c r="B7623" t="s" s="100">
        <v>522</v>
      </c>
      <c r="C7623" t="s" s="100">
        <v>469</v>
      </c>
      <c r="D7623" t="s" s="100">
        <v>719</v>
      </c>
      <c r="E7623" s="101"/>
      <c r="F7623" t="s" s="100">
        <v>745</v>
      </c>
      <c r="G7623" s="102">
        <v>47.39049338</v>
      </c>
      <c r="H7623" s="103">
        <f>DATE(YEAR(C7623),MONTH(C7623),DAY(C7623))</f>
      </c>
      <c r="I7623" s="110"/>
      <c r="M7623" s="111"/>
      <c r="N7623" s="112"/>
    </row>
    <row r="7624" s="87" customFormat="1" ht="15" customHeight="1">
      <c r="B7624" t="s" s="100">
        <v>522</v>
      </c>
      <c r="C7624" t="s" s="100">
        <v>473</v>
      </c>
      <c r="D7624" t="s" s="100">
        <v>742</v>
      </c>
      <c r="E7624" s="101"/>
      <c r="F7624" t="s" s="100">
        <v>711</v>
      </c>
      <c r="G7624" s="102">
        <v>179.1633338</v>
      </c>
      <c r="H7624" s="103">
        <f>DATE(YEAR(C7624),MONTH(C7624),DAY(C7624))</f>
      </c>
      <c r="I7624" s="110"/>
      <c r="M7624" s="111"/>
      <c r="N7624" s="112"/>
    </row>
    <row r="7625" s="87" customFormat="1" ht="15" customHeight="1">
      <c r="B7625" t="s" s="100">
        <v>522</v>
      </c>
      <c r="C7625" t="s" s="100">
        <v>473</v>
      </c>
      <c r="D7625" t="s" s="100">
        <v>742</v>
      </c>
      <c r="E7625" s="101"/>
      <c r="F7625" t="s" s="100">
        <v>712</v>
      </c>
      <c r="G7625" s="102">
        <v>32.43471572</v>
      </c>
      <c r="H7625" s="103">
        <f>DATE(YEAR(C7625),MONTH(C7625),DAY(C7625))</f>
      </c>
      <c r="I7625" s="110"/>
      <c r="M7625" s="111"/>
      <c r="N7625" s="112"/>
    </row>
    <row r="7626" s="87" customFormat="1" ht="15" customHeight="1">
      <c r="B7626" t="s" s="100">
        <v>522</v>
      </c>
      <c r="C7626" t="s" s="100">
        <v>473</v>
      </c>
      <c r="D7626" t="s" s="100">
        <v>742</v>
      </c>
      <c r="E7626" s="101"/>
      <c r="F7626" t="s" s="100">
        <v>713</v>
      </c>
      <c r="G7626" s="102">
        <v>100.9081125</v>
      </c>
      <c r="H7626" s="103">
        <f>DATE(YEAR(C7626),MONTH(C7626),DAY(C7626))</f>
      </c>
      <c r="I7626" s="110"/>
      <c r="M7626" s="111"/>
      <c r="N7626" s="112"/>
    </row>
    <row r="7627" s="87" customFormat="1" ht="15" customHeight="1">
      <c r="B7627" t="s" s="100">
        <v>522</v>
      </c>
      <c r="C7627" t="s" s="100">
        <v>473</v>
      </c>
      <c r="D7627" t="s" s="100">
        <v>742</v>
      </c>
      <c r="E7627" s="101"/>
      <c r="F7627" t="s" s="100">
        <v>714</v>
      </c>
      <c r="G7627" s="102">
        <v>73.62174013000001</v>
      </c>
      <c r="H7627" s="103">
        <f>DATE(YEAR(C7627),MONTH(C7627),DAY(C7627))</f>
      </c>
      <c r="I7627" s="110"/>
      <c r="M7627" s="111"/>
      <c r="N7627" s="112"/>
    </row>
    <row r="7628" s="87" customFormat="1" ht="15" customHeight="1">
      <c r="B7628" t="s" s="100">
        <v>522</v>
      </c>
      <c r="C7628" t="s" s="100">
        <v>473</v>
      </c>
      <c r="D7628" t="s" s="100">
        <v>719</v>
      </c>
      <c r="E7628" s="101"/>
      <c r="F7628" t="s" s="100">
        <v>743</v>
      </c>
      <c r="G7628" s="102">
        <v>96.27456186000001</v>
      </c>
      <c r="H7628" s="103">
        <f>DATE(YEAR(C7628),MONTH(C7628),DAY(C7628))</f>
      </c>
      <c r="I7628" s="110"/>
      <c r="M7628" s="111"/>
      <c r="N7628" s="112"/>
    </row>
    <row r="7629" s="87" customFormat="1" ht="15" customHeight="1">
      <c r="B7629" t="s" s="100">
        <v>522</v>
      </c>
      <c r="C7629" t="s" s="100">
        <v>473</v>
      </c>
      <c r="D7629" t="s" s="100">
        <v>719</v>
      </c>
      <c r="E7629" s="101"/>
      <c r="F7629" t="s" s="100">
        <v>744</v>
      </c>
      <c r="G7629" s="102">
        <v>419.5922727</v>
      </c>
      <c r="H7629" s="103">
        <f>DATE(YEAR(C7629),MONTH(C7629),DAY(C7629))</f>
      </c>
      <c r="I7629" s="110"/>
      <c r="M7629" s="111"/>
      <c r="N7629" s="112"/>
    </row>
    <row r="7630" s="87" customFormat="1" ht="15" customHeight="1">
      <c r="B7630" t="s" s="100">
        <v>522</v>
      </c>
      <c r="C7630" t="s" s="100">
        <v>473</v>
      </c>
      <c r="D7630" t="s" s="100">
        <v>719</v>
      </c>
      <c r="E7630" s="101"/>
      <c r="F7630" t="s" s="100">
        <v>745</v>
      </c>
      <c r="G7630" s="102">
        <v>36.03861162</v>
      </c>
      <c r="H7630" s="103">
        <f>DATE(YEAR(C7630),MONTH(C7630),DAY(C7630))</f>
      </c>
      <c r="I7630" s="110"/>
      <c r="M7630" s="111"/>
      <c r="N7630" s="112"/>
    </row>
    <row r="7631" s="87" customFormat="1" ht="15" customHeight="1">
      <c r="B7631" t="s" s="100">
        <v>522</v>
      </c>
      <c r="C7631" t="s" s="100">
        <v>479</v>
      </c>
      <c r="D7631" t="s" s="100">
        <v>742</v>
      </c>
      <c r="E7631" s="101"/>
      <c r="F7631" t="s" s="100">
        <v>711</v>
      </c>
      <c r="G7631" s="102">
        <v>170.4026781</v>
      </c>
      <c r="H7631" s="103">
        <f>DATE(YEAR(C7631),MONTH(C7631),DAY(C7631))</f>
      </c>
      <c r="I7631" s="110"/>
      <c r="M7631" s="111"/>
      <c r="N7631" s="112"/>
    </row>
    <row r="7632" s="87" customFormat="1" ht="15" customHeight="1">
      <c r="B7632" t="s" s="100">
        <v>522</v>
      </c>
      <c r="C7632" t="s" s="100">
        <v>479</v>
      </c>
      <c r="D7632" t="s" s="100">
        <v>742</v>
      </c>
      <c r="E7632" s="101"/>
      <c r="F7632" t="s" s="100">
        <v>712</v>
      </c>
      <c r="G7632" s="102">
        <v>79.67634502999999</v>
      </c>
      <c r="H7632" s="103">
        <f>DATE(YEAR(C7632),MONTH(C7632),DAY(C7632))</f>
      </c>
      <c r="I7632" s="110"/>
      <c r="M7632" s="111"/>
      <c r="N7632" s="112"/>
    </row>
    <row r="7633" s="87" customFormat="1" ht="15" customHeight="1">
      <c r="B7633" t="s" s="100">
        <v>522</v>
      </c>
      <c r="C7633" t="s" s="100">
        <v>479</v>
      </c>
      <c r="D7633" t="s" s="100">
        <v>742</v>
      </c>
      <c r="E7633" s="101"/>
      <c r="F7633" t="s" s="100">
        <v>713</v>
      </c>
      <c r="G7633" s="102">
        <v>143.6500012</v>
      </c>
      <c r="H7633" s="103">
        <f>DATE(YEAR(C7633),MONTH(C7633),DAY(C7633))</f>
      </c>
      <c r="I7633" s="110"/>
      <c r="M7633" s="111"/>
      <c r="N7633" s="112"/>
    </row>
    <row r="7634" s="87" customFormat="1" ht="15" customHeight="1">
      <c r="B7634" t="s" s="100">
        <v>522</v>
      </c>
      <c r="C7634" t="s" s="100">
        <v>479</v>
      </c>
      <c r="D7634" t="s" s="100">
        <v>742</v>
      </c>
      <c r="E7634" s="101"/>
      <c r="F7634" t="s" s="100">
        <v>714</v>
      </c>
      <c r="G7634" s="102">
        <v>155.2815964</v>
      </c>
      <c r="H7634" s="103">
        <f>DATE(YEAR(C7634),MONTH(C7634),DAY(C7634))</f>
      </c>
      <c r="I7634" s="110"/>
      <c r="M7634" s="111"/>
      <c r="N7634" s="112"/>
    </row>
    <row r="7635" s="87" customFormat="1" ht="15" customHeight="1">
      <c r="B7635" t="s" s="100">
        <v>522</v>
      </c>
      <c r="C7635" t="s" s="100">
        <v>479</v>
      </c>
      <c r="D7635" t="s" s="100">
        <v>719</v>
      </c>
      <c r="E7635" s="101"/>
      <c r="F7635" t="s" s="100">
        <v>743</v>
      </c>
      <c r="G7635" s="102">
        <v>216.3473733</v>
      </c>
      <c r="H7635" s="103">
        <f>DATE(YEAR(C7635),MONTH(C7635),DAY(C7635))</f>
      </c>
      <c r="I7635" s="110"/>
      <c r="M7635" s="111"/>
      <c r="N7635" s="112"/>
    </row>
    <row r="7636" s="87" customFormat="1" ht="15" customHeight="1">
      <c r="B7636" t="s" s="100">
        <v>522</v>
      </c>
      <c r="C7636" t="s" s="100">
        <v>479</v>
      </c>
      <c r="D7636" t="s" s="100">
        <v>719</v>
      </c>
      <c r="E7636" s="101"/>
      <c r="F7636" t="s" s="100">
        <v>744</v>
      </c>
      <c r="G7636" s="102">
        <v>528.6553094</v>
      </c>
      <c r="H7636" s="103">
        <f>DATE(YEAR(C7636),MONTH(C7636),DAY(C7636))</f>
      </c>
      <c r="I7636" s="110"/>
      <c r="M7636" s="111"/>
      <c r="N7636" s="112"/>
    </row>
    <row r="7637" s="87" customFormat="1" ht="15" customHeight="1">
      <c r="B7637" t="s" s="100">
        <v>522</v>
      </c>
      <c r="C7637" t="s" s="100">
        <v>479</v>
      </c>
      <c r="D7637" t="s" s="100">
        <v>719</v>
      </c>
      <c r="E7637" s="101"/>
      <c r="F7637" t="s" s="100">
        <v>745</v>
      </c>
      <c r="G7637" s="102">
        <v>76.18685861</v>
      </c>
      <c r="H7637" s="103">
        <f>DATE(YEAR(C7637),MONTH(C7637),DAY(C7637))</f>
      </c>
      <c r="I7637" s="110"/>
      <c r="M7637" s="111"/>
      <c r="N7637" s="112"/>
    </row>
    <row r="7638" s="87" customFormat="1" ht="15" customHeight="1">
      <c r="B7638" t="s" s="100">
        <v>522</v>
      </c>
      <c r="C7638" t="s" s="100">
        <v>482</v>
      </c>
      <c r="D7638" t="s" s="100">
        <v>742</v>
      </c>
      <c r="E7638" s="101"/>
      <c r="F7638" t="s" s="100">
        <v>711</v>
      </c>
      <c r="G7638" s="102">
        <v>242.129575</v>
      </c>
      <c r="H7638" s="103">
        <f>DATE(YEAR(C7638),MONTH(C7638),DAY(C7638))</f>
      </c>
      <c r="I7638" s="110"/>
      <c r="M7638" s="111"/>
      <c r="N7638" s="112"/>
    </row>
    <row r="7639" s="87" customFormat="1" ht="15" customHeight="1">
      <c r="B7639" t="s" s="100">
        <v>522</v>
      </c>
      <c r="C7639" t="s" s="100">
        <v>482</v>
      </c>
      <c r="D7639" t="s" s="100">
        <v>742</v>
      </c>
      <c r="E7639" s="101"/>
      <c r="F7639" t="s" s="100">
        <v>712</v>
      </c>
      <c r="G7639" s="102">
        <v>109.5058111</v>
      </c>
      <c r="H7639" s="103">
        <f>DATE(YEAR(C7639),MONTH(C7639),DAY(C7639))</f>
      </c>
      <c r="I7639" s="110"/>
      <c r="M7639" s="111"/>
      <c r="N7639" s="112"/>
    </row>
    <row r="7640" s="87" customFormat="1" ht="15" customHeight="1">
      <c r="B7640" t="s" s="100">
        <v>522</v>
      </c>
      <c r="C7640" t="s" s="100">
        <v>482</v>
      </c>
      <c r="D7640" t="s" s="100">
        <v>742</v>
      </c>
      <c r="E7640" s="101"/>
      <c r="F7640" t="s" s="100">
        <v>713</v>
      </c>
      <c r="G7640" s="102">
        <v>111.3309148</v>
      </c>
      <c r="H7640" s="103">
        <f>DATE(YEAR(C7640),MONTH(C7640),DAY(C7640))</f>
      </c>
      <c r="I7640" s="110"/>
      <c r="M7640" s="111"/>
      <c r="N7640" s="112"/>
    </row>
    <row r="7641" s="87" customFormat="1" ht="15" customHeight="1">
      <c r="B7641" t="s" s="100">
        <v>522</v>
      </c>
      <c r="C7641" t="s" s="100">
        <v>482</v>
      </c>
      <c r="D7641" t="s" s="100">
        <v>742</v>
      </c>
      <c r="E7641" s="101"/>
      <c r="F7641" t="s" s="100">
        <v>714</v>
      </c>
      <c r="G7641" s="102">
        <v>80.30431623</v>
      </c>
      <c r="H7641" s="103">
        <f>DATE(YEAR(C7641),MONTH(C7641),DAY(C7641))</f>
      </c>
      <c r="I7641" s="110"/>
      <c r="M7641" s="111"/>
      <c r="N7641" s="112"/>
    </row>
    <row r="7642" s="87" customFormat="1" ht="15" customHeight="1">
      <c r="B7642" t="s" s="100">
        <v>522</v>
      </c>
      <c r="C7642" t="s" s="100">
        <v>482</v>
      </c>
      <c r="D7642" t="s" s="100">
        <v>719</v>
      </c>
      <c r="E7642" s="101"/>
      <c r="F7642" t="s" s="100">
        <v>743</v>
      </c>
      <c r="G7642" s="102">
        <v>148.4412198</v>
      </c>
      <c r="H7642" s="103">
        <f>DATE(YEAR(C7642),MONTH(C7642),DAY(C7642))</f>
      </c>
      <c r="I7642" s="110"/>
      <c r="M7642" s="111"/>
      <c r="N7642" s="112"/>
    </row>
    <row r="7643" s="87" customFormat="1" ht="15" customHeight="1">
      <c r="B7643" t="s" s="100">
        <v>522</v>
      </c>
      <c r="C7643" t="s" s="100">
        <v>482</v>
      </c>
      <c r="D7643" t="s" s="100">
        <v>719</v>
      </c>
      <c r="E7643" s="101"/>
      <c r="F7643" t="s" s="100">
        <v>744</v>
      </c>
      <c r="G7643" s="102">
        <v>612.0159159999999</v>
      </c>
      <c r="H7643" s="103">
        <f>DATE(YEAR(C7643),MONTH(C7643),DAY(C7643))</f>
      </c>
      <c r="I7643" s="110"/>
      <c r="M7643" s="111"/>
      <c r="N7643" s="112"/>
    </row>
    <row r="7644" s="87" customFormat="1" ht="15" customHeight="1">
      <c r="B7644" t="s" s="100">
        <v>522</v>
      </c>
      <c r="C7644" t="s" s="100">
        <v>482</v>
      </c>
      <c r="D7644" t="s" s="100">
        <v>719</v>
      </c>
      <c r="E7644" s="101"/>
      <c r="F7644" t="s" s="100">
        <v>745</v>
      </c>
      <c r="G7644" s="102">
        <v>65.70348667</v>
      </c>
      <c r="H7644" s="103">
        <f>DATE(YEAR(C7644),MONTH(C7644),DAY(C7644))</f>
      </c>
      <c r="I7644" s="110"/>
      <c r="M7644" s="111"/>
      <c r="N7644" s="112"/>
    </row>
    <row r="7645" s="87" customFormat="1" ht="15" customHeight="1">
      <c r="B7645" t="s" s="100">
        <v>522</v>
      </c>
      <c r="C7645" t="s" s="100">
        <v>486</v>
      </c>
      <c r="D7645" t="s" s="100">
        <v>742</v>
      </c>
      <c r="E7645" s="101"/>
      <c r="F7645" t="s" s="100">
        <v>711</v>
      </c>
      <c r="G7645" s="102">
        <v>191.6449954</v>
      </c>
      <c r="H7645" s="103">
        <f>DATE(YEAR(C7645),MONTH(C7645),DAY(C7645))</f>
      </c>
      <c r="I7645" s="110"/>
      <c r="M7645" s="111"/>
      <c r="N7645" s="112"/>
    </row>
    <row r="7646" s="87" customFormat="1" ht="15" customHeight="1">
      <c r="B7646" t="s" s="100">
        <v>522</v>
      </c>
      <c r="C7646" t="s" s="100">
        <v>486</v>
      </c>
      <c r="D7646" t="s" s="100">
        <v>742</v>
      </c>
      <c r="E7646" s="101"/>
      <c r="F7646" t="s" s="100">
        <v>712</v>
      </c>
      <c r="G7646" s="102">
        <v>45.06249098</v>
      </c>
      <c r="H7646" s="103">
        <f>DATE(YEAR(C7646),MONTH(C7646),DAY(C7646))</f>
      </c>
      <c r="I7646" s="110"/>
      <c r="M7646" s="111"/>
      <c r="N7646" s="112"/>
    </row>
    <row r="7647" s="87" customFormat="1" ht="15" customHeight="1">
      <c r="B7647" t="s" s="100">
        <v>522</v>
      </c>
      <c r="C7647" t="s" s="100">
        <v>486</v>
      </c>
      <c r="D7647" t="s" s="100">
        <v>742</v>
      </c>
      <c r="E7647" s="101"/>
      <c r="F7647" t="s" s="100">
        <v>713</v>
      </c>
      <c r="G7647" s="102">
        <v>98.41231572</v>
      </c>
      <c r="H7647" s="103">
        <f>DATE(YEAR(C7647),MONTH(C7647),DAY(C7647))</f>
      </c>
      <c r="I7647" s="110"/>
      <c r="M7647" s="111"/>
      <c r="N7647" s="112"/>
    </row>
    <row r="7648" s="87" customFormat="1" ht="15" customHeight="1">
      <c r="B7648" t="s" s="100">
        <v>522</v>
      </c>
      <c r="C7648" t="s" s="100">
        <v>486</v>
      </c>
      <c r="D7648" t="s" s="100">
        <v>742</v>
      </c>
      <c r="E7648" s="101"/>
      <c r="F7648" t="s" s="100">
        <v>714</v>
      </c>
      <c r="G7648" s="102">
        <v>107.7355487</v>
      </c>
      <c r="H7648" s="103">
        <f>DATE(YEAR(C7648),MONTH(C7648),DAY(C7648))</f>
      </c>
      <c r="I7648" s="110"/>
      <c r="M7648" s="111"/>
      <c r="N7648" s="112"/>
    </row>
    <row r="7649" s="87" customFormat="1" ht="15" customHeight="1">
      <c r="B7649" t="s" s="100">
        <v>522</v>
      </c>
      <c r="C7649" t="s" s="100">
        <v>486</v>
      </c>
      <c r="D7649" t="s" s="100">
        <v>719</v>
      </c>
      <c r="E7649" s="101"/>
      <c r="F7649" t="s" s="100">
        <v>743</v>
      </c>
      <c r="G7649" s="102">
        <v>123.7923016</v>
      </c>
      <c r="H7649" s="103">
        <f>DATE(YEAR(C7649),MONTH(C7649),DAY(C7649))</f>
      </c>
      <c r="I7649" s="110"/>
      <c r="M7649" s="111"/>
      <c r="N7649" s="112"/>
    </row>
    <row r="7650" s="87" customFormat="1" ht="15" customHeight="1">
      <c r="B7650" t="s" s="100">
        <v>522</v>
      </c>
      <c r="C7650" t="s" s="100">
        <v>486</v>
      </c>
      <c r="D7650" t="s" s="100">
        <v>719</v>
      </c>
      <c r="E7650" s="101"/>
      <c r="F7650" t="s" s="100">
        <v>744</v>
      </c>
      <c r="G7650" s="102">
        <v>485.3279888</v>
      </c>
      <c r="H7650" s="103">
        <f>DATE(YEAR(C7650),MONTH(C7650),DAY(C7650))</f>
      </c>
      <c r="I7650" s="110"/>
      <c r="M7650" s="111"/>
      <c r="N7650" s="112"/>
    </row>
    <row r="7651" s="87" customFormat="1" ht="15" customHeight="1">
      <c r="B7651" t="s" s="100">
        <v>522</v>
      </c>
      <c r="C7651" t="s" s="100">
        <v>486</v>
      </c>
      <c r="D7651" t="s" s="100">
        <v>719</v>
      </c>
      <c r="E7651" s="101"/>
      <c r="F7651" t="s" s="100">
        <v>745</v>
      </c>
      <c r="G7651" s="102">
        <v>42.99062258</v>
      </c>
      <c r="H7651" s="103">
        <f>DATE(YEAR(C7651),MONTH(C7651),DAY(C7651))</f>
      </c>
      <c r="I7651" s="110"/>
      <c r="M7651" s="111"/>
      <c r="N7651" s="112"/>
    </row>
    <row r="7652" s="87" customFormat="1" ht="15" customHeight="1">
      <c r="B7652" t="s" s="100">
        <v>522</v>
      </c>
      <c r="C7652" t="s" s="100">
        <v>489</v>
      </c>
      <c r="D7652" t="s" s="100">
        <v>742</v>
      </c>
      <c r="E7652" s="101"/>
      <c r="F7652" t="s" s="100">
        <v>711</v>
      </c>
      <c r="G7652" s="102">
        <v>353.7325072</v>
      </c>
      <c r="H7652" s="103">
        <f>DATE(YEAR(C7652),MONTH(C7652),DAY(C7652))</f>
      </c>
      <c r="I7652" s="110"/>
      <c r="M7652" s="111"/>
      <c r="N7652" s="112"/>
    </row>
    <row r="7653" s="87" customFormat="1" ht="15" customHeight="1">
      <c r="B7653" t="s" s="100">
        <v>522</v>
      </c>
      <c r="C7653" t="s" s="100">
        <v>489</v>
      </c>
      <c r="D7653" t="s" s="100">
        <v>742</v>
      </c>
      <c r="E7653" s="101"/>
      <c r="F7653" t="s" s="100">
        <v>712</v>
      </c>
      <c r="G7653" s="102">
        <v>47.60801911</v>
      </c>
      <c r="H7653" s="103">
        <f>DATE(YEAR(C7653),MONTH(C7653),DAY(C7653))</f>
      </c>
      <c r="I7653" s="110"/>
      <c r="M7653" s="111"/>
      <c r="N7653" s="112"/>
    </row>
    <row r="7654" s="87" customFormat="1" ht="15" customHeight="1">
      <c r="B7654" t="s" s="100">
        <v>522</v>
      </c>
      <c r="C7654" t="s" s="100">
        <v>489</v>
      </c>
      <c r="D7654" t="s" s="100">
        <v>742</v>
      </c>
      <c r="E7654" s="101"/>
      <c r="F7654" t="s" s="100">
        <v>713</v>
      </c>
      <c r="G7654" s="102">
        <v>139.2405555</v>
      </c>
      <c r="H7654" s="103">
        <f>DATE(YEAR(C7654),MONTH(C7654),DAY(C7654))</f>
      </c>
      <c r="I7654" s="110"/>
      <c r="M7654" s="111"/>
      <c r="N7654" s="112"/>
    </row>
    <row r="7655" s="87" customFormat="1" ht="15" customHeight="1">
      <c r="B7655" t="s" s="100">
        <v>522</v>
      </c>
      <c r="C7655" t="s" s="100">
        <v>489</v>
      </c>
      <c r="D7655" t="s" s="100">
        <v>742</v>
      </c>
      <c r="E7655" s="101"/>
      <c r="F7655" t="s" s="100">
        <v>714</v>
      </c>
      <c r="G7655" s="102">
        <v>59.38198739</v>
      </c>
      <c r="H7655" s="103">
        <f>DATE(YEAR(C7655),MONTH(C7655),DAY(C7655))</f>
      </c>
      <c r="I7655" s="110"/>
      <c r="M7655" s="111"/>
      <c r="N7655" s="112"/>
    </row>
    <row r="7656" s="87" customFormat="1" ht="15" customHeight="1">
      <c r="B7656" t="s" s="100">
        <v>522</v>
      </c>
      <c r="C7656" t="s" s="100">
        <v>489</v>
      </c>
      <c r="D7656" t="s" s="100">
        <v>719</v>
      </c>
      <c r="E7656" s="101"/>
      <c r="F7656" t="s" s="100">
        <v>743</v>
      </c>
      <c r="G7656" s="102">
        <v>187.3604442</v>
      </c>
      <c r="H7656" s="103">
        <f>DATE(YEAR(C7656),MONTH(C7656),DAY(C7656))</f>
      </c>
      <c r="I7656" s="110"/>
      <c r="M7656" s="111"/>
      <c r="N7656" s="112"/>
    </row>
    <row r="7657" s="87" customFormat="1" ht="15" customHeight="1">
      <c r="B7657" t="s" s="100">
        <v>522</v>
      </c>
      <c r="C7657" t="s" s="100">
        <v>489</v>
      </c>
      <c r="D7657" t="s" s="100">
        <v>719</v>
      </c>
      <c r="E7657" s="101"/>
      <c r="F7657" t="s" s="100">
        <v>744</v>
      </c>
      <c r="G7657" s="102">
        <v>437.174439</v>
      </c>
      <c r="H7657" s="103">
        <f>DATE(YEAR(C7657),MONTH(C7657),DAY(C7657))</f>
      </c>
      <c r="I7657" s="110"/>
      <c r="M7657" s="111"/>
      <c r="N7657" s="112"/>
    </row>
    <row r="7658" s="87" customFormat="1" ht="15" customHeight="1">
      <c r="B7658" t="s" s="100">
        <v>522</v>
      </c>
      <c r="C7658" t="s" s="100">
        <v>489</v>
      </c>
      <c r="D7658" t="s" s="100">
        <v>719</v>
      </c>
      <c r="E7658" s="101"/>
      <c r="F7658" t="s" s="100">
        <v>745</v>
      </c>
      <c r="G7658" s="102">
        <v>37.88159835</v>
      </c>
      <c r="H7658" s="103">
        <f>DATE(YEAR(C7658),MONTH(C7658),DAY(C7658))</f>
      </c>
      <c r="I7658" s="110"/>
      <c r="M7658" s="111"/>
      <c r="N7658" s="112"/>
    </row>
    <row r="7659" s="87" customFormat="1" ht="15" customHeight="1">
      <c r="B7659" t="s" s="100">
        <v>522</v>
      </c>
      <c r="C7659" t="s" s="100">
        <v>491</v>
      </c>
      <c r="D7659" t="s" s="100">
        <v>742</v>
      </c>
      <c r="E7659" s="101"/>
      <c r="F7659" t="s" s="100">
        <v>711</v>
      </c>
      <c r="G7659" s="102">
        <v>204.1761585</v>
      </c>
      <c r="H7659" s="103">
        <f>DATE(YEAR(C7659),MONTH(C7659),DAY(C7659))</f>
      </c>
      <c r="I7659" s="110"/>
      <c r="M7659" s="111"/>
      <c r="N7659" s="112"/>
    </row>
    <row r="7660" s="87" customFormat="1" ht="15" customHeight="1">
      <c r="B7660" t="s" s="100">
        <v>522</v>
      </c>
      <c r="C7660" t="s" s="100">
        <v>491</v>
      </c>
      <c r="D7660" t="s" s="100">
        <v>742</v>
      </c>
      <c r="E7660" s="101"/>
      <c r="F7660" t="s" s="100">
        <v>712</v>
      </c>
      <c r="G7660" s="102">
        <v>86.83950762000001</v>
      </c>
      <c r="H7660" s="103">
        <f>DATE(YEAR(C7660),MONTH(C7660),DAY(C7660))</f>
      </c>
      <c r="I7660" s="110"/>
      <c r="M7660" s="111"/>
      <c r="N7660" s="112"/>
    </row>
    <row r="7661" s="87" customFormat="1" ht="15" customHeight="1">
      <c r="B7661" t="s" s="100">
        <v>522</v>
      </c>
      <c r="C7661" t="s" s="100">
        <v>491</v>
      </c>
      <c r="D7661" t="s" s="100">
        <v>742</v>
      </c>
      <c r="E7661" s="101"/>
      <c r="F7661" t="s" s="100">
        <v>713</v>
      </c>
      <c r="G7661" s="102">
        <v>57.37607833</v>
      </c>
      <c r="H7661" s="103">
        <f>DATE(YEAR(C7661),MONTH(C7661),DAY(C7661))</f>
      </c>
      <c r="I7661" s="110"/>
      <c r="M7661" s="111"/>
      <c r="N7661" s="112"/>
    </row>
    <row r="7662" s="87" customFormat="1" ht="15" customHeight="1">
      <c r="B7662" t="s" s="100">
        <v>522</v>
      </c>
      <c r="C7662" t="s" s="100">
        <v>491</v>
      </c>
      <c r="D7662" t="s" s="100">
        <v>742</v>
      </c>
      <c r="E7662" s="101"/>
      <c r="F7662" t="s" s="100">
        <v>714</v>
      </c>
      <c r="G7662" s="102">
        <v>100.2789054</v>
      </c>
      <c r="H7662" s="103">
        <f>DATE(YEAR(C7662),MONTH(C7662),DAY(C7662))</f>
      </c>
      <c r="I7662" s="110"/>
      <c r="M7662" s="111"/>
      <c r="N7662" s="112"/>
    </row>
    <row r="7663" s="87" customFormat="1" ht="15" customHeight="1">
      <c r="B7663" t="s" s="100">
        <v>522</v>
      </c>
      <c r="C7663" t="s" s="100">
        <v>491</v>
      </c>
      <c r="D7663" t="s" s="100">
        <v>719</v>
      </c>
      <c r="E7663" s="101"/>
      <c r="F7663" t="s" s="100">
        <v>743</v>
      </c>
      <c r="G7663" s="102">
        <v>92.00849603</v>
      </c>
      <c r="H7663" s="103">
        <f>DATE(YEAR(C7663),MONTH(C7663),DAY(C7663))</f>
      </c>
      <c r="I7663" s="110"/>
      <c r="M7663" s="111"/>
      <c r="N7663" s="112"/>
    </row>
    <row r="7664" s="87" customFormat="1" ht="15" customHeight="1">
      <c r="B7664" t="s" s="100">
        <v>522</v>
      </c>
      <c r="C7664" t="s" s="100">
        <v>491</v>
      </c>
      <c r="D7664" t="s" s="100">
        <v>719</v>
      </c>
      <c r="E7664" s="101"/>
      <c r="F7664" t="s" s="100">
        <v>744</v>
      </c>
      <c r="G7664" s="102">
        <v>434.7143253</v>
      </c>
      <c r="H7664" s="103">
        <f>DATE(YEAR(C7664),MONTH(C7664),DAY(C7664))</f>
      </c>
      <c r="I7664" s="110"/>
      <c r="M7664" s="111"/>
      <c r="N7664" s="112"/>
    </row>
    <row r="7665" s="87" customFormat="1" ht="15" customHeight="1">
      <c r="B7665" t="s" s="100">
        <v>522</v>
      </c>
      <c r="C7665" t="s" s="100">
        <v>491</v>
      </c>
      <c r="D7665" t="s" s="100">
        <v>719</v>
      </c>
      <c r="E7665" s="101"/>
      <c r="F7665" t="s" s="100">
        <v>745</v>
      </c>
      <c r="G7665" s="102">
        <v>66.16341444</v>
      </c>
      <c r="H7665" s="103">
        <f>DATE(YEAR(C7665),MONTH(C7665),DAY(C7665))</f>
      </c>
      <c r="I7665" s="110"/>
      <c r="M7665" s="111"/>
      <c r="N7665" s="112"/>
    </row>
    <row r="7666" s="87" customFormat="1" ht="15" customHeight="1">
      <c r="B7666" t="s" s="100">
        <v>522</v>
      </c>
      <c r="C7666" t="s" s="100">
        <v>494</v>
      </c>
      <c r="D7666" t="s" s="100">
        <v>742</v>
      </c>
      <c r="E7666" s="101"/>
      <c r="F7666" t="s" s="100">
        <v>711</v>
      </c>
      <c r="G7666" s="102">
        <v>188.7057876</v>
      </c>
      <c r="H7666" s="103">
        <f>DATE(YEAR(C7666),MONTH(C7666),DAY(C7666))</f>
      </c>
      <c r="I7666" s="110"/>
      <c r="M7666" s="111"/>
      <c r="N7666" s="112"/>
    </row>
    <row r="7667" s="87" customFormat="1" ht="15" customHeight="1">
      <c r="B7667" t="s" s="100">
        <v>522</v>
      </c>
      <c r="C7667" t="s" s="100">
        <v>494</v>
      </c>
      <c r="D7667" t="s" s="100">
        <v>742</v>
      </c>
      <c r="E7667" s="101"/>
      <c r="F7667" t="s" s="100">
        <v>712</v>
      </c>
      <c r="G7667" s="102">
        <v>102.003121</v>
      </c>
      <c r="H7667" s="103">
        <f>DATE(YEAR(C7667),MONTH(C7667),DAY(C7667))</f>
      </c>
      <c r="I7667" s="110"/>
      <c r="M7667" s="111"/>
      <c r="N7667" s="112"/>
    </row>
    <row r="7668" s="87" customFormat="1" ht="15" customHeight="1">
      <c r="B7668" t="s" s="100">
        <v>522</v>
      </c>
      <c r="C7668" t="s" s="100">
        <v>494</v>
      </c>
      <c r="D7668" t="s" s="100">
        <v>742</v>
      </c>
      <c r="E7668" s="101"/>
      <c r="F7668" t="s" s="100">
        <v>713</v>
      </c>
      <c r="G7668" s="102">
        <v>133.6241105</v>
      </c>
      <c r="H7668" s="103">
        <f>DATE(YEAR(C7668),MONTH(C7668),DAY(C7668))</f>
      </c>
      <c r="I7668" s="110"/>
      <c r="M7668" s="111"/>
      <c r="N7668" s="112"/>
    </row>
    <row r="7669" s="87" customFormat="1" ht="15" customHeight="1">
      <c r="B7669" t="s" s="100">
        <v>522</v>
      </c>
      <c r="C7669" t="s" s="100">
        <v>494</v>
      </c>
      <c r="D7669" t="s" s="100">
        <v>742</v>
      </c>
      <c r="E7669" s="101"/>
      <c r="F7669" t="s" s="100">
        <v>714</v>
      </c>
      <c r="G7669" s="102">
        <v>150.9646576</v>
      </c>
      <c r="H7669" s="103">
        <f>DATE(YEAR(C7669),MONTH(C7669),DAY(C7669))</f>
      </c>
      <c r="I7669" s="110"/>
      <c r="M7669" s="111"/>
      <c r="N7669" s="112"/>
    </row>
    <row r="7670" s="87" customFormat="1" ht="15" customHeight="1">
      <c r="B7670" t="s" s="100">
        <v>522</v>
      </c>
      <c r="C7670" t="s" s="100">
        <v>494</v>
      </c>
      <c r="D7670" t="s" s="100">
        <v>719</v>
      </c>
      <c r="E7670" s="101"/>
      <c r="F7670" t="s" s="100">
        <v>743</v>
      </c>
      <c r="G7670" s="102">
        <v>133.1140702</v>
      </c>
      <c r="H7670" s="103">
        <f>DATE(YEAR(C7670),MONTH(C7670),DAY(C7670))</f>
      </c>
      <c r="I7670" s="110"/>
      <c r="M7670" s="111"/>
      <c r="N7670" s="112"/>
    </row>
    <row r="7671" s="87" customFormat="1" ht="15" customHeight="1">
      <c r="B7671" t="s" s="100">
        <v>522</v>
      </c>
      <c r="C7671" t="s" s="100">
        <v>494</v>
      </c>
      <c r="D7671" t="s" s="100">
        <v>719</v>
      </c>
      <c r="E7671" s="101"/>
      <c r="F7671" t="s" s="100">
        <v>744</v>
      </c>
      <c r="G7671" s="102">
        <v>302.9492584</v>
      </c>
      <c r="H7671" s="103">
        <f>DATE(YEAR(C7671),MONTH(C7671),DAY(C7671))</f>
      </c>
      <c r="I7671" s="110"/>
      <c r="M7671" s="111"/>
      <c r="N7671" s="112"/>
    </row>
    <row r="7672" s="87" customFormat="1" ht="15" customHeight="1">
      <c r="B7672" t="s" s="100">
        <v>522</v>
      </c>
      <c r="C7672" t="s" s="100">
        <v>494</v>
      </c>
      <c r="D7672" t="s" s="100">
        <v>719</v>
      </c>
      <c r="E7672" s="101"/>
      <c r="F7672" t="s" s="100">
        <v>745</v>
      </c>
      <c r="G7672" s="102">
        <v>47.94145586</v>
      </c>
      <c r="H7672" s="103">
        <f>DATE(YEAR(C7672),MONTH(C7672),DAY(C7672))</f>
      </c>
      <c r="I7672" s="110"/>
      <c r="M7672" s="111"/>
      <c r="N7672" s="112"/>
    </row>
    <row r="7673" s="87" customFormat="1" ht="15" customHeight="1">
      <c r="B7673" t="s" s="100">
        <v>522</v>
      </c>
      <c r="C7673" t="s" s="100">
        <v>498</v>
      </c>
      <c r="D7673" t="s" s="100">
        <v>742</v>
      </c>
      <c r="E7673" s="101"/>
      <c r="F7673" t="s" s="100">
        <v>711</v>
      </c>
      <c r="G7673" s="102">
        <v>181.1835594</v>
      </c>
      <c r="H7673" s="103">
        <f>DATE(YEAR(C7673),MONTH(C7673),DAY(C7673))</f>
      </c>
      <c r="I7673" s="110"/>
      <c r="M7673" s="111"/>
      <c r="N7673" s="112"/>
    </row>
    <row r="7674" s="87" customFormat="1" ht="15" customHeight="1">
      <c r="B7674" t="s" s="100">
        <v>522</v>
      </c>
      <c r="C7674" t="s" s="100">
        <v>498</v>
      </c>
      <c r="D7674" t="s" s="100">
        <v>742</v>
      </c>
      <c r="E7674" s="101"/>
      <c r="F7674" t="s" s="100">
        <v>712</v>
      </c>
      <c r="G7674" s="102">
        <v>142.12316</v>
      </c>
      <c r="H7674" s="103">
        <f>DATE(YEAR(C7674),MONTH(C7674),DAY(C7674))</f>
      </c>
      <c r="I7674" s="110"/>
      <c r="M7674" s="111"/>
      <c r="N7674" s="112"/>
    </row>
    <row r="7675" s="87" customFormat="1" ht="15" customHeight="1">
      <c r="B7675" t="s" s="100">
        <v>522</v>
      </c>
      <c r="C7675" t="s" s="100">
        <v>498</v>
      </c>
      <c r="D7675" t="s" s="100">
        <v>742</v>
      </c>
      <c r="E7675" s="101"/>
      <c r="F7675" t="s" s="100">
        <v>713</v>
      </c>
      <c r="G7675" s="102">
        <v>110.5925136</v>
      </c>
      <c r="H7675" s="103">
        <f>DATE(YEAR(C7675),MONTH(C7675),DAY(C7675))</f>
      </c>
      <c r="I7675" s="110"/>
      <c r="M7675" s="111"/>
      <c r="N7675" s="112"/>
    </row>
    <row r="7676" s="87" customFormat="1" ht="15" customHeight="1">
      <c r="B7676" t="s" s="100">
        <v>522</v>
      </c>
      <c r="C7676" t="s" s="100">
        <v>498</v>
      </c>
      <c r="D7676" t="s" s="100">
        <v>742</v>
      </c>
      <c r="E7676" s="101"/>
      <c r="F7676" t="s" s="100">
        <v>714</v>
      </c>
      <c r="G7676" s="102">
        <v>118.1222666</v>
      </c>
      <c r="H7676" s="103">
        <f>DATE(YEAR(C7676),MONTH(C7676),DAY(C7676))</f>
      </c>
      <c r="I7676" s="110"/>
      <c r="M7676" s="111"/>
      <c r="N7676" s="112"/>
    </row>
    <row r="7677" s="87" customFormat="1" ht="15" customHeight="1">
      <c r="B7677" t="s" s="100">
        <v>522</v>
      </c>
      <c r="C7677" t="s" s="100">
        <v>498</v>
      </c>
      <c r="D7677" t="s" s="100">
        <v>719</v>
      </c>
      <c r="E7677" s="101"/>
      <c r="F7677" t="s" s="100">
        <v>743</v>
      </c>
      <c r="G7677" s="102">
        <v>120.4752867</v>
      </c>
      <c r="H7677" s="103">
        <f>DATE(YEAR(C7677),MONTH(C7677),DAY(C7677))</f>
      </c>
      <c r="I7677" s="110"/>
      <c r="M7677" s="111"/>
      <c r="N7677" s="112"/>
    </row>
    <row r="7678" s="87" customFormat="1" ht="15" customHeight="1">
      <c r="B7678" t="s" s="100">
        <v>522</v>
      </c>
      <c r="C7678" t="s" s="100">
        <v>498</v>
      </c>
      <c r="D7678" t="s" s="100">
        <v>719</v>
      </c>
      <c r="E7678" s="101"/>
      <c r="F7678" t="s" s="100">
        <v>744</v>
      </c>
      <c r="G7678" s="102">
        <v>172.2419816</v>
      </c>
      <c r="H7678" s="103">
        <f>DATE(YEAR(C7678),MONTH(C7678),DAY(C7678))</f>
      </c>
      <c r="I7678" s="110"/>
      <c r="M7678" s="111"/>
      <c r="N7678" s="112"/>
    </row>
    <row r="7679" s="87" customFormat="1" ht="15" customHeight="1">
      <c r="B7679" t="s" s="100">
        <v>522</v>
      </c>
      <c r="C7679" t="s" s="100">
        <v>498</v>
      </c>
      <c r="D7679" t="s" s="100">
        <v>719</v>
      </c>
      <c r="E7679" s="101"/>
      <c r="F7679" t="s" s="100">
        <v>745</v>
      </c>
      <c r="G7679" s="102">
        <v>21.1773074</v>
      </c>
      <c r="H7679" s="103">
        <f>DATE(YEAR(C7679),MONTH(C7679),DAY(C7679))</f>
      </c>
      <c r="I7679" s="110"/>
      <c r="M7679" s="111"/>
      <c r="N7679" s="112"/>
    </row>
    <row r="7680" s="87" customFormat="1" ht="15" customHeight="1">
      <c r="B7680" t="s" s="100">
        <v>522</v>
      </c>
      <c r="C7680" t="s" s="100">
        <v>502</v>
      </c>
      <c r="D7680" t="s" s="100">
        <v>742</v>
      </c>
      <c r="E7680" s="101"/>
      <c r="F7680" t="s" s="100">
        <v>711</v>
      </c>
      <c r="G7680" s="102">
        <v>155.3525415</v>
      </c>
      <c r="H7680" s="103">
        <f>DATE(YEAR(C7680),MONTH(C7680),DAY(C7680))</f>
      </c>
      <c r="I7680" s="110"/>
      <c r="M7680" s="111"/>
      <c r="N7680" s="112"/>
    </row>
    <row r="7681" s="87" customFormat="1" ht="15" customHeight="1">
      <c r="B7681" t="s" s="100">
        <v>522</v>
      </c>
      <c r="C7681" t="s" s="100">
        <v>502</v>
      </c>
      <c r="D7681" t="s" s="100">
        <v>742</v>
      </c>
      <c r="E7681" s="101"/>
      <c r="F7681" t="s" s="100">
        <v>712</v>
      </c>
      <c r="G7681" s="102">
        <v>217.5947016</v>
      </c>
      <c r="H7681" s="103">
        <f>DATE(YEAR(C7681),MONTH(C7681),DAY(C7681))</f>
      </c>
      <c r="I7681" s="110"/>
      <c r="M7681" s="111"/>
      <c r="N7681" s="112"/>
    </row>
    <row r="7682" s="87" customFormat="1" ht="15" customHeight="1">
      <c r="B7682" t="s" s="100">
        <v>522</v>
      </c>
      <c r="C7682" t="s" s="100">
        <v>502</v>
      </c>
      <c r="D7682" t="s" s="100">
        <v>742</v>
      </c>
      <c r="E7682" s="101"/>
      <c r="F7682" t="s" s="100">
        <v>713</v>
      </c>
      <c r="G7682" s="102">
        <v>87.03788063</v>
      </c>
      <c r="H7682" s="103">
        <f>DATE(YEAR(C7682),MONTH(C7682),DAY(C7682))</f>
      </c>
      <c r="I7682" s="110"/>
      <c r="M7682" s="111"/>
      <c r="N7682" s="112"/>
    </row>
    <row r="7683" s="87" customFormat="1" ht="15" customHeight="1">
      <c r="B7683" t="s" s="100">
        <v>522</v>
      </c>
      <c r="C7683" t="s" s="100">
        <v>502</v>
      </c>
      <c r="D7683" t="s" s="100">
        <v>742</v>
      </c>
      <c r="E7683" s="101"/>
      <c r="F7683" t="s" s="100">
        <v>714</v>
      </c>
      <c r="G7683" s="102">
        <v>146.2438927</v>
      </c>
      <c r="H7683" s="103">
        <f>DATE(YEAR(C7683),MONTH(C7683),DAY(C7683))</f>
      </c>
      <c r="I7683" s="110"/>
      <c r="M7683" s="111"/>
      <c r="N7683" s="112"/>
    </row>
    <row r="7684" s="87" customFormat="1" ht="15" customHeight="1">
      <c r="B7684" t="s" s="100">
        <v>522</v>
      </c>
      <c r="C7684" t="s" s="100">
        <v>502</v>
      </c>
      <c r="D7684" t="s" s="100">
        <v>719</v>
      </c>
      <c r="E7684" s="101"/>
      <c r="F7684" t="s" s="100">
        <v>743</v>
      </c>
      <c r="G7684" s="102">
        <v>134.099096</v>
      </c>
      <c r="H7684" s="103">
        <f>DATE(YEAR(C7684),MONTH(C7684),DAY(C7684))</f>
      </c>
      <c r="I7684" s="110"/>
      <c r="M7684" s="111"/>
      <c r="N7684" s="112"/>
    </row>
    <row r="7685" s="87" customFormat="1" ht="15" customHeight="1">
      <c r="B7685" t="s" s="100">
        <v>522</v>
      </c>
      <c r="C7685" t="s" s="100">
        <v>502</v>
      </c>
      <c r="D7685" t="s" s="100">
        <v>719</v>
      </c>
      <c r="E7685" s="101"/>
      <c r="F7685" t="s" s="100">
        <v>744</v>
      </c>
      <c r="G7685" s="102">
        <v>146.7499516</v>
      </c>
      <c r="H7685" s="103">
        <f>DATE(YEAR(C7685),MONTH(C7685),DAY(C7685))</f>
      </c>
      <c r="I7685" s="110"/>
      <c r="M7685" s="111"/>
      <c r="N7685" s="112"/>
    </row>
    <row r="7686" s="87" customFormat="1" ht="15" customHeight="1">
      <c r="B7686" t="s" s="100">
        <v>522</v>
      </c>
      <c r="C7686" t="s" s="100">
        <v>502</v>
      </c>
      <c r="D7686" t="s" s="100">
        <v>719</v>
      </c>
      <c r="E7686" s="101"/>
      <c r="F7686" t="s" s="100">
        <v>745</v>
      </c>
      <c r="G7686" s="102">
        <v>85.01378199</v>
      </c>
      <c r="H7686" s="103">
        <f>DATE(YEAR(C7686),MONTH(C7686),DAY(C7686))</f>
      </c>
      <c r="I7686" s="110"/>
      <c r="M7686" s="111"/>
      <c r="N7686" s="112"/>
    </row>
    <row r="7687" s="87" customFormat="1" ht="15" customHeight="1">
      <c r="B7687" t="s" s="100">
        <v>522</v>
      </c>
      <c r="C7687" t="s" s="100">
        <v>505</v>
      </c>
      <c r="D7687" t="s" s="100">
        <v>742</v>
      </c>
      <c r="E7687" s="101"/>
      <c r="F7687" t="s" s="100">
        <v>711</v>
      </c>
      <c r="G7687" s="102">
        <v>121.6133027</v>
      </c>
      <c r="H7687" s="103">
        <f>DATE(YEAR(C7687),MONTH(C7687),DAY(C7687))</f>
      </c>
      <c r="I7687" s="110"/>
      <c r="M7687" s="111"/>
      <c r="N7687" s="112"/>
    </row>
    <row r="7688" s="87" customFormat="1" ht="15" customHeight="1">
      <c r="B7688" t="s" s="100">
        <v>522</v>
      </c>
      <c r="C7688" t="s" s="100">
        <v>505</v>
      </c>
      <c r="D7688" t="s" s="100">
        <v>742</v>
      </c>
      <c r="E7688" s="101"/>
      <c r="F7688" t="s" s="100">
        <v>712</v>
      </c>
      <c r="G7688" s="102">
        <v>106.8866659</v>
      </c>
      <c r="H7688" s="103">
        <f>DATE(YEAR(C7688),MONTH(C7688),DAY(C7688))</f>
      </c>
      <c r="I7688" s="110"/>
      <c r="M7688" s="111"/>
      <c r="N7688" s="112"/>
    </row>
    <row r="7689" s="87" customFormat="1" ht="15" customHeight="1">
      <c r="B7689" t="s" s="100">
        <v>522</v>
      </c>
      <c r="C7689" t="s" s="100">
        <v>505</v>
      </c>
      <c r="D7689" t="s" s="100">
        <v>742</v>
      </c>
      <c r="E7689" s="101"/>
      <c r="F7689" t="s" s="100">
        <v>713</v>
      </c>
      <c r="G7689" s="102">
        <v>59.3814593</v>
      </c>
      <c r="H7689" s="103">
        <f>DATE(YEAR(C7689),MONTH(C7689),DAY(C7689))</f>
      </c>
      <c r="I7689" s="110"/>
      <c r="M7689" s="111"/>
      <c r="N7689" s="112"/>
    </row>
    <row r="7690" s="87" customFormat="1" ht="15" customHeight="1">
      <c r="B7690" t="s" s="100">
        <v>522</v>
      </c>
      <c r="C7690" t="s" s="100">
        <v>505</v>
      </c>
      <c r="D7690" t="s" s="100">
        <v>742</v>
      </c>
      <c r="E7690" s="101"/>
      <c r="F7690" t="s" s="100">
        <v>714</v>
      </c>
      <c r="G7690" s="102">
        <v>224.6994999</v>
      </c>
      <c r="H7690" s="103">
        <f>DATE(YEAR(C7690),MONTH(C7690),DAY(C7690))</f>
      </c>
      <c r="I7690" s="110"/>
      <c r="M7690" s="111"/>
      <c r="N7690" s="112"/>
    </row>
    <row r="7691" s="87" customFormat="1" ht="15" customHeight="1">
      <c r="B7691" t="s" s="100">
        <v>522</v>
      </c>
      <c r="C7691" t="s" s="100">
        <v>505</v>
      </c>
      <c r="D7691" t="s" s="100">
        <v>719</v>
      </c>
      <c r="E7691" s="101"/>
      <c r="F7691" t="s" s="100">
        <v>743</v>
      </c>
      <c r="G7691" s="102">
        <v>80.28377627</v>
      </c>
      <c r="H7691" s="103">
        <f>DATE(YEAR(C7691),MONTH(C7691),DAY(C7691))</f>
      </c>
      <c r="I7691" s="110"/>
      <c r="M7691" s="111"/>
      <c r="N7691" s="112"/>
    </row>
    <row r="7692" s="87" customFormat="1" ht="15" customHeight="1">
      <c r="B7692" t="s" s="100">
        <v>522</v>
      </c>
      <c r="C7692" t="s" s="100">
        <v>505</v>
      </c>
      <c r="D7692" t="s" s="100">
        <v>719</v>
      </c>
      <c r="E7692" s="101"/>
      <c r="F7692" t="s" s="100">
        <v>744</v>
      </c>
      <c r="G7692" s="102">
        <v>148.6911694</v>
      </c>
      <c r="H7692" s="103">
        <f>DATE(YEAR(C7692),MONTH(C7692),DAY(C7692))</f>
      </c>
      <c r="I7692" s="110"/>
      <c r="M7692" s="111"/>
      <c r="N7692" s="112"/>
    </row>
    <row r="7693" s="87" customFormat="1" ht="15" customHeight="1">
      <c r="B7693" t="s" s="100">
        <v>522</v>
      </c>
      <c r="C7693" t="s" s="100">
        <v>505</v>
      </c>
      <c r="D7693" t="s" s="100">
        <v>719</v>
      </c>
      <c r="E7693" s="101"/>
      <c r="F7693" t="s" s="100">
        <v>745</v>
      </c>
      <c r="G7693" s="102">
        <v>23.27752839</v>
      </c>
      <c r="H7693" s="103">
        <f>DATE(YEAR(C7693),MONTH(C7693),DAY(C7693))</f>
      </c>
      <c r="I7693" s="110"/>
      <c r="M7693" s="111"/>
      <c r="N7693" s="112"/>
    </row>
    <row r="7694" s="87" customFormat="1" ht="15" customHeight="1">
      <c r="B7694" t="s" s="100">
        <v>525</v>
      </c>
      <c r="C7694" t="s" s="100">
        <v>422</v>
      </c>
      <c r="D7694" t="s" s="100">
        <v>746</v>
      </c>
      <c r="E7694" s="101"/>
      <c r="F7694" t="s" s="100">
        <v>726</v>
      </c>
      <c r="G7694" s="102">
        <v>0.294783772</v>
      </c>
      <c r="H7694" s="103">
        <f>DATE(YEAR(C7694),MONTH(C7694),DAY(C7694))</f>
      </c>
      <c r="I7694" s="110"/>
      <c r="M7694" s="111"/>
      <c r="N7694" s="112"/>
    </row>
    <row r="7695" s="87" customFormat="1" ht="15" customHeight="1">
      <c r="B7695" t="s" s="100">
        <v>525</v>
      </c>
      <c r="C7695" t="s" s="100">
        <v>422</v>
      </c>
      <c r="D7695" t="s" s="100">
        <v>746</v>
      </c>
      <c r="E7695" s="101"/>
      <c r="F7695" t="s" s="100">
        <v>738</v>
      </c>
      <c r="G7695" s="102">
        <v>0.131034658</v>
      </c>
      <c r="H7695" s="103">
        <f>DATE(YEAR(C7695),MONTH(C7695),DAY(C7695))</f>
      </c>
      <c r="I7695" s="110"/>
      <c r="M7695" s="111"/>
      <c r="N7695" s="112"/>
    </row>
    <row r="7696" s="87" customFormat="1" ht="15" customHeight="1">
      <c r="B7696" t="s" s="100">
        <v>525</v>
      </c>
      <c r="C7696" t="s" s="100">
        <v>425</v>
      </c>
      <c r="D7696" t="s" s="100">
        <v>746</v>
      </c>
      <c r="E7696" s="101"/>
      <c r="F7696" t="s" s="100">
        <v>726</v>
      </c>
      <c r="G7696" s="102">
        <v>10.6642624</v>
      </c>
      <c r="H7696" s="103">
        <f>DATE(YEAR(C7696),MONTH(C7696),DAY(C7696))</f>
      </c>
      <c r="I7696" s="110"/>
      <c r="M7696" s="111"/>
      <c r="N7696" s="112"/>
    </row>
    <row r="7697" s="87" customFormat="1" ht="15" customHeight="1">
      <c r="B7697" t="s" s="100">
        <v>525</v>
      </c>
      <c r="C7697" t="s" s="100">
        <v>425</v>
      </c>
      <c r="D7697" t="s" s="100">
        <v>746</v>
      </c>
      <c r="E7697" s="101"/>
      <c r="F7697" t="s" s="100">
        <v>738</v>
      </c>
      <c r="G7697" s="102">
        <v>2.509273073</v>
      </c>
      <c r="H7697" s="103">
        <f>DATE(YEAR(C7697),MONTH(C7697),DAY(C7697))</f>
      </c>
      <c r="I7697" s="110"/>
      <c r="M7697" s="111"/>
      <c r="N7697" s="112"/>
    </row>
    <row r="7698" s="87" customFormat="1" ht="15" customHeight="1">
      <c r="B7698" t="s" s="100">
        <v>525</v>
      </c>
      <c r="C7698" t="s" s="100">
        <v>429</v>
      </c>
      <c r="D7698" t="s" s="100">
        <v>746</v>
      </c>
      <c r="E7698" s="101"/>
      <c r="F7698" t="s" s="100">
        <v>726</v>
      </c>
      <c r="G7698" s="102">
        <v>4.893658868</v>
      </c>
      <c r="H7698" s="103">
        <f>DATE(YEAR(C7698),MONTH(C7698),DAY(C7698))</f>
      </c>
      <c r="I7698" s="110"/>
      <c r="M7698" s="111"/>
      <c r="N7698" s="112"/>
    </row>
    <row r="7699" s="87" customFormat="1" ht="15" customHeight="1">
      <c r="B7699" t="s" s="100">
        <v>525</v>
      </c>
      <c r="C7699" t="s" s="100">
        <v>429</v>
      </c>
      <c r="D7699" t="s" s="100">
        <v>746</v>
      </c>
      <c r="E7699" s="101"/>
      <c r="F7699" t="s" s="100">
        <v>738</v>
      </c>
      <c r="G7699" s="102">
        <v>0.889739783</v>
      </c>
      <c r="H7699" s="103">
        <f>DATE(YEAR(C7699),MONTH(C7699),DAY(C7699))</f>
      </c>
      <c r="I7699" s="110"/>
      <c r="M7699" s="111"/>
      <c r="N7699" s="112"/>
    </row>
    <row r="7700" s="87" customFormat="1" ht="15" customHeight="1">
      <c r="B7700" t="s" s="100">
        <v>525</v>
      </c>
      <c r="C7700" t="s" s="100">
        <v>433</v>
      </c>
      <c r="D7700" t="s" s="100">
        <v>746</v>
      </c>
      <c r="E7700" s="101"/>
      <c r="F7700" t="s" s="100">
        <v>726</v>
      </c>
      <c r="G7700" s="102">
        <v>3.400393951</v>
      </c>
      <c r="H7700" s="103">
        <f>DATE(YEAR(C7700),MONTH(C7700),DAY(C7700))</f>
      </c>
      <c r="I7700" s="110"/>
      <c r="M7700" s="111"/>
      <c r="N7700" s="112"/>
    </row>
    <row r="7701" s="87" customFormat="1" ht="15" customHeight="1">
      <c r="B7701" t="s" s="100">
        <v>525</v>
      </c>
      <c r="C7701" t="s" s="100">
        <v>433</v>
      </c>
      <c r="D7701" t="s" s="100">
        <v>746</v>
      </c>
      <c r="E7701" s="101"/>
      <c r="F7701" t="s" s="100">
        <v>738</v>
      </c>
      <c r="G7701" s="102">
        <v>0.680115504</v>
      </c>
      <c r="H7701" s="103">
        <f>DATE(YEAR(C7701),MONTH(C7701),DAY(C7701))</f>
      </c>
      <c r="I7701" s="110"/>
      <c r="M7701" s="111"/>
      <c r="N7701" s="112"/>
    </row>
    <row r="7702" s="87" customFormat="1" ht="15" customHeight="1">
      <c r="B7702" t="s" s="100">
        <v>525</v>
      </c>
      <c r="C7702" t="s" s="100">
        <v>436</v>
      </c>
      <c r="D7702" t="s" s="100">
        <v>746</v>
      </c>
      <c r="E7702" s="101"/>
      <c r="F7702" t="s" s="100">
        <v>726</v>
      </c>
      <c r="G7702" s="102">
        <v>1.775384486</v>
      </c>
      <c r="H7702" s="103">
        <f>DATE(YEAR(C7702),MONTH(C7702),DAY(C7702))</f>
      </c>
      <c r="I7702" s="110"/>
      <c r="M7702" s="111"/>
      <c r="N7702" s="112"/>
    </row>
    <row r="7703" s="87" customFormat="1" ht="15" customHeight="1">
      <c r="B7703" t="s" s="100">
        <v>525</v>
      </c>
      <c r="C7703" t="s" s="100">
        <v>436</v>
      </c>
      <c r="D7703" t="s" s="100">
        <v>746</v>
      </c>
      <c r="E7703" s="101"/>
      <c r="F7703" t="s" s="100">
        <v>738</v>
      </c>
      <c r="G7703" s="102">
        <v>22.488097</v>
      </c>
      <c r="H7703" s="103">
        <f>DATE(YEAR(C7703),MONTH(C7703),DAY(C7703))</f>
      </c>
      <c r="I7703" s="110"/>
      <c r="M7703" s="111"/>
      <c r="N7703" s="112"/>
    </row>
    <row r="7704" s="87" customFormat="1" ht="15" customHeight="1">
      <c r="B7704" t="s" s="100">
        <v>525</v>
      </c>
      <c r="C7704" t="s" s="100">
        <v>439</v>
      </c>
      <c r="D7704" t="s" s="100">
        <v>746</v>
      </c>
      <c r="E7704" s="101"/>
      <c r="F7704" t="s" s="100">
        <v>726</v>
      </c>
      <c r="G7704" s="102">
        <v>6.42665628</v>
      </c>
      <c r="H7704" s="103">
        <f>DATE(YEAR(C7704),MONTH(C7704),DAY(C7704))</f>
      </c>
      <c r="I7704" s="110"/>
      <c r="M7704" s="111"/>
      <c r="N7704" s="112"/>
    </row>
    <row r="7705" s="87" customFormat="1" ht="15" customHeight="1">
      <c r="B7705" t="s" s="100">
        <v>525</v>
      </c>
      <c r="C7705" t="s" s="100">
        <v>443</v>
      </c>
      <c r="D7705" t="s" s="100">
        <v>746</v>
      </c>
      <c r="E7705" s="101"/>
      <c r="F7705" t="s" s="100">
        <v>726</v>
      </c>
      <c r="G7705" s="102">
        <v>9.527924748</v>
      </c>
      <c r="H7705" s="103">
        <f>DATE(YEAR(C7705),MONTH(C7705),DAY(C7705))</f>
      </c>
      <c r="I7705" s="110"/>
      <c r="M7705" s="111"/>
      <c r="N7705" s="112"/>
    </row>
    <row r="7706" s="87" customFormat="1" ht="15" customHeight="1">
      <c r="B7706" t="s" s="100">
        <v>525</v>
      </c>
      <c r="C7706" t="s" s="100">
        <v>443</v>
      </c>
      <c r="D7706" t="s" s="100">
        <v>746</v>
      </c>
      <c r="E7706" s="101"/>
      <c r="F7706" t="s" s="100">
        <v>738</v>
      </c>
      <c r="G7706" s="102">
        <v>5.130390583</v>
      </c>
      <c r="H7706" s="103">
        <f>DATE(YEAR(C7706),MONTH(C7706),DAY(C7706))</f>
      </c>
      <c r="I7706" s="110"/>
      <c r="M7706" s="111"/>
      <c r="N7706" s="112"/>
    </row>
    <row r="7707" s="87" customFormat="1" ht="15" customHeight="1">
      <c r="B7707" t="s" s="100">
        <v>525</v>
      </c>
      <c r="C7707" t="s" s="100">
        <v>447</v>
      </c>
      <c r="D7707" t="s" s="100">
        <v>746</v>
      </c>
      <c r="E7707" s="101"/>
      <c r="F7707" t="s" s="100">
        <v>726</v>
      </c>
      <c r="G7707" s="102">
        <v>4.619115351</v>
      </c>
      <c r="H7707" s="103">
        <f>DATE(YEAR(C7707),MONTH(C7707),DAY(C7707))</f>
      </c>
      <c r="I7707" s="110"/>
      <c r="M7707" s="111"/>
      <c r="N7707" s="112"/>
    </row>
    <row r="7708" s="87" customFormat="1" ht="15" customHeight="1">
      <c r="B7708" t="s" s="100">
        <v>525</v>
      </c>
      <c r="C7708" t="s" s="100">
        <v>447</v>
      </c>
      <c r="D7708" t="s" s="100">
        <v>746</v>
      </c>
      <c r="E7708" s="101"/>
      <c r="F7708" t="s" s="100">
        <v>738</v>
      </c>
      <c r="G7708" s="102">
        <v>2.771494147</v>
      </c>
      <c r="H7708" s="103">
        <f>DATE(YEAR(C7708),MONTH(C7708),DAY(C7708))</f>
      </c>
      <c r="I7708" s="110"/>
      <c r="M7708" s="111"/>
      <c r="N7708" s="112"/>
    </row>
    <row r="7709" s="87" customFormat="1" ht="15" customHeight="1">
      <c r="B7709" t="s" s="100">
        <v>525</v>
      </c>
      <c r="C7709" t="s" s="100">
        <v>451</v>
      </c>
      <c r="D7709" t="s" s="100">
        <v>746</v>
      </c>
      <c r="E7709" s="101"/>
      <c r="F7709" t="s" s="100">
        <v>726</v>
      </c>
      <c r="G7709" s="102">
        <v>39.0901221</v>
      </c>
      <c r="H7709" s="103">
        <f>DATE(YEAR(C7709),MONTH(C7709),DAY(C7709))</f>
      </c>
      <c r="I7709" s="110"/>
      <c r="M7709" s="111"/>
      <c r="N7709" s="112"/>
    </row>
    <row r="7710" s="87" customFormat="1" ht="15" customHeight="1">
      <c r="B7710" t="s" s="100">
        <v>525</v>
      </c>
      <c r="C7710" t="s" s="100">
        <v>451</v>
      </c>
      <c r="D7710" t="s" s="100">
        <v>746</v>
      </c>
      <c r="E7710" s="101"/>
      <c r="F7710" t="s" s="100">
        <v>738</v>
      </c>
      <c r="G7710" s="102">
        <v>3.14515157</v>
      </c>
      <c r="H7710" s="103">
        <f>DATE(YEAR(C7710),MONTH(C7710),DAY(C7710))</f>
      </c>
      <c r="I7710" s="110"/>
      <c r="M7710" s="111"/>
      <c r="N7710" s="112"/>
    </row>
    <row r="7711" s="87" customFormat="1" ht="15" customHeight="1">
      <c r="B7711" t="s" s="100">
        <v>525</v>
      </c>
      <c r="C7711" t="s" s="100">
        <v>454</v>
      </c>
      <c r="D7711" t="s" s="100">
        <v>746</v>
      </c>
      <c r="E7711" s="101"/>
      <c r="F7711" t="s" s="100">
        <v>726</v>
      </c>
      <c r="G7711" s="102">
        <v>52.13809042</v>
      </c>
      <c r="H7711" s="103">
        <f>DATE(YEAR(C7711),MONTH(C7711),DAY(C7711))</f>
      </c>
      <c r="I7711" s="110"/>
      <c r="M7711" s="111"/>
      <c r="N7711" s="112"/>
    </row>
    <row r="7712" s="87" customFormat="1" ht="15" customHeight="1">
      <c r="B7712" t="s" s="100">
        <v>525</v>
      </c>
      <c r="C7712" t="s" s="100">
        <v>454</v>
      </c>
      <c r="D7712" t="s" s="100">
        <v>746</v>
      </c>
      <c r="E7712" s="101"/>
      <c r="F7712" t="s" s="100">
        <v>738</v>
      </c>
      <c r="G7712" s="102">
        <v>23.89662783</v>
      </c>
      <c r="H7712" s="103">
        <f>DATE(YEAR(C7712),MONTH(C7712),DAY(C7712))</f>
      </c>
      <c r="I7712" s="110"/>
      <c r="M7712" s="111"/>
      <c r="N7712" s="112"/>
    </row>
    <row r="7713" s="87" customFormat="1" ht="15" customHeight="1">
      <c r="B7713" t="s" s="100">
        <v>525</v>
      </c>
      <c r="C7713" t="s" s="100">
        <v>457</v>
      </c>
      <c r="D7713" t="s" s="100">
        <v>746</v>
      </c>
      <c r="E7713" s="101"/>
      <c r="F7713" t="s" s="100">
        <v>726</v>
      </c>
      <c r="G7713" s="102">
        <v>100.3193274</v>
      </c>
      <c r="H7713" s="103">
        <f>DATE(YEAR(C7713),MONTH(C7713),DAY(C7713))</f>
      </c>
      <c r="I7713" s="110"/>
      <c r="M7713" s="111"/>
      <c r="N7713" s="112"/>
    </row>
    <row r="7714" s="87" customFormat="1" ht="15" customHeight="1">
      <c r="B7714" t="s" s="100">
        <v>525</v>
      </c>
      <c r="C7714" t="s" s="100">
        <v>457</v>
      </c>
      <c r="D7714" t="s" s="100">
        <v>746</v>
      </c>
      <c r="E7714" s="101"/>
      <c r="F7714" t="s" s="100">
        <v>738</v>
      </c>
      <c r="G7714" s="102">
        <v>20.17914955</v>
      </c>
      <c r="H7714" s="103">
        <f>DATE(YEAR(C7714),MONTH(C7714),DAY(C7714))</f>
      </c>
      <c r="I7714" s="110"/>
      <c r="M7714" s="111"/>
      <c r="N7714" s="112"/>
    </row>
    <row r="7715" s="87" customFormat="1" ht="15" customHeight="1">
      <c r="B7715" t="s" s="100">
        <v>525</v>
      </c>
      <c r="C7715" t="s" s="100">
        <v>460</v>
      </c>
      <c r="D7715" t="s" s="100">
        <v>746</v>
      </c>
      <c r="E7715" s="101"/>
      <c r="F7715" t="s" s="100">
        <v>726</v>
      </c>
      <c r="G7715" s="102">
        <v>100.6209342</v>
      </c>
      <c r="H7715" s="103">
        <f>DATE(YEAR(C7715),MONTH(C7715),DAY(C7715))</f>
      </c>
      <c r="I7715" s="110"/>
      <c r="M7715" s="111"/>
      <c r="N7715" s="112"/>
    </row>
    <row r="7716" s="87" customFormat="1" ht="15" customHeight="1">
      <c r="B7716" t="s" s="100">
        <v>525</v>
      </c>
      <c r="C7716" t="s" s="100">
        <v>460</v>
      </c>
      <c r="D7716" t="s" s="100">
        <v>746</v>
      </c>
      <c r="E7716" s="101"/>
      <c r="F7716" t="s" s="100">
        <v>738</v>
      </c>
      <c r="G7716" s="102">
        <v>22.11451235</v>
      </c>
      <c r="H7716" s="103">
        <f>DATE(YEAR(C7716),MONTH(C7716),DAY(C7716))</f>
      </c>
      <c r="I7716" s="110"/>
      <c r="M7716" s="111"/>
      <c r="N7716" s="112"/>
    </row>
    <row r="7717" s="87" customFormat="1" ht="15" customHeight="1">
      <c r="B7717" t="s" s="100">
        <v>525</v>
      </c>
      <c r="C7717" t="s" s="100">
        <v>464</v>
      </c>
      <c r="D7717" t="s" s="100">
        <v>746</v>
      </c>
      <c r="E7717" s="101"/>
      <c r="F7717" t="s" s="100">
        <v>726</v>
      </c>
      <c r="G7717" s="102">
        <v>55.8974908</v>
      </c>
      <c r="H7717" s="103">
        <f>DATE(YEAR(C7717),MONTH(C7717),DAY(C7717))</f>
      </c>
      <c r="I7717" s="110"/>
      <c r="M7717" s="111"/>
      <c r="N7717" s="112"/>
    </row>
    <row r="7718" s="87" customFormat="1" ht="15" customHeight="1">
      <c r="B7718" t="s" s="100">
        <v>525</v>
      </c>
      <c r="C7718" t="s" s="100">
        <v>464</v>
      </c>
      <c r="D7718" t="s" s="100">
        <v>746</v>
      </c>
      <c r="E7718" s="101"/>
      <c r="F7718" t="s" s="100">
        <v>738</v>
      </c>
      <c r="G7718" s="102">
        <v>40.22525099</v>
      </c>
      <c r="H7718" s="103">
        <f>DATE(YEAR(C7718),MONTH(C7718),DAY(C7718))</f>
      </c>
      <c r="I7718" s="110"/>
      <c r="M7718" s="111"/>
      <c r="N7718" s="112"/>
    </row>
    <row r="7719" s="87" customFormat="1" ht="15" customHeight="1">
      <c r="B7719" t="s" s="100">
        <v>525</v>
      </c>
      <c r="C7719" t="s" s="100">
        <v>469</v>
      </c>
      <c r="D7719" t="s" s="100">
        <v>746</v>
      </c>
      <c r="E7719" s="101"/>
      <c r="F7719" t="s" s="100">
        <v>726</v>
      </c>
      <c r="G7719" s="102">
        <v>45.18632589</v>
      </c>
      <c r="H7719" s="103">
        <f>DATE(YEAR(C7719),MONTH(C7719),DAY(C7719))</f>
      </c>
      <c r="I7719" s="110"/>
      <c r="M7719" s="111"/>
      <c r="N7719" s="112"/>
    </row>
    <row r="7720" s="87" customFormat="1" ht="15" customHeight="1">
      <c r="B7720" t="s" s="100">
        <v>525</v>
      </c>
      <c r="C7720" t="s" s="100">
        <v>469</v>
      </c>
      <c r="D7720" t="s" s="100">
        <v>746</v>
      </c>
      <c r="E7720" s="101"/>
      <c r="F7720" t="s" s="100">
        <v>738</v>
      </c>
      <c r="G7720" s="102">
        <v>17.63363736</v>
      </c>
      <c r="H7720" s="103">
        <f>DATE(YEAR(C7720),MONTH(C7720),DAY(C7720))</f>
      </c>
      <c r="I7720" s="110"/>
      <c r="M7720" s="111"/>
      <c r="N7720" s="112"/>
    </row>
    <row r="7721" s="87" customFormat="1" ht="15" customHeight="1">
      <c r="B7721" t="s" s="100">
        <v>525</v>
      </c>
      <c r="C7721" t="s" s="100">
        <v>473</v>
      </c>
      <c r="D7721" t="s" s="100">
        <v>746</v>
      </c>
      <c r="E7721" s="101"/>
      <c r="F7721" t="s" s="100">
        <v>726</v>
      </c>
      <c r="G7721" s="102">
        <v>84.948151</v>
      </c>
      <c r="H7721" s="103">
        <f>DATE(YEAR(C7721),MONTH(C7721),DAY(C7721))</f>
      </c>
      <c r="I7721" s="110"/>
      <c r="M7721" s="111"/>
      <c r="N7721" s="112"/>
    </row>
    <row r="7722" s="87" customFormat="1" ht="15" customHeight="1">
      <c r="B7722" t="s" s="100">
        <v>525</v>
      </c>
      <c r="C7722" t="s" s="100">
        <v>473</v>
      </c>
      <c r="D7722" t="s" s="100">
        <v>746</v>
      </c>
      <c r="E7722" s="101"/>
      <c r="F7722" t="s" s="100">
        <v>738</v>
      </c>
      <c r="G7722" s="102">
        <v>6.6928602</v>
      </c>
      <c r="H7722" s="103">
        <f>DATE(YEAR(C7722),MONTH(C7722),DAY(C7722))</f>
      </c>
      <c r="I7722" s="110"/>
      <c r="M7722" s="111"/>
      <c r="N7722" s="112"/>
    </row>
    <row r="7723" s="87" customFormat="1" ht="15" customHeight="1">
      <c r="B7723" t="s" s="100">
        <v>525</v>
      </c>
      <c r="C7723" t="s" s="100">
        <v>479</v>
      </c>
      <c r="D7723" t="s" s="100">
        <v>746</v>
      </c>
      <c r="E7723" s="101"/>
      <c r="F7723" t="s" s="100">
        <v>726</v>
      </c>
      <c r="G7723" s="102">
        <v>109.3368226</v>
      </c>
      <c r="H7723" s="103">
        <f>DATE(YEAR(C7723),MONTH(C7723),DAY(C7723))</f>
      </c>
      <c r="I7723" s="110"/>
      <c r="M7723" s="111"/>
      <c r="N7723" s="112"/>
    </row>
    <row r="7724" s="87" customFormat="1" ht="15" customHeight="1">
      <c r="B7724" t="s" s="100">
        <v>525</v>
      </c>
      <c r="C7724" t="s" s="100">
        <v>479</v>
      </c>
      <c r="D7724" t="s" s="100">
        <v>746</v>
      </c>
      <c r="E7724" s="101"/>
      <c r="F7724" t="s" s="100">
        <v>738</v>
      </c>
      <c r="G7724" s="102">
        <v>15.12108167</v>
      </c>
      <c r="H7724" s="103">
        <f>DATE(YEAR(C7724),MONTH(C7724),DAY(C7724))</f>
      </c>
      <c r="I7724" s="110"/>
      <c r="M7724" s="111"/>
      <c r="N7724" s="112"/>
    </row>
    <row r="7725" s="87" customFormat="1" ht="15" customHeight="1">
      <c r="B7725" t="s" s="100">
        <v>525</v>
      </c>
      <c r="C7725" t="s" s="100">
        <v>482</v>
      </c>
      <c r="D7725" t="s" s="100">
        <v>746</v>
      </c>
      <c r="E7725" s="101"/>
      <c r="F7725" t="s" s="100">
        <v>726</v>
      </c>
      <c r="G7725" s="102">
        <v>55.36125977</v>
      </c>
      <c r="H7725" s="103">
        <f>DATE(YEAR(C7725),MONTH(C7725),DAY(C7725))</f>
      </c>
      <c r="I7725" s="110"/>
      <c r="M7725" s="111"/>
      <c r="N7725" s="112"/>
    </row>
    <row r="7726" s="87" customFormat="1" ht="15" customHeight="1">
      <c r="B7726" t="s" s="100">
        <v>525</v>
      </c>
      <c r="C7726" t="s" s="100">
        <v>482</v>
      </c>
      <c r="D7726" t="s" s="100">
        <v>746</v>
      </c>
      <c r="E7726" s="101"/>
      <c r="F7726" t="s" s="100">
        <v>738</v>
      </c>
      <c r="G7726" s="102">
        <v>13.38403902</v>
      </c>
      <c r="H7726" s="103">
        <f>DATE(YEAR(C7726),MONTH(C7726),DAY(C7726))</f>
      </c>
      <c r="I7726" s="110"/>
      <c r="M7726" s="111"/>
      <c r="N7726" s="112"/>
    </row>
    <row r="7727" s="87" customFormat="1" ht="15" customHeight="1">
      <c r="B7727" t="s" s="100">
        <v>525</v>
      </c>
      <c r="C7727" t="s" s="100">
        <v>486</v>
      </c>
      <c r="D7727" t="s" s="100">
        <v>746</v>
      </c>
      <c r="E7727" s="101"/>
      <c r="F7727" t="s" s="100">
        <v>726</v>
      </c>
      <c r="G7727" s="102">
        <v>56.45759239</v>
      </c>
      <c r="H7727" s="103">
        <f>DATE(YEAR(C7727),MONTH(C7727),DAY(C7727))</f>
      </c>
      <c r="I7727" s="110"/>
      <c r="M7727" s="111"/>
      <c r="N7727" s="112"/>
    </row>
    <row r="7728" s="87" customFormat="1" ht="15" customHeight="1">
      <c r="B7728" t="s" s="100">
        <v>525</v>
      </c>
      <c r="C7728" t="s" s="100">
        <v>486</v>
      </c>
      <c r="D7728" t="s" s="100">
        <v>746</v>
      </c>
      <c r="E7728" s="101"/>
      <c r="F7728" t="s" s="100">
        <v>738</v>
      </c>
      <c r="G7728" s="102">
        <v>47.13428947</v>
      </c>
      <c r="H7728" s="103">
        <f>DATE(YEAR(C7728),MONTH(C7728),DAY(C7728))</f>
      </c>
      <c r="I7728" s="110"/>
      <c r="M7728" s="111"/>
      <c r="N7728" s="112"/>
    </row>
    <row r="7729" s="87" customFormat="1" ht="15" customHeight="1">
      <c r="B7729" t="s" s="100">
        <v>525</v>
      </c>
      <c r="C7729" t="s" s="100">
        <v>489</v>
      </c>
      <c r="D7729" t="s" s="100">
        <v>746</v>
      </c>
      <c r="E7729" s="101"/>
      <c r="F7729" t="s" s="100">
        <v>726</v>
      </c>
      <c r="G7729" s="102">
        <v>38.39353705</v>
      </c>
      <c r="H7729" s="103">
        <f>DATE(YEAR(C7729),MONTH(C7729),DAY(C7729))</f>
      </c>
      <c r="I7729" s="110"/>
      <c r="M7729" s="111"/>
      <c r="N7729" s="112"/>
    </row>
    <row r="7730" s="87" customFormat="1" ht="15" customHeight="1">
      <c r="B7730" t="s" s="100">
        <v>525</v>
      </c>
      <c r="C7730" t="s" s="100">
        <v>489</v>
      </c>
      <c r="D7730" t="s" s="100">
        <v>746</v>
      </c>
      <c r="E7730" s="101"/>
      <c r="F7730" t="s" s="100">
        <v>738</v>
      </c>
      <c r="G7730" s="102">
        <v>16.89314801</v>
      </c>
      <c r="H7730" s="103">
        <f>DATE(YEAR(C7730),MONTH(C7730),DAY(C7730))</f>
      </c>
      <c r="I7730" s="110"/>
      <c r="M7730" s="111"/>
      <c r="N7730" s="112"/>
    </row>
    <row r="7731" s="87" customFormat="1" ht="15" customHeight="1">
      <c r="B7731" t="s" s="100">
        <v>525</v>
      </c>
      <c r="C7731" t="s" s="100">
        <v>491</v>
      </c>
      <c r="D7731" t="s" s="100">
        <v>746</v>
      </c>
      <c r="E7731" s="101"/>
      <c r="F7731" t="s" s="100">
        <v>726</v>
      </c>
      <c r="G7731" s="102">
        <v>55.82536786</v>
      </c>
      <c r="H7731" s="103">
        <f>DATE(YEAR(C7731),MONTH(C7731),DAY(C7731))</f>
      </c>
      <c r="I7731" s="110"/>
      <c r="M7731" s="111"/>
      <c r="N7731" s="112"/>
    </row>
    <row r="7732" s="87" customFormat="1" ht="15" customHeight="1">
      <c r="B7732" t="s" s="100">
        <v>525</v>
      </c>
      <c r="C7732" t="s" s="100">
        <v>491</v>
      </c>
      <c r="D7732" t="s" s="100">
        <v>746</v>
      </c>
      <c r="E7732" s="101"/>
      <c r="F7732" t="s" s="100">
        <v>738</v>
      </c>
      <c r="G7732" s="102">
        <v>17.05774548</v>
      </c>
      <c r="H7732" s="103">
        <f>DATE(YEAR(C7732),MONTH(C7732),DAY(C7732))</f>
      </c>
      <c r="I7732" s="110"/>
      <c r="M7732" s="111"/>
      <c r="N7732" s="112"/>
    </row>
    <row r="7733" s="87" customFormat="1" ht="15" customHeight="1">
      <c r="B7733" t="s" s="100">
        <v>525</v>
      </c>
      <c r="C7733" t="s" s="100">
        <v>494</v>
      </c>
      <c r="D7733" t="s" s="100">
        <v>746</v>
      </c>
      <c r="E7733" s="101"/>
      <c r="F7733" t="s" s="100">
        <v>726</v>
      </c>
      <c r="G7733" s="102">
        <v>66.81205527</v>
      </c>
      <c r="H7733" s="103">
        <f>DATE(YEAR(C7733),MONTH(C7733),DAY(C7733))</f>
      </c>
      <c r="I7733" s="110"/>
      <c r="M7733" s="111"/>
      <c r="N7733" s="112"/>
    </row>
    <row r="7734" s="87" customFormat="1" ht="15" customHeight="1">
      <c r="B7734" t="s" s="100">
        <v>525</v>
      </c>
      <c r="C7734" t="s" s="100">
        <v>494</v>
      </c>
      <c r="D7734" t="s" s="100">
        <v>746</v>
      </c>
      <c r="E7734" s="101"/>
      <c r="F7734" t="s" s="100">
        <v>738</v>
      </c>
      <c r="G7734" s="102">
        <v>17.34054709</v>
      </c>
      <c r="H7734" s="103">
        <f>DATE(YEAR(C7734),MONTH(C7734),DAY(C7734))</f>
      </c>
      <c r="I7734" s="110"/>
      <c r="M7734" s="111"/>
      <c r="N7734" s="112"/>
    </row>
    <row r="7735" s="87" customFormat="1" ht="15" customHeight="1">
      <c r="B7735" t="s" s="100">
        <v>525</v>
      </c>
      <c r="C7735" t="s" s="100">
        <v>498</v>
      </c>
      <c r="D7735" t="s" s="100">
        <v>746</v>
      </c>
      <c r="E7735" s="101"/>
      <c r="F7735" t="s" s="100">
        <v>726</v>
      </c>
      <c r="G7735" s="102">
        <v>23.53032744</v>
      </c>
      <c r="H7735" s="103">
        <f>DATE(YEAR(C7735),MONTH(C7735),DAY(C7735))</f>
      </c>
      <c r="I7735" s="110"/>
      <c r="M7735" s="111"/>
      <c r="N7735" s="112"/>
    </row>
    <row r="7736" s="87" customFormat="1" ht="15" customHeight="1">
      <c r="B7736" t="s" s="100">
        <v>525</v>
      </c>
      <c r="C7736" t="s" s="100">
        <v>498</v>
      </c>
      <c r="D7736" t="s" s="100">
        <v>746</v>
      </c>
      <c r="E7736" s="101"/>
      <c r="F7736" t="s" s="100">
        <v>738</v>
      </c>
      <c r="G7736" s="102">
        <v>9.88270958</v>
      </c>
      <c r="H7736" s="103">
        <f>DATE(YEAR(C7736),MONTH(C7736),DAY(C7736))</f>
      </c>
      <c r="I7736" s="110"/>
      <c r="M7736" s="111"/>
      <c r="N7736" s="112"/>
    </row>
    <row r="7737" s="87" customFormat="1" ht="15" customHeight="1">
      <c r="B7737" t="s" s="100">
        <v>525</v>
      </c>
      <c r="C7737" t="s" s="100">
        <v>502</v>
      </c>
      <c r="D7737" t="s" s="100">
        <v>746</v>
      </c>
      <c r="E7737" s="101"/>
      <c r="F7737" t="s" s="100">
        <v>726</v>
      </c>
      <c r="G7737" s="102">
        <v>29.34997665</v>
      </c>
      <c r="H7737" s="103">
        <f>DATE(YEAR(C7737),MONTH(C7737),DAY(C7737))</f>
      </c>
      <c r="I7737" s="110"/>
      <c r="M7737" s="111"/>
      <c r="N7737" s="112"/>
    </row>
    <row r="7738" s="87" customFormat="1" ht="15" customHeight="1">
      <c r="B7738" t="s" s="100">
        <v>525</v>
      </c>
      <c r="C7738" t="s" s="100">
        <v>502</v>
      </c>
      <c r="D7738" t="s" s="100">
        <v>746</v>
      </c>
      <c r="E7738" s="101"/>
      <c r="F7738" t="s" s="100">
        <v>738</v>
      </c>
      <c r="G7738" s="102">
        <v>13.66290486</v>
      </c>
      <c r="H7738" s="103">
        <f>DATE(YEAR(C7738),MONTH(C7738),DAY(C7738))</f>
      </c>
      <c r="I7738" s="110"/>
      <c r="M7738" s="111"/>
      <c r="N7738" s="112"/>
    </row>
    <row r="7739" s="87" customFormat="1" ht="15" customHeight="1">
      <c r="B7739" t="s" s="100">
        <v>525</v>
      </c>
      <c r="C7739" t="s" s="100">
        <v>505</v>
      </c>
      <c r="D7739" t="s" s="100">
        <v>746</v>
      </c>
      <c r="E7739" s="101"/>
      <c r="F7739" t="s" s="100">
        <v>726</v>
      </c>
      <c r="G7739" s="102">
        <v>17.39172448</v>
      </c>
      <c r="H7739" s="103">
        <f>DATE(YEAR(C7739),MONTH(C7739),DAY(C7739))</f>
      </c>
      <c r="I7739" s="110"/>
      <c r="M7739" s="111"/>
      <c r="N7739" s="112"/>
    </row>
    <row r="7740" s="87" customFormat="1" ht="15" customHeight="1">
      <c r="B7740" t="s" s="100">
        <v>525</v>
      </c>
      <c r="C7740" t="s" s="100">
        <v>505</v>
      </c>
      <c r="D7740" t="s" s="100">
        <v>746</v>
      </c>
      <c r="E7740" s="101"/>
      <c r="F7740" t="s" s="100">
        <v>738</v>
      </c>
      <c r="G7740" s="102">
        <v>7.246579034</v>
      </c>
      <c r="H7740" s="103">
        <f>DATE(YEAR(C7740),MONTH(C7740),DAY(C7740))</f>
      </c>
      <c r="I7740" s="110"/>
      <c r="M7740" s="111"/>
      <c r="N7740" s="112"/>
    </row>
    <row r="7741" s="87" customFormat="1" ht="15" customHeight="1">
      <c r="B7741" t="s" s="100">
        <v>525</v>
      </c>
      <c r="C7741" t="s" s="100">
        <v>508</v>
      </c>
      <c r="D7741" t="s" s="100">
        <v>746</v>
      </c>
      <c r="E7741" s="101"/>
      <c r="F7741" t="s" s="100">
        <v>726</v>
      </c>
      <c r="G7741" s="102">
        <v>13.3573031</v>
      </c>
      <c r="H7741" s="103">
        <f>DATE(YEAR(C7741),MONTH(C7741),DAY(C7741))</f>
      </c>
      <c r="I7741" s="110"/>
      <c r="M7741" s="111"/>
      <c r="N7741" s="112"/>
    </row>
    <row r="7742" s="87" customFormat="1" ht="15" customHeight="1">
      <c r="B7742" t="s" s="100">
        <v>525</v>
      </c>
      <c r="C7742" t="s" s="100">
        <v>508</v>
      </c>
      <c r="D7742" t="s" s="100">
        <v>746</v>
      </c>
      <c r="E7742" s="101"/>
      <c r="F7742" t="s" s="100">
        <v>738</v>
      </c>
      <c r="G7742" s="102">
        <v>3.016207151</v>
      </c>
      <c r="H7742" s="103">
        <f>DATE(YEAR(C7742),MONTH(C7742),DAY(C7742))</f>
      </c>
      <c r="I7742" s="110"/>
      <c r="M7742" s="111"/>
      <c r="N7742" s="112"/>
    </row>
    <row r="7743" s="87" customFormat="1" ht="15" customHeight="1">
      <c r="B7743" t="s" s="100">
        <v>528</v>
      </c>
      <c r="C7743" t="s" s="100">
        <v>425</v>
      </c>
      <c r="D7743" t="s" s="100">
        <v>721</v>
      </c>
      <c r="E7743" s="101"/>
      <c r="F7743" t="s" s="100">
        <v>726</v>
      </c>
      <c r="G7743" s="102">
        <v>2.028312841</v>
      </c>
      <c r="H7743" s="103">
        <f>DATE(YEAR(C7743),MONTH(C7743),DAY(C7743))</f>
      </c>
      <c r="I7743" s="110"/>
      <c r="M7743" s="111"/>
      <c r="N7743" s="112"/>
    </row>
    <row r="7744" s="87" customFormat="1" ht="15" customHeight="1">
      <c r="B7744" t="s" s="100">
        <v>528</v>
      </c>
      <c r="C7744" t="s" s="100">
        <v>425</v>
      </c>
      <c r="D7744" t="s" s="100">
        <v>721</v>
      </c>
      <c r="E7744" s="101"/>
      <c r="F7744" t="s" s="100">
        <v>738</v>
      </c>
      <c r="G7744" s="102">
        <v>0.146379201</v>
      </c>
      <c r="H7744" s="103">
        <f>DATE(YEAR(C7744),MONTH(C7744),DAY(C7744))</f>
      </c>
      <c r="I7744" s="110"/>
      <c r="M7744" s="111"/>
      <c r="N7744" s="112"/>
    </row>
    <row r="7745" s="87" customFormat="1" ht="15" customHeight="1">
      <c r="B7745" t="s" s="100">
        <v>528</v>
      </c>
      <c r="C7745" t="s" s="100">
        <v>425</v>
      </c>
      <c r="D7745" t="s" s="100">
        <v>721</v>
      </c>
      <c r="E7745" s="101"/>
      <c r="F7745" t="s" s="100">
        <v>739</v>
      </c>
      <c r="G7745" s="102">
        <v>0.041822629</v>
      </c>
      <c r="H7745" s="103">
        <f>DATE(YEAR(C7745),MONTH(C7745),DAY(C7745))</f>
      </c>
      <c r="I7745" s="110"/>
      <c r="M7745" s="111"/>
      <c r="N7745" s="112"/>
    </row>
    <row r="7746" s="87" customFormat="1" ht="15" customHeight="1">
      <c r="B7746" t="s" s="100">
        <v>528</v>
      </c>
      <c r="C7746" t="s" s="100">
        <v>429</v>
      </c>
      <c r="D7746" t="s" s="100">
        <v>721</v>
      </c>
      <c r="E7746" s="101"/>
      <c r="F7746" t="s" s="100">
        <v>726</v>
      </c>
      <c r="G7746" s="102">
        <v>8.007838168999999</v>
      </c>
      <c r="H7746" s="103">
        <f>DATE(YEAR(C7746),MONTH(C7746),DAY(C7746))</f>
      </c>
      <c r="I7746" s="110"/>
      <c r="M7746" s="111"/>
      <c r="N7746" s="112"/>
    </row>
    <row r="7747" s="87" customFormat="1" ht="15" customHeight="1">
      <c r="B7747" t="s" s="100">
        <v>528</v>
      </c>
      <c r="C7747" t="s" s="100">
        <v>429</v>
      </c>
      <c r="D7747" t="s" s="100">
        <v>721</v>
      </c>
      <c r="E7747" s="101"/>
      <c r="F7747" t="s" s="100">
        <v>738</v>
      </c>
      <c r="G7747" s="102">
        <v>0.444899912</v>
      </c>
      <c r="H7747" s="103">
        <f>DATE(YEAR(C7747),MONTH(C7747),DAY(C7747))</f>
      </c>
      <c r="I7747" s="110"/>
      <c r="M7747" s="111"/>
      <c r="N7747" s="112"/>
    </row>
    <row r="7748" s="87" customFormat="1" ht="15" customHeight="1">
      <c r="B7748" t="s" s="100">
        <v>528</v>
      </c>
      <c r="C7748" t="s" s="100">
        <v>433</v>
      </c>
      <c r="D7748" t="s" s="100">
        <v>721</v>
      </c>
      <c r="E7748" s="101"/>
      <c r="F7748" t="s" s="100">
        <v>726</v>
      </c>
      <c r="G7748" s="102">
        <v>5.440648678</v>
      </c>
      <c r="H7748" s="103">
        <f>DATE(YEAR(C7748),MONTH(C7748),DAY(C7748))</f>
      </c>
      <c r="I7748" s="110"/>
      <c r="M7748" s="111"/>
      <c r="N7748" s="112"/>
    </row>
    <row r="7749" s="87" customFormat="1" ht="15" customHeight="1">
      <c r="B7749" t="s" s="100">
        <v>528</v>
      </c>
      <c r="C7749" t="s" s="100">
        <v>433</v>
      </c>
      <c r="D7749" t="s" s="100">
        <v>721</v>
      </c>
      <c r="E7749" s="101"/>
      <c r="F7749" t="s" s="100">
        <v>739</v>
      </c>
      <c r="G7749" s="102">
        <v>44.20539671</v>
      </c>
      <c r="H7749" s="103">
        <f>DATE(YEAR(C7749),MONTH(C7749),DAY(C7749))</f>
      </c>
      <c r="I7749" s="110"/>
      <c r="M7749" s="111"/>
      <c r="N7749" s="112"/>
    </row>
    <row r="7750" s="87" customFormat="1" ht="15" customHeight="1">
      <c r="B7750" t="s" s="100">
        <v>528</v>
      </c>
      <c r="C7750" t="s" s="100">
        <v>436</v>
      </c>
      <c r="D7750" t="s" s="100">
        <v>721</v>
      </c>
      <c r="E7750" s="101"/>
      <c r="F7750" t="s" s="100">
        <v>726</v>
      </c>
      <c r="G7750" s="102">
        <v>5.326153459</v>
      </c>
      <c r="H7750" s="103">
        <f>DATE(YEAR(C7750),MONTH(C7750),DAY(C7750))</f>
      </c>
      <c r="I7750" s="110"/>
      <c r="M7750" s="111"/>
      <c r="N7750" s="112"/>
    </row>
    <row r="7751" s="87" customFormat="1" ht="15" customHeight="1">
      <c r="B7751" t="s" s="100">
        <v>528</v>
      </c>
      <c r="C7751" t="s" s="100">
        <v>439</v>
      </c>
      <c r="D7751" t="s" s="100">
        <v>721</v>
      </c>
      <c r="E7751" s="101"/>
      <c r="F7751" t="s" s="100">
        <v>726</v>
      </c>
      <c r="G7751" s="102">
        <v>1.928014231</v>
      </c>
      <c r="H7751" s="103">
        <f>DATE(YEAR(C7751),MONTH(C7751),DAY(C7751))</f>
      </c>
      <c r="I7751" s="110"/>
      <c r="M7751" s="111"/>
      <c r="N7751" s="112"/>
    </row>
    <row r="7752" s="87" customFormat="1" ht="15" customHeight="1">
      <c r="B7752" t="s" s="100">
        <v>528</v>
      </c>
      <c r="C7752" t="s" s="100">
        <v>439</v>
      </c>
      <c r="D7752" t="s" s="100">
        <v>721</v>
      </c>
      <c r="E7752" s="101"/>
      <c r="F7752" t="s" s="100">
        <v>738</v>
      </c>
      <c r="G7752" s="102">
        <v>3.856028462</v>
      </c>
      <c r="H7752" s="103">
        <f>DATE(YEAR(C7752),MONTH(C7752),DAY(C7752))</f>
      </c>
      <c r="I7752" s="110"/>
      <c r="M7752" s="111"/>
      <c r="N7752" s="112"/>
    </row>
    <row r="7753" s="87" customFormat="1" ht="15" customHeight="1">
      <c r="B7753" t="s" s="100">
        <v>528</v>
      </c>
      <c r="C7753" t="s" s="100">
        <v>439</v>
      </c>
      <c r="D7753" t="s" s="100">
        <v>721</v>
      </c>
      <c r="E7753" s="101"/>
      <c r="F7753" t="s" s="100">
        <v>739</v>
      </c>
      <c r="G7753" s="102">
        <v>0.642700322</v>
      </c>
      <c r="H7753" s="103">
        <f>DATE(YEAR(C7753),MONTH(C7753),DAY(C7753))</f>
      </c>
      <c r="I7753" s="110"/>
      <c r="M7753" s="111"/>
      <c r="N7753" s="112"/>
    </row>
    <row r="7754" s="87" customFormat="1" ht="15" customHeight="1">
      <c r="B7754" t="s" s="100">
        <v>528</v>
      </c>
      <c r="C7754" t="s" s="100">
        <v>443</v>
      </c>
      <c r="D7754" t="s" s="100">
        <v>721</v>
      </c>
      <c r="E7754" s="101"/>
      <c r="F7754" t="s" s="100">
        <v>726</v>
      </c>
      <c r="G7754" s="102">
        <v>2.931722415</v>
      </c>
      <c r="H7754" s="103">
        <f>DATE(YEAR(C7754),MONTH(C7754),DAY(C7754))</f>
      </c>
      <c r="I7754" s="110"/>
      <c r="M7754" s="111"/>
      <c r="N7754" s="112"/>
    </row>
    <row r="7755" s="87" customFormat="1" ht="15" customHeight="1">
      <c r="B7755" t="s" s="100">
        <v>528</v>
      </c>
      <c r="C7755" t="s" s="100">
        <v>443</v>
      </c>
      <c r="D7755" t="s" s="100">
        <v>721</v>
      </c>
      <c r="E7755" s="101"/>
      <c r="F7755" t="s" s="100">
        <v>738</v>
      </c>
      <c r="G7755" s="102">
        <v>1.46581175</v>
      </c>
      <c r="H7755" s="103">
        <f>DATE(YEAR(C7755),MONTH(C7755),DAY(C7755))</f>
      </c>
      <c r="I7755" s="110"/>
      <c r="M7755" s="111"/>
      <c r="N7755" s="112"/>
    </row>
    <row r="7756" s="87" customFormat="1" ht="15" customHeight="1">
      <c r="B7756" t="s" s="100">
        <v>528</v>
      </c>
      <c r="C7756" t="s" s="100">
        <v>443</v>
      </c>
      <c r="D7756" t="s" s="100">
        <v>721</v>
      </c>
      <c r="E7756" s="101"/>
      <c r="F7756" t="s" s="100">
        <v>739</v>
      </c>
      <c r="G7756" s="102">
        <v>0.732955332</v>
      </c>
      <c r="H7756" s="103">
        <f>DATE(YEAR(C7756),MONTH(C7756),DAY(C7756))</f>
      </c>
      <c r="I7756" s="110"/>
      <c r="M7756" s="111"/>
      <c r="N7756" s="112"/>
    </row>
    <row r="7757" s="87" customFormat="1" ht="15" customHeight="1">
      <c r="B7757" t="s" s="100">
        <v>528</v>
      </c>
      <c r="C7757" t="s" s="100">
        <v>447</v>
      </c>
      <c r="D7757" t="s" s="100">
        <v>721</v>
      </c>
      <c r="E7757" s="101"/>
      <c r="F7757" t="s" s="100">
        <v>726</v>
      </c>
      <c r="G7757" s="102">
        <v>11.08591425</v>
      </c>
      <c r="H7757" s="103">
        <f>DATE(YEAR(C7757),MONTH(C7757),DAY(C7757))</f>
      </c>
      <c r="I7757" s="110"/>
      <c r="M7757" s="111"/>
      <c r="N7757" s="112"/>
    </row>
    <row r="7758" s="87" customFormat="1" ht="15" customHeight="1">
      <c r="B7758" t="s" s="100">
        <v>528</v>
      </c>
      <c r="C7758" t="s" s="100">
        <v>447</v>
      </c>
      <c r="D7758" t="s" s="100">
        <v>721</v>
      </c>
      <c r="E7758" s="101"/>
      <c r="F7758" t="s" s="100">
        <v>738</v>
      </c>
      <c r="G7758" s="102">
        <v>13.39553426</v>
      </c>
      <c r="H7758" s="103">
        <f>DATE(YEAR(C7758),MONTH(C7758),DAY(C7758))</f>
      </c>
      <c r="I7758" s="110"/>
      <c r="M7758" s="111"/>
      <c r="N7758" s="112"/>
    </row>
    <row r="7759" s="87" customFormat="1" ht="15" customHeight="1">
      <c r="B7759" t="s" s="100">
        <v>528</v>
      </c>
      <c r="C7759" t="s" s="100">
        <v>447</v>
      </c>
      <c r="D7759" t="s" s="100">
        <v>721</v>
      </c>
      <c r="E7759" s="101"/>
      <c r="F7759" t="s" s="100">
        <v>739</v>
      </c>
      <c r="G7759" s="102">
        <v>0.923810602</v>
      </c>
      <c r="H7759" s="103">
        <f>DATE(YEAR(C7759),MONTH(C7759),DAY(C7759))</f>
      </c>
      <c r="I7759" s="110"/>
      <c r="M7759" s="111"/>
      <c r="N7759" s="112"/>
    </row>
    <row r="7760" s="87" customFormat="1" ht="15" customHeight="1">
      <c r="B7760" t="s" s="100">
        <v>528</v>
      </c>
      <c r="C7760" t="s" s="100">
        <v>451</v>
      </c>
      <c r="D7760" t="s" s="100">
        <v>721</v>
      </c>
      <c r="E7760" s="101"/>
      <c r="F7760" t="s" s="100">
        <v>726</v>
      </c>
      <c r="G7760" s="102">
        <v>35.49563717</v>
      </c>
      <c r="H7760" s="103">
        <f>DATE(YEAR(C7760),MONTH(C7760),DAY(C7760))</f>
      </c>
      <c r="I7760" s="110"/>
      <c r="M7760" s="111"/>
      <c r="N7760" s="112"/>
    </row>
    <row r="7761" s="87" customFormat="1" ht="15" customHeight="1">
      <c r="B7761" t="s" s="100">
        <v>528</v>
      </c>
      <c r="C7761" t="s" s="100">
        <v>451</v>
      </c>
      <c r="D7761" t="s" s="100">
        <v>721</v>
      </c>
      <c r="E7761" s="101"/>
      <c r="F7761" t="s" s="100">
        <v>738</v>
      </c>
      <c r="G7761" s="102">
        <v>7.18896985</v>
      </c>
      <c r="H7761" s="103">
        <f>DATE(YEAR(C7761),MONTH(C7761),DAY(C7761))</f>
      </c>
      <c r="I7761" s="110"/>
      <c r="M7761" s="111"/>
      <c r="N7761" s="112"/>
    </row>
    <row r="7762" s="87" customFormat="1" ht="15" customHeight="1">
      <c r="B7762" t="s" s="100">
        <v>528</v>
      </c>
      <c r="C7762" t="s" s="100">
        <v>451</v>
      </c>
      <c r="D7762" t="s" s="100">
        <v>721</v>
      </c>
      <c r="E7762" s="101"/>
      <c r="F7762" t="s" s="100">
        <v>739</v>
      </c>
      <c r="G7762" s="102">
        <v>10.78345478</v>
      </c>
      <c r="H7762" s="103">
        <f>DATE(YEAR(C7762),MONTH(C7762),DAY(C7762))</f>
      </c>
      <c r="I7762" s="110"/>
      <c r="M7762" s="111"/>
      <c r="N7762" s="112"/>
    </row>
    <row r="7763" s="87" customFormat="1" ht="15" customHeight="1">
      <c r="B7763" t="s" s="100">
        <v>528</v>
      </c>
      <c r="C7763" t="s" s="100">
        <v>454</v>
      </c>
      <c r="D7763" t="s" s="100">
        <v>721</v>
      </c>
      <c r="E7763" s="101"/>
      <c r="F7763" t="s" s="100">
        <v>726</v>
      </c>
      <c r="G7763" s="102">
        <v>84.72446107</v>
      </c>
      <c r="H7763" s="103">
        <f>DATE(YEAR(C7763),MONTH(C7763),DAY(C7763))</f>
      </c>
      <c r="I7763" s="110"/>
      <c r="M7763" s="111"/>
      <c r="N7763" s="112"/>
    </row>
    <row r="7764" s="87" customFormat="1" ht="15" customHeight="1">
      <c r="B7764" t="s" s="100">
        <v>528</v>
      </c>
      <c r="C7764" t="s" s="100">
        <v>454</v>
      </c>
      <c r="D7764" t="s" s="100">
        <v>721</v>
      </c>
      <c r="E7764" s="101"/>
      <c r="F7764" t="s" s="100">
        <v>738</v>
      </c>
      <c r="G7764" s="102">
        <v>17.92247087</v>
      </c>
      <c r="H7764" s="103">
        <f>DATE(YEAR(C7764),MONTH(C7764),DAY(C7764))</f>
      </c>
      <c r="I7764" s="110"/>
      <c r="M7764" s="111"/>
      <c r="N7764" s="112"/>
    </row>
    <row r="7765" s="87" customFormat="1" ht="15" customHeight="1">
      <c r="B7765" t="s" s="100">
        <v>528</v>
      </c>
      <c r="C7765" t="s" s="100">
        <v>454</v>
      </c>
      <c r="D7765" t="s" s="100">
        <v>721</v>
      </c>
      <c r="E7765" s="101"/>
      <c r="F7765" t="s" s="100">
        <v>739</v>
      </c>
      <c r="G7765" s="102">
        <v>19.00866124</v>
      </c>
      <c r="H7765" s="103">
        <f>DATE(YEAR(C7765),MONTH(C7765),DAY(C7765))</f>
      </c>
      <c r="I7765" s="110"/>
      <c r="M7765" s="111"/>
      <c r="N7765" s="112"/>
    </row>
    <row r="7766" s="87" customFormat="1" ht="15" customHeight="1">
      <c r="B7766" t="s" s="100">
        <v>528</v>
      </c>
      <c r="C7766" t="s" s="100">
        <v>457</v>
      </c>
      <c r="D7766" t="s" s="100">
        <v>721</v>
      </c>
      <c r="E7766" s="101"/>
      <c r="F7766" t="s" s="100">
        <v>726</v>
      </c>
      <c r="G7766" s="102">
        <v>119.3454805</v>
      </c>
      <c r="H7766" s="103">
        <f>DATE(YEAR(C7766),MONTH(C7766),DAY(C7766))</f>
      </c>
      <c r="I7766" s="110"/>
      <c r="M7766" s="111"/>
      <c r="N7766" s="112"/>
    </row>
    <row r="7767" s="87" customFormat="1" ht="15" customHeight="1">
      <c r="B7767" t="s" s="100">
        <v>528</v>
      </c>
      <c r="C7767" t="s" s="100">
        <v>457</v>
      </c>
      <c r="D7767" t="s" s="100">
        <v>721</v>
      </c>
      <c r="E7767" s="101"/>
      <c r="F7767" t="s" s="100">
        <v>738</v>
      </c>
      <c r="G7767" s="102">
        <v>33.43977579</v>
      </c>
      <c r="H7767" s="103">
        <f>DATE(YEAR(C7767),MONTH(C7767),DAY(C7767))</f>
      </c>
      <c r="I7767" s="110"/>
      <c r="M7767" s="111"/>
      <c r="N7767" s="112"/>
    </row>
    <row r="7768" s="87" customFormat="1" ht="15" customHeight="1">
      <c r="B7768" t="s" s="100">
        <v>528</v>
      </c>
      <c r="C7768" t="s" s="100">
        <v>457</v>
      </c>
      <c r="D7768" t="s" s="100">
        <v>721</v>
      </c>
      <c r="E7768" s="101"/>
      <c r="F7768" t="s" s="100">
        <v>739</v>
      </c>
      <c r="G7768" s="102">
        <v>16.7199268</v>
      </c>
      <c r="H7768" s="103">
        <f>DATE(YEAR(C7768),MONTH(C7768),DAY(C7768))</f>
      </c>
      <c r="I7768" s="110"/>
      <c r="M7768" s="111"/>
      <c r="N7768" s="112"/>
    </row>
    <row r="7769" s="87" customFormat="1" ht="15" customHeight="1">
      <c r="B7769" t="s" s="100">
        <v>528</v>
      </c>
      <c r="C7769" t="s" s="100">
        <v>460</v>
      </c>
      <c r="D7769" t="s" s="100">
        <v>721</v>
      </c>
      <c r="E7769" s="101"/>
      <c r="F7769" t="s" s="100">
        <v>726</v>
      </c>
      <c r="G7769" s="102">
        <v>125.4996673</v>
      </c>
      <c r="H7769" s="103">
        <f>DATE(YEAR(C7769),MONTH(C7769),DAY(C7769))</f>
      </c>
      <c r="I7769" s="110"/>
      <c r="M7769" s="111"/>
      <c r="N7769" s="112"/>
    </row>
    <row r="7770" s="87" customFormat="1" ht="15" customHeight="1">
      <c r="B7770" t="s" s="100">
        <v>528</v>
      </c>
      <c r="C7770" t="s" s="100">
        <v>460</v>
      </c>
      <c r="D7770" t="s" s="100">
        <v>721</v>
      </c>
      <c r="E7770" s="101"/>
      <c r="F7770" t="s" s="100">
        <v>738</v>
      </c>
      <c r="G7770" s="102">
        <v>33.72458283</v>
      </c>
      <c r="H7770" s="103">
        <f>DATE(YEAR(C7770),MONTH(C7770),DAY(C7770))</f>
      </c>
      <c r="I7770" s="110"/>
      <c r="M7770" s="111"/>
      <c r="N7770" s="112"/>
    </row>
    <row r="7771" s="87" customFormat="1" ht="15" customHeight="1">
      <c r="B7771" t="s" s="100">
        <v>528</v>
      </c>
      <c r="C7771" t="s" s="100">
        <v>460</v>
      </c>
      <c r="D7771" t="s" s="100">
        <v>721</v>
      </c>
      <c r="E7771" s="101"/>
      <c r="F7771" t="s" s="100">
        <v>739</v>
      </c>
      <c r="G7771" s="102">
        <v>13.26866264</v>
      </c>
      <c r="H7771" s="103">
        <f>DATE(YEAR(C7771),MONTH(C7771),DAY(C7771))</f>
      </c>
      <c r="I7771" s="110"/>
      <c r="M7771" s="111"/>
      <c r="N7771" s="112"/>
    </row>
    <row r="7772" s="87" customFormat="1" ht="15" customHeight="1">
      <c r="B7772" t="s" s="100">
        <v>528</v>
      </c>
      <c r="C7772" t="s" s="100">
        <v>464</v>
      </c>
      <c r="D7772" t="s" s="100">
        <v>721</v>
      </c>
      <c r="E7772" s="101"/>
      <c r="F7772" t="s" s="100">
        <v>726</v>
      </c>
      <c r="G7772" s="102">
        <v>144.7064737</v>
      </c>
      <c r="H7772" s="103">
        <f>DATE(YEAR(C7772),MONTH(C7772),DAY(C7772))</f>
      </c>
      <c r="I7772" s="110"/>
      <c r="M7772" s="111"/>
      <c r="N7772" s="112"/>
    </row>
    <row r="7773" s="87" customFormat="1" ht="15" customHeight="1">
      <c r="B7773" t="s" s="100">
        <v>528</v>
      </c>
      <c r="C7773" t="s" s="100">
        <v>464</v>
      </c>
      <c r="D7773" t="s" s="100">
        <v>721</v>
      </c>
      <c r="E7773" s="101"/>
      <c r="F7773" t="s" s="100">
        <v>738</v>
      </c>
      <c r="G7773" s="102">
        <v>22.46349672</v>
      </c>
      <c r="H7773" s="103">
        <f>DATE(YEAR(C7773),MONTH(C7773),DAY(C7773))</f>
      </c>
      <c r="I7773" s="110"/>
      <c r="M7773" s="111"/>
      <c r="N7773" s="112"/>
    </row>
    <row r="7774" s="87" customFormat="1" ht="15" customHeight="1">
      <c r="B7774" t="s" s="100">
        <v>528</v>
      </c>
      <c r="C7774" t="s" s="100">
        <v>464</v>
      </c>
      <c r="D7774" t="s" s="100">
        <v>721</v>
      </c>
      <c r="E7774" s="101"/>
      <c r="F7774" t="s" s="100">
        <v>739</v>
      </c>
      <c r="G7774" s="102">
        <v>12.01536035</v>
      </c>
      <c r="H7774" s="103">
        <f>DATE(YEAR(C7774),MONTH(C7774),DAY(C7774))</f>
      </c>
      <c r="I7774" s="110"/>
      <c r="M7774" s="111"/>
      <c r="N7774" s="112"/>
    </row>
    <row r="7775" s="87" customFormat="1" ht="15" customHeight="1">
      <c r="B7775" t="s" s="100">
        <v>528</v>
      </c>
      <c r="C7775" t="s" s="100">
        <v>469</v>
      </c>
      <c r="D7775" t="s" s="100">
        <v>721</v>
      </c>
      <c r="E7775" s="101"/>
      <c r="F7775" t="s" s="100">
        <v>726</v>
      </c>
      <c r="G7775" s="102">
        <v>98.63839141</v>
      </c>
      <c r="H7775" s="103">
        <f>DATE(YEAR(C7775),MONTH(C7775),DAY(C7775))</f>
      </c>
      <c r="I7775" s="110"/>
      <c r="M7775" s="111"/>
      <c r="N7775" s="112"/>
    </row>
    <row r="7776" s="87" customFormat="1" ht="15" customHeight="1">
      <c r="B7776" t="s" s="100">
        <v>528</v>
      </c>
      <c r="C7776" t="s" s="100">
        <v>469</v>
      </c>
      <c r="D7776" t="s" s="100">
        <v>721</v>
      </c>
      <c r="E7776" s="101"/>
      <c r="F7776" t="s" s="100">
        <v>738</v>
      </c>
      <c r="G7776" s="102">
        <v>24.24628856</v>
      </c>
      <c r="H7776" s="103">
        <f>DATE(YEAR(C7776),MONTH(C7776),DAY(C7776))</f>
      </c>
      <c r="I7776" s="110"/>
      <c r="M7776" s="111"/>
      <c r="N7776" s="112"/>
    </row>
    <row r="7777" s="87" customFormat="1" ht="15" customHeight="1">
      <c r="B7777" t="s" s="100">
        <v>528</v>
      </c>
      <c r="C7777" t="s" s="100">
        <v>469</v>
      </c>
      <c r="D7777" t="s" s="100">
        <v>721</v>
      </c>
      <c r="E7777" s="101"/>
      <c r="F7777" t="s" s="100">
        <v>739</v>
      </c>
      <c r="G7777" s="102">
        <v>4.959488397</v>
      </c>
      <c r="H7777" s="103">
        <f>DATE(YEAR(C7777),MONTH(C7777),DAY(C7777))</f>
      </c>
      <c r="I7777" s="110"/>
      <c r="M7777" s="111"/>
      <c r="N7777" s="112"/>
    </row>
    <row r="7778" s="87" customFormat="1" ht="15" customHeight="1">
      <c r="B7778" t="s" s="100">
        <v>528</v>
      </c>
      <c r="C7778" t="s" s="100">
        <v>473</v>
      </c>
      <c r="D7778" t="s" s="100">
        <v>721</v>
      </c>
      <c r="E7778" s="101"/>
      <c r="F7778" t="s" s="100">
        <v>726</v>
      </c>
      <c r="G7778" s="102">
        <v>100.9081125</v>
      </c>
      <c r="H7778" s="103">
        <f>DATE(YEAR(C7778),MONTH(C7778),DAY(C7778))</f>
      </c>
      <c r="I7778" s="110"/>
      <c r="M7778" s="111"/>
      <c r="N7778" s="112"/>
    </row>
    <row r="7779" s="87" customFormat="1" ht="15" customHeight="1">
      <c r="B7779" t="s" s="100">
        <v>528</v>
      </c>
      <c r="C7779" t="s" s="100">
        <v>473</v>
      </c>
      <c r="D7779" t="s" s="100">
        <v>721</v>
      </c>
      <c r="E7779" s="101"/>
      <c r="F7779" t="s" s="100">
        <v>738</v>
      </c>
      <c r="G7779" s="102">
        <v>12.87092776</v>
      </c>
      <c r="H7779" s="103">
        <f>DATE(YEAR(C7779),MONTH(C7779),DAY(C7779))</f>
      </c>
      <c r="I7779" s="110"/>
      <c r="M7779" s="111"/>
      <c r="N7779" s="112"/>
    </row>
    <row r="7780" s="87" customFormat="1" ht="15" customHeight="1">
      <c r="B7780" t="s" s="100">
        <v>528</v>
      </c>
      <c r="C7780" t="s" s="100">
        <v>473</v>
      </c>
      <c r="D7780" t="s" s="100">
        <v>721</v>
      </c>
      <c r="E7780" s="101"/>
      <c r="F7780" t="s" s="100">
        <v>739</v>
      </c>
      <c r="G7780" s="102">
        <v>19.56378796</v>
      </c>
      <c r="H7780" s="103">
        <f>DATE(YEAR(C7780),MONTH(C7780),DAY(C7780))</f>
      </c>
      <c r="I7780" s="110"/>
      <c r="M7780" s="111"/>
      <c r="N7780" s="112"/>
    </row>
    <row r="7781" s="87" customFormat="1" ht="15" customHeight="1">
      <c r="B7781" t="s" s="100">
        <v>528</v>
      </c>
      <c r="C7781" t="s" s="100">
        <v>479</v>
      </c>
      <c r="D7781" t="s" s="100">
        <v>721</v>
      </c>
      <c r="E7781" s="101"/>
      <c r="F7781" t="s" s="100">
        <v>726</v>
      </c>
      <c r="G7781" s="102">
        <v>95.37895544</v>
      </c>
      <c r="H7781" s="103">
        <f>DATE(YEAR(C7781),MONTH(C7781),DAY(C7781))</f>
      </c>
      <c r="I7781" s="110"/>
      <c r="M7781" s="111"/>
      <c r="N7781" s="112"/>
    </row>
    <row r="7782" s="87" customFormat="1" ht="15" customHeight="1">
      <c r="B7782" t="s" s="100">
        <v>528</v>
      </c>
      <c r="C7782" t="s" s="100">
        <v>479</v>
      </c>
      <c r="D7782" t="s" s="100">
        <v>721</v>
      </c>
      <c r="E7782" s="101"/>
      <c r="F7782" t="s" s="100">
        <v>738</v>
      </c>
      <c r="G7782" s="102">
        <v>12.79473123</v>
      </c>
      <c r="H7782" s="103">
        <f>DATE(YEAR(C7782),MONTH(C7782),DAY(C7782))</f>
      </c>
      <c r="I7782" s="110"/>
      <c r="M7782" s="111"/>
      <c r="N7782" s="112"/>
    </row>
    <row r="7783" s="87" customFormat="1" ht="15" customHeight="1">
      <c r="B7783" t="s" s="100">
        <v>528</v>
      </c>
      <c r="C7783" t="s" s="100">
        <v>479</v>
      </c>
      <c r="D7783" t="s" s="100">
        <v>721</v>
      </c>
      <c r="E7783" s="101"/>
      <c r="F7783" t="s" s="100">
        <v>739</v>
      </c>
      <c r="G7783" s="102">
        <v>19.19209684</v>
      </c>
      <c r="H7783" s="103">
        <f>DATE(YEAR(C7783),MONTH(C7783),DAY(C7783))</f>
      </c>
      <c r="I7783" s="110"/>
      <c r="M7783" s="111"/>
      <c r="N7783" s="112"/>
    </row>
    <row r="7784" s="87" customFormat="1" ht="15" customHeight="1">
      <c r="B7784" t="s" s="100">
        <v>528</v>
      </c>
      <c r="C7784" t="s" s="100">
        <v>482</v>
      </c>
      <c r="D7784" t="s" s="100">
        <v>721</v>
      </c>
      <c r="E7784" s="101"/>
      <c r="F7784" t="s" s="100">
        <v>726</v>
      </c>
      <c r="G7784" s="102">
        <v>151.4830319</v>
      </c>
      <c r="H7784" s="103">
        <f>DATE(YEAR(C7784),MONTH(C7784),DAY(C7784))</f>
      </c>
      <c r="I7784" s="110"/>
      <c r="M7784" s="111"/>
      <c r="N7784" s="112"/>
    </row>
    <row r="7785" s="87" customFormat="1" ht="15" customHeight="1">
      <c r="B7785" t="s" s="100">
        <v>528</v>
      </c>
      <c r="C7785" t="s" s="100">
        <v>482</v>
      </c>
      <c r="D7785" t="s" s="100">
        <v>721</v>
      </c>
      <c r="E7785" s="101"/>
      <c r="F7785" t="s" s="100">
        <v>738</v>
      </c>
      <c r="G7785" s="102">
        <v>14.60074745</v>
      </c>
      <c r="H7785" s="103">
        <f>DATE(YEAR(C7785),MONTH(C7785),DAY(C7785))</f>
      </c>
      <c r="I7785" s="110"/>
      <c r="M7785" s="111"/>
      <c r="N7785" s="112"/>
    </row>
    <row r="7786" s="87" customFormat="1" ht="15" customHeight="1">
      <c r="B7786" t="s" s="100">
        <v>528</v>
      </c>
      <c r="C7786" t="s" s="100">
        <v>482</v>
      </c>
      <c r="D7786" t="s" s="100">
        <v>721</v>
      </c>
      <c r="E7786" s="101"/>
      <c r="F7786" t="s" s="100">
        <v>739</v>
      </c>
      <c r="G7786" s="102">
        <v>15.20914271</v>
      </c>
      <c r="H7786" s="103">
        <f>DATE(YEAR(C7786),MONTH(C7786),DAY(C7786))</f>
      </c>
      <c r="I7786" s="110"/>
      <c r="M7786" s="111"/>
      <c r="N7786" s="112"/>
    </row>
    <row r="7787" s="87" customFormat="1" ht="15" customHeight="1">
      <c r="B7787" t="s" s="100">
        <v>528</v>
      </c>
      <c r="C7787" t="s" s="100">
        <v>486</v>
      </c>
      <c r="D7787" t="s" s="100">
        <v>721</v>
      </c>
      <c r="E7787" s="101"/>
      <c r="F7787" t="s" s="100">
        <v>726</v>
      </c>
      <c r="G7787" s="102">
        <v>93.23267969</v>
      </c>
      <c r="H7787" s="103">
        <f>DATE(YEAR(C7787),MONTH(C7787),DAY(C7787))</f>
      </c>
      <c r="I7787" s="110"/>
      <c r="M7787" s="111"/>
      <c r="N7787" s="112"/>
    </row>
    <row r="7788" s="87" customFormat="1" ht="15" customHeight="1">
      <c r="B7788" t="s" s="100">
        <v>528</v>
      </c>
      <c r="C7788" t="s" s="100">
        <v>486</v>
      </c>
      <c r="D7788" t="s" s="100">
        <v>721</v>
      </c>
      <c r="E7788" s="101"/>
      <c r="F7788" t="s" s="100">
        <v>738</v>
      </c>
      <c r="G7788" s="102">
        <v>46.6163748</v>
      </c>
      <c r="H7788" s="103">
        <f>DATE(YEAR(C7788),MONTH(C7788),DAY(C7788))</f>
      </c>
      <c r="I7788" s="110"/>
      <c r="M7788" s="111"/>
      <c r="N7788" s="112"/>
    </row>
    <row r="7789" s="87" customFormat="1" ht="15" customHeight="1">
      <c r="B7789" t="s" s="100">
        <v>528</v>
      </c>
      <c r="C7789" t="s" s="100">
        <v>486</v>
      </c>
      <c r="D7789" t="s" s="100">
        <v>721</v>
      </c>
      <c r="E7789" s="101"/>
      <c r="F7789" t="s" s="100">
        <v>739</v>
      </c>
      <c r="G7789" s="102">
        <v>6.733449951</v>
      </c>
      <c r="H7789" s="103">
        <f>DATE(YEAR(C7789),MONTH(C7789),DAY(C7789))</f>
      </c>
      <c r="I7789" s="110"/>
      <c r="M7789" s="111"/>
      <c r="N7789" s="112"/>
    </row>
    <row r="7790" s="87" customFormat="1" ht="15" customHeight="1">
      <c r="B7790" t="s" s="100">
        <v>528</v>
      </c>
      <c r="C7790" t="s" s="100">
        <v>489</v>
      </c>
      <c r="D7790" t="s" s="100">
        <v>721</v>
      </c>
      <c r="E7790" s="101"/>
      <c r="F7790" t="s" s="100">
        <v>726</v>
      </c>
      <c r="G7790" s="102">
        <v>95.72790783000001</v>
      </c>
      <c r="H7790" s="103">
        <f>DATE(YEAR(C7790),MONTH(C7790),DAY(C7790))</f>
      </c>
      <c r="I7790" s="110"/>
      <c r="M7790" s="111"/>
      <c r="N7790" s="112"/>
    </row>
    <row r="7791" s="87" customFormat="1" ht="15" customHeight="1">
      <c r="B7791" t="s" s="100">
        <v>528</v>
      </c>
      <c r="C7791" t="s" s="100">
        <v>489</v>
      </c>
      <c r="D7791" t="s" s="100">
        <v>721</v>
      </c>
      <c r="E7791" s="101"/>
      <c r="F7791" t="s" s="100">
        <v>738</v>
      </c>
      <c r="G7791" s="102">
        <v>30.2029324</v>
      </c>
      <c r="H7791" s="103">
        <f>DATE(YEAR(C7791),MONTH(C7791),DAY(C7791))</f>
      </c>
      <c r="I7791" s="110"/>
      <c r="M7791" s="111"/>
      <c r="N7791" s="112"/>
    </row>
    <row r="7792" s="87" customFormat="1" ht="15" customHeight="1">
      <c r="B7792" t="s" s="100">
        <v>528</v>
      </c>
      <c r="C7792" t="s" s="100">
        <v>489</v>
      </c>
      <c r="D7792" t="s" s="100">
        <v>721</v>
      </c>
      <c r="E7792" s="101"/>
      <c r="F7792" t="s" s="100">
        <v>739</v>
      </c>
      <c r="G7792" s="102">
        <v>29.17912409</v>
      </c>
      <c r="H7792" s="103">
        <f>DATE(YEAR(C7792),MONTH(C7792),DAY(C7792))</f>
      </c>
      <c r="I7792" s="110"/>
      <c r="M7792" s="111"/>
      <c r="N7792" s="112"/>
    </row>
    <row r="7793" s="87" customFormat="1" ht="15" customHeight="1">
      <c r="B7793" t="s" s="100">
        <v>528</v>
      </c>
      <c r="C7793" t="s" s="100">
        <v>491</v>
      </c>
      <c r="D7793" t="s" s="100">
        <v>721</v>
      </c>
      <c r="E7793" s="101"/>
      <c r="F7793" t="s" s="100">
        <v>726</v>
      </c>
      <c r="G7793" s="102">
        <v>71.33240286</v>
      </c>
      <c r="H7793" s="103">
        <f>DATE(YEAR(C7793),MONTH(C7793),DAY(C7793))</f>
      </c>
      <c r="I7793" s="110"/>
      <c r="M7793" s="111"/>
      <c r="N7793" s="112"/>
    </row>
    <row r="7794" s="87" customFormat="1" ht="15" customHeight="1">
      <c r="B7794" t="s" s="100">
        <v>528</v>
      </c>
      <c r="C7794" t="s" s="100">
        <v>491</v>
      </c>
      <c r="D7794" t="s" s="100">
        <v>721</v>
      </c>
      <c r="E7794" s="101"/>
      <c r="F7794" t="s" s="100">
        <v>738</v>
      </c>
      <c r="G7794" s="102">
        <v>10.85490357</v>
      </c>
      <c r="H7794" s="103">
        <f>DATE(YEAR(C7794),MONTH(C7794),DAY(C7794))</f>
      </c>
      <c r="I7794" s="110"/>
      <c r="M7794" s="111"/>
      <c r="N7794" s="112"/>
    </row>
    <row r="7795" s="87" customFormat="1" ht="15" customHeight="1">
      <c r="B7795" t="s" s="100">
        <v>528</v>
      </c>
      <c r="C7795" t="s" s="100">
        <v>491</v>
      </c>
      <c r="D7795" t="s" s="100">
        <v>721</v>
      </c>
      <c r="E7795" s="101"/>
      <c r="F7795" t="s" s="100">
        <v>739</v>
      </c>
      <c r="G7795" s="102">
        <v>4.652131428</v>
      </c>
      <c r="H7795" s="103">
        <f>DATE(YEAR(C7795),MONTH(C7795),DAY(C7795))</f>
      </c>
      <c r="I7795" s="110"/>
      <c r="M7795" s="111"/>
      <c r="N7795" s="112"/>
    </row>
    <row r="7796" s="87" customFormat="1" ht="15" customHeight="1">
      <c r="B7796" t="s" s="100">
        <v>528</v>
      </c>
      <c r="C7796" t="s" s="100">
        <v>494</v>
      </c>
      <c r="D7796" t="s" s="100">
        <v>721</v>
      </c>
      <c r="E7796" s="101"/>
      <c r="F7796" t="s" s="100">
        <v>726</v>
      </c>
      <c r="G7796" s="102">
        <v>80.07248577999999</v>
      </c>
      <c r="H7796" s="103">
        <f>DATE(YEAR(C7796),MONTH(C7796),DAY(C7796))</f>
      </c>
      <c r="I7796" s="110"/>
      <c r="M7796" s="111"/>
      <c r="N7796" s="112"/>
    </row>
    <row r="7797" s="87" customFormat="1" ht="15" customHeight="1">
      <c r="B7797" t="s" s="100">
        <v>528</v>
      </c>
      <c r="C7797" t="s" s="100">
        <v>494</v>
      </c>
      <c r="D7797" t="s" s="100">
        <v>721</v>
      </c>
      <c r="E7797" s="101"/>
      <c r="F7797" t="s" s="100">
        <v>738</v>
      </c>
      <c r="G7797" s="102">
        <v>48.9614678</v>
      </c>
      <c r="H7797" s="103">
        <f>DATE(YEAR(C7797),MONTH(C7797),DAY(C7797))</f>
      </c>
      <c r="I7797" s="110"/>
      <c r="M7797" s="111"/>
      <c r="N7797" s="112"/>
    </row>
    <row r="7798" s="87" customFormat="1" ht="15" customHeight="1">
      <c r="B7798" t="s" s="100">
        <v>528</v>
      </c>
      <c r="C7798" t="s" s="100">
        <v>494</v>
      </c>
      <c r="D7798" t="s" s="100">
        <v>721</v>
      </c>
      <c r="E7798" s="101"/>
      <c r="F7798" t="s" s="100">
        <v>739</v>
      </c>
      <c r="G7798" s="102">
        <v>8.160233161000001</v>
      </c>
      <c r="H7798" s="103">
        <f>DATE(YEAR(C7798),MONTH(C7798),DAY(C7798))</f>
      </c>
      <c r="I7798" s="110"/>
      <c r="M7798" s="111"/>
      <c r="N7798" s="112"/>
    </row>
    <row r="7799" s="87" customFormat="1" ht="15" customHeight="1">
      <c r="B7799" t="s" s="100">
        <v>528</v>
      </c>
      <c r="C7799" t="s" s="100">
        <v>498</v>
      </c>
      <c r="D7799" t="s" s="100">
        <v>721</v>
      </c>
      <c r="E7799" s="101"/>
      <c r="F7799" t="s" s="100">
        <v>726</v>
      </c>
      <c r="G7799" s="102">
        <v>112.0043383</v>
      </c>
      <c r="H7799" s="103">
        <f>DATE(YEAR(C7799),MONTH(C7799),DAY(C7799))</f>
      </c>
      <c r="I7799" s="110"/>
      <c r="M7799" s="111"/>
      <c r="N7799" s="112"/>
    </row>
    <row r="7800" s="87" customFormat="1" ht="15" customHeight="1">
      <c r="B7800" t="s" s="100">
        <v>528</v>
      </c>
      <c r="C7800" t="s" s="100">
        <v>498</v>
      </c>
      <c r="D7800" t="s" s="100">
        <v>721</v>
      </c>
      <c r="E7800" s="101"/>
      <c r="F7800" t="s" s="100">
        <v>738</v>
      </c>
      <c r="G7800" s="102">
        <v>23.05969803</v>
      </c>
      <c r="H7800" s="103">
        <f>DATE(YEAR(C7800),MONTH(C7800),DAY(C7800))</f>
      </c>
      <c r="I7800" s="110"/>
      <c r="M7800" s="111"/>
      <c r="N7800" s="112"/>
    </row>
    <row r="7801" s="87" customFormat="1" ht="15" customHeight="1">
      <c r="B7801" t="s" s="100">
        <v>528</v>
      </c>
      <c r="C7801" t="s" s="100">
        <v>498</v>
      </c>
      <c r="D7801" t="s" s="100">
        <v>721</v>
      </c>
      <c r="E7801" s="101"/>
      <c r="F7801" t="s" s="100">
        <v>739</v>
      </c>
      <c r="G7801" s="102">
        <v>8.470948365</v>
      </c>
      <c r="H7801" s="103">
        <f>DATE(YEAR(C7801),MONTH(C7801),DAY(C7801))</f>
      </c>
      <c r="I7801" s="110"/>
      <c r="M7801" s="111"/>
      <c r="N7801" s="112"/>
    </row>
    <row r="7802" s="87" customFormat="1" ht="15" customHeight="1">
      <c r="B7802" t="s" s="100">
        <v>528</v>
      </c>
      <c r="C7802" t="s" s="100">
        <v>502</v>
      </c>
      <c r="D7802" t="s" s="100">
        <v>721</v>
      </c>
      <c r="E7802" s="101"/>
      <c r="F7802" t="s" s="100">
        <v>726</v>
      </c>
      <c r="G7802" s="102">
        <v>84.00166437999999</v>
      </c>
      <c r="H7802" s="103">
        <f>DATE(YEAR(C7802),MONTH(C7802),DAY(C7802))</f>
      </c>
      <c r="I7802" s="110"/>
      <c r="M7802" s="111"/>
      <c r="N7802" s="112"/>
    </row>
    <row r="7803" s="87" customFormat="1" ht="15" customHeight="1">
      <c r="B7803" t="s" s="100">
        <v>528</v>
      </c>
      <c r="C7803" t="s" s="100">
        <v>502</v>
      </c>
      <c r="D7803" t="s" s="100">
        <v>721</v>
      </c>
      <c r="E7803" s="101"/>
      <c r="F7803" t="s" s="100">
        <v>738</v>
      </c>
      <c r="G7803" s="102">
        <v>12.14479673</v>
      </c>
      <c r="H7803" s="103">
        <f>DATE(YEAR(C7803),MONTH(C7803),DAY(C7803))</f>
      </c>
      <c r="I7803" s="110"/>
      <c r="M7803" s="111"/>
      <c r="N7803" s="112"/>
    </row>
    <row r="7804" s="87" customFormat="1" ht="15" customHeight="1">
      <c r="B7804" t="s" s="100">
        <v>528</v>
      </c>
      <c r="C7804" t="s" s="100">
        <v>502</v>
      </c>
      <c r="D7804" t="s" s="100">
        <v>721</v>
      </c>
      <c r="E7804" s="101"/>
      <c r="F7804" t="s" s="100">
        <v>739</v>
      </c>
      <c r="G7804" s="102">
        <v>16.19306231</v>
      </c>
      <c r="H7804" s="103">
        <f>DATE(YEAR(C7804),MONTH(C7804),DAY(C7804))</f>
      </c>
      <c r="I7804" s="110"/>
      <c r="M7804" s="111"/>
      <c r="N7804" s="112"/>
    </row>
    <row r="7805" s="87" customFormat="1" ht="15" customHeight="1">
      <c r="B7805" t="s" s="100">
        <v>528</v>
      </c>
      <c r="C7805" t="s" s="100">
        <v>505</v>
      </c>
      <c r="D7805" t="s" s="100">
        <v>721</v>
      </c>
      <c r="E7805" s="101"/>
      <c r="F7805" t="s" s="100">
        <v>726</v>
      </c>
      <c r="G7805" s="102">
        <v>108.6982943</v>
      </c>
      <c r="H7805" s="103">
        <f>DATE(YEAR(C7805),MONTH(C7805),DAY(C7805))</f>
      </c>
      <c r="I7805" s="110"/>
      <c r="M7805" s="111"/>
      <c r="N7805" s="112"/>
    </row>
    <row r="7806" s="87" customFormat="1" ht="15" customHeight="1">
      <c r="B7806" t="s" s="100">
        <v>528</v>
      </c>
      <c r="C7806" t="s" s="100">
        <v>505</v>
      </c>
      <c r="D7806" t="s" s="100">
        <v>721</v>
      </c>
      <c r="E7806" s="101"/>
      <c r="F7806" t="s" s="100">
        <v>738</v>
      </c>
      <c r="G7806" s="102">
        <v>76.81347697</v>
      </c>
      <c r="H7806" s="103">
        <f>DATE(YEAR(C7806),MONTH(C7806),DAY(C7806))</f>
      </c>
      <c r="I7806" s="110"/>
      <c r="M7806" s="111"/>
      <c r="N7806" s="112"/>
    </row>
    <row r="7807" s="87" customFormat="1" ht="15" customHeight="1">
      <c r="B7807" t="s" s="100">
        <v>528</v>
      </c>
      <c r="C7807" t="s" s="100">
        <v>505</v>
      </c>
      <c r="D7807" t="s" s="100">
        <v>721</v>
      </c>
      <c r="E7807" s="101"/>
      <c r="F7807" t="s" s="100">
        <v>739</v>
      </c>
      <c r="G7807" s="102">
        <v>2.415504612</v>
      </c>
      <c r="H7807" s="103">
        <f>DATE(YEAR(C7807),MONTH(C7807),DAY(C7807))</f>
      </c>
      <c r="I7807" s="110"/>
      <c r="M7807" s="111"/>
      <c r="N7807" s="112"/>
    </row>
    <row r="7808" s="87" customFormat="1" ht="15" customHeight="1">
      <c r="B7808" t="s" s="100">
        <v>528</v>
      </c>
      <c r="C7808" t="s" s="100">
        <v>508</v>
      </c>
      <c r="D7808" t="s" s="100">
        <v>721</v>
      </c>
      <c r="E7808" s="101"/>
      <c r="F7808" t="s" s="100">
        <v>726</v>
      </c>
      <c r="G7808" s="102">
        <v>106.9166418</v>
      </c>
      <c r="H7808" s="103">
        <f>DATE(YEAR(C7808),MONTH(C7808),DAY(C7808))</f>
      </c>
      <c r="I7808" s="110"/>
      <c r="M7808" s="111"/>
      <c r="N7808" s="112"/>
    </row>
    <row r="7809" s="87" customFormat="1" ht="15" customHeight="1">
      <c r="B7809" t="s" s="100">
        <v>528</v>
      </c>
      <c r="C7809" t="s" s="100">
        <v>508</v>
      </c>
      <c r="D7809" t="s" s="100">
        <v>721</v>
      </c>
      <c r="E7809" s="101"/>
      <c r="F7809" t="s" s="100">
        <v>738</v>
      </c>
      <c r="G7809" s="102">
        <v>40.31280343</v>
      </c>
      <c r="H7809" s="103">
        <f>DATE(YEAR(C7809),MONTH(C7809),DAY(C7809))</f>
      </c>
      <c r="I7809" s="110"/>
      <c r="M7809" s="111"/>
      <c r="N7809" s="112"/>
    </row>
    <row r="7810" s="87" customFormat="1" ht="15" customHeight="1">
      <c r="B7810" t="s" s="100">
        <v>528</v>
      </c>
      <c r="C7810" t="s" s="100">
        <v>508</v>
      </c>
      <c r="D7810" t="s" s="100">
        <v>721</v>
      </c>
      <c r="E7810" s="101"/>
      <c r="F7810" t="s" s="100">
        <v>739</v>
      </c>
      <c r="G7810" s="102">
        <v>1.314574356</v>
      </c>
      <c r="H7810" s="103">
        <f>DATE(YEAR(C7810),MONTH(C7810),DAY(C7810))</f>
      </c>
      <c r="I7810" s="110"/>
      <c r="M7810" s="111"/>
      <c r="N7810" s="112"/>
    </row>
    <row r="7811" s="87" customFormat="1" ht="15" customHeight="1">
      <c r="B7811" t="s" s="100">
        <v>528</v>
      </c>
      <c r="C7811" t="s" s="100">
        <v>511</v>
      </c>
      <c r="D7811" t="s" s="100">
        <v>721</v>
      </c>
      <c r="E7811" s="101"/>
      <c r="F7811" t="s" s="100">
        <v>726</v>
      </c>
      <c r="G7811" s="102">
        <v>56.20206178</v>
      </c>
      <c r="H7811" s="103">
        <f>DATE(YEAR(C7811),MONTH(C7811),DAY(C7811))</f>
      </c>
      <c r="I7811" s="110"/>
      <c r="M7811" s="111"/>
      <c r="N7811" s="112"/>
    </row>
    <row r="7812" s="87" customFormat="1" ht="15" customHeight="1">
      <c r="B7812" t="s" s="100">
        <v>528</v>
      </c>
      <c r="C7812" t="s" s="100">
        <v>511</v>
      </c>
      <c r="D7812" t="s" s="100">
        <v>721</v>
      </c>
      <c r="E7812" s="101"/>
      <c r="F7812" t="s" s="100">
        <v>738</v>
      </c>
      <c r="G7812" s="102">
        <v>2.634481545</v>
      </c>
      <c r="H7812" s="103">
        <f>DATE(YEAR(C7812),MONTH(C7812),DAY(C7812))</f>
      </c>
      <c r="I7812" s="110"/>
      <c r="M7812" s="111"/>
      <c r="N7812" s="112"/>
    </row>
    <row r="7813" s="87" customFormat="1" ht="15" customHeight="1">
      <c r="B7813" t="s" s="100">
        <v>528</v>
      </c>
      <c r="C7813" t="s" s="100">
        <v>511</v>
      </c>
      <c r="D7813" t="s" s="100">
        <v>721</v>
      </c>
      <c r="E7813" s="101"/>
      <c r="F7813" t="s" s="100">
        <v>739</v>
      </c>
      <c r="G7813" s="102">
        <v>1.317240773</v>
      </c>
      <c r="H7813" s="103">
        <f>DATE(YEAR(C7813),MONTH(C7813),DAY(C7813))</f>
      </c>
      <c r="I7813" s="110"/>
      <c r="M7813" s="111"/>
      <c r="N7813" s="112"/>
    </row>
    <row r="7814" s="87" customFormat="1" ht="15" customHeight="1">
      <c r="B7814" t="s" s="100">
        <v>536</v>
      </c>
      <c r="C7814" t="s" s="100">
        <v>433</v>
      </c>
      <c r="D7814" t="s" s="100">
        <v>722</v>
      </c>
      <c r="E7814" s="101"/>
      <c r="F7814" t="s" s="100">
        <v>730</v>
      </c>
      <c r="G7814" s="102">
        <v>0.204034651</v>
      </c>
      <c r="H7814" s="103">
        <f>DATE(YEAR(C7814),MONTH(C7814),DAY(C7814))</f>
      </c>
      <c r="I7814" s="110"/>
      <c r="M7814" s="111"/>
      <c r="N7814" s="112"/>
    </row>
    <row r="7815" s="87" customFormat="1" ht="15" customHeight="1">
      <c r="B7815" t="s" s="100">
        <v>536</v>
      </c>
      <c r="C7815" t="s" s="100">
        <v>433</v>
      </c>
      <c r="D7815" t="s" s="100">
        <v>722</v>
      </c>
      <c r="E7815" s="101"/>
      <c r="F7815" t="s" s="100">
        <v>734</v>
      </c>
      <c r="G7815" s="102">
        <v>0.01138115</v>
      </c>
      <c r="H7815" s="103">
        <f>DATE(YEAR(C7815),MONTH(C7815),DAY(C7815))</f>
      </c>
      <c r="I7815" s="110"/>
      <c r="M7815" s="111"/>
      <c r="N7815" s="112"/>
    </row>
    <row r="7816" s="87" customFormat="1" ht="15" customHeight="1">
      <c r="B7816" t="s" s="100">
        <v>536</v>
      </c>
      <c r="C7816" t="s" s="100">
        <v>433</v>
      </c>
      <c r="D7816" t="s" s="100">
        <v>722</v>
      </c>
      <c r="E7816" s="101"/>
      <c r="F7816" t="s" s="100">
        <v>735</v>
      </c>
      <c r="G7816" s="102">
        <v>0.136023101</v>
      </c>
      <c r="H7816" s="103">
        <f>DATE(YEAR(C7816),MONTH(C7816),DAY(C7816))</f>
      </c>
      <c r="I7816" s="110"/>
      <c r="M7816" s="111"/>
      <c r="N7816" s="112"/>
    </row>
    <row r="7817" s="87" customFormat="1" ht="15" customHeight="1">
      <c r="B7817" t="s" s="100">
        <v>536</v>
      </c>
      <c r="C7817" t="s" s="100">
        <v>433</v>
      </c>
      <c r="D7817" t="s" s="100">
        <v>722</v>
      </c>
      <c r="E7817" s="101"/>
      <c r="F7817" t="s" s="100">
        <v>737</v>
      </c>
      <c r="G7817" s="102">
        <v>0.06801155</v>
      </c>
      <c r="H7817" s="103">
        <f>DATE(YEAR(C7817),MONTH(C7817),DAY(C7817))</f>
      </c>
      <c r="I7817" s="110"/>
      <c r="M7817" s="111"/>
      <c r="N7817" s="112"/>
    </row>
    <row r="7818" s="87" customFormat="1" ht="15" customHeight="1">
      <c r="B7818" t="s" s="100">
        <v>536</v>
      </c>
      <c r="C7818" t="s" s="100">
        <v>433</v>
      </c>
      <c r="D7818" t="s" s="100">
        <v>722</v>
      </c>
      <c r="E7818" s="101"/>
      <c r="F7818" t="s" s="100">
        <v>718</v>
      </c>
      <c r="G7818" s="102">
        <v>0.045341034</v>
      </c>
      <c r="H7818" s="103">
        <f>DATE(YEAR(C7818),MONTH(C7818),DAY(C7818))</f>
      </c>
      <c r="I7818" s="110"/>
      <c r="M7818" s="111"/>
      <c r="N7818" s="112"/>
    </row>
    <row r="7819" s="87" customFormat="1" ht="15" customHeight="1">
      <c r="B7819" t="s" s="100">
        <v>536</v>
      </c>
      <c r="C7819" t="s" s="100">
        <v>433</v>
      </c>
      <c r="D7819" t="s" s="100">
        <v>722</v>
      </c>
      <c r="E7819" s="101"/>
      <c r="F7819" t="s" s="100">
        <v>726</v>
      </c>
      <c r="G7819" s="102">
        <v>0.01138115</v>
      </c>
      <c r="H7819" s="103">
        <f>DATE(YEAR(C7819),MONTH(C7819),DAY(C7819))</f>
      </c>
      <c r="I7819" s="110"/>
      <c r="M7819" s="111"/>
      <c r="N7819" s="112"/>
    </row>
    <row r="7820" s="87" customFormat="1" ht="15" customHeight="1">
      <c r="B7820" t="s" s="100">
        <v>536</v>
      </c>
      <c r="C7820" t="s" s="100">
        <v>433</v>
      </c>
      <c r="D7820" t="s" s="100">
        <v>722</v>
      </c>
      <c r="E7820" s="101"/>
      <c r="F7820" t="s" s="100">
        <v>738</v>
      </c>
      <c r="G7820" s="102">
        <v>0.01138115</v>
      </c>
      <c r="H7820" s="103">
        <f>DATE(YEAR(C7820),MONTH(C7820),DAY(C7820))</f>
      </c>
      <c r="I7820" s="110"/>
      <c r="M7820" s="111"/>
      <c r="N7820" s="112"/>
    </row>
    <row r="7821" s="87" customFormat="1" ht="15" customHeight="1">
      <c r="B7821" t="s" s="100">
        <v>536</v>
      </c>
      <c r="C7821" t="s" s="100">
        <v>436</v>
      </c>
      <c r="D7821" t="s" s="100">
        <v>722</v>
      </c>
      <c r="E7821" s="101"/>
      <c r="F7821" t="s" s="100">
        <v>730</v>
      </c>
      <c r="G7821" s="102">
        <v>1.775384486</v>
      </c>
      <c r="H7821" s="103">
        <f>DATE(YEAR(C7821),MONTH(C7821),DAY(C7821))</f>
      </c>
      <c r="I7821" s="110"/>
      <c r="M7821" s="111"/>
      <c r="N7821" s="112"/>
    </row>
    <row r="7822" s="87" customFormat="1" ht="15" customHeight="1">
      <c r="B7822" t="s" s="100">
        <v>536</v>
      </c>
      <c r="C7822" t="s" s="100">
        <v>436</v>
      </c>
      <c r="D7822" t="s" s="100">
        <v>722</v>
      </c>
      <c r="E7822" s="101"/>
      <c r="F7822" t="s" s="100">
        <v>735</v>
      </c>
      <c r="G7822" s="102">
        <v>2.367205938</v>
      </c>
      <c r="H7822" s="103">
        <f>DATE(YEAR(C7822),MONTH(C7822),DAY(C7822))</f>
      </c>
      <c r="I7822" s="110"/>
      <c r="M7822" s="111"/>
      <c r="N7822" s="112"/>
    </row>
    <row r="7823" s="87" customFormat="1" ht="15" customHeight="1">
      <c r="B7823" t="s" s="100">
        <v>536</v>
      </c>
      <c r="C7823" t="s" s="100">
        <v>436</v>
      </c>
      <c r="D7823" t="s" s="100">
        <v>722</v>
      </c>
      <c r="E7823" s="101"/>
      <c r="F7823" t="s" s="100">
        <v>737</v>
      </c>
      <c r="G7823" s="102">
        <v>4.142510556</v>
      </c>
      <c r="H7823" s="103">
        <f>DATE(YEAR(C7823),MONTH(C7823),DAY(C7823))</f>
      </c>
      <c r="I7823" s="110"/>
      <c r="M7823" s="111"/>
      <c r="N7823" s="112"/>
    </row>
    <row r="7824" s="87" customFormat="1" ht="15" customHeight="1">
      <c r="B7824" t="s" s="100">
        <v>536</v>
      </c>
      <c r="C7824" t="s" s="100">
        <v>439</v>
      </c>
      <c r="D7824" t="s" s="100">
        <v>722</v>
      </c>
      <c r="E7824" s="101"/>
      <c r="F7824" t="s" s="100">
        <v>734</v>
      </c>
      <c r="G7824" s="102">
        <v>3.21332814</v>
      </c>
      <c r="H7824" s="103">
        <f>DATE(YEAR(C7824),MONTH(C7824),DAY(C7824))</f>
      </c>
      <c r="I7824" s="110"/>
      <c r="M7824" s="111"/>
      <c r="N7824" s="112"/>
    </row>
    <row r="7825" s="87" customFormat="1" ht="15" customHeight="1">
      <c r="B7825" t="s" s="100">
        <v>536</v>
      </c>
      <c r="C7825" t="s" s="100">
        <v>439</v>
      </c>
      <c r="D7825" t="s" s="100">
        <v>722</v>
      </c>
      <c r="E7825" s="101"/>
      <c r="F7825" t="s" s="100">
        <v>735</v>
      </c>
      <c r="G7825" s="102">
        <v>0.642700322</v>
      </c>
      <c r="H7825" s="103">
        <f>DATE(YEAR(C7825),MONTH(C7825),DAY(C7825))</f>
      </c>
      <c r="I7825" s="110"/>
      <c r="M7825" s="111"/>
      <c r="N7825" s="112"/>
    </row>
    <row r="7826" s="87" customFormat="1" ht="15" customHeight="1">
      <c r="B7826" t="s" s="100">
        <v>536</v>
      </c>
      <c r="C7826" t="s" s="100">
        <v>439</v>
      </c>
      <c r="D7826" t="s" s="100">
        <v>722</v>
      </c>
      <c r="E7826" s="101"/>
      <c r="F7826" t="s" s="100">
        <v>737</v>
      </c>
      <c r="G7826" s="102">
        <v>1.285313909</v>
      </c>
      <c r="H7826" s="103">
        <f>DATE(YEAR(C7826),MONTH(C7826),DAY(C7826))</f>
      </c>
      <c r="I7826" s="110"/>
      <c r="M7826" s="111"/>
      <c r="N7826" s="112"/>
    </row>
    <row r="7827" s="87" customFormat="1" ht="15" customHeight="1">
      <c r="B7827" t="s" s="100">
        <v>536</v>
      </c>
      <c r="C7827" t="s" s="100">
        <v>439</v>
      </c>
      <c r="D7827" t="s" s="100">
        <v>722</v>
      </c>
      <c r="E7827" s="101"/>
      <c r="F7827" t="s" s="100">
        <v>718</v>
      </c>
      <c r="G7827" s="102">
        <v>0.642700322</v>
      </c>
      <c r="H7827" s="103">
        <f>DATE(YEAR(C7827),MONTH(C7827),DAY(C7827))</f>
      </c>
      <c r="I7827" s="110"/>
      <c r="M7827" s="111"/>
      <c r="N7827" s="112"/>
    </row>
    <row r="7828" s="87" customFormat="1" ht="15" customHeight="1">
      <c r="B7828" t="s" s="100">
        <v>536</v>
      </c>
      <c r="C7828" t="s" s="100">
        <v>439</v>
      </c>
      <c r="D7828" t="s" s="100">
        <v>722</v>
      </c>
      <c r="E7828" s="101"/>
      <c r="F7828" t="s" s="100">
        <v>738</v>
      </c>
      <c r="G7828" s="102">
        <v>0.642700322</v>
      </c>
      <c r="H7828" s="103">
        <f>DATE(YEAR(C7828),MONTH(C7828),DAY(C7828))</f>
      </c>
      <c r="I7828" s="110"/>
      <c r="M7828" s="111"/>
      <c r="N7828" s="112"/>
    </row>
    <row r="7829" s="87" customFormat="1" ht="15" customHeight="1">
      <c r="B7829" t="s" s="100">
        <v>536</v>
      </c>
      <c r="C7829" t="s" s="100">
        <v>439</v>
      </c>
      <c r="D7829" t="s" s="100">
        <v>722</v>
      </c>
      <c r="E7829" s="101"/>
      <c r="F7829" t="s" s="100">
        <v>739</v>
      </c>
      <c r="G7829" s="102">
        <v>0.642700322</v>
      </c>
      <c r="H7829" s="103">
        <f>DATE(YEAR(C7829),MONTH(C7829),DAY(C7829))</f>
      </c>
      <c r="I7829" s="110"/>
      <c r="M7829" s="111"/>
      <c r="N7829" s="112"/>
    </row>
    <row r="7830" s="87" customFormat="1" ht="15" customHeight="1">
      <c r="B7830" t="s" s="100">
        <v>536</v>
      </c>
      <c r="C7830" t="s" s="100">
        <v>443</v>
      </c>
      <c r="D7830" t="s" s="100">
        <v>722</v>
      </c>
      <c r="E7830" s="101"/>
      <c r="F7830" t="s" s="100">
        <v>730</v>
      </c>
      <c r="G7830" s="102">
        <v>1.46581175</v>
      </c>
      <c r="H7830" s="103">
        <f>DATE(YEAR(C7830),MONTH(C7830),DAY(C7830))</f>
      </c>
      <c r="I7830" s="110"/>
      <c r="M7830" s="111"/>
      <c r="N7830" s="112"/>
    </row>
    <row r="7831" s="87" customFormat="1" ht="15" customHeight="1">
      <c r="B7831" t="s" s="100">
        <v>536</v>
      </c>
      <c r="C7831" t="s" s="100">
        <v>443</v>
      </c>
      <c r="D7831" t="s" s="100">
        <v>722</v>
      </c>
      <c r="E7831" s="101"/>
      <c r="F7831" t="s" s="100">
        <v>737</v>
      </c>
      <c r="G7831" s="102">
        <v>20.52176016</v>
      </c>
      <c r="H7831" s="103">
        <f>DATE(YEAR(C7831),MONTH(C7831),DAY(C7831))</f>
      </c>
      <c r="I7831" s="110"/>
      <c r="M7831" s="111"/>
      <c r="N7831" s="112"/>
    </row>
    <row r="7832" s="87" customFormat="1" ht="15" customHeight="1">
      <c r="B7832" t="s" s="100">
        <v>536</v>
      </c>
      <c r="C7832" t="s" s="100">
        <v>443</v>
      </c>
      <c r="D7832" t="s" s="100">
        <v>722</v>
      </c>
      <c r="E7832" s="101"/>
      <c r="F7832" t="s" s="100">
        <v>718</v>
      </c>
      <c r="G7832" s="102">
        <v>2.198767082</v>
      </c>
      <c r="H7832" s="103">
        <f>DATE(YEAR(C7832),MONTH(C7832),DAY(C7832))</f>
      </c>
      <c r="I7832" s="110"/>
      <c r="M7832" s="111"/>
      <c r="N7832" s="112"/>
    </row>
    <row r="7833" s="87" customFormat="1" ht="15" customHeight="1">
      <c r="B7833" t="s" s="100">
        <v>536</v>
      </c>
      <c r="C7833" t="s" s="100">
        <v>443</v>
      </c>
      <c r="D7833" t="s" s="100">
        <v>722</v>
      </c>
      <c r="E7833" s="101"/>
      <c r="F7833" t="s" s="100">
        <v>726</v>
      </c>
      <c r="G7833" s="102">
        <v>1.46581175</v>
      </c>
      <c r="H7833" s="103">
        <f>DATE(YEAR(C7833),MONTH(C7833),DAY(C7833))</f>
      </c>
      <c r="I7833" s="110"/>
      <c r="M7833" s="111"/>
      <c r="N7833" s="112"/>
    </row>
    <row r="7834" s="87" customFormat="1" ht="15" customHeight="1">
      <c r="B7834" t="s" s="100">
        <v>536</v>
      </c>
      <c r="C7834" t="s" s="100">
        <v>443</v>
      </c>
      <c r="D7834" t="s" s="100">
        <v>722</v>
      </c>
      <c r="E7834" s="101"/>
      <c r="F7834" t="s" s="100">
        <v>738</v>
      </c>
      <c r="G7834" s="102">
        <v>0.732955332</v>
      </c>
      <c r="H7834" s="103">
        <f>DATE(YEAR(C7834),MONTH(C7834),DAY(C7834))</f>
      </c>
      <c r="I7834" s="110"/>
      <c r="M7834" s="111"/>
      <c r="N7834" s="112"/>
    </row>
    <row r="7835" s="87" customFormat="1" ht="15" customHeight="1">
      <c r="B7835" t="s" s="100">
        <v>536</v>
      </c>
      <c r="C7835" t="s" s="100">
        <v>443</v>
      </c>
      <c r="D7835" t="s" s="100">
        <v>722</v>
      </c>
      <c r="E7835" s="101"/>
      <c r="F7835" t="s" s="100">
        <v>739</v>
      </c>
      <c r="G7835" s="102">
        <v>0.732955332</v>
      </c>
      <c r="H7835" s="103">
        <f>DATE(YEAR(C7835),MONTH(C7835),DAY(C7835))</f>
      </c>
      <c r="I7835" s="110"/>
      <c r="M7835" s="111"/>
      <c r="N7835" s="112"/>
    </row>
    <row r="7836" s="87" customFormat="1" ht="15" customHeight="1">
      <c r="B7836" t="s" s="100">
        <v>536</v>
      </c>
      <c r="C7836" t="s" s="100">
        <v>443</v>
      </c>
      <c r="D7836" t="s" s="100">
        <v>722</v>
      </c>
      <c r="E7836" s="101"/>
      <c r="F7836" t="s" s="100">
        <v>740</v>
      </c>
      <c r="G7836" s="102">
        <v>0.732955332</v>
      </c>
      <c r="H7836" s="103">
        <f>DATE(YEAR(C7836),MONTH(C7836),DAY(C7836))</f>
      </c>
      <c r="I7836" s="110"/>
      <c r="M7836" s="111"/>
      <c r="N7836" s="112"/>
    </row>
    <row r="7837" s="87" customFormat="1" ht="15" customHeight="1">
      <c r="B7837" t="s" s="100">
        <v>536</v>
      </c>
      <c r="C7837" t="s" s="100">
        <v>447</v>
      </c>
      <c r="D7837" t="s" s="100">
        <v>722</v>
      </c>
      <c r="E7837" s="101"/>
      <c r="F7837" t="s" s="100">
        <v>730</v>
      </c>
      <c r="G7837" s="102">
        <v>6.004862425</v>
      </c>
      <c r="H7837" s="103">
        <f>DATE(YEAR(C7837),MONTH(C7837),DAY(C7837))</f>
      </c>
      <c r="I7837" s="110"/>
      <c r="M7837" s="111"/>
      <c r="N7837" s="112"/>
    </row>
    <row r="7838" s="87" customFormat="1" ht="15" customHeight="1">
      <c r="B7838" t="s" s="100">
        <v>536</v>
      </c>
      <c r="C7838" t="s" s="100">
        <v>447</v>
      </c>
      <c r="D7838" t="s" s="100">
        <v>722</v>
      </c>
      <c r="E7838" s="101"/>
      <c r="F7838" t="s" s="100">
        <v>734</v>
      </c>
      <c r="G7838" s="102">
        <v>2.309557676</v>
      </c>
      <c r="H7838" s="103">
        <f>DATE(YEAR(C7838),MONTH(C7838),DAY(C7838))</f>
      </c>
      <c r="I7838" s="110"/>
      <c r="M7838" s="111"/>
      <c r="N7838" s="112"/>
    </row>
    <row r="7839" s="87" customFormat="1" ht="15" customHeight="1">
      <c r="B7839" t="s" s="100">
        <v>536</v>
      </c>
      <c r="C7839" t="s" s="100">
        <v>447</v>
      </c>
      <c r="D7839" t="s" s="100">
        <v>722</v>
      </c>
      <c r="E7839" s="101"/>
      <c r="F7839" t="s" s="100">
        <v>735</v>
      </c>
      <c r="G7839" s="102">
        <v>3.695304749</v>
      </c>
      <c r="H7839" s="103">
        <f>DATE(YEAR(C7839),MONTH(C7839),DAY(C7839))</f>
      </c>
      <c r="I7839" s="110"/>
      <c r="M7839" s="111"/>
      <c r="N7839" s="112"/>
    </row>
    <row r="7840" s="87" customFormat="1" ht="15" customHeight="1">
      <c r="B7840" t="s" s="100">
        <v>536</v>
      </c>
      <c r="C7840" t="s" s="100">
        <v>447</v>
      </c>
      <c r="D7840" t="s" s="100">
        <v>722</v>
      </c>
      <c r="E7840" s="101"/>
      <c r="F7840" t="s" s="100">
        <v>737</v>
      </c>
      <c r="G7840" s="102">
        <v>46.19140287</v>
      </c>
      <c r="H7840" s="103">
        <f>DATE(YEAR(C7840),MONTH(C7840),DAY(C7840))</f>
      </c>
      <c r="I7840" s="110"/>
      <c r="M7840" s="111"/>
      <c r="N7840" s="112"/>
    </row>
    <row r="7841" s="87" customFormat="1" ht="15" customHeight="1">
      <c r="B7841" t="s" s="100">
        <v>536</v>
      </c>
      <c r="C7841" t="s" s="100">
        <v>447</v>
      </c>
      <c r="D7841" t="s" s="100">
        <v>722</v>
      </c>
      <c r="E7841" s="101"/>
      <c r="F7841" t="s" s="100">
        <v>718</v>
      </c>
      <c r="G7841" s="102">
        <v>7.390609498</v>
      </c>
      <c r="H7841" s="103">
        <f>DATE(YEAR(C7841),MONTH(C7841),DAY(C7841))</f>
      </c>
      <c r="I7841" s="110"/>
      <c r="M7841" s="111"/>
      <c r="N7841" s="112"/>
    </row>
    <row r="7842" s="87" customFormat="1" ht="15" customHeight="1">
      <c r="B7842" t="s" s="100">
        <v>536</v>
      </c>
      <c r="C7842" t="s" s="100">
        <v>447</v>
      </c>
      <c r="D7842" t="s" s="100">
        <v>722</v>
      </c>
      <c r="E7842" s="101"/>
      <c r="F7842" t="s" s="100">
        <v>726</v>
      </c>
      <c r="G7842" s="102">
        <v>6.004862425</v>
      </c>
      <c r="H7842" s="103">
        <f>DATE(YEAR(C7842),MONTH(C7842),DAY(C7842))</f>
      </c>
      <c r="I7842" s="110"/>
      <c r="M7842" s="111"/>
      <c r="N7842" s="112"/>
    </row>
    <row r="7843" s="87" customFormat="1" ht="15" customHeight="1">
      <c r="B7843" t="s" s="100">
        <v>536</v>
      </c>
      <c r="C7843" t="s" s="100">
        <v>447</v>
      </c>
      <c r="D7843" t="s" s="100">
        <v>722</v>
      </c>
      <c r="E7843" s="101"/>
      <c r="F7843" t="s" s="100">
        <v>738</v>
      </c>
      <c r="G7843" s="102">
        <v>4.15724122</v>
      </c>
      <c r="H7843" s="103">
        <f>DATE(YEAR(C7843),MONTH(C7843),DAY(C7843))</f>
      </c>
      <c r="I7843" s="110"/>
      <c r="M7843" s="111"/>
      <c r="N7843" s="112"/>
    </row>
    <row r="7844" s="87" customFormat="1" ht="15" customHeight="1">
      <c r="B7844" t="s" s="100">
        <v>536</v>
      </c>
      <c r="C7844" t="s" s="100">
        <v>447</v>
      </c>
      <c r="D7844" t="s" s="100">
        <v>722</v>
      </c>
      <c r="E7844" s="101"/>
      <c r="F7844" t="s" s="100">
        <v>739</v>
      </c>
      <c r="G7844" s="102">
        <v>3.233368278</v>
      </c>
      <c r="H7844" s="103">
        <f>DATE(YEAR(C7844),MONTH(C7844),DAY(C7844))</f>
      </c>
      <c r="I7844" s="110"/>
      <c r="M7844" s="111"/>
      <c r="N7844" s="112"/>
    </row>
    <row r="7845" s="87" customFormat="1" ht="15" customHeight="1">
      <c r="B7845" t="s" s="100">
        <v>536</v>
      </c>
      <c r="C7845" t="s" s="100">
        <v>447</v>
      </c>
      <c r="D7845" t="s" s="100">
        <v>722</v>
      </c>
      <c r="E7845" s="101"/>
      <c r="F7845" t="s" s="100">
        <v>740</v>
      </c>
      <c r="G7845" s="102">
        <v>9.700167174000001</v>
      </c>
      <c r="H7845" s="103">
        <f>DATE(YEAR(C7845),MONTH(C7845),DAY(C7845))</f>
      </c>
      <c r="I7845" s="110"/>
      <c r="M7845" s="111"/>
      <c r="N7845" s="112"/>
    </row>
    <row r="7846" s="87" customFormat="1" ht="15" customHeight="1">
      <c r="B7846" t="s" s="100">
        <v>536</v>
      </c>
      <c r="C7846" t="s" s="100">
        <v>451</v>
      </c>
      <c r="D7846" t="s" s="100">
        <v>722</v>
      </c>
      <c r="E7846" s="101"/>
      <c r="F7846" t="s" s="100">
        <v>730</v>
      </c>
      <c r="G7846" s="102">
        <v>28.30660668</v>
      </c>
      <c r="H7846" s="103">
        <f>DATE(YEAR(C7846),MONTH(C7846),DAY(C7846))</f>
      </c>
      <c r="I7846" s="110"/>
      <c r="M7846" s="111"/>
      <c r="N7846" s="112"/>
    </row>
    <row r="7847" s="87" customFormat="1" ht="15" customHeight="1">
      <c r="B7847" t="s" s="100">
        <v>536</v>
      </c>
      <c r="C7847" t="s" s="100">
        <v>451</v>
      </c>
      <c r="D7847" t="s" s="100">
        <v>722</v>
      </c>
      <c r="E7847" s="101"/>
      <c r="F7847" t="s" s="100">
        <v>734</v>
      </c>
      <c r="G7847" s="102">
        <v>6.739697134</v>
      </c>
      <c r="H7847" s="103">
        <f>DATE(YEAR(C7847),MONTH(C7847),DAY(C7847))</f>
      </c>
      <c r="I7847" s="110"/>
      <c r="M7847" s="111"/>
      <c r="N7847" s="112"/>
    </row>
    <row r="7848" s="87" customFormat="1" ht="15" customHeight="1">
      <c r="B7848" t="s" s="100">
        <v>536</v>
      </c>
      <c r="C7848" t="s" s="100">
        <v>451</v>
      </c>
      <c r="D7848" t="s" s="100">
        <v>722</v>
      </c>
      <c r="E7848" s="101"/>
      <c r="F7848" t="s" s="100">
        <v>735</v>
      </c>
      <c r="G7848" s="102">
        <v>7.18896985</v>
      </c>
      <c r="H7848" s="103">
        <f>DATE(YEAR(C7848),MONTH(C7848),DAY(C7848))</f>
      </c>
      <c r="I7848" s="110"/>
      <c r="M7848" s="111"/>
      <c r="N7848" s="112"/>
    </row>
    <row r="7849" s="87" customFormat="1" ht="15" customHeight="1">
      <c r="B7849" t="s" s="100">
        <v>536</v>
      </c>
      <c r="C7849" t="s" s="100">
        <v>451</v>
      </c>
      <c r="D7849" t="s" s="100">
        <v>722</v>
      </c>
      <c r="E7849" s="101"/>
      <c r="F7849" t="s" s="100">
        <v>737</v>
      </c>
      <c r="G7849" s="102">
        <v>17.07381855</v>
      </c>
      <c r="H7849" s="103">
        <f>DATE(YEAR(C7849),MONTH(C7849),DAY(C7849))</f>
      </c>
      <c r="I7849" s="110"/>
      <c r="M7849" s="111"/>
      <c r="N7849" s="112"/>
    </row>
    <row r="7850" s="87" customFormat="1" ht="15" customHeight="1">
      <c r="B7850" t="s" s="100">
        <v>536</v>
      </c>
      <c r="C7850" t="s" s="100">
        <v>451</v>
      </c>
      <c r="D7850" t="s" s="100">
        <v>722</v>
      </c>
      <c r="E7850" s="101"/>
      <c r="F7850" t="s" s="100">
        <v>718</v>
      </c>
      <c r="G7850" s="102">
        <v>19.32042469</v>
      </c>
      <c r="H7850" s="103">
        <f>DATE(YEAR(C7850),MONTH(C7850),DAY(C7850))</f>
      </c>
      <c r="I7850" s="110"/>
      <c r="M7850" s="111"/>
      <c r="N7850" s="112"/>
    </row>
    <row r="7851" s="87" customFormat="1" ht="15" customHeight="1">
      <c r="B7851" t="s" s="100">
        <v>536</v>
      </c>
      <c r="C7851" t="s" s="100">
        <v>451</v>
      </c>
      <c r="D7851" t="s" s="100">
        <v>722</v>
      </c>
      <c r="E7851" s="101"/>
      <c r="F7851" t="s" s="100">
        <v>726</v>
      </c>
      <c r="G7851" s="102">
        <v>9.435515348999999</v>
      </c>
      <c r="H7851" s="103">
        <f>DATE(YEAR(C7851),MONTH(C7851),DAY(C7851))</f>
      </c>
      <c r="I7851" s="110"/>
      <c r="M7851" s="111"/>
      <c r="N7851" s="112"/>
    </row>
    <row r="7852" s="87" customFormat="1" ht="15" customHeight="1">
      <c r="B7852" t="s" s="100">
        <v>536</v>
      </c>
      <c r="C7852" t="s" s="100">
        <v>451</v>
      </c>
      <c r="D7852" t="s" s="100">
        <v>722</v>
      </c>
      <c r="E7852" s="101"/>
      <c r="F7852" t="s" s="100">
        <v>738</v>
      </c>
      <c r="G7852" s="102">
        <v>9.884848703999999</v>
      </c>
      <c r="H7852" s="103">
        <f>DATE(YEAR(C7852),MONTH(C7852),DAY(C7852))</f>
      </c>
      <c r="I7852" s="110"/>
      <c r="M7852" s="111"/>
      <c r="N7852" s="112"/>
    </row>
    <row r="7853" s="87" customFormat="1" ht="15" customHeight="1">
      <c r="B7853" t="s" s="100">
        <v>536</v>
      </c>
      <c r="C7853" t="s" s="100">
        <v>451</v>
      </c>
      <c r="D7853" t="s" s="100">
        <v>722</v>
      </c>
      <c r="E7853" s="101"/>
      <c r="F7853" t="s" s="100">
        <v>739</v>
      </c>
      <c r="G7853" s="102">
        <v>4.493090997</v>
      </c>
      <c r="H7853" s="103">
        <f>DATE(YEAR(C7853),MONTH(C7853),DAY(C7853))</f>
      </c>
      <c r="I7853" s="110"/>
      <c r="M7853" s="111"/>
      <c r="N7853" s="112"/>
    </row>
    <row r="7854" s="87" customFormat="1" ht="15" customHeight="1">
      <c r="B7854" t="s" s="100">
        <v>536</v>
      </c>
      <c r="C7854" t="s" s="100">
        <v>451</v>
      </c>
      <c r="D7854" t="s" s="100">
        <v>722</v>
      </c>
      <c r="E7854" s="101"/>
      <c r="F7854" t="s" s="100">
        <v>740</v>
      </c>
      <c r="G7854" s="102">
        <v>78.62951691000001</v>
      </c>
      <c r="H7854" s="103">
        <f>DATE(YEAR(C7854),MONTH(C7854),DAY(C7854))</f>
      </c>
      <c r="I7854" s="110"/>
      <c r="M7854" s="111"/>
      <c r="N7854" s="112"/>
    </row>
    <row r="7855" s="87" customFormat="1" ht="15" customHeight="1">
      <c r="B7855" t="s" s="100">
        <v>536</v>
      </c>
      <c r="C7855" t="s" s="100">
        <v>454</v>
      </c>
      <c r="D7855" t="s" s="100">
        <v>722</v>
      </c>
      <c r="E7855" s="101"/>
      <c r="F7855" t="s" s="100">
        <v>730</v>
      </c>
      <c r="G7855" s="102">
        <v>85.2675929</v>
      </c>
      <c r="H7855" s="103">
        <f>DATE(YEAR(C7855),MONTH(C7855),DAY(C7855))</f>
      </c>
      <c r="I7855" s="110"/>
      <c r="M7855" s="111"/>
      <c r="N7855" s="112"/>
    </row>
    <row r="7856" s="87" customFormat="1" ht="15" customHeight="1">
      <c r="B7856" t="s" s="100">
        <v>536</v>
      </c>
      <c r="C7856" t="s" s="100">
        <v>454</v>
      </c>
      <c r="D7856" t="s" s="100">
        <v>722</v>
      </c>
      <c r="E7856" s="101"/>
      <c r="F7856" t="s" s="100">
        <v>734</v>
      </c>
      <c r="G7856" s="102">
        <v>9.775933183999999</v>
      </c>
      <c r="H7856" s="103">
        <f>DATE(YEAR(C7856),MONTH(C7856),DAY(C7856))</f>
      </c>
      <c r="I7856" s="110"/>
      <c r="M7856" s="111"/>
      <c r="N7856" s="112"/>
    </row>
    <row r="7857" s="87" customFormat="1" ht="15" customHeight="1">
      <c r="B7857" t="s" s="100">
        <v>536</v>
      </c>
      <c r="C7857" t="s" s="100">
        <v>454</v>
      </c>
      <c r="D7857" t="s" s="100">
        <v>722</v>
      </c>
      <c r="E7857" s="101"/>
      <c r="F7857" t="s" s="100">
        <v>735</v>
      </c>
      <c r="G7857" s="102">
        <v>25.52595003</v>
      </c>
      <c r="H7857" s="103">
        <f>DATE(YEAR(C7857),MONTH(C7857),DAY(C7857))</f>
      </c>
      <c r="I7857" s="110"/>
      <c r="M7857" s="111"/>
      <c r="N7857" s="112"/>
    </row>
    <row r="7858" s="87" customFormat="1" ht="15" customHeight="1">
      <c r="B7858" t="s" s="100">
        <v>536</v>
      </c>
      <c r="C7858" t="s" s="100">
        <v>454</v>
      </c>
      <c r="D7858" t="s" s="100">
        <v>722</v>
      </c>
      <c r="E7858" s="101"/>
      <c r="F7858" t="s" s="100">
        <v>737</v>
      </c>
      <c r="G7858" s="102">
        <v>39.64671797</v>
      </c>
      <c r="H7858" s="103">
        <f>DATE(YEAR(C7858),MONTH(C7858),DAY(C7858))</f>
      </c>
      <c r="I7858" s="110"/>
      <c r="M7858" s="111"/>
      <c r="N7858" s="112"/>
    </row>
    <row r="7859" s="87" customFormat="1" ht="15" customHeight="1">
      <c r="B7859" t="s" s="100">
        <v>536</v>
      </c>
      <c r="C7859" t="s" s="100">
        <v>454</v>
      </c>
      <c r="D7859" t="s" s="100">
        <v>722</v>
      </c>
      <c r="E7859" s="101"/>
      <c r="F7859" t="s" s="100">
        <v>718</v>
      </c>
      <c r="G7859" s="102">
        <v>53.22435408</v>
      </c>
      <c r="H7859" s="103">
        <f>DATE(YEAR(C7859),MONTH(C7859),DAY(C7859))</f>
      </c>
      <c r="I7859" s="110"/>
      <c r="M7859" s="111"/>
      <c r="N7859" s="112"/>
    </row>
    <row r="7860" s="87" customFormat="1" ht="15" customHeight="1">
      <c r="B7860" t="s" s="100">
        <v>536</v>
      </c>
      <c r="C7860" t="s" s="100">
        <v>454</v>
      </c>
      <c r="D7860" t="s" s="100">
        <v>722</v>
      </c>
      <c r="E7860" s="101"/>
      <c r="F7860" t="s" s="100">
        <v>726</v>
      </c>
      <c r="G7860" s="102">
        <v>11.40518208</v>
      </c>
      <c r="H7860" s="103">
        <f>DATE(YEAR(C7860),MONTH(C7860),DAY(C7860))</f>
      </c>
      <c r="I7860" s="110"/>
      <c r="M7860" s="111"/>
      <c r="N7860" s="112"/>
    </row>
    <row r="7861" s="87" customFormat="1" ht="15" customHeight="1">
      <c r="B7861" t="s" s="100">
        <v>536</v>
      </c>
      <c r="C7861" t="s" s="100">
        <v>454</v>
      </c>
      <c r="D7861" t="s" s="100">
        <v>722</v>
      </c>
      <c r="E7861" s="101"/>
      <c r="F7861" t="s" s="100">
        <v>738</v>
      </c>
      <c r="G7861" s="102">
        <v>27.15527223</v>
      </c>
      <c r="H7861" s="103">
        <f>DATE(YEAR(C7861),MONTH(C7861),DAY(C7861))</f>
      </c>
      <c r="I7861" s="110"/>
      <c r="M7861" s="111"/>
      <c r="N7861" s="112"/>
    </row>
    <row r="7862" s="87" customFormat="1" ht="15" customHeight="1">
      <c r="B7862" t="s" s="100">
        <v>536</v>
      </c>
      <c r="C7862" t="s" s="100">
        <v>454</v>
      </c>
      <c r="D7862" t="s" s="100">
        <v>722</v>
      </c>
      <c r="E7862" s="101"/>
      <c r="F7862" t="s" s="100">
        <v>739</v>
      </c>
      <c r="G7862" s="102">
        <v>10.31899172</v>
      </c>
      <c r="H7862" s="103">
        <f>DATE(YEAR(C7862),MONTH(C7862),DAY(C7862))</f>
      </c>
      <c r="I7862" s="110"/>
      <c r="M7862" s="111"/>
      <c r="N7862" s="112"/>
    </row>
    <row r="7863" s="87" customFormat="1" ht="15" customHeight="1">
      <c r="B7863" t="s" s="100">
        <v>536</v>
      </c>
      <c r="C7863" t="s" s="100">
        <v>454</v>
      </c>
      <c r="D7863" t="s" s="100">
        <v>722</v>
      </c>
      <c r="E7863" s="101"/>
      <c r="F7863" t="s" s="100">
        <v>740</v>
      </c>
      <c r="G7863" s="102">
        <v>61.37089177</v>
      </c>
      <c r="H7863" s="103">
        <f>DATE(YEAR(C7863),MONTH(C7863),DAY(C7863))</f>
      </c>
      <c r="I7863" s="110"/>
      <c r="M7863" s="111"/>
      <c r="N7863" s="112"/>
    </row>
    <row r="7864" s="87" customFormat="1" ht="15" customHeight="1">
      <c r="B7864" t="s" s="100">
        <v>536</v>
      </c>
      <c r="C7864" t="s" s="100">
        <v>457</v>
      </c>
      <c r="D7864" t="s" s="100">
        <v>722</v>
      </c>
      <c r="E7864" s="101"/>
      <c r="F7864" t="s" s="100">
        <v>730</v>
      </c>
      <c r="G7864" s="102">
        <v>74.95122696</v>
      </c>
      <c r="H7864" s="103">
        <f>DATE(YEAR(C7864),MONTH(C7864),DAY(C7864))</f>
      </c>
      <c r="I7864" s="110"/>
      <c r="M7864" s="111"/>
      <c r="N7864" s="112"/>
    </row>
    <row r="7865" s="87" customFormat="1" ht="15" customHeight="1">
      <c r="B7865" t="s" s="100">
        <v>536</v>
      </c>
      <c r="C7865" t="s" s="100">
        <v>457</v>
      </c>
      <c r="D7865" t="s" s="100">
        <v>722</v>
      </c>
      <c r="E7865" s="101"/>
      <c r="F7865" t="s" s="100">
        <v>734</v>
      </c>
      <c r="G7865" s="102">
        <v>21.90879984</v>
      </c>
      <c r="H7865" s="103">
        <f>DATE(YEAR(C7865),MONTH(C7865),DAY(C7865))</f>
      </c>
      <c r="I7865" s="110"/>
      <c r="M7865" s="111"/>
      <c r="N7865" s="112"/>
    </row>
    <row r="7866" s="87" customFormat="1" ht="15" customHeight="1">
      <c r="B7866" t="s" s="100">
        <v>536</v>
      </c>
      <c r="C7866" t="s" s="100">
        <v>457</v>
      </c>
      <c r="D7866" t="s" s="100">
        <v>722</v>
      </c>
      <c r="E7866" s="101"/>
      <c r="F7866" t="s" s="100">
        <v>735</v>
      </c>
      <c r="G7866" s="102">
        <v>60.53752647</v>
      </c>
      <c r="H7866" s="103">
        <f>DATE(YEAR(C7866),MONTH(C7866),DAY(C7866))</f>
      </c>
      <c r="I7866" s="110"/>
      <c r="M7866" s="111"/>
      <c r="N7866" s="112"/>
    </row>
    <row r="7867" s="87" customFormat="1" ht="15" customHeight="1">
      <c r="B7867" t="s" s="100">
        <v>536</v>
      </c>
      <c r="C7867" t="s" s="100">
        <v>457</v>
      </c>
      <c r="D7867" t="s" s="100">
        <v>722</v>
      </c>
      <c r="E7867" s="101"/>
      <c r="F7867" t="s" s="100">
        <v>737</v>
      </c>
      <c r="G7867" s="102">
        <v>13.26062623</v>
      </c>
      <c r="H7867" s="103">
        <f>DATE(YEAR(C7867),MONTH(C7867),DAY(C7867))</f>
      </c>
      <c r="I7867" s="110"/>
      <c r="M7867" s="111"/>
      <c r="N7867" s="112"/>
    </row>
    <row r="7868" s="87" customFormat="1" ht="15" customHeight="1">
      <c r="B7868" t="s" s="100">
        <v>536</v>
      </c>
      <c r="C7868" t="s" s="100">
        <v>457</v>
      </c>
      <c r="D7868" t="s" s="100">
        <v>722</v>
      </c>
      <c r="E7868" s="101"/>
      <c r="F7868" t="s" s="100">
        <v>718</v>
      </c>
      <c r="G7868" s="102">
        <v>55.34857562</v>
      </c>
      <c r="H7868" s="103">
        <f>DATE(YEAR(C7868),MONTH(C7868),DAY(C7868))</f>
      </c>
      <c r="I7868" s="110"/>
      <c r="M7868" s="111"/>
      <c r="N7868" s="112"/>
    </row>
    <row r="7869" s="87" customFormat="1" ht="15" customHeight="1">
      <c r="B7869" t="s" s="100">
        <v>536</v>
      </c>
      <c r="C7869" t="s" s="100">
        <v>457</v>
      </c>
      <c r="D7869" t="s" s="100">
        <v>722</v>
      </c>
      <c r="E7869" s="101"/>
      <c r="F7869" t="s" s="100">
        <v>726</v>
      </c>
      <c r="G7869" s="102">
        <v>20.75572559</v>
      </c>
      <c r="H7869" s="103">
        <f>DATE(YEAR(C7869),MONTH(C7869),DAY(C7869))</f>
      </c>
      <c r="I7869" s="110"/>
      <c r="M7869" s="111"/>
      <c r="N7869" s="112"/>
    </row>
    <row r="7870" s="87" customFormat="1" ht="15" customHeight="1">
      <c r="B7870" t="s" s="100">
        <v>536</v>
      </c>
      <c r="C7870" t="s" s="100">
        <v>457</v>
      </c>
      <c r="D7870" t="s" s="100">
        <v>722</v>
      </c>
      <c r="E7870" s="101"/>
      <c r="F7870" t="s" s="100">
        <v>738</v>
      </c>
      <c r="G7870" s="102">
        <v>38.05215061</v>
      </c>
      <c r="H7870" s="103">
        <f>DATE(YEAR(C7870),MONTH(C7870),DAY(C7870))</f>
      </c>
      <c r="I7870" s="110"/>
      <c r="M7870" s="111"/>
      <c r="N7870" s="112"/>
    </row>
    <row r="7871" s="87" customFormat="1" ht="15" customHeight="1">
      <c r="B7871" t="s" s="100">
        <v>536</v>
      </c>
      <c r="C7871" t="s" s="100">
        <v>457</v>
      </c>
      <c r="D7871" t="s" s="100">
        <v>722</v>
      </c>
      <c r="E7871" s="101"/>
      <c r="F7871" t="s" s="100">
        <v>739</v>
      </c>
      <c r="G7871" s="102">
        <v>21.90879984</v>
      </c>
      <c r="H7871" s="103">
        <f>DATE(YEAR(C7871),MONTH(C7871),DAY(C7871))</f>
      </c>
      <c r="I7871" s="110"/>
      <c r="M7871" s="111"/>
      <c r="N7871" s="112"/>
    </row>
    <row r="7872" s="87" customFormat="1" ht="15" customHeight="1">
      <c r="B7872" t="s" s="100">
        <v>536</v>
      </c>
      <c r="C7872" t="s" s="100">
        <v>457</v>
      </c>
      <c r="D7872" t="s" s="100">
        <v>722</v>
      </c>
      <c r="E7872" s="101"/>
      <c r="F7872" t="s" s="100">
        <v>740</v>
      </c>
      <c r="G7872" s="102">
        <v>24.21502615</v>
      </c>
      <c r="H7872" s="103">
        <f>DATE(YEAR(C7872),MONTH(C7872),DAY(C7872))</f>
      </c>
      <c r="I7872" s="110"/>
      <c r="M7872" s="111"/>
      <c r="N7872" s="112"/>
    </row>
    <row r="7873" s="87" customFormat="1" ht="15" customHeight="1">
      <c r="B7873" t="s" s="100">
        <v>536</v>
      </c>
      <c r="C7873" t="s" s="100">
        <v>460</v>
      </c>
      <c r="D7873" t="s" s="100">
        <v>722</v>
      </c>
      <c r="E7873" s="101"/>
      <c r="F7873" t="s" s="100">
        <v>730</v>
      </c>
      <c r="G7873" s="102">
        <v>94.53945447</v>
      </c>
      <c r="H7873" s="103">
        <f>DATE(YEAR(C7873),MONTH(C7873),DAY(C7873))</f>
      </c>
      <c r="I7873" s="110"/>
      <c r="M7873" s="111"/>
      <c r="N7873" s="112"/>
    </row>
    <row r="7874" s="87" customFormat="1" ht="15" customHeight="1">
      <c r="B7874" t="s" s="100">
        <v>536</v>
      </c>
      <c r="C7874" t="s" s="100">
        <v>460</v>
      </c>
      <c r="D7874" t="s" s="100">
        <v>722</v>
      </c>
      <c r="E7874" s="101"/>
      <c r="F7874" t="s" s="100">
        <v>734</v>
      </c>
      <c r="G7874" s="102">
        <v>6.081479703</v>
      </c>
      <c r="H7874" s="103">
        <f>DATE(YEAR(C7874),MONTH(C7874),DAY(C7874))</f>
      </c>
      <c r="I7874" s="110"/>
      <c r="M7874" s="111"/>
      <c r="N7874" s="112"/>
    </row>
    <row r="7875" s="87" customFormat="1" ht="15" customHeight="1">
      <c r="B7875" t="s" s="100">
        <v>536</v>
      </c>
      <c r="C7875" t="s" s="100">
        <v>460</v>
      </c>
      <c r="D7875" t="s" s="100">
        <v>722</v>
      </c>
      <c r="E7875" s="101"/>
      <c r="F7875" t="s" s="100">
        <v>735</v>
      </c>
      <c r="G7875" s="102">
        <v>71.31923888999999</v>
      </c>
      <c r="H7875" s="103">
        <f>DATE(YEAR(C7875),MONTH(C7875),DAY(C7875))</f>
      </c>
      <c r="I7875" s="110"/>
      <c r="M7875" s="111"/>
      <c r="N7875" s="112"/>
    </row>
    <row r="7876" s="87" customFormat="1" ht="15" customHeight="1">
      <c r="B7876" t="s" s="100">
        <v>536</v>
      </c>
      <c r="C7876" t="s" s="100">
        <v>460</v>
      </c>
      <c r="D7876" t="s" s="100">
        <v>722</v>
      </c>
      <c r="E7876" s="101"/>
      <c r="F7876" t="s" s="100">
        <v>737</v>
      </c>
      <c r="G7876" s="102">
        <v>61.36768595</v>
      </c>
      <c r="H7876" s="103">
        <f>DATE(YEAR(C7876),MONTH(C7876),DAY(C7876))</f>
      </c>
      <c r="I7876" s="110"/>
      <c r="M7876" s="111"/>
      <c r="N7876" s="112"/>
    </row>
    <row r="7877" s="87" customFormat="1" ht="15" customHeight="1">
      <c r="B7877" t="s" s="100">
        <v>536</v>
      </c>
      <c r="C7877" t="s" s="100">
        <v>460</v>
      </c>
      <c r="D7877" t="s" s="100">
        <v>722</v>
      </c>
      <c r="E7877" s="101"/>
      <c r="F7877" t="s" s="100">
        <v>718</v>
      </c>
      <c r="G7877" s="102">
        <v>31.51317636</v>
      </c>
      <c r="H7877" s="103">
        <f>DATE(YEAR(C7877),MONTH(C7877),DAY(C7877))</f>
      </c>
      <c r="I7877" s="110"/>
      <c r="M7877" s="111"/>
      <c r="N7877" s="112"/>
    </row>
    <row r="7878" s="87" customFormat="1" ht="15" customHeight="1">
      <c r="B7878" t="s" s="100">
        <v>536</v>
      </c>
      <c r="C7878" t="s" s="100">
        <v>460</v>
      </c>
      <c r="D7878" t="s" s="100">
        <v>722</v>
      </c>
      <c r="E7878" s="101"/>
      <c r="F7878" t="s" s="100">
        <v>726</v>
      </c>
      <c r="G7878" s="102">
        <v>15.48014372</v>
      </c>
      <c r="H7878" s="103">
        <f>DATE(YEAR(C7878),MONTH(C7878),DAY(C7878))</f>
      </c>
      <c r="I7878" s="110"/>
      <c r="M7878" s="111"/>
      <c r="N7878" s="112"/>
    </row>
    <row r="7879" s="87" customFormat="1" ht="15" customHeight="1">
      <c r="B7879" t="s" s="100">
        <v>536</v>
      </c>
      <c r="C7879" t="s" s="100">
        <v>460</v>
      </c>
      <c r="D7879" t="s" s="100">
        <v>722</v>
      </c>
      <c r="E7879" s="101"/>
      <c r="F7879" t="s" s="100">
        <v>738</v>
      </c>
      <c r="G7879" s="102">
        <v>58.60339056</v>
      </c>
      <c r="H7879" s="103">
        <f>DATE(YEAR(C7879),MONTH(C7879),DAY(C7879))</f>
      </c>
      <c r="I7879" s="110"/>
      <c r="M7879" s="111"/>
      <c r="N7879" s="112"/>
    </row>
    <row r="7880" s="87" customFormat="1" ht="15" customHeight="1">
      <c r="B7880" t="s" s="100">
        <v>536</v>
      </c>
      <c r="C7880" t="s" s="100">
        <v>460</v>
      </c>
      <c r="D7880" t="s" s="100">
        <v>722</v>
      </c>
      <c r="E7880" s="101"/>
      <c r="F7880" t="s" s="100">
        <v>739</v>
      </c>
      <c r="G7880" s="102">
        <v>18.24443911</v>
      </c>
      <c r="H7880" s="103">
        <f>DATE(YEAR(C7880),MONTH(C7880),DAY(C7880))</f>
      </c>
      <c r="I7880" s="110"/>
      <c r="M7880" s="111"/>
      <c r="N7880" s="112"/>
    </row>
    <row r="7881" s="87" customFormat="1" ht="15" customHeight="1">
      <c r="B7881" t="s" s="100">
        <v>536</v>
      </c>
      <c r="C7881" t="s" s="100">
        <v>460</v>
      </c>
      <c r="D7881" t="s" s="100">
        <v>722</v>
      </c>
      <c r="E7881" s="101"/>
      <c r="F7881" t="s" s="100">
        <v>740</v>
      </c>
      <c r="G7881" s="102">
        <v>46.99324547</v>
      </c>
      <c r="H7881" s="103">
        <f>DATE(YEAR(C7881),MONTH(C7881),DAY(C7881))</f>
      </c>
      <c r="I7881" s="110"/>
      <c r="M7881" s="111"/>
      <c r="N7881" s="112"/>
    </row>
    <row r="7882" s="87" customFormat="1" ht="15" customHeight="1">
      <c r="B7882" t="s" s="100">
        <v>536</v>
      </c>
      <c r="C7882" t="s" s="100">
        <v>464</v>
      </c>
      <c r="D7882" t="s" s="100">
        <v>722</v>
      </c>
      <c r="E7882" s="101"/>
      <c r="F7882" t="s" s="100">
        <v>730</v>
      </c>
      <c r="G7882" s="102">
        <v>61.12152373</v>
      </c>
      <c r="H7882" s="103">
        <f>DATE(YEAR(C7882),MONTH(C7882),DAY(C7882))</f>
      </c>
      <c r="I7882" s="110"/>
      <c r="M7882" s="111"/>
      <c r="N7882" s="112"/>
    </row>
    <row r="7883" s="87" customFormat="1" ht="15" customHeight="1">
      <c r="B7883" t="s" s="100">
        <v>536</v>
      </c>
      <c r="C7883" t="s" s="100">
        <v>464</v>
      </c>
      <c r="D7883" t="s" s="100">
        <v>722</v>
      </c>
      <c r="E7883" s="101"/>
      <c r="F7883" t="s" s="100">
        <v>734</v>
      </c>
      <c r="G7883" s="102">
        <v>6.791256914</v>
      </c>
      <c r="H7883" s="103">
        <f>DATE(YEAR(C7883),MONTH(C7883),DAY(C7883))</f>
      </c>
      <c r="I7883" s="110"/>
      <c r="M7883" s="111"/>
      <c r="N7883" s="112"/>
    </row>
    <row r="7884" s="87" customFormat="1" ht="15" customHeight="1">
      <c r="B7884" t="s" s="100">
        <v>536</v>
      </c>
      <c r="C7884" t="s" s="100">
        <v>464</v>
      </c>
      <c r="D7884" t="s" s="100">
        <v>722</v>
      </c>
      <c r="E7884" s="101"/>
      <c r="F7884" t="s" s="100">
        <v>735</v>
      </c>
      <c r="G7884" s="102">
        <v>60.07673125</v>
      </c>
      <c r="H7884" s="103">
        <f>DATE(YEAR(C7884),MONTH(C7884),DAY(C7884))</f>
      </c>
      <c r="I7884" s="110"/>
      <c r="M7884" s="111"/>
      <c r="N7884" s="112"/>
    </row>
    <row r="7885" s="87" customFormat="1" ht="15" customHeight="1">
      <c r="B7885" t="s" s="100">
        <v>536</v>
      </c>
      <c r="C7885" t="s" s="100">
        <v>464</v>
      </c>
      <c r="D7885" t="s" s="100">
        <v>722</v>
      </c>
      <c r="E7885" s="101"/>
      <c r="F7885" t="s" s="100">
        <v>737</v>
      </c>
      <c r="G7885" s="102">
        <v>36.56844204</v>
      </c>
      <c r="H7885" s="103">
        <f>DATE(YEAR(C7885),MONTH(C7885),DAY(C7885))</f>
      </c>
      <c r="I7885" s="110"/>
      <c r="M7885" s="111"/>
      <c r="N7885" s="112"/>
    </row>
    <row r="7886" s="87" customFormat="1" ht="15" customHeight="1">
      <c r="B7886" t="s" s="100">
        <v>536</v>
      </c>
      <c r="C7886" t="s" s="100">
        <v>464</v>
      </c>
      <c r="D7886" t="s" s="100">
        <v>722</v>
      </c>
      <c r="E7886" s="101"/>
      <c r="F7886" t="s" s="100">
        <v>718</v>
      </c>
      <c r="G7886" s="102">
        <v>51.19581886</v>
      </c>
      <c r="H7886" s="103">
        <f>DATE(YEAR(C7886),MONTH(C7886),DAY(C7886))</f>
      </c>
      <c r="I7886" s="110"/>
      <c r="M7886" s="111"/>
      <c r="N7886" s="112"/>
    </row>
    <row r="7887" s="87" customFormat="1" ht="15" customHeight="1">
      <c r="B7887" t="s" s="100">
        <v>536</v>
      </c>
      <c r="C7887" t="s" s="100">
        <v>464</v>
      </c>
      <c r="D7887" t="s" s="100">
        <v>722</v>
      </c>
      <c r="E7887" s="101"/>
      <c r="F7887" t="s" s="100">
        <v>726</v>
      </c>
      <c r="G7887" s="102">
        <v>19.32904876</v>
      </c>
      <c r="H7887" s="103">
        <f>DATE(YEAR(C7887),MONTH(C7887),DAY(C7887))</f>
      </c>
      <c r="I7887" s="110"/>
      <c r="M7887" s="111"/>
      <c r="N7887" s="112"/>
    </row>
    <row r="7888" s="87" customFormat="1" ht="15" customHeight="1">
      <c r="B7888" t="s" s="100">
        <v>536</v>
      </c>
      <c r="C7888" t="s" s="100">
        <v>464</v>
      </c>
      <c r="D7888" t="s" s="100">
        <v>722</v>
      </c>
      <c r="E7888" s="101"/>
      <c r="F7888" t="s" s="100">
        <v>738</v>
      </c>
      <c r="G7888" s="102">
        <v>57.46464428</v>
      </c>
      <c r="H7888" s="103">
        <f>DATE(YEAR(C7888),MONTH(C7888),DAY(C7888))</f>
      </c>
      <c r="I7888" s="110"/>
      <c r="M7888" s="111"/>
      <c r="N7888" s="112"/>
    </row>
    <row r="7889" s="87" customFormat="1" ht="15" customHeight="1">
      <c r="B7889" t="s" s="100">
        <v>536</v>
      </c>
      <c r="C7889" t="s" s="100">
        <v>464</v>
      </c>
      <c r="D7889" t="s" s="100">
        <v>722</v>
      </c>
      <c r="E7889" s="101"/>
      <c r="F7889" t="s" s="100">
        <v>739</v>
      </c>
      <c r="G7889" s="102">
        <v>48.58380239</v>
      </c>
      <c r="H7889" s="103">
        <f>DATE(YEAR(C7889),MONTH(C7889),DAY(C7889))</f>
      </c>
      <c r="I7889" s="110"/>
      <c r="M7889" s="111"/>
      <c r="N7889" s="112"/>
    </row>
    <row r="7890" s="87" customFormat="1" ht="15" customHeight="1">
      <c r="B7890" t="s" s="100">
        <v>536</v>
      </c>
      <c r="C7890" t="s" s="100">
        <v>464</v>
      </c>
      <c r="D7890" t="s" s="100">
        <v>722</v>
      </c>
      <c r="E7890" s="101"/>
      <c r="F7890" t="s" s="100">
        <v>740</v>
      </c>
      <c r="G7890" s="102">
        <v>15.6721693</v>
      </c>
      <c r="H7890" s="103">
        <f>DATE(YEAR(C7890),MONTH(C7890),DAY(C7890))</f>
      </c>
      <c r="I7890" s="110"/>
      <c r="M7890" s="111"/>
      <c r="N7890" s="112"/>
    </row>
    <row r="7891" s="87" customFormat="1" ht="15" customHeight="1">
      <c r="B7891" t="s" s="100">
        <v>536</v>
      </c>
      <c r="C7891" t="s" s="100">
        <v>469</v>
      </c>
      <c r="D7891" t="s" s="100">
        <v>722</v>
      </c>
      <c r="E7891" s="101"/>
      <c r="F7891" t="s" s="100">
        <v>730</v>
      </c>
      <c r="G7891" s="102">
        <v>22.59312576</v>
      </c>
      <c r="H7891" s="103">
        <f>DATE(YEAR(C7891),MONTH(C7891),DAY(C7891))</f>
      </c>
      <c r="I7891" s="110"/>
      <c r="M7891" s="111"/>
      <c r="N7891" s="112"/>
    </row>
    <row r="7892" s="87" customFormat="1" ht="15" customHeight="1">
      <c r="B7892" t="s" s="100">
        <v>536</v>
      </c>
      <c r="C7892" t="s" s="100">
        <v>469</v>
      </c>
      <c r="D7892" t="s" s="100">
        <v>722</v>
      </c>
      <c r="E7892" s="101"/>
      <c r="F7892" t="s" s="100">
        <v>734</v>
      </c>
      <c r="G7892" s="102">
        <v>8.265813996</v>
      </c>
      <c r="H7892" s="103">
        <f>DATE(YEAR(C7892),MONTH(C7892),DAY(C7892))</f>
      </c>
      <c r="I7892" s="110"/>
      <c r="M7892" s="111"/>
      <c r="N7892" s="112"/>
    </row>
    <row r="7893" s="87" customFormat="1" ht="15" customHeight="1">
      <c r="B7893" t="s" s="100">
        <v>536</v>
      </c>
      <c r="C7893" t="s" s="100">
        <v>469</v>
      </c>
      <c r="D7893" t="s" s="100">
        <v>722</v>
      </c>
      <c r="E7893" s="101"/>
      <c r="F7893" t="s" s="100">
        <v>735</v>
      </c>
      <c r="G7893" s="102">
        <v>26.45053042</v>
      </c>
      <c r="H7893" s="103">
        <f>DATE(YEAR(C7893),MONTH(C7893),DAY(C7893))</f>
      </c>
      <c r="I7893" s="110"/>
      <c r="M7893" s="111"/>
      <c r="N7893" s="112"/>
    </row>
    <row r="7894" s="87" customFormat="1" ht="15" customHeight="1">
      <c r="B7894" t="s" s="100">
        <v>536</v>
      </c>
      <c r="C7894" t="s" s="100">
        <v>469</v>
      </c>
      <c r="D7894" t="s" s="100">
        <v>722</v>
      </c>
      <c r="E7894" s="101"/>
      <c r="F7894" t="s" s="100">
        <v>737</v>
      </c>
      <c r="G7894" s="102">
        <v>20.38895828</v>
      </c>
      <c r="H7894" s="103">
        <f>DATE(YEAR(C7894),MONTH(C7894),DAY(C7894))</f>
      </c>
      <c r="I7894" s="110"/>
      <c r="M7894" s="111"/>
      <c r="N7894" s="112"/>
    </row>
    <row r="7895" s="87" customFormat="1" ht="15" customHeight="1">
      <c r="B7895" t="s" s="100">
        <v>536</v>
      </c>
      <c r="C7895" t="s" s="100">
        <v>469</v>
      </c>
      <c r="D7895" t="s" s="100">
        <v>722</v>
      </c>
      <c r="E7895" s="101"/>
      <c r="F7895" t="s" s="100">
        <v>718</v>
      </c>
      <c r="G7895" s="102">
        <v>23.14420482</v>
      </c>
      <c r="H7895" s="103">
        <f>DATE(YEAR(C7895),MONTH(C7895),DAY(C7895))</f>
      </c>
      <c r="I7895" s="110"/>
      <c r="M7895" s="111"/>
      <c r="N7895" s="112"/>
    </row>
    <row r="7896" s="87" customFormat="1" ht="15" customHeight="1">
      <c r="B7896" t="s" s="100">
        <v>536</v>
      </c>
      <c r="C7896" t="s" s="100">
        <v>469</v>
      </c>
      <c r="D7896" t="s" s="100">
        <v>722</v>
      </c>
      <c r="E7896" s="101"/>
      <c r="F7896" t="s" s="100">
        <v>726</v>
      </c>
      <c r="G7896" s="102">
        <v>9.918976795000001</v>
      </c>
      <c r="H7896" s="103">
        <f>DATE(YEAR(C7896),MONTH(C7896),DAY(C7896))</f>
      </c>
      <c r="I7896" s="110"/>
      <c r="M7896" s="111"/>
      <c r="N7896" s="112"/>
    </row>
    <row r="7897" s="87" customFormat="1" ht="15" customHeight="1">
      <c r="B7897" t="s" s="100">
        <v>536</v>
      </c>
      <c r="C7897" t="s" s="100">
        <v>469</v>
      </c>
      <c r="D7897" t="s" s="100">
        <v>722</v>
      </c>
      <c r="E7897" s="101"/>
      <c r="F7897" t="s" s="100">
        <v>738</v>
      </c>
      <c r="G7897" s="102">
        <v>35.81842816</v>
      </c>
      <c r="H7897" s="103">
        <f>DATE(YEAR(C7897),MONTH(C7897),DAY(C7897))</f>
      </c>
      <c r="I7897" s="110"/>
      <c r="M7897" s="111"/>
      <c r="N7897" s="112"/>
    </row>
    <row r="7898" s="87" customFormat="1" ht="15" customHeight="1">
      <c r="B7898" t="s" s="100">
        <v>536</v>
      </c>
      <c r="C7898" t="s" s="100">
        <v>469</v>
      </c>
      <c r="D7898" t="s" s="100">
        <v>722</v>
      </c>
      <c r="E7898" s="101"/>
      <c r="F7898" t="s" s="100">
        <v>739</v>
      </c>
      <c r="G7898" s="102">
        <v>23.14420482</v>
      </c>
      <c r="H7898" s="103">
        <f>DATE(YEAR(C7898),MONTH(C7898),DAY(C7898))</f>
      </c>
      <c r="I7898" s="110"/>
      <c r="M7898" s="111"/>
      <c r="N7898" s="112"/>
    </row>
    <row r="7899" s="87" customFormat="1" ht="15" customHeight="1">
      <c r="B7899" t="s" s="100">
        <v>536</v>
      </c>
      <c r="C7899" t="s" s="100">
        <v>469</v>
      </c>
      <c r="D7899" t="s" s="100">
        <v>722</v>
      </c>
      <c r="E7899" s="101"/>
      <c r="F7899" t="s" s="100">
        <v>740</v>
      </c>
      <c r="G7899" s="102">
        <v>10.46998148</v>
      </c>
      <c r="H7899" s="103">
        <f>DATE(YEAR(C7899),MONTH(C7899),DAY(C7899))</f>
      </c>
      <c r="I7899" s="110"/>
      <c r="M7899" s="111"/>
      <c r="N7899" s="112"/>
    </row>
    <row r="7900" s="87" customFormat="1" ht="15" customHeight="1">
      <c r="B7900" t="s" s="100">
        <v>536</v>
      </c>
      <c r="C7900" t="s" s="100">
        <v>473</v>
      </c>
      <c r="D7900" t="s" s="100">
        <v>722</v>
      </c>
      <c r="E7900" s="101"/>
      <c r="F7900" t="s" s="100">
        <v>730</v>
      </c>
      <c r="G7900" s="102">
        <v>59.20629548</v>
      </c>
      <c r="H7900" s="103">
        <f>DATE(YEAR(C7900),MONTH(C7900),DAY(C7900))</f>
      </c>
      <c r="I7900" s="110"/>
      <c r="M7900" s="111"/>
      <c r="N7900" s="112"/>
    </row>
    <row r="7901" s="87" customFormat="1" ht="15" customHeight="1">
      <c r="B7901" t="s" s="100">
        <v>536</v>
      </c>
      <c r="C7901" t="s" s="100">
        <v>473</v>
      </c>
      <c r="D7901" t="s" s="100">
        <v>722</v>
      </c>
      <c r="E7901" s="101"/>
      <c r="F7901" t="s" s="100">
        <v>734</v>
      </c>
      <c r="G7901" s="102">
        <v>11.32641087</v>
      </c>
      <c r="H7901" s="103">
        <f>DATE(YEAR(C7901),MONTH(C7901),DAY(C7901))</f>
      </c>
      <c r="I7901" s="110"/>
      <c r="M7901" s="111"/>
      <c r="N7901" s="112"/>
    </row>
    <row r="7902" s="87" customFormat="1" ht="15" customHeight="1">
      <c r="B7902" t="s" s="100">
        <v>536</v>
      </c>
      <c r="C7902" t="s" s="100">
        <v>473</v>
      </c>
      <c r="D7902" t="s" s="100">
        <v>722</v>
      </c>
      <c r="E7902" s="101"/>
      <c r="F7902" t="s" s="100">
        <v>735</v>
      </c>
      <c r="G7902" s="102">
        <v>31.40506095</v>
      </c>
      <c r="H7902" s="103">
        <f>DATE(YEAR(C7902),MONTH(C7902),DAY(C7902))</f>
      </c>
      <c r="I7902" s="110"/>
      <c r="M7902" s="111"/>
      <c r="N7902" s="112"/>
    </row>
    <row r="7903" s="87" customFormat="1" ht="15" customHeight="1">
      <c r="B7903" t="s" s="100">
        <v>536</v>
      </c>
      <c r="C7903" t="s" s="100">
        <v>473</v>
      </c>
      <c r="D7903" t="s" s="100">
        <v>722</v>
      </c>
      <c r="E7903" s="101"/>
      <c r="F7903" t="s" s="100">
        <v>737</v>
      </c>
      <c r="G7903" s="102">
        <v>8.752239212999999</v>
      </c>
      <c r="H7903" s="103">
        <f>DATE(YEAR(C7903),MONTH(C7903),DAY(C7903))</f>
      </c>
      <c r="I7903" s="110"/>
      <c r="M7903" s="111"/>
      <c r="N7903" s="112"/>
    </row>
    <row r="7904" s="87" customFormat="1" ht="15" customHeight="1">
      <c r="B7904" t="s" s="100">
        <v>536</v>
      </c>
      <c r="C7904" t="s" s="100">
        <v>473</v>
      </c>
      <c r="D7904" t="s" s="100">
        <v>722</v>
      </c>
      <c r="E7904" s="101"/>
      <c r="F7904" t="s" s="100">
        <v>718</v>
      </c>
      <c r="G7904" s="102">
        <v>15.44509941</v>
      </c>
      <c r="H7904" s="103">
        <f>DATE(YEAR(C7904),MONTH(C7904),DAY(C7904))</f>
      </c>
      <c r="I7904" s="110"/>
      <c r="M7904" s="111"/>
      <c r="N7904" s="112"/>
    </row>
    <row r="7905" s="87" customFormat="1" ht="15" customHeight="1">
      <c r="B7905" t="s" s="100">
        <v>536</v>
      </c>
      <c r="C7905" t="s" s="100">
        <v>473</v>
      </c>
      <c r="D7905" t="s" s="100">
        <v>722</v>
      </c>
      <c r="E7905" s="101"/>
      <c r="F7905" t="s" s="100">
        <v>726</v>
      </c>
      <c r="G7905" s="102">
        <v>20.07865008</v>
      </c>
      <c r="H7905" s="103">
        <f>DATE(YEAR(C7905),MONTH(C7905),DAY(C7905))</f>
      </c>
      <c r="I7905" s="110"/>
      <c r="M7905" s="111"/>
      <c r="N7905" s="112"/>
    </row>
    <row r="7906" s="87" customFormat="1" ht="15" customHeight="1">
      <c r="B7906" t="s" s="100">
        <v>536</v>
      </c>
      <c r="C7906" t="s" s="100">
        <v>473</v>
      </c>
      <c r="D7906" t="s" s="100">
        <v>722</v>
      </c>
      <c r="E7906" s="101"/>
      <c r="F7906" t="s" s="100">
        <v>738</v>
      </c>
      <c r="G7906" s="102">
        <v>21.10830485</v>
      </c>
      <c r="H7906" s="103">
        <f>DATE(YEAR(C7906),MONTH(C7906),DAY(C7906))</f>
      </c>
      <c r="I7906" s="110"/>
      <c r="M7906" s="111"/>
      <c r="N7906" s="112"/>
    </row>
    <row r="7907" s="87" customFormat="1" ht="15" customHeight="1">
      <c r="B7907" t="s" s="100">
        <v>536</v>
      </c>
      <c r="C7907" t="s" s="100">
        <v>473</v>
      </c>
      <c r="D7907" t="s" s="100">
        <v>722</v>
      </c>
      <c r="E7907" s="101"/>
      <c r="F7907" t="s" s="100">
        <v>739</v>
      </c>
      <c r="G7907" s="102">
        <v>21.10830485</v>
      </c>
      <c r="H7907" s="103">
        <f>DATE(YEAR(C7907),MONTH(C7907),DAY(C7907))</f>
      </c>
      <c r="I7907" s="110"/>
      <c r="M7907" s="111"/>
      <c r="N7907" s="112"/>
    </row>
    <row r="7908" s="87" customFormat="1" ht="15" customHeight="1">
      <c r="B7908" t="s" s="100">
        <v>536</v>
      </c>
      <c r="C7908" t="s" s="100">
        <v>473</v>
      </c>
      <c r="D7908" t="s" s="100">
        <v>722</v>
      </c>
      <c r="E7908" s="101"/>
      <c r="F7908" t="s" s="100">
        <v>740</v>
      </c>
      <c r="G7908" s="102">
        <v>6.6928602</v>
      </c>
      <c r="H7908" s="103">
        <f>DATE(YEAR(C7908),MONTH(C7908),DAY(C7908))</f>
      </c>
      <c r="I7908" s="110"/>
      <c r="M7908" s="111"/>
      <c r="N7908" s="112"/>
    </row>
    <row r="7909" s="87" customFormat="1" ht="15" customHeight="1">
      <c r="B7909" t="s" s="100">
        <v>536</v>
      </c>
      <c r="C7909" t="s" s="100">
        <v>479</v>
      </c>
      <c r="D7909" t="s" s="100">
        <v>722</v>
      </c>
      <c r="E7909" s="101"/>
      <c r="F7909" t="s" s="100">
        <v>730</v>
      </c>
      <c r="G7909" s="102">
        <v>73.27897942</v>
      </c>
      <c r="H7909" s="103">
        <f>DATE(YEAR(C7909),MONTH(C7909),DAY(C7909))</f>
      </c>
      <c r="I7909" s="110"/>
      <c r="M7909" s="111"/>
      <c r="N7909" s="112"/>
    </row>
    <row r="7910" s="87" customFormat="1" ht="15" customHeight="1">
      <c r="B7910" t="s" s="100">
        <v>536</v>
      </c>
      <c r="C7910" t="s" s="100">
        <v>479</v>
      </c>
      <c r="D7910" t="s" s="100">
        <v>722</v>
      </c>
      <c r="E7910" s="101"/>
      <c r="F7910" t="s" s="100">
        <v>734</v>
      </c>
      <c r="G7910" s="102">
        <v>6.397365613</v>
      </c>
      <c r="H7910" s="103">
        <f>DATE(YEAR(C7910),MONTH(C7910),DAY(C7910))</f>
      </c>
      <c r="I7910" s="110"/>
      <c r="M7910" s="111"/>
      <c r="N7910" s="112"/>
    </row>
    <row r="7911" s="87" customFormat="1" ht="15" customHeight="1">
      <c r="B7911" t="s" s="100">
        <v>536</v>
      </c>
      <c r="C7911" t="s" s="100">
        <v>479</v>
      </c>
      <c r="D7911" t="s" s="100">
        <v>722</v>
      </c>
      <c r="E7911" s="101"/>
      <c r="F7911" t="s" s="100">
        <v>735</v>
      </c>
      <c r="G7911" s="102">
        <v>41.8736801</v>
      </c>
      <c r="H7911" s="103">
        <f>DATE(YEAR(C7911),MONTH(C7911),DAY(C7911))</f>
      </c>
      <c r="I7911" s="110"/>
      <c r="M7911" s="111"/>
      <c r="N7911" s="112"/>
    </row>
    <row r="7912" s="87" customFormat="1" ht="15" customHeight="1">
      <c r="B7912" t="s" s="100">
        <v>536</v>
      </c>
      <c r="C7912" t="s" s="100">
        <v>479</v>
      </c>
      <c r="D7912" t="s" s="100">
        <v>722</v>
      </c>
      <c r="E7912" s="101"/>
      <c r="F7912" t="s" s="100">
        <v>737</v>
      </c>
      <c r="G7912" s="102">
        <v>40.12893689</v>
      </c>
      <c r="H7912" s="103">
        <f>DATE(YEAR(C7912),MONTH(C7912),DAY(C7912))</f>
      </c>
      <c r="I7912" s="110"/>
      <c r="M7912" s="111"/>
      <c r="N7912" s="112"/>
    </row>
    <row r="7913" s="87" customFormat="1" ht="15" customHeight="1">
      <c r="B7913" t="s" s="100">
        <v>536</v>
      </c>
      <c r="C7913" t="s" s="100">
        <v>479</v>
      </c>
      <c r="D7913" t="s" s="100">
        <v>722</v>
      </c>
      <c r="E7913" s="101"/>
      <c r="F7913" t="s" s="100">
        <v>718</v>
      </c>
      <c r="G7913" s="102">
        <v>23.84471924</v>
      </c>
      <c r="H7913" s="103">
        <f>DATE(YEAR(C7913),MONTH(C7913),DAY(C7913))</f>
      </c>
      <c r="I7913" s="110"/>
      <c r="M7913" s="111"/>
      <c r="N7913" s="112"/>
    </row>
    <row r="7914" s="87" customFormat="1" ht="15" customHeight="1">
      <c r="B7914" t="s" s="100">
        <v>536</v>
      </c>
      <c r="C7914" t="s" s="100">
        <v>479</v>
      </c>
      <c r="D7914" t="s" s="100">
        <v>722</v>
      </c>
      <c r="E7914" s="101"/>
      <c r="F7914" t="s" s="100">
        <v>726</v>
      </c>
      <c r="G7914" s="102">
        <v>8.723716058000001</v>
      </c>
      <c r="H7914" s="103">
        <f>DATE(YEAR(C7914),MONTH(C7914),DAY(C7914))</f>
      </c>
      <c r="I7914" s="110"/>
      <c r="M7914" s="111"/>
      <c r="N7914" s="112"/>
    </row>
    <row r="7915" s="87" customFormat="1" ht="15" customHeight="1">
      <c r="B7915" t="s" s="100">
        <v>536</v>
      </c>
      <c r="C7915" t="s" s="100">
        <v>479</v>
      </c>
      <c r="D7915" t="s" s="100">
        <v>722</v>
      </c>
      <c r="E7915" s="101"/>
      <c r="F7915" t="s" s="100">
        <v>738</v>
      </c>
      <c r="G7915" s="102">
        <v>44.78155929</v>
      </c>
      <c r="H7915" s="103">
        <f>DATE(YEAR(C7915),MONTH(C7915),DAY(C7915))</f>
      </c>
      <c r="I7915" s="110"/>
      <c r="M7915" s="111"/>
      <c r="N7915" s="112"/>
    </row>
    <row r="7916" s="87" customFormat="1" ht="15" customHeight="1">
      <c r="B7916" t="s" s="100">
        <v>536</v>
      </c>
      <c r="C7916" t="s" s="100">
        <v>479</v>
      </c>
      <c r="D7916" t="s" s="100">
        <v>722</v>
      </c>
      <c r="E7916" s="101"/>
      <c r="F7916" t="s" s="100">
        <v>739</v>
      </c>
      <c r="G7916" s="102">
        <v>17.44735363</v>
      </c>
      <c r="H7916" s="103">
        <f>DATE(YEAR(C7916),MONTH(C7916),DAY(C7916))</f>
      </c>
      <c r="I7916" s="110"/>
      <c r="M7916" s="111"/>
      <c r="N7916" s="112"/>
    </row>
    <row r="7917" s="87" customFormat="1" ht="15" customHeight="1">
      <c r="B7917" t="s" s="100">
        <v>536</v>
      </c>
      <c r="C7917" t="s" s="100">
        <v>479</v>
      </c>
      <c r="D7917" t="s" s="100">
        <v>722</v>
      </c>
      <c r="E7917" s="101"/>
      <c r="F7917" t="s" s="100">
        <v>740</v>
      </c>
      <c r="G7917" s="102">
        <v>8.142108823999999</v>
      </c>
      <c r="H7917" s="103">
        <f>DATE(YEAR(C7917),MONTH(C7917),DAY(C7917))</f>
      </c>
      <c r="I7917" s="110"/>
      <c r="M7917" s="111"/>
      <c r="N7917" s="112"/>
    </row>
    <row r="7918" s="87" customFormat="1" ht="15" customHeight="1">
      <c r="B7918" t="s" s="100">
        <v>536</v>
      </c>
      <c r="C7918" t="s" s="100">
        <v>482</v>
      </c>
      <c r="D7918" t="s" s="100">
        <v>722</v>
      </c>
      <c r="E7918" s="101"/>
      <c r="F7918" t="s" s="100">
        <v>730</v>
      </c>
      <c r="G7918" s="102">
        <v>48.66924026</v>
      </c>
      <c r="H7918" s="103">
        <f>DATE(YEAR(C7918),MONTH(C7918),DAY(C7918))</f>
      </c>
      <c r="I7918" s="110"/>
      <c r="M7918" s="111"/>
      <c r="N7918" s="112"/>
    </row>
    <row r="7919" s="87" customFormat="1" ht="15" customHeight="1">
      <c r="B7919" t="s" s="100">
        <v>536</v>
      </c>
      <c r="C7919" t="s" s="100">
        <v>482</v>
      </c>
      <c r="D7919" t="s" s="100">
        <v>722</v>
      </c>
      <c r="E7919" s="101"/>
      <c r="F7919" t="s" s="100">
        <v>734</v>
      </c>
      <c r="G7919" s="102">
        <v>21.90116222</v>
      </c>
      <c r="H7919" s="103">
        <f>DATE(YEAR(C7919),MONTH(C7919),DAY(C7919))</f>
      </c>
      <c r="I7919" s="110"/>
      <c r="M7919" s="111"/>
      <c r="N7919" s="112"/>
    </row>
    <row r="7920" s="87" customFormat="1" ht="15" customHeight="1">
      <c r="B7920" t="s" s="100">
        <v>536</v>
      </c>
      <c r="C7920" t="s" s="100">
        <v>482</v>
      </c>
      <c r="D7920" t="s" s="100">
        <v>722</v>
      </c>
      <c r="E7920" s="101"/>
      <c r="F7920" t="s" s="100">
        <v>735</v>
      </c>
      <c r="G7920" s="102">
        <v>36.50190967</v>
      </c>
      <c r="H7920" s="103">
        <f>DATE(YEAR(C7920),MONTH(C7920),DAY(C7920))</f>
      </c>
      <c r="I7920" s="110"/>
      <c r="M7920" s="111"/>
      <c r="N7920" s="112"/>
    </row>
    <row r="7921" s="87" customFormat="1" ht="15" customHeight="1">
      <c r="B7921" t="s" s="100">
        <v>536</v>
      </c>
      <c r="C7921" t="s" s="100">
        <v>482</v>
      </c>
      <c r="D7921" t="s" s="100">
        <v>722</v>
      </c>
      <c r="E7921" s="101"/>
      <c r="F7921" t="s" s="100">
        <v>737</v>
      </c>
      <c r="G7921" s="102">
        <v>6.083624244</v>
      </c>
      <c r="H7921" s="103">
        <f>DATE(YEAR(C7921),MONTH(C7921),DAY(C7921))</f>
      </c>
      <c r="I7921" s="110"/>
      <c r="M7921" s="111"/>
      <c r="N7921" s="112"/>
    </row>
    <row r="7922" s="87" customFormat="1" ht="15" customHeight="1">
      <c r="B7922" t="s" s="100">
        <v>536</v>
      </c>
      <c r="C7922" t="s" s="100">
        <v>482</v>
      </c>
      <c r="D7922" t="s" s="100">
        <v>722</v>
      </c>
      <c r="E7922" s="101"/>
      <c r="F7922" t="s" s="100">
        <v>718</v>
      </c>
      <c r="G7922" s="102">
        <v>49.8860308</v>
      </c>
      <c r="H7922" s="103">
        <f>DATE(YEAR(C7922),MONTH(C7922),DAY(C7922))</f>
      </c>
      <c r="I7922" s="110"/>
      <c r="M7922" s="111"/>
      <c r="N7922" s="112"/>
    </row>
    <row r="7923" s="87" customFormat="1" ht="15" customHeight="1">
      <c r="B7923" t="s" s="100">
        <v>536</v>
      </c>
      <c r="C7923" t="s" s="100">
        <v>482</v>
      </c>
      <c r="D7923" t="s" s="100">
        <v>722</v>
      </c>
      <c r="E7923" s="101"/>
      <c r="F7923" t="s" s="100">
        <v>726</v>
      </c>
      <c r="G7923" s="102">
        <v>36.50190967</v>
      </c>
      <c r="H7923" s="103">
        <f>DATE(YEAR(C7923),MONTH(C7923),DAY(C7923))</f>
      </c>
      <c r="I7923" s="110"/>
      <c r="M7923" s="111"/>
      <c r="N7923" s="112"/>
    </row>
    <row r="7924" s="87" customFormat="1" ht="15" customHeight="1">
      <c r="B7924" t="s" s="100">
        <v>536</v>
      </c>
      <c r="C7924" t="s" s="100">
        <v>482</v>
      </c>
      <c r="D7924" t="s" s="100">
        <v>722</v>
      </c>
      <c r="E7924" s="101"/>
      <c r="F7924" t="s" s="100">
        <v>738</v>
      </c>
      <c r="G7924" s="102">
        <v>62.66167455</v>
      </c>
      <c r="H7924" s="103">
        <f>DATE(YEAR(C7924),MONTH(C7924),DAY(C7924))</f>
      </c>
      <c r="I7924" s="110"/>
      <c r="M7924" s="111"/>
      <c r="N7924" s="112"/>
    </row>
    <row r="7925" s="87" customFormat="1" ht="15" customHeight="1">
      <c r="B7925" t="s" s="100">
        <v>536</v>
      </c>
      <c r="C7925" t="s" s="100">
        <v>482</v>
      </c>
      <c r="D7925" t="s" s="100">
        <v>722</v>
      </c>
      <c r="E7925" s="101"/>
      <c r="F7925" t="s" s="100">
        <v>739</v>
      </c>
      <c r="G7925" s="102">
        <v>23.11787065</v>
      </c>
      <c r="H7925" s="103">
        <f>DATE(YEAR(C7925),MONTH(C7925),DAY(C7925))</f>
      </c>
      <c r="I7925" s="110"/>
      <c r="M7925" s="111"/>
      <c r="N7925" s="112"/>
    </row>
    <row r="7926" s="87" customFormat="1" ht="15" customHeight="1">
      <c r="B7926" t="s" s="100">
        <v>536</v>
      </c>
      <c r="C7926" t="s" s="100">
        <v>482</v>
      </c>
      <c r="D7926" t="s" s="100">
        <v>722</v>
      </c>
      <c r="E7926" s="101"/>
      <c r="F7926" t="s" s="100">
        <v>740</v>
      </c>
      <c r="G7926" s="102">
        <v>32.24338912</v>
      </c>
      <c r="H7926" s="103">
        <f>DATE(YEAR(C7926),MONTH(C7926),DAY(C7926))</f>
      </c>
      <c r="I7926" s="110"/>
      <c r="M7926" s="111"/>
      <c r="N7926" s="112"/>
    </row>
    <row r="7927" s="87" customFormat="1" ht="15" customHeight="1">
      <c r="B7927" t="s" s="100">
        <v>536</v>
      </c>
      <c r="C7927" t="s" s="100">
        <v>486</v>
      </c>
      <c r="D7927" t="s" s="100">
        <v>722</v>
      </c>
      <c r="E7927" s="101"/>
      <c r="F7927" t="s" s="100">
        <v>730</v>
      </c>
      <c r="G7927" s="102">
        <v>80.28369446000001</v>
      </c>
      <c r="H7927" s="103">
        <f>DATE(YEAR(C7927),MONTH(C7927),DAY(C7927))</f>
      </c>
      <c r="I7927" s="110"/>
      <c r="M7927" s="111"/>
      <c r="N7927" s="112"/>
    </row>
    <row r="7928" s="87" customFormat="1" ht="15" customHeight="1">
      <c r="B7928" t="s" s="100">
        <v>536</v>
      </c>
      <c r="C7928" t="s" s="100">
        <v>486</v>
      </c>
      <c r="D7928" t="s" s="100">
        <v>722</v>
      </c>
      <c r="E7928" s="101"/>
      <c r="F7928" t="s" s="100">
        <v>734</v>
      </c>
      <c r="G7928" s="102">
        <v>7.7694191</v>
      </c>
      <c r="H7928" s="103">
        <f>DATE(YEAR(C7928),MONTH(C7928),DAY(C7928))</f>
      </c>
      <c r="I7928" s="110"/>
      <c r="M7928" s="111"/>
      <c r="N7928" s="112"/>
    </row>
    <row r="7929" s="87" customFormat="1" ht="15" customHeight="1">
      <c r="B7929" t="s" s="100">
        <v>536</v>
      </c>
      <c r="C7929" t="s" s="100">
        <v>486</v>
      </c>
      <c r="D7929" t="s" s="100">
        <v>722</v>
      </c>
      <c r="E7929" s="101"/>
      <c r="F7929" t="s" s="100">
        <v>735</v>
      </c>
      <c r="G7929" s="102">
        <v>41.95472333</v>
      </c>
      <c r="H7929" s="103">
        <f>DATE(YEAR(C7929),MONTH(C7929),DAY(C7929))</f>
      </c>
      <c r="I7929" s="110"/>
      <c r="M7929" s="111"/>
      <c r="N7929" s="112"/>
    </row>
    <row r="7930" s="87" customFormat="1" ht="15" customHeight="1">
      <c r="B7930" t="s" s="100">
        <v>536</v>
      </c>
      <c r="C7930" t="s" s="100">
        <v>486</v>
      </c>
      <c r="D7930" t="s" s="100">
        <v>722</v>
      </c>
      <c r="E7930" s="101"/>
      <c r="F7930" t="s" s="100">
        <v>737</v>
      </c>
      <c r="G7930" s="102">
        <v>29.52372268</v>
      </c>
      <c r="H7930" s="103">
        <f>DATE(YEAR(C7930),MONTH(C7930),DAY(C7930))</f>
      </c>
      <c r="I7930" s="110"/>
      <c r="M7930" s="111"/>
      <c r="N7930" s="112"/>
    </row>
    <row r="7931" s="87" customFormat="1" ht="15" customHeight="1">
      <c r="B7931" t="s" s="100">
        <v>536</v>
      </c>
      <c r="C7931" t="s" s="100">
        <v>486</v>
      </c>
      <c r="D7931" t="s" s="100">
        <v>722</v>
      </c>
      <c r="E7931" s="101"/>
      <c r="F7931" t="s" s="100">
        <v>718</v>
      </c>
      <c r="G7931" s="102">
        <v>22.27228815</v>
      </c>
      <c r="H7931" s="103">
        <f>DATE(YEAR(C7931),MONTH(C7931),DAY(C7931))</f>
      </c>
      <c r="I7931" s="110"/>
      <c r="M7931" s="111"/>
      <c r="N7931" s="112"/>
    </row>
    <row r="7932" s="87" customFormat="1" ht="15" customHeight="1">
      <c r="B7932" t="s" s="100">
        <v>536</v>
      </c>
      <c r="C7932" t="s" s="100">
        <v>486</v>
      </c>
      <c r="D7932" t="s" s="100">
        <v>722</v>
      </c>
      <c r="E7932" s="101"/>
      <c r="F7932" t="s" s="100">
        <v>726</v>
      </c>
      <c r="G7932" s="102">
        <v>15.5387683</v>
      </c>
      <c r="H7932" s="103">
        <f>DATE(YEAR(C7932),MONTH(C7932),DAY(C7932))</f>
      </c>
      <c r="I7932" s="110"/>
      <c r="M7932" s="111"/>
      <c r="N7932" s="112"/>
    </row>
    <row r="7933" s="87" customFormat="1" ht="15" customHeight="1">
      <c r="B7933" t="s" s="100">
        <v>536</v>
      </c>
      <c r="C7933" t="s" s="100">
        <v>486</v>
      </c>
      <c r="D7933" t="s" s="100">
        <v>722</v>
      </c>
      <c r="E7933" s="101"/>
      <c r="F7933" t="s" s="100">
        <v>738</v>
      </c>
      <c r="G7933" s="102">
        <v>37.81105645</v>
      </c>
      <c r="H7933" s="103">
        <f>DATE(YEAR(C7933),MONTH(C7933),DAY(C7933))</f>
      </c>
      <c r="I7933" s="110"/>
      <c r="M7933" s="111"/>
      <c r="N7933" s="112"/>
    </row>
    <row r="7934" s="87" customFormat="1" ht="15" customHeight="1">
      <c r="B7934" t="s" s="100">
        <v>536</v>
      </c>
      <c r="C7934" t="s" s="100">
        <v>486</v>
      </c>
      <c r="D7934" t="s" s="100">
        <v>722</v>
      </c>
      <c r="E7934" s="101"/>
      <c r="F7934" t="s" s="100">
        <v>739</v>
      </c>
      <c r="G7934" s="102">
        <v>16.57466754</v>
      </c>
      <c r="H7934" s="103">
        <f>DATE(YEAR(C7934),MONTH(C7934),DAY(C7934))</f>
      </c>
      <c r="I7934" s="110"/>
      <c r="M7934" s="111"/>
      <c r="N7934" s="112"/>
    </row>
    <row r="7935" s="87" customFormat="1" ht="15" customHeight="1">
      <c r="B7935" t="s" s="100">
        <v>536</v>
      </c>
      <c r="C7935" t="s" s="100">
        <v>486</v>
      </c>
      <c r="D7935" t="s" s="100">
        <v>722</v>
      </c>
      <c r="E7935" s="101"/>
      <c r="F7935" t="s" s="100">
        <v>740</v>
      </c>
      <c r="G7935" s="102">
        <v>7.251434526</v>
      </c>
      <c r="H7935" s="103">
        <f>DATE(YEAR(C7935),MONTH(C7935),DAY(C7935))</f>
      </c>
      <c r="I7935" s="110"/>
      <c r="M7935" s="111"/>
      <c r="N7935" s="112"/>
    </row>
    <row r="7936" s="87" customFormat="1" ht="15" customHeight="1">
      <c r="B7936" t="s" s="100">
        <v>536</v>
      </c>
      <c r="C7936" t="s" s="100">
        <v>489</v>
      </c>
      <c r="D7936" t="s" s="100">
        <v>722</v>
      </c>
      <c r="E7936" s="101"/>
      <c r="F7936" t="s" s="100">
        <v>730</v>
      </c>
      <c r="G7936" s="102">
        <v>53.23906845</v>
      </c>
      <c r="H7936" s="103">
        <f>DATE(YEAR(C7936),MONTH(C7936),DAY(C7936))</f>
      </c>
      <c r="I7936" s="110"/>
      <c r="M7936" s="111"/>
      <c r="N7936" s="112"/>
    </row>
    <row r="7937" s="87" customFormat="1" ht="15" customHeight="1">
      <c r="B7937" t="s" s="100">
        <v>536</v>
      </c>
      <c r="C7937" t="s" s="100">
        <v>489</v>
      </c>
      <c r="D7937" t="s" s="100">
        <v>722</v>
      </c>
      <c r="E7937" s="101"/>
      <c r="F7937" t="s" s="100">
        <v>734</v>
      </c>
      <c r="G7937" s="102">
        <v>13.82165399</v>
      </c>
      <c r="H7937" s="103">
        <f>DATE(YEAR(C7937),MONTH(C7937),DAY(C7937))</f>
      </c>
      <c r="I7937" s="110"/>
      <c r="M7937" s="111"/>
      <c r="N7937" s="112"/>
    </row>
    <row r="7938" s="87" customFormat="1" ht="15" customHeight="1">
      <c r="B7938" t="s" s="100">
        <v>536</v>
      </c>
      <c r="C7938" t="s" s="100">
        <v>489</v>
      </c>
      <c r="D7938" t="s" s="100">
        <v>722</v>
      </c>
      <c r="E7938" s="101"/>
      <c r="F7938" t="s" s="100">
        <v>735</v>
      </c>
      <c r="G7938" s="102">
        <v>31.73867941</v>
      </c>
      <c r="H7938" s="103">
        <f>DATE(YEAR(C7938),MONTH(C7938),DAY(C7938))</f>
      </c>
      <c r="I7938" s="110"/>
      <c r="M7938" s="111"/>
      <c r="N7938" s="112"/>
    </row>
    <row r="7939" s="87" customFormat="1" ht="15" customHeight="1">
      <c r="B7939" t="s" s="100">
        <v>536</v>
      </c>
      <c r="C7939" t="s" s="100">
        <v>489</v>
      </c>
      <c r="D7939" t="s" s="100">
        <v>722</v>
      </c>
      <c r="E7939" s="101"/>
      <c r="F7939" t="s" s="100">
        <v>737</v>
      </c>
      <c r="G7939" s="102">
        <v>7.166796347</v>
      </c>
      <c r="H7939" s="103">
        <f>DATE(YEAR(C7939),MONTH(C7939),DAY(C7939))</f>
      </c>
      <c r="I7939" s="110"/>
      <c r="M7939" s="111"/>
      <c r="N7939" s="112"/>
    </row>
    <row r="7940" s="87" customFormat="1" ht="15" customHeight="1">
      <c r="B7940" t="s" s="100">
        <v>536</v>
      </c>
      <c r="C7940" t="s" s="100">
        <v>489</v>
      </c>
      <c r="D7940" t="s" s="100">
        <v>722</v>
      </c>
      <c r="E7940" s="101"/>
      <c r="F7940" t="s" s="100">
        <v>718</v>
      </c>
      <c r="G7940" s="102">
        <v>58.87011778</v>
      </c>
      <c r="H7940" s="103">
        <f>DATE(YEAR(C7940),MONTH(C7940),DAY(C7940))</f>
      </c>
      <c r="I7940" s="110"/>
      <c r="M7940" s="111"/>
      <c r="N7940" s="112"/>
    </row>
    <row r="7941" s="87" customFormat="1" ht="15" customHeight="1">
      <c r="B7941" t="s" s="100">
        <v>536</v>
      </c>
      <c r="C7941" t="s" s="100">
        <v>489</v>
      </c>
      <c r="D7941" t="s" s="100">
        <v>722</v>
      </c>
      <c r="E7941" s="101"/>
      <c r="F7941" t="s" s="100">
        <v>726</v>
      </c>
      <c r="G7941" s="102">
        <v>18.94083372</v>
      </c>
      <c r="H7941" s="103">
        <f>DATE(YEAR(C7941),MONTH(C7941),DAY(C7941))</f>
      </c>
      <c r="I7941" s="110"/>
      <c r="M7941" s="111"/>
      <c r="N7941" s="112"/>
    </row>
    <row r="7942" s="87" customFormat="1" ht="15" customHeight="1">
      <c r="B7942" t="s" s="100">
        <v>536</v>
      </c>
      <c r="C7942" t="s" s="100">
        <v>489</v>
      </c>
      <c r="D7942" t="s" s="100">
        <v>722</v>
      </c>
      <c r="E7942" s="101"/>
      <c r="F7942" t="s" s="100">
        <v>738</v>
      </c>
      <c r="G7942" s="102">
        <v>24.05994436</v>
      </c>
      <c r="H7942" s="103">
        <f>DATE(YEAR(C7942),MONTH(C7942),DAY(C7942))</f>
      </c>
      <c r="I7942" s="110"/>
      <c r="M7942" s="111"/>
      <c r="N7942" s="112"/>
    </row>
    <row r="7943" s="87" customFormat="1" ht="15" customHeight="1">
      <c r="B7943" t="s" s="100">
        <v>536</v>
      </c>
      <c r="C7943" t="s" s="100">
        <v>489</v>
      </c>
      <c r="D7943" t="s" s="100">
        <v>722</v>
      </c>
      <c r="E7943" s="101"/>
      <c r="F7943" t="s" s="100">
        <v>739</v>
      </c>
      <c r="G7943" s="102">
        <v>13.30978438</v>
      </c>
      <c r="H7943" s="103">
        <f>DATE(YEAR(C7943),MONTH(C7943),DAY(C7943))</f>
      </c>
      <c r="I7943" s="110"/>
      <c r="M7943" s="111"/>
      <c r="N7943" s="112"/>
    </row>
    <row r="7944" s="87" customFormat="1" ht="15" customHeight="1">
      <c r="B7944" t="s" s="100">
        <v>536</v>
      </c>
      <c r="C7944" t="s" s="100">
        <v>489</v>
      </c>
      <c r="D7944" t="s" s="100">
        <v>722</v>
      </c>
      <c r="E7944" s="101"/>
      <c r="F7944" t="s" s="100">
        <v>740</v>
      </c>
      <c r="G7944" s="102">
        <v>18.94083372</v>
      </c>
      <c r="H7944" s="103">
        <f>DATE(YEAR(C7944),MONTH(C7944),DAY(C7944))</f>
      </c>
      <c r="I7944" s="110"/>
      <c r="M7944" s="111"/>
      <c r="N7944" s="112"/>
    </row>
    <row r="7945" s="87" customFormat="1" ht="15" customHeight="1">
      <c r="B7945" t="s" s="100">
        <v>536</v>
      </c>
      <c r="C7945" t="s" s="100">
        <v>491</v>
      </c>
      <c r="D7945" t="s" s="100">
        <v>722</v>
      </c>
      <c r="E7945" s="101"/>
      <c r="F7945" t="s" s="100">
        <v>730</v>
      </c>
      <c r="G7945" s="102">
        <v>64.61270397</v>
      </c>
      <c r="H7945" s="103">
        <f>DATE(YEAR(C7945),MONTH(C7945),DAY(C7945))</f>
      </c>
      <c r="I7945" s="110"/>
      <c r="M7945" s="111"/>
      <c r="N7945" s="112"/>
    </row>
    <row r="7946" s="87" customFormat="1" ht="15" customHeight="1">
      <c r="B7946" t="s" s="100">
        <v>536</v>
      </c>
      <c r="C7946" t="s" s="100">
        <v>491</v>
      </c>
      <c r="D7946" t="s" s="100">
        <v>722</v>
      </c>
      <c r="E7946" s="101"/>
      <c r="F7946" t="s" s="100">
        <v>734</v>
      </c>
      <c r="G7946" s="102">
        <v>12.40561405</v>
      </c>
      <c r="H7946" s="103">
        <f>DATE(YEAR(C7946),MONTH(C7946),DAY(C7946))</f>
      </c>
      <c r="I7946" s="110"/>
      <c r="M7946" s="111"/>
      <c r="N7946" s="112"/>
    </row>
    <row r="7947" s="87" customFormat="1" ht="15" customHeight="1">
      <c r="B7947" t="s" s="100">
        <v>536</v>
      </c>
      <c r="C7947" t="s" s="100">
        <v>491</v>
      </c>
      <c r="D7947" t="s" s="100">
        <v>722</v>
      </c>
      <c r="E7947" s="101"/>
      <c r="F7947" t="s" s="100">
        <v>735</v>
      </c>
      <c r="G7947" s="102">
        <v>39.28454913</v>
      </c>
      <c r="H7947" s="103">
        <f>DATE(YEAR(C7947),MONTH(C7947),DAY(C7947))</f>
      </c>
      <c r="I7947" s="110"/>
      <c r="M7947" s="111"/>
      <c r="N7947" s="112"/>
    </row>
    <row r="7948" s="87" customFormat="1" ht="15" customHeight="1">
      <c r="B7948" t="s" s="100">
        <v>536</v>
      </c>
      <c r="C7948" t="s" s="100">
        <v>491</v>
      </c>
      <c r="D7948" t="s" s="100">
        <v>722</v>
      </c>
      <c r="E7948" s="101"/>
      <c r="F7948" t="s" s="100">
        <v>737</v>
      </c>
      <c r="G7948" s="102">
        <v>9.304262855999999</v>
      </c>
      <c r="H7948" s="103">
        <f>DATE(YEAR(C7948),MONTH(C7948),DAY(C7948))</f>
      </c>
      <c r="I7948" s="110"/>
      <c r="M7948" s="111"/>
      <c r="N7948" s="112"/>
    </row>
    <row r="7949" s="87" customFormat="1" ht="15" customHeight="1">
      <c r="B7949" t="s" s="100">
        <v>536</v>
      </c>
      <c r="C7949" t="s" s="100">
        <v>491</v>
      </c>
      <c r="D7949" t="s" s="100">
        <v>722</v>
      </c>
      <c r="E7949" s="101"/>
      <c r="F7949" t="s" s="100">
        <v>718</v>
      </c>
      <c r="G7949" s="102">
        <v>31.53099675</v>
      </c>
      <c r="H7949" s="103">
        <f>DATE(YEAR(C7949),MONTH(C7949),DAY(C7949))</f>
      </c>
      <c r="I7949" s="110"/>
      <c r="M7949" s="111"/>
      <c r="N7949" s="112"/>
    </row>
    <row r="7950" s="87" customFormat="1" ht="15" customHeight="1">
      <c r="B7950" t="s" s="100">
        <v>536</v>
      </c>
      <c r="C7950" t="s" s="100">
        <v>491</v>
      </c>
      <c r="D7950" t="s" s="100">
        <v>722</v>
      </c>
      <c r="E7950" s="101"/>
      <c r="F7950" t="s" s="100">
        <v>726</v>
      </c>
      <c r="G7950" s="102">
        <v>12.92254079</v>
      </c>
      <c r="H7950" s="103">
        <f>DATE(YEAR(C7950),MONTH(C7950),DAY(C7950))</f>
      </c>
      <c r="I7950" s="110"/>
      <c r="M7950" s="111"/>
      <c r="N7950" s="112"/>
    </row>
    <row r="7951" s="87" customFormat="1" ht="15" customHeight="1">
      <c r="B7951" t="s" s="100">
        <v>536</v>
      </c>
      <c r="C7951" t="s" s="100">
        <v>491</v>
      </c>
      <c r="D7951" t="s" s="100">
        <v>722</v>
      </c>
      <c r="E7951" s="101"/>
      <c r="F7951" t="s" s="100">
        <v>738</v>
      </c>
      <c r="G7951" s="102">
        <v>27.91271881</v>
      </c>
      <c r="H7951" s="103">
        <f>DATE(YEAR(C7951),MONTH(C7951),DAY(C7951))</f>
      </c>
      <c r="I7951" s="110"/>
      <c r="M7951" s="111"/>
      <c r="N7951" s="112"/>
    </row>
    <row r="7952" s="87" customFormat="1" ht="15" customHeight="1">
      <c r="B7952" t="s" s="100">
        <v>536</v>
      </c>
      <c r="C7952" t="s" s="100">
        <v>491</v>
      </c>
      <c r="D7952" t="s" s="100">
        <v>722</v>
      </c>
      <c r="E7952" s="101"/>
      <c r="F7952" t="s" s="100">
        <v>739</v>
      </c>
      <c r="G7952" s="102">
        <v>6.719698889</v>
      </c>
      <c r="H7952" s="103">
        <f>DATE(YEAR(C7952),MONTH(C7952),DAY(C7952))</f>
      </c>
      <c r="I7952" s="110"/>
      <c r="M7952" s="111"/>
      <c r="N7952" s="112"/>
    </row>
    <row r="7953" s="87" customFormat="1" ht="15" customHeight="1">
      <c r="B7953" t="s" s="100">
        <v>536</v>
      </c>
      <c r="C7953" t="s" s="100">
        <v>491</v>
      </c>
      <c r="D7953" t="s" s="100">
        <v>722</v>
      </c>
      <c r="E7953" s="101"/>
      <c r="F7953" t="s" s="100">
        <v>740</v>
      </c>
      <c r="G7953" s="102">
        <v>32.56478048</v>
      </c>
      <c r="H7953" s="103">
        <f>DATE(YEAR(C7953),MONTH(C7953),DAY(C7953))</f>
      </c>
      <c r="I7953" s="110"/>
      <c r="M7953" s="111"/>
      <c r="N7953" s="112"/>
    </row>
    <row r="7954" s="87" customFormat="1" ht="15" customHeight="1">
      <c r="B7954" t="s" s="100">
        <v>536</v>
      </c>
      <c r="C7954" t="s" s="100">
        <v>494</v>
      </c>
      <c r="D7954" t="s" s="100">
        <v>722</v>
      </c>
      <c r="E7954" s="101"/>
      <c r="F7954" t="s" s="100">
        <v>730</v>
      </c>
      <c r="G7954" s="102">
        <v>32.13096109</v>
      </c>
      <c r="H7954" s="103">
        <f>DATE(YEAR(C7954),MONTH(C7954),DAY(C7954))</f>
      </c>
      <c r="I7954" s="110"/>
      <c r="M7954" s="111"/>
      <c r="N7954" s="112"/>
    </row>
    <row r="7955" s="87" customFormat="1" ht="15" customHeight="1">
      <c r="B7955" t="s" s="100">
        <v>536</v>
      </c>
      <c r="C7955" t="s" s="100">
        <v>494</v>
      </c>
      <c r="D7955" t="s" s="100">
        <v>722</v>
      </c>
      <c r="E7955" s="101"/>
      <c r="F7955" t="s" s="100">
        <v>734</v>
      </c>
      <c r="G7955" s="102">
        <v>2.550064259</v>
      </c>
      <c r="H7955" s="103">
        <f>DATE(YEAR(C7955),MONTH(C7955),DAY(C7955))</f>
      </c>
      <c r="I7955" s="110"/>
      <c r="M7955" s="111"/>
      <c r="N7955" s="112"/>
    </row>
    <row r="7956" s="87" customFormat="1" ht="15" customHeight="1">
      <c r="B7956" t="s" s="100">
        <v>536</v>
      </c>
      <c r="C7956" t="s" s="100">
        <v>494</v>
      </c>
      <c r="D7956" t="s" s="100">
        <v>722</v>
      </c>
      <c r="E7956" s="101"/>
      <c r="F7956" t="s" s="100">
        <v>735</v>
      </c>
      <c r="G7956" s="102">
        <v>40.29126308</v>
      </c>
      <c r="H7956" s="103">
        <f>DATE(YEAR(C7956),MONTH(C7956),DAY(C7956))</f>
      </c>
      <c r="I7956" s="110"/>
      <c r="M7956" s="111"/>
      <c r="N7956" s="112"/>
    </row>
    <row r="7957" s="87" customFormat="1" ht="15" customHeight="1">
      <c r="B7957" t="s" s="100">
        <v>536</v>
      </c>
      <c r="C7957" t="s" s="100">
        <v>494</v>
      </c>
      <c r="D7957" t="s" s="100">
        <v>722</v>
      </c>
      <c r="E7957" s="101"/>
      <c r="F7957" t="s" s="100">
        <v>737</v>
      </c>
      <c r="G7957" s="102">
        <v>26.52079219</v>
      </c>
      <c r="H7957" s="103">
        <f>DATE(YEAR(C7957),MONTH(C7957),DAY(C7957))</f>
      </c>
      <c r="I7957" s="110"/>
      <c r="M7957" s="111"/>
      <c r="N7957" s="112"/>
    </row>
    <row r="7958" s="87" customFormat="1" ht="15" customHeight="1">
      <c r="B7958" t="s" s="100">
        <v>536</v>
      </c>
      <c r="C7958" t="s" s="100">
        <v>494</v>
      </c>
      <c r="D7958" t="s" s="100">
        <v>722</v>
      </c>
      <c r="E7958" s="101"/>
      <c r="F7958" t="s" s="100">
        <v>718</v>
      </c>
      <c r="G7958" s="102">
        <v>46.41140354</v>
      </c>
      <c r="H7958" s="103">
        <f>DATE(YEAR(C7958),MONTH(C7958),DAY(C7958))</f>
      </c>
      <c r="I7958" s="110"/>
      <c r="M7958" s="111"/>
      <c r="N7958" s="112"/>
    </row>
    <row r="7959" s="87" customFormat="1" ht="15" customHeight="1">
      <c r="B7959" t="s" s="100">
        <v>536</v>
      </c>
      <c r="C7959" t="s" s="100">
        <v>494</v>
      </c>
      <c r="D7959" t="s" s="100">
        <v>722</v>
      </c>
      <c r="E7959" s="101"/>
      <c r="F7959" t="s" s="100">
        <v>726</v>
      </c>
      <c r="G7959" s="102">
        <v>11.73037819</v>
      </c>
      <c r="H7959" s="103">
        <f>DATE(YEAR(C7959),MONTH(C7959),DAY(C7959))</f>
      </c>
      <c r="I7959" s="110"/>
      <c r="M7959" s="111"/>
      <c r="N7959" s="112"/>
    </row>
    <row r="7960" s="87" customFormat="1" ht="15" customHeight="1">
      <c r="B7960" t="s" s="100">
        <v>536</v>
      </c>
      <c r="C7960" t="s" s="100">
        <v>494</v>
      </c>
      <c r="D7960" t="s" s="100">
        <v>722</v>
      </c>
      <c r="E7960" s="101"/>
      <c r="F7960" t="s" s="100">
        <v>738</v>
      </c>
      <c r="G7960" s="102">
        <v>35.19106573</v>
      </c>
      <c r="H7960" s="103">
        <f>DATE(YEAR(C7960),MONTH(C7960),DAY(C7960))</f>
      </c>
      <c r="I7960" s="110"/>
      <c r="M7960" s="111"/>
      <c r="N7960" s="112"/>
    </row>
    <row r="7961" s="87" customFormat="1" ht="15" customHeight="1">
      <c r="B7961" t="s" s="100">
        <v>536</v>
      </c>
      <c r="C7961" t="s" s="100">
        <v>494</v>
      </c>
      <c r="D7961" t="s" s="100">
        <v>722</v>
      </c>
      <c r="E7961" s="101"/>
      <c r="F7961" t="s" s="100">
        <v>739</v>
      </c>
      <c r="G7961" s="102">
        <v>9.180313929</v>
      </c>
      <c r="H7961" s="103">
        <f>DATE(YEAR(C7961),MONTH(C7961),DAY(C7961))</f>
      </c>
      <c r="I7961" s="110"/>
      <c r="M7961" s="111"/>
      <c r="N7961" s="112"/>
    </row>
    <row r="7962" s="87" customFormat="1" ht="15" customHeight="1">
      <c r="B7962" t="s" s="100">
        <v>536</v>
      </c>
      <c r="C7962" t="s" s="100">
        <v>494</v>
      </c>
      <c r="D7962" t="s" s="100">
        <v>722</v>
      </c>
      <c r="E7962" s="101"/>
      <c r="F7962" t="s" s="100">
        <v>740</v>
      </c>
      <c r="G7962" s="102">
        <v>17.85051864</v>
      </c>
      <c r="H7962" s="103">
        <f>DATE(YEAR(C7962),MONTH(C7962),DAY(C7962))</f>
      </c>
      <c r="I7962" s="110"/>
      <c r="M7962" s="111"/>
      <c r="N7962" s="112"/>
    </row>
    <row r="7963" s="87" customFormat="1" ht="15" customHeight="1">
      <c r="B7963" t="s" s="100">
        <v>536</v>
      </c>
      <c r="C7963" t="s" s="100">
        <v>498</v>
      </c>
      <c r="D7963" t="s" s="100">
        <v>722</v>
      </c>
      <c r="E7963" s="101"/>
      <c r="F7963" t="s" s="100">
        <v>730</v>
      </c>
      <c r="G7963" s="102">
        <v>52.70795379</v>
      </c>
      <c r="H7963" s="103">
        <f>DATE(YEAR(C7963),MONTH(C7963),DAY(C7963))</f>
      </c>
      <c r="I7963" s="110"/>
      <c r="M7963" s="111"/>
      <c r="N7963" s="112"/>
    </row>
    <row r="7964" s="87" customFormat="1" ht="15" customHeight="1">
      <c r="B7964" t="s" s="100">
        <v>536</v>
      </c>
      <c r="C7964" t="s" s="100">
        <v>498</v>
      </c>
      <c r="D7964" t="s" s="100">
        <v>722</v>
      </c>
      <c r="E7964" s="101"/>
      <c r="F7964" t="s" s="100">
        <v>734</v>
      </c>
      <c r="G7964" s="102">
        <v>10.82396841</v>
      </c>
      <c r="H7964" s="103">
        <f>DATE(YEAR(C7964),MONTH(C7964),DAY(C7964))</f>
      </c>
      <c r="I7964" s="110"/>
      <c r="M7964" s="111"/>
      <c r="N7964" s="112"/>
    </row>
    <row r="7965" s="87" customFormat="1" ht="15" customHeight="1">
      <c r="B7965" t="s" s="100">
        <v>536</v>
      </c>
      <c r="C7965" t="s" s="100">
        <v>498</v>
      </c>
      <c r="D7965" t="s" s="100">
        <v>722</v>
      </c>
      <c r="E7965" s="101"/>
      <c r="F7965" t="s" s="100">
        <v>735</v>
      </c>
      <c r="G7965" s="102">
        <v>47.06065488</v>
      </c>
      <c r="H7965" s="103">
        <f>DATE(YEAR(C7965),MONTH(C7965),DAY(C7965))</f>
      </c>
      <c r="I7965" s="110"/>
      <c r="M7965" s="111"/>
      <c r="N7965" s="112"/>
    </row>
    <row r="7966" s="87" customFormat="1" ht="15" customHeight="1">
      <c r="B7966" t="s" s="100">
        <v>536</v>
      </c>
      <c r="C7966" t="s" s="100">
        <v>498</v>
      </c>
      <c r="D7966" t="s" s="100">
        <v>722</v>
      </c>
      <c r="E7966" s="101"/>
      <c r="F7966" t="s" s="100">
        <v>737</v>
      </c>
      <c r="G7966" s="102">
        <v>37.6485112</v>
      </c>
      <c r="H7966" s="103">
        <f>DATE(YEAR(C7966),MONTH(C7966),DAY(C7966))</f>
      </c>
      <c r="I7966" s="110"/>
      <c r="M7966" s="111"/>
      <c r="N7966" s="112"/>
    </row>
    <row r="7967" s="87" customFormat="1" ht="15" customHeight="1">
      <c r="B7967" t="s" s="100">
        <v>536</v>
      </c>
      <c r="C7967" t="s" s="100">
        <v>498</v>
      </c>
      <c r="D7967" t="s" s="100">
        <v>722</v>
      </c>
      <c r="E7967" s="101"/>
      <c r="F7967" t="s" s="100">
        <v>718</v>
      </c>
      <c r="G7967" s="102">
        <v>38.58977003</v>
      </c>
      <c r="H7967" s="103">
        <f>DATE(YEAR(C7967),MONTH(C7967),DAY(C7967))</f>
      </c>
      <c r="I7967" s="110"/>
      <c r="M7967" s="111"/>
      <c r="N7967" s="112"/>
    </row>
    <row r="7968" s="87" customFormat="1" ht="15" customHeight="1">
      <c r="B7968" t="s" s="100">
        <v>536</v>
      </c>
      <c r="C7968" t="s" s="100">
        <v>498</v>
      </c>
      <c r="D7968" t="s" s="100">
        <v>722</v>
      </c>
      <c r="E7968" s="101"/>
      <c r="F7968" t="s" s="100">
        <v>726</v>
      </c>
      <c r="G7968" s="102">
        <v>7.059123637</v>
      </c>
      <c r="H7968" s="103">
        <f>DATE(YEAR(C7968),MONTH(C7968),DAY(C7968))</f>
      </c>
      <c r="I7968" s="110"/>
      <c r="M7968" s="111"/>
      <c r="N7968" s="112"/>
    </row>
    <row r="7969" s="87" customFormat="1" ht="15" customHeight="1">
      <c r="B7969" t="s" s="100">
        <v>536</v>
      </c>
      <c r="C7969" t="s" s="100">
        <v>498</v>
      </c>
      <c r="D7969" t="s" s="100">
        <v>722</v>
      </c>
      <c r="E7969" s="101"/>
      <c r="F7969" t="s" s="100">
        <v>738</v>
      </c>
      <c r="G7969" s="102">
        <v>43.76643953</v>
      </c>
      <c r="H7969" s="103">
        <f>DATE(YEAR(C7969),MONTH(C7969),DAY(C7969))</f>
      </c>
      <c r="I7969" s="110"/>
      <c r="M7969" s="111"/>
      <c r="N7969" s="112"/>
    </row>
    <row r="7970" s="87" customFormat="1" ht="15" customHeight="1">
      <c r="B7970" t="s" s="100">
        <v>536</v>
      </c>
      <c r="C7970" t="s" s="100">
        <v>498</v>
      </c>
      <c r="D7970" t="s" s="100">
        <v>722</v>
      </c>
      <c r="E7970" s="101"/>
      <c r="F7970" t="s" s="100">
        <v>739</v>
      </c>
      <c r="G7970" s="102">
        <v>9.412143679</v>
      </c>
      <c r="H7970" s="103">
        <f>DATE(YEAR(C7970),MONTH(C7970),DAY(C7970))</f>
      </c>
      <c r="I7970" s="110"/>
      <c r="M7970" s="111"/>
      <c r="N7970" s="112"/>
    </row>
    <row r="7971" s="87" customFormat="1" ht="15" customHeight="1">
      <c r="B7971" t="s" s="100">
        <v>536</v>
      </c>
      <c r="C7971" t="s" s="100">
        <v>498</v>
      </c>
      <c r="D7971" t="s" s="100">
        <v>722</v>
      </c>
      <c r="E7971" s="101"/>
      <c r="F7971" t="s" s="100">
        <v>740</v>
      </c>
      <c r="G7971" s="102">
        <v>21.1773074</v>
      </c>
      <c r="H7971" s="103">
        <f>DATE(YEAR(C7971),MONTH(C7971),DAY(C7971))</f>
      </c>
      <c r="I7971" s="110"/>
      <c r="M7971" s="111"/>
      <c r="N7971" s="112"/>
    </row>
    <row r="7972" s="87" customFormat="1" ht="15" customHeight="1">
      <c r="B7972" t="s" s="100">
        <v>536</v>
      </c>
      <c r="C7972" t="s" s="100">
        <v>502</v>
      </c>
      <c r="D7972" t="s" s="100">
        <v>722</v>
      </c>
      <c r="E7972" s="101"/>
      <c r="F7972" t="s" s="100">
        <v>730</v>
      </c>
      <c r="G7972" s="102">
        <v>51.61547147</v>
      </c>
      <c r="H7972" s="103">
        <f>DATE(YEAR(C7972),MONTH(C7972),DAY(C7972))</f>
      </c>
      <c r="I7972" s="110"/>
      <c r="M7972" s="111"/>
      <c r="N7972" s="112"/>
    </row>
    <row r="7973" s="87" customFormat="1" ht="15" customHeight="1">
      <c r="B7973" t="s" s="100">
        <v>536</v>
      </c>
      <c r="C7973" t="s" s="100">
        <v>502</v>
      </c>
      <c r="D7973" t="s" s="100">
        <v>722</v>
      </c>
      <c r="E7973" s="101"/>
      <c r="F7973" t="s" s="100">
        <v>734</v>
      </c>
      <c r="G7973" s="102">
        <v>4.048265577</v>
      </c>
      <c r="H7973" s="103">
        <f>DATE(YEAR(C7973),MONTH(C7973),DAY(C7973))</f>
      </c>
      <c r="I7973" s="110"/>
      <c r="M7973" s="111"/>
      <c r="N7973" s="112"/>
    </row>
    <row r="7974" s="87" customFormat="1" ht="15" customHeight="1">
      <c r="B7974" t="s" s="100">
        <v>536</v>
      </c>
      <c r="C7974" t="s" s="100">
        <v>502</v>
      </c>
      <c r="D7974" t="s" s="100">
        <v>722</v>
      </c>
      <c r="E7974" s="101"/>
      <c r="F7974" t="s" s="100">
        <v>735</v>
      </c>
      <c r="G7974" s="102">
        <v>16.69912111</v>
      </c>
      <c r="H7974" s="103">
        <f>DATE(YEAR(C7974),MONTH(C7974),DAY(C7974))</f>
      </c>
      <c r="I7974" s="110"/>
      <c r="M7974" s="111"/>
      <c r="N7974" s="112"/>
    </row>
    <row r="7975" s="87" customFormat="1" ht="15" customHeight="1">
      <c r="B7975" t="s" s="100">
        <v>536</v>
      </c>
      <c r="C7975" t="s" s="100">
        <v>502</v>
      </c>
      <c r="D7975" t="s" s="100">
        <v>722</v>
      </c>
      <c r="E7975" s="101"/>
      <c r="F7975" t="s" s="100">
        <v>737</v>
      </c>
      <c r="G7975" s="102">
        <v>13.66290486</v>
      </c>
      <c r="H7975" s="103">
        <f>DATE(YEAR(C7975),MONTH(C7975),DAY(C7975))</f>
      </c>
      <c r="I7975" s="110"/>
      <c r="M7975" s="111"/>
      <c r="N7975" s="112"/>
    </row>
    <row r="7976" s="87" customFormat="1" ht="15" customHeight="1">
      <c r="B7976" t="s" s="100">
        <v>536</v>
      </c>
      <c r="C7976" t="s" s="100">
        <v>502</v>
      </c>
      <c r="D7976" t="s" s="100">
        <v>722</v>
      </c>
      <c r="E7976" s="101"/>
      <c r="F7976" t="s" s="100">
        <v>718</v>
      </c>
      <c r="G7976" s="102">
        <v>56.67585466</v>
      </c>
      <c r="H7976" s="103">
        <f>DATE(YEAR(C7976),MONTH(C7976),DAY(C7976))</f>
      </c>
      <c r="I7976" s="110"/>
      <c r="M7976" s="111"/>
      <c r="N7976" s="112"/>
    </row>
    <row r="7977" s="87" customFormat="1" ht="15" customHeight="1">
      <c r="B7977" t="s" s="100">
        <v>536</v>
      </c>
      <c r="C7977" t="s" s="100">
        <v>502</v>
      </c>
      <c r="D7977" t="s" s="100">
        <v>722</v>
      </c>
      <c r="E7977" s="101"/>
      <c r="F7977" t="s" s="100">
        <v>726</v>
      </c>
      <c r="G7977" s="102">
        <v>16.69912111</v>
      </c>
      <c r="H7977" s="103">
        <f>DATE(YEAR(C7977),MONTH(C7977),DAY(C7977))</f>
      </c>
      <c r="I7977" s="110"/>
      <c r="M7977" s="111"/>
      <c r="N7977" s="112"/>
    </row>
    <row r="7978" s="87" customFormat="1" ht="15" customHeight="1">
      <c r="B7978" t="s" s="100">
        <v>536</v>
      </c>
      <c r="C7978" t="s" s="100">
        <v>502</v>
      </c>
      <c r="D7978" t="s" s="100">
        <v>722</v>
      </c>
      <c r="E7978" s="101"/>
      <c r="F7978" t="s" s="100">
        <v>738</v>
      </c>
      <c r="G7978" s="102">
        <v>23.27754414</v>
      </c>
      <c r="H7978" s="103">
        <f>DATE(YEAR(C7978),MONTH(C7978),DAY(C7978))</f>
      </c>
      <c r="I7978" s="110"/>
      <c r="M7978" s="111"/>
      <c r="N7978" s="112"/>
    </row>
    <row r="7979" s="87" customFormat="1" ht="15" customHeight="1">
      <c r="B7979" t="s" s="100">
        <v>536</v>
      </c>
      <c r="C7979" t="s" s="100">
        <v>502</v>
      </c>
      <c r="D7979" t="s" s="100">
        <v>722</v>
      </c>
      <c r="E7979" s="101"/>
      <c r="F7979" t="s" s="100">
        <v>739</v>
      </c>
      <c r="G7979" s="102">
        <v>17.71117043</v>
      </c>
      <c r="H7979" s="103">
        <f>DATE(YEAR(C7979),MONTH(C7979),DAY(C7979))</f>
      </c>
      <c r="I7979" s="110"/>
      <c r="M7979" s="111"/>
      <c r="N7979" s="112"/>
    </row>
    <row r="7980" s="87" customFormat="1" ht="15" customHeight="1">
      <c r="B7980" t="s" s="100">
        <v>536</v>
      </c>
      <c r="C7980" t="s" s="100">
        <v>502</v>
      </c>
      <c r="D7980" t="s" s="100">
        <v>722</v>
      </c>
      <c r="E7980" s="101"/>
      <c r="F7980" t="s" s="100">
        <v>740</v>
      </c>
      <c r="G7980" s="102">
        <v>8.602589961</v>
      </c>
      <c r="H7980" s="103">
        <f>DATE(YEAR(C7980),MONTH(C7980),DAY(C7980))</f>
      </c>
      <c r="I7980" s="110"/>
      <c r="M7980" s="111"/>
      <c r="N7980" s="112"/>
    </row>
    <row r="7981" s="87" customFormat="1" ht="15" customHeight="1">
      <c r="B7981" t="s" s="100">
        <v>536</v>
      </c>
      <c r="C7981" t="s" s="100">
        <v>505</v>
      </c>
      <c r="D7981" t="s" s="100">
        <v>722</v>
      </c>
      <c r="E7981" s="101"/>
      <c r="F7981" t="s" s="100">
        <v>730</v>
      </c>
      <c r="G7981" s="102">
        <v>35.74963777</v>
      </c>
      <c r="H7981" s="103">
        <f>DATE(YEAR(C7981),MONTH(C7981),DAY(C7981))</f>
      </c>
      <c r="I7981" s="110"/>
      <c r="M7981" s="111"/>
      <c r="N7981" s="112"/>
    </row>
    <row r="7982" s="87" customFormat="1" ht="15" customHeight="1">
      <c r="B7982" t="s" s="100">
        <v>536</v>
      </c>
      <c r="C7982" t="s" s="100">
        <v>505</v>
      </c>
      <c r="D7982" t="s" s="100">
        <v>722</v>
      </c>
      <c r="E7982" s="101"/>
      <c r="F7982" t="s" s="100">
        <v>734</v>
      </c>
      <c r="G7982" s="102">
        <v>9.178956643999999</v>
      </c>
      <c r="H7982" s="103">
        <f>DATE(YEAR(C7982),MONTH(C7982),DAY(C7982))</f>
      </c>
      <c r="I7982" s="110"/>
      <c r="M7982" s="111"/>
      <c r="N7982" s="112"/>
    </row>
    <row r="7983" s="87" customFormat="1" ht="15" customHeight="1">
      <c r="B7983" t="s" s="100">
        <v>536</v>
      </c>
      <c r="C7983" t="s" s="100">
        <v>505</v>
      </c>
      <c r="D7983" t="s" s="100">
        <v>722</v>
      </c>
      <c r="E7983" s="101"/>
      <c r="F7983" t="s" s="100">
        <v>735</v>
      </c>
      <c r="G7983" s="102">
        <v>38.64826939</v>
      </c>
      <c r="H7983" s="103">
        <f>DATE(YEAR(C7983),MONTH(C7983),DAY(C7983))</f>
      </c>
      <c r="I7983" s="110"/>
      <c r="M7983" s="111"/>
      <c r="N7983" s="112"/>
    </row>
    <row r="7984" s="87" customFormat="1" ht="15" customHeight="1">
      <c r="B7984" t="s" s="100">
        <v>536</v>
      </c>
      <c r="C7984" t="s" s="100">
        <v>505</v>
      </c>
      <c r="D7984" t="s" s="100">
        <v>722</v>
      </c>
      <c r="E7984" s="101"/>
      <c r="F7984" t="s" s="100">
        <v>737</v>
      </c>
      <c r="G7984" s="102">
        <v>14.97621987</v>
      </c>
      <c r="H7984" s="103">
        <f>DATE(YEAR(C7984),MONTH(C7984),DAY(C7984))</f>
      </c>
      <c r="I7984" s="110"/>
      <c r="M7984" s="111"/>
      <c r="N7984" s="112"/>
    </row>
    <row r="7985" s="87" customFormat="1" ht="15" customHeight="1">
      <c r="B7985" t="s" s="100">
        <v>536</v>
      </c>
      <c r="C7985" t="s" s="100">
        <v>505</v>
      </c>
      <c r="D7985" t="s" s="100">
        <v>722</v>
      </c>
      <c r="E7985" s="101"/>
      <c r="F7985" t="s" s="100">
        <v>718</v>
      </c>
      <c r="G7985" s="102">
        <v>23.67204951</v>
      </c>
      <c r="H7985" s="103">
        <f>DATE(YEAR(C7985),MONTH(C7985),DAY(C7985))</f>
      </c>
      <c r="I7985" s="110"/>
      <c r="M7985" s="111"/>
      <c r="N7985" s="112"/>
    </row>
    <row r="7986" s="87" customFormat="1" ht="15" customHeight="1">
      <c r="B7986" t="s" s="100">
        <v>536</v>
      </c>
      <c r="C7986" t="s" s="100">
        <v>505</v>
      </c>
      <c r="D7986" t="s" s="100">
        <v>722</v>
      </c>
      <c r="E7986" s="101"/>
      <c r="F7986" t="s" s="100">
        <v>726</v>
      </c>
      <c r="G7986" s="102">
        <v>20.7734831</v>
      </c>
      <c r="H7986" s="103">
        <f>DATE(YEAR(C7986),MONTH(C7986),DAY(C7986))</f>
      </c>
      <c r="I7986" s="110"/>
      <c r="M7986" s="111"/>
      <c r="N7986" s="112"/>
    </row>
    <row r="7987" s="87" customFormat="1" ht="15" customHeight="1">
      <c r="B7987" t="s" s="100">
        <v>536</v>
      </c>
      <c r="C7987" t="s" s="100">
        <v>505</v>
      </c>
      <c r="D7987" t="s" s="100">
        <v>722</v>
      </c>
      <c r="E7987" s="101"/>
      <c r="F7987" t="s" s="100">
        <v>738</v>
      </c>
      <c r="G7987" s="102">
        <v>48.31035303</v>
      </c>
      <c r="H7987" s="103">
        <f>DATE(YEAR(C7987),MONTH(C7987),DAY(C7987))</f>
      </c>
      <c r="I7987" s="110"/>
      <c r="M7987" s="111"/>
      <c r="N7987" s="112"/>
    </row>
    <row r="7988" s="87" customFormat="1" ht="15" customHeight="1">
      <c r="B7988" t="s" s="100">
        <v>536</v>
      </c>
      <c r="C7988" t="s" s="100">
        <v>505</v>
      </c>
      <c r="D7988" t="s" s="100">
        <v>722</v>
      </c>
      <c r="E7988" s="101"/>
      <c r="F7988" t="s" s="100">
        <v>739</v>
      </c>
      <c r="G7988" s="102">
        <v>12.07758826</v>
      </c>
      <c r="H7988" s="103">
        <f>DATE(YEAR(C7988),MONTH(C7988),DAY(C7988))</f>
      </c>
      <c r="I7988" s="110"/>
      <c r="M7988" s="111"/>
      <c r="N7988" s="112"/>
    </row>
    <row r="7989" s="87" customFormat="1" ht="15" customHeight="1">
      <c r="B7989" t="s" s="100">
        <v>536</v>
      </c>
      <c r="C7989" t="s" s="100">
        <v>505</v>
      </c>
      <c r="D7989" t="s" s="100">
        <v>722</v>
      </c>
      <c r="E7989" s="101"/>
      <c r="F7989" t="s" s="100">
        <v>740</v>
      </c>
      <c r="G7989" s="102">
        <v>37.19895358</v>
      </c>
      <c r="H7989" s="103">
        <f>DATE(YEAR(C7989),MONTH(C7989),DAY(C7989))</f>
      </c>
      <c r="I7989" s="110"/>
      <c r="M7989" s="111"/>
      <c r="N7989" s="112"/>
    </row>
    <row r="7990" s="87" customFormat="1" ht="15" customHeight="1">
      <c r="B7990" t="s" s="100">
        <v>536</v>
      </c>
      <c r="C7990" t="s" s="100">
        <v>508</v>
      </c>
      <c r="D7990" t="s" s="100">
        <v>722</v>
      </c>
      <c r="E7990" s="101"/>
      <c r="F7990" t="s" s="100">
        <v>730</v>
      </c>
      <c r="G7990" s="102">
        <v>32.42552686</v>
      </c>
      <c r="H7990" s="103">
        <f>DATE(YEAR(C7990),MONTH(C7990),DAY(C7990))</f>
      </c>
      <c r="I7990" s="110"/>
      <c r="M7990" s="111"/>
      <c r="N7990" s="112"/>
    </row>
    <row r="7991" s="87" customFormat="1" ht="15" customHeight="1">
      <c r="B7991" t="s" s="100">
        <v>536</v>
      </c>
      <c r="C7991" t="s" s="100">
        <v>508</v>
      </c>
      <c r="D7991" t="s" s="100">
        <v>722</v>
      </c>
      <c r="E7991" s="101"/>
      <c r="F7991" t="s" s="100">
        <v>734</v>
      </c>
      <c r="G7991" s="102">
        <v>3.943666545</v>
      </c>
      <c r="H7991" s="103">
        <f>DATE(YEAR(C7991),MONTH(C7991),DAY(C7991))</f>
      </c>
      <c r="I7991" s="110"/>
      <c r="M7991" s="111"/>
      <c r="N7991" s="112"/>
    </row>
    <row r="7992" s="87" customFormat="1" ht="15" customHeight="1">
      <c r="B7992" t="s" s="100">
        <v>536</v>
      </c>
      <c r="C7992" t="s" s="100">
        <v>508</v>
      </c>
      <c r="D7992" t="s" s="100">
        <v>722</v>
      </c>
      <c r="E7992" s="101"/>
      <c r="F7992" t="s" s="100">
        <v>735</v>
      </c>
      <c r="G7992" s="102">
        <v>23.22367594</v>
      </c>
      <c r="H7992" s="103">
        <f>DATE(YEAR(C7992),MONTH(C7992),DAY(C7992))</f>
      </c>
      <c r="I7992" s="110"/>
      <c r="M7992" s="111"/>
      <c r="N7992" s="112"/>
    </row>
    <row r="7993" s="87" customFormat="1" ht="15" customHeight="1">
      <c r="B7993" t="s" s="100">
        <v>536</v>
      </c>
      <c r="C7993" t="s" s="100">
        <v>508</v>
      </c>
      <c r="D7993" t="s" s="100">
        <v>722</v>
      </c>
      <c r="E7993" s="101"/>
      <c r="F7993" t="s" s="100">
        <v>737</v>
      </c>
      <c r="G7993" s="102">
        <v>1.314574356</v>
      </c>
      <c r="H7993" s="103">
        <f>DATE(YEAR(C7993),MONTH(C7993),DAY(C7993))</f>
      </c>
      <c r="I7993" s="110"/>
      <c r="M7993" s="111"/>
      <c r="N7993" s="112"/>
    </row>
    <row r="7994" s="87" customFormat="1" ht="15" customHeight="1">
      <c r="B7994" t="s" s="100">
        <v>536</v>
      </c>
      <c r="C7994" t="s" s="100">
        <v>508</v>
      </c>
      <c r="D7994" t="s" s="100">
        <v>722</v>
      </c>
      <c r="E7994" s="101"/>
      <c r="F7994" t="s" s="100">
        <v>718</v>
      </c>
      <c r="G7994" s="102">
        <v>39.87464966</v>
      </c>
      <c r="H7994" s="103">
        <f>DATE(YEAR(C7994),MONTH(C7994),DAY(C7994))</f>
      </c>
      <c r="I7994" s="110"/>
      <c r="M7994" s="111"/>
      <c r="N7994" s="112"/>
    </row>
    <row r="7995" s="87" customFormat="1" ht="15" customHeight="1">
      <c r="B7995" t="s" s="100">
        <v>536</v>
      </c>
      <c r="C7995" t="s" s="100">
        <v>508</v>
      </c>
      <c r="D7995" t="s" s="100">
        <v>722</v>
      </c>
      <c r="E7995" s="101"/>
      <c r="F7995" t="s" s="100">
        <v>726</v>
      </c>
      <c r="G7995" s="102">
        <v>13.58367124</v>
      </c>
      <c r="H7995" s="103">
        <f>DATE(YEAR(C7995),MONTH(C7995),DAY(C7995))</f>
      </c>
      <c r="I7995" s="110"/>
      <c r="M7995" s="111"/>
      <c r="N7995" s="112"/>
    </row>
    <row r="7996" s="87" customFormat="1" ht="15" customHeight="1">
      <c r="B7996" t="s" s="100">
        <v>536</v>
      </c>
      <c r="C7996" t="s" s="100">
        <v>508</v>
      </c>
      <c r="D7996" t="s" s="100">
        <v>722</v>
      </c>
      <c r="E7996" s="101"/>
      <c r="F7996" t="s" s="100">
        <v>738</v>
      </c>
      <c r="G7996" s="102">
        <v>7.449122799</v>
      </c>
      <c r="H7996" s="103">
        <f>DATE(YEAR(C7996),MONTH(C7996),DAY(C7996))</f>
      </c>
      <c r="I7996" s="110"/>
      <c r="M7996" s="111"/>
      <c r="N7996" s="112"/>
    </row>
    <row r="7997" s="87" customFormat="1" ht="15" customHeight="1">
      <c r="B7997" t="s" s="100">
        <v>536</v>
      </c>
      <c r="C7997" t="s" s="100">
        <v>508</v>
      </c>
      <c r="D7997" t="s" s="100">
        <v>722</v>
      </c>
      <c r="E7997" s="101"/>
      <c r="F7997" t="s" s="100">
        <v>739</v>
      </c>
      <c r="G7997" s="102">
        <v>10.51636876</v>
      </c>
      <c r="H7997" s="103">
        <f>DATE(YEAR(C7997),MONTH(C7997),DAY(C7997))</f>
      </c>
      <c r="I7997" s="110"/>
      <c r="M7997" s="111"/>
      <c r="N7997" s="112"/>
    </row>
    <row r="7998" s="87" customFormat="1" ht="15" customHeight="1">
      <c r="B7998" t="s" s="100">
        <v>536</v>
      </c>
      <c r="C7998" t="s" s="100">
        <v>508</v>
      </c>
      <c r="D7998" t="s" s="100">
        <v>722</v>
      </c>
      <c r="E7998" s="101"/>
      <c r="F7998" t="s" s="100">
        <v>740</v>
      </c>
      <c r="G7998" s="102">
        <v>15.77460966</v>
      </c>
      <c r="H7998" s="103">
        <f>DATE(YEAR(C7998),MONTH(C7998),DAY(C7998))</f>
      </c>
      <c r="I7998" s="110"/>
      <c r="M7998" s="111"/>
      <c r="N7998" s="112"/>
    </row>
    <row r="7999" s="87" customFormat="1" ht="15" customHeight="1">
      <c r="B7999" t="s" s="100">
        <v>536</v>
      </c>
      <c r="C7999" t="s" s="100">
        <v>511</v>
      </c>
      <c r="D7999" t="s" s="100">
        <v>722</v>
      </c>
      <c r="E7999" s="101"/>
      <c r="F7999" t="s" s="100">
        <v>730</v>
      </c>
      <c r="G7999" s="102">
        <v>17.41430315</v>
      </c>
      <c r="H7999" s="103">
        <f>DATE(YEAR(C7999),MONTH(C7999),DAY(C7999))</f>
      </c>
      <c r="I7999" s="110"/>
      <c r="M7999" s="111"/>
      <c r="N7999" s="112"/>
    </row>
    <row r="8000" s="87" customFormat="1" ht="15" customHeight="1">
      <c r="B8000" t="s" s="100">
        <v>536</v>
      </c>
      <c r="C8000" t="s" s="100">
        <v>511</v>
      </c>
      <c r="D8000" t="s" s="100">
        <v>722</v>
      </c>
      <c r="E8000" s="101"/>
      <c r="F8000" t="s" s="100">
        <v>734</v>
      </c>
      <c r="G8000" s="102">
        <v>4.465198553</v>
      </c>
      <c r="H8000" s="103">
        <f>DATE(YEAR(C8000),MONTH(C8000),DAY(C8000))</f>
      </c>
      <c r="I8000" s="110"/>
      <c r="M8000" s="111"/>
      <c r="N8000" s="112"/>
    </row>
    <row r="8001" s="87" customFormat="1" ht="15" customHeight="1">
      <c r="B8001" t="s" s="100">
        <v>536</v>
      </c>
      <c r="C8001" t="s" s="100">
        <v>511</v>
      </c>
      <c r="D8001" t="s" s="100">
        <v>722</v>
      </c>
      <c r="E8001" s="101"/>
      <c r="F8001" t="s" s="100">
        <v>735</v>
      </c>
      <c r="G8001" s="102">
        <v>6.251277974</v>
      </c>
      <c r="H8001" s="103">
        <f>DATE(YEAR(C8001),MONTH(C8001),DAY(C8001))</f>
      </c>
      <c r="I8001" s="110"/>
      <c r="M8001" s="111"/>
      <c r="N8001" s="112"/>
    </row>
    <row r="8002" s="87" customFormat="1" ht="15" customHeight="1">
      <c r="B8002" t="s" s="100">
        <v>536</v>
      </c>
      <c r="C8002" t="s" s="100">
        <v>511</v>
      </c>
      <c r="D8002" t="s" s="100">
        <v>722</v>
      </c>
      <c r="E8002" s="101"/>
      <c r="F8002" t="s" s="100">
        <v>737</v>
      </c>
      <c r="G8002" s="102">
        <v>3.572158842</v>
      </c>
      <c r="H8002" s="103">
        <f>DATE(YEAR(C8002),MONTH(C8002),DAY(C8002))</f>
      </c>
      <c r="I8002" s="110"/>
      <c r="M8002" s="111"/>
      <c r="N8002" s="112"/>
    </row>
    <row r="8003" s="87" customFormat="1" ht="15" customHeight="1">
      <c r="B8003" t="s" s="100">
        <v>536</v>
      </c>
      <c r="C8003" t="s" s="100">
        <v>511</v>
      </c>
      <c r="D8003" t="s" s="100">
        <v>722</v>
      </c>
      <c r="E8003" s="101"/>
      <c r="F8003" t="s" s="100">
        <v>718</v>
      </c>
      <c r="G8003" s="102">
        <v>23.66558113</v>
      </c>
      <c r="H8003" s="103">
        <f>DATE(YEAR(C8003),MONTH(C8003),DAY(C8003))</f>
      </c>
      <c r="I8003" s="110"/>
      <c r="M8003" s="111"/>
      <c r="N8003" s="112"/>
    </row>
    <row r="8004" s="87" customFormat="1" ht="15" customHeight="1">
      <c r="B8004" t="s" s="100">
        <v>536</v>
      </c>
      <c r="C8004" t="s" s="100">
        <v>511</v>
      </c>
      <c r="D8004" t="s" s="100">
        <v>722</v>
      </c>
      <c r="E8004" s="101"/>
      <c r="F8004" t="s" s="100">
        <v>726</v>
      </c>
      <c r="G8004" s="102">
        <v>1.339588364</v>
      </c>
      <c r="H8004" s="103">
        <f>DATE(YEAR(C8004),MONTH(C8004),DAY(C8004))</f>
      </c>
      <c r="I8004" s="110"/>
      <c r="M8004" s="111"/>
      <c r="N8004" s="112"/>
    </row>
    <row r="8005" s="87" customFormat="1" ht="15" customHeight="1">
      <c r="B8005" t="s" s="100">
        <v>536</v>
      </c>
      <c r="C8005" t="s" s="100">
        <v>511</v>
      </c>
      <c r="D8005" t="s" s="100">
        <v>722</v>
      </c>
      <c r="E8005" s="101"/>
      <c r="F8005" t="s" s="100">
        <v>738</v>
      </c>
      <c r="G8005" s="102">
        <v>32.14948718</v>
      </c>
      <c r="H8005" s="103">
        <f>DATE(YEAR(C8005),MONTH(C8005),DAY(C8005))</f>
      </c>
      <c r="I8005" s="110"/>
      <c r="M8005" s="111"/>
      <c r="N8005" s="112"/>
    </row>
    <row r="8006" s="87" customFormat="1" ht="15" customHeight="1">
      <c r="B8006" t="s" s="100">
        <v>536</v>
      </c>
      <c r="C8006" t="s" s="100">
        <v>511</v>
      </c>
      <c r="D8006" t="s" s="100">
        <v>722</v>
      </c>
      <c r="E8006" s="101"/>
      <c r="F8006" t="s" s="100">
        <v>739</v>
      </c>
      <c r="G8006" s="102">
        <v>1.786079421</v>
      </c>
      <c r="H8006" s="103">
        <f>DATE(YEAR(C8006),MONTH(C8006),DAY(C8006))</f>
      </c>
      <c r="I8006" s="110"/>
      <c r="M8006" s="111"/>
      <c r="N8006" s="112"/>
    </row>
    <row r="8007" s="87" customFormat="1" ht="15" customHeight="1">
      <c r="B8007" t="s" s="100">
        <v>536</v>
      </c>
      <c r="C8007" t="s" s="100">
        <v>511</v>
      </c>
      <c r="D8007" t="s" s="100">
        <v>722</v>
      </c>
      <c r="E8007" s="101"/>
      <c r="F8007" t="s" s="100">
        <v>740</v>
      </c>
      <c r="G8007" s="102">
        <v>43.75900341</v>
      </c>
      <c r="H8007" s="103">
        <f>DATE(YEAR(C8007),MONTH(C8007),DAY(C8007))</f>
      </c>
      <c r="I8007" s="110"/>
      <c r="M8007" s="111"/>
      <c r="N8007" s="112"/>
    </row>
    <row r="8008" s="87" customFormat="1" ht="15" customHeight="1">
      <c r="B8008" t="s" s="100">
        <v>536</v>
      </c>
      <c r="C8008" t="s" s="100">
        <v>515</v>
      </c>
      <c r="D8008" t="s" s="100">
        <v>722</v>
      </c>
      <c r="E8008" s="101"/>
      <c r="F8008" t="s" s="100">
        <v>730</v>
      </c>
      <c r="G8008" s="102">
        <v>7.787805724</v>
      </c>
      <c r="H8008" s="103">
        <f>DATE(YEAR(C8008),MONTH(C8008),DAY(C8008))</f>
      </c>
      <c r="I8008" s="110"/>
      <c r="M8008" s="111"/>
      <c r="N8008" s="112"/>
    </row>
    <row r="8009" s="87" customFormat="1" ht="15" customHeight="1">
      <c r="B8009" t="s" s="100">
        <v>536</v>
      </c>
      <c r="C8009" t="s" s="100">
        <v>515</v>
      </c>
      <c r="D8009" t="s" s="100">
        <v>722</v>
      </c>
      <c r="E8009" s="101"/>
      <c r="F8009" t="s" s="100">
        <v>734</v>
      </c>
      <c r="G8009" s="102">
        <v>0.708023849</v>
      </c>
      <c r="H8009" s="103">
        <f>DATE(YEAR(C8009),MONTH(C8009),DAY(C8009))</f>
      </c>
      <c r="I8009" s="110"/>
      <c r="M8009" s="111"/>
      <c r="N8009" s="112"/>
    </row>
    <row r="8010" s="87" customFormat="1" ht="15" customHeight="1">
      <c r="B8010" t="s" s="100">
        <v>536</v>
      </c>
      <c r="C8010" t="s" s="100">
        <v>515</v>
      </c>
      <c r="D8010" t="s" s="100">
        <v>722</v>
      </c>
      <c r="E8010" s="101"/>
      <c r="F8010" t="s" s="100">
        <v>735</v>
      </c>
      <c r="G8010" s="102">
        <v>9.203762100000001</v>
      </c>
      <c r="H8010" s="103">
        <f>DATE(YEAR(C8010),MONTH(C8010),DAY(C8010))</f>
      </c>
      <c r="I8010" s="110"/>
      <c r="M8010" s="111"/>
      <c r="N8010" s="112"/>
    </row>
    <row r="8011" s="87" customFormat="1" ht="15" customHeight="1">
      <c r="B8011" t="s" s="100">
        <v>536</v>
      </c>
      <c r="C8011" t="s" s="100">
        <v>515</v>
      </c>
      <c r="D8011" t="s" s="100">
        <v>722</v>
      </c>
      <c r="E8011" s="101"/>
      <c r="F8011" t="s" s="100">
        <v>737</v>
      </c>
      <c r="G8011" s="102">
        <v>0.708023849</v>
      </c>
      <c r="H8011" s="103">
        <f>DATE(YEAR(C8011),MONTH(C8011),DAY(C8011))</f>
      </c>
      <c r="I8011" s="110"/>
      <c r="M8011" s="111"/>
      <c r="N8011" s="112"/>
    </row>
    <row r="8012" s="87" customFormat="1" ht="15" customHeight="1">
      <c r="B8012" t="s" s="100">
        <v>536</v>
      </c>
      <c r="C8012" t="s" s="100">
        <v>515</v>
      </c>
      <c r="D8012" t="s" s="100">
        <v>722</v>
      </c>
      <c r="E8012" s="101"/>
      <c r="F8012" t="s" s="100">
        <v>718</v>
      </c>
      <c r="G8012" s="102">
        <v>23.36332585</v>
      </c>
      <c r="H8012" s="103">
        <f>DATE(YEAR(C8012),MONTH(C8012),DAY(C8012))</f>
      </c>
      <c r="I8012" s="110"/>
      <c r="M8012" s="111"/>
      <c r="N8012" s="112"/>
    </row>
    <row r="8013" s="87" customFormat="1" ht="15" customHeight="1">
      <c r="B8013" t="s" s="100">
        <v>536</v>
      </c>
      <c r="C8013" t="s" s="100">
        <v>515</v>
      </c>
      <c r="D8013" t="s" s="100">
        <v>722</v>
      </c>
      <c r="E8013" s="101"/>
      <c r="F8013" t="s" s="100">
        <v>726</v>
      </c>
      <c r="G8013" s="102">
        <v>0.708023849</v>
      </c>
      <c r="H8013" s="103">
        <f>DATE(YEAR(C8013),MONTH(C8013),DAY(C8013))</f>
      </c>
      <c r="I8013" s="110"/>
      <c r="M8013" s="111"/>
      <c r="N8013" s="112"/>
    </row>
    <row r="8014" s="87" customFormat="1" ht="15" customHeight="1">
      <c r="B8014" t="s" s="100">
        <v>536</v>
      </c>
      <c r="C8014" t="s" s="100">
        <v>515</v>
      </c>
      <c r="D8014" t="s" s="100">
        <v>722</v>
      </c>
      <c r="E8014" s="101"/>
      <c r="F8014" t="s" s="100">
        <v>738</v>
      </c>
      <c r="G8014" s="102">
        <v>3.539936599</v>
      </c>
      <c r="H8014" s="103">
        <f>DATE(YEAR(C8014),MONTH(C8014),DAY(C8014))</f>
      </c>
      <c r="I8014" s="110"/>
      <c r="M8014" s="111"/>
      <c r="N8014" s="112"/>
    </row>
    <row r="8015" s="87" customFormat="1" ht="15" customHeight="1">
      <c r="B8015" t="s" s="100">
        <v>536</v>
      </c>
      <c r="C8015" t="s" s="100">
        <v>515</v>
      </c>
      <c r="D8015" t="s" s="100">
        <v>722</v>
      </c>
      <c r="E8015" s="101"/>
      <c r="F8015" t="s" s="100">
        <v>739</v>
      </c>
      <c r="G8015" s="102">
        <v>10.61971847</v>
      </c>
      <c r="H8015" s="103">
        <f>DATE(YEAR(C8015),MONTH(C8015),DAY(C8015))</f>
      </c>
      <c r="I8015" s="110"/>
      <c r="M8015" s="111"/>
      <c r="N8015" s="112"/>
    </row>
    <row r="8016" s="87" customFormat="1" ht="15" customHeight="1">
      <c r="B8016" t="s" s="100">
        <v>536</v>
      </c>
      <c r="C8016" t="s" s="100">
        <v>515</v>
      </c>
      <c r="D8016" t="s" s="100">
        <v>722</v>
      </c>
      <c r="E8016" s="101"/>
      <c r="F8016" t="s" s="100">
        <v>740</v>
      </c>
      <c r="G8016" s="102">
        <v>2.123980224</v>
      </c>
      <c r="H8016" s="103">
        <f>DATE(YEAR(C8016),MONTH(C8016),DAY(C8016))</f>
      </c>
      <c r="I8016" s="110"/>
      <c r="M8016" s="111"/>
      <c r="N8016" s="112"/>
    </row>
    <row r="8017" s="87" customFormat="1" ht="15" customHeight="1">
      <c r="B8017" t="s" s="100">
        <v>536</v>
      </c>
      <c r="C8017" t="s" s="100">
        <v>519</v>
      </c>
      <c r="D8017" t="s" s="100">
        <v>722</v>
      </c>
      <c r="E8017" s="101"/>
      <c r="F8017" t="s" s="100">
        <v>730</v>
      </c>
      <c r="G8017" s="102">
        <v>36.11675133</v>
      </c>
      <c r="H8017" s="103">
        <f>DATE(YEAR(C8017),MONTH(C8017),DAY(C8017))</f>
      </c>
      <c r="I8017" s="110"/>
      <c r="M8017" s="111"/>
      <c r="N8017" s="112"/>
    </row>
    <row r="8018" s="87" customFormat="1" ht="15" customHeight="1">
      <c r="B8018" t="s" s="100">
        <v>536</v>
      </c>
      <c r="C8018" t="s" s="100">
        <v>519</v>
      </c>
      <c r="D8018" t="s" s="100">
        <v>722</v>
      </c>
      <c r="E8018" s="101"/>
      <c r="F8018" t="s" s="100">
        <v>734</v>
      </c>
      <c r="G8018" s="102">
        <v>1.354384097</v>
      </c>
      <c r="H8018" s="103">
        <f>DATE(YEAR(C8018),MONTH(C8018),DAY(C8018))</f>
      </c>
      <c r="I8018" s="110"/>
      <c r="M8018" s="111"/>
      <c r="N8018" s="112"/>
    </row>
    <row r="8019" s="87" customFormat="1" ht="15" customHeight="1">
      <c r="B8019" t="s" s="100">
        <v>536</v>
      </c>
      <c r="C8019" t="s" s="100">
        <v>519</v>
      </c>
      <c r="D8019" t="s" s="100">
        <v>722</v>
      </c>
      <c r="E8019" s="101"/>
      <c r="F8019" t="s" s="100">
        <v>735</v>
      </c>
      <c r="G8019" s="102">
        <v>5.417536388</v>
      </c>
      <c r="H8019" s="103">
        <f>DATE(YEAR(C8019),MONTH(C8019),DAY(C8019))</f>
      </c>
      <c r="I8019" s="110"/>
      <c r="M8019" s="111"/>
      <c r="N8019" s="112"/>
    </row>
    <row r="8020" s="87" customFormat="1" ht="15" customHeight="1">
      <c r="B8020" t="s" s="100">
        <v>536</v>
      </c>
      <c r="C8020" t="s" s="100">
        <v>519</v>
      </c>
      <c r="D8020" t="s" s="100">
        <v>722</v>
      </c>
      <c r="E8020" s="101"/>
      <c r="F8020" t="s" s="100">
        <v>737</v>
      </c>
      <c r="G8020" s="102">
        <v>0.902942472</v>
      </c>
      <c r="H8020" s="103">
        <f>DATE(YEAR(C8020),MONTH(C8020),DAY(C8020))</f>
      </c>
      <c r="I8020" s="110"/>
      <c r="M8020" s="111"/>
      <c r="N8020" s="112"/>
    </row>
    <row r="8021" s="87" customFormat="1" ht="15" customHeight="1">
      <c r="B8021" t="s" s="100">
        <v>536</v>
      </c>
      <c r="C8021" t="s" s="100">
        <v>519</v>
      </c>
      <c r="D8021" t="s" s="100">
        <v>722</v>
      </c>
      <c r="E8021" s="101"/>
      <c r="F8021" t="s" s="100">
        <v>718</v>
      </c>
      <c r="G8021" s="102">
        <v>5.868978013</v>
      </c>
      <c r="H8021" s="103">
        <f>DATE(YEAR(C8021),MONTH(C8021),DAY(C8021))</f>
      </c>
      <c r="I8021" s="110"/>
      <c r="M8021" s="111"/>
      <c r="N8021" s="112"/>
    </row>
    <row r="8022" s="87" customFormat="1" ht="15" customHeight="1">
      <c r="B8022" t="s" s="100">
        <v>536</v>
      </c>
      <c r="C8022" t="s" s="100">
        <v>519</v>
      </c>
      <c r="D8022" t="s" s="100">
        <v>722</v>
      </c>
      <c r="E8022" s="101"/>
      <c r="F8022" t="s" s="100">
        <v>738</v>
      </c>
      <c r="G8022" s="102">
        <v>0.451500846</v>
      </c>
      <c r="H8022" s="103">
        <f>DATE(YEAR(C8022),MONTH(C8022),DAY(C8022))</f>
      </c>
      <c r="I8022" s="110"/>
      <c r="M8022" s="111"/>
      <c r="N8022" s="112"/>
    </row>
    <row r="8023" s="87" customFormat="1" ht="15" customHeight="1">
      <c r="B8023" t="s" s="100">
        <v>536</v>
      </c>
      <c r="C8023" t="s" s="100">
        <v>519</v>
      </c>
      <c r="D8023" t="s" s="100">
        <v>722</v>
      </c>
      <c r="E8023" s="101"/>
      <c r="F8023" t="s" s="100">
        <v>740</v>
      </c>
      <c r="G8023" s="102">
        <v>3.611651445</v>
      </c>
      <c r="H8023" s="103">
        <f>DATE(YEAR(C8023),MONTH(C8023),DAY(C8023))</f>
      </c>
      <c r="I8023" s="110"/>
      <c r="M8023" s="111"/>
      <c r="N8023" s="112"/>
    </row>
    <row r="8024" s="87" customFormat="1" ht="15" customHeight="1">
      <c r="B8024" t="s" s="100">
        <v>540</v>
      </c>
      <c r="C8024" t="s" s="100">
        <v>436</v>
      </c>
      <c r="D8024" t="s" s="100">
        <v>719</v>
      </c>
      <c r="E8024" s="101"/>
      <c r="F8024" t="s" s="100">
        <v>747</v>
      </c>
      <c r="G8024" s="102">
        <v>0.039454763</v>
      </c>
      <c r="H8024" s="103">
        <f>DATE(YEAR(C8024),MONTH(C8024),DAY(C8024))</f>
      </c>
      <c r="I8024" s="110"/>
      <c r="M8024" s="111"/>
      <c r="N8024" s="112"/>
    </row>
    <row r="8025" s="87" customFormat="1" ht="15" customHeight="1">
      <c r="B8025" t="s" s="100">
        <v>540</v>
      </c>
      <c r="C8025" t="s" s="100">
        <v>439</v>
      </c>
      <c r="D8025" t="s" s="100">
        <v>719</v>
      </c>
      <c r="E8025" s="101"/>
      <c r="F8025" t="s" s="100">
        <v>747</v>
      </c>
      <c r="G8025" s="102">
        <v>1.285313909</v>
      </c>
      <c r="H8025" s="103">
        <f>DATE(YEAR(C8025),MONTH(C8025),DAY(C8025))</f>
      </c>
      <c r="I8025" s="110"/>
      <c r="M8025" s="111"/>
      <c r="N8025" s="112"/>
    </row>
    <row r="8026" s="87" customFormat="1" ht="15" customHeight="1">
      <c r="B8026" t="s" s="100">
        <v>540</v>
      </c>
      <c r="C8026" t="s" s="100">
        <v>443</v>
      </c>
      <c r="D8026" t="s" s="100">
        <v>719</v>
      </c>
      <c r="E8026" s="101"/>
      <c r="F8026" t="s" s="100">
        <v>747</v>
      </c>
      <c r="G8026" s="102">
        <v>2.198767082</v>
      </c>
      <c r="H8026" s="103">
        <f>DATE(YEAR(C8026),MONTH(C8026),DAY(C8026))</f>
      </c>
      <c r="I8026" s="110"/>
      <c r="M8026" s="111"/>
      <c r="N8026" s="112"/>
    </row>
    <row r="8027" s="87" customFormat="1" ht="15" customHeight="1">
      <c r="B8027" t="s" s="100">
        <v>540</v>
      </c>
      <c r="C8027" t="s" s="100">
        <v>447</v>
      </c>
      <c r="D8027" t="s" s="100">
        <v>719</v>
      </c>
      <c r="E8027" s="101"/>
      <c r="F8027" t="s" s="100">
        <v>747</v>
      </c>
      <c r="G8027" s="102">
        <v>1.385747073</v>
      </c>
      <c r="H8027" s="103">
        <f>DATE(YEAR(C8027),MONTH(C8027),DAY(C8027))</f>
      </c>
      <c r="I8027" s="110"/>
      <c r="M8027" s="111"/>
      <c r="N8027" s="112"/>
    </row>
    <row r="8028" s="87" customFormat="1" ht="15" customHeight="1">
      <c r="B8028" t="s" s="100">
        <v>540</v>
      </c>
      <c r="C8028" t="s" s="100">
        <v>451</v>
      </c>
      <c r="D8028" t="s" s="100">
        <v>719</v>
      </c>
      <c r="E8028" s="101"/>
      <c r="F8028" t="s" s="100">
        <v>747</v>
      </c>
      <c r="G8028" s="102">
        <v>6.290363779</v>
      </c>
      <c r="H8028" s="103">
        <f>DATE(YEAR(C8028),MONTH(C8028),DAY(C8028))</f>
      </c>
      <c r="I8028" s="110"/>
      <c r="M8028" s="111"/>
      <c r="N8028" s="112"/>
    </row>
    <row r="8029" s="87" customFormat="1" ht="15" customHeight="1">
      <c r="B8029" t="s" s="100">
        <v>540</v>
      </c>
      <c r="C8029" t="s" s="100">
        <v>454</v>
      </c>
      <c r="D8029" t="s" s="100">
        <v>719</v>
      </c>
      <c r="E8029" s="101"/>
      <c r="F8029" t="s" s="100">
        <v>747</v>
      </c>
      <c r="G8029" s="102">
        <v>14.66382648</v>
      </c>
      <c r="H8029" s="103">
        <f>DATE(YEAR(C8029),MONTH(C8029),DAY(C8029))</f>
      </c>
      <c r="I8029" s="110"/>
      <c r="M8029" s="111"/>
      <c r="N8029" s="112"/>
    </row>
    <row r="8030" s="87" customFormat="1" ht="15" customHeight="1">
      <c r="B8030" t="s" s="100">
        <v>540</v>
      </c>
      <c r="C8030" t="s" s="100">
        <v>457</v>
      </c>
      <c r="D8030" t="s" s="100">
        <v>719</v>
      </c>
      <c r="E8030" s="101"/>
      <c r="F8030" t="s" s="100">
        <v>747</v>
      </c>
      <c r="G8030" s="102">
        <v>31.13362728</v>
      </c>
      <c r="H8030" s="103">
        <f>DATE(YEAR(C8030),MONTH(C8030),DAY(C8030))</f>
      </c>
      <c r="I8030" s="110"/>
      <c r="M8030" s="111"/>
      <c r="N8030" s="112"/>
    </row>
    <row r="8031" s="87" customFormat="1" ht="15" customHeight="1">
      <c r="B8031" t="s" s="100">
        <v>540</v>
      </c>
      <c r="C8031" t="s" s="100">
        <v>460</v>
      </c>
      <c r="D8031" t="s" s="100">
        <v>719</v>
      </c>
      <c r="E8031" s="101"/>
      <c r="F8031" t="s" s="100">
        <v>747</v>
      </c>
      <c r="G8031" s="102">
        <v>51.96902194</v>
      </c>
      <c r="H8031" s="103">
        <f>DATE(YEAR(C8031),MONTH(C8031),DAY(C8031))</f>
      </c>
      <c r="I8031" s="110"/>
      <c r="M8031" s="111"/>
      <c r="N8031" s="112"/>
    </row>
    <row r="8032" s="87" customFormat="1" ht="15" customHeight="1">
      <c r="B8032" t="s" s="100">
        <v>540</v>
      </c>
      <c r="C8032" t="s" s="100">
        <v>464</v>
      </c>
      <c r="D8032" t="s" s="100">
        <v>719</v>
      </c>
      <c r="E8032" s="101"/>
      <c r="F8032" t="s" s="100">
        <v>747</v>
      </c>
      <c r="G8032" s="102">
        <v>57.46464428</v>
      </c>
      <c r="H8032" s="103">
        <f>DATE(YEAR(C8032),MONTH(C8032),DAY(C8032))</f>
      </c>
      <c r="I8032" s="110"/>
      <c r="M8032" s="111"/>
      <c r="N8032" s="112"/>
    </row>
    <row r="8033" s="87" customFormat="1" ht="15" customHeight="1">
      <c r="B8033" t="s" s="100">
        <v>540</v>
      </c>
      <c r="C8033" t="s" s="100">
        <v>469</v>
      </c>
      <c r="D8033" t="s" s="100">
        <v>719</v>
      </c>
      <c r="E8033" s="101"/>
      <c r="F8033" t="s" s="100">
        <v>747</v>
      </c>
      <c r="G8033" s="102">
        <v>50.14573992</v>
      </c>
      <c r="H8033" s="103">
        <f>DATE(YEAR(C8033),MONTH(C8033),DAY(C8033))</f>
      </c>
      <c r="I8033" s="110"/>
      <c r="M8033" s="111"/>
      <c r="N8033" s="112"/>
    </row>
    <row r="8034" s="87" customFormat="1" ht="15" customHeight="1">
      <c r="B8034" t="s" s="100">
        <v>540</v>
      </c>
      <c r="C8034" t="s" s="100">
        <v>473</v>
      </c>
      <c r="D8034" t="s" s="100">
        <v>719</v>
      </c>
      <c r="E8034" s="101"/>
      <c r="F8034" t="s" s="100">
        <v>747</v>
      </c>
      <c r="G8034" s="102">
        <v>41.18695493</v>
      </c>
      <c r="H8034" s="103">
        <f>DATE(YEAR(C8034),MONTH(C8034),DAY(C8034))</f>
      </c>
      <c r="I8034" s="110"/>
      <c r="M8034" s="111"/>
      <c r="N8034" s="112"/>
    </row>
    <row r="8035" s="87" customFormat="1" ht="15" customHeight="1">
      <c r="B8035" t="s" s="100">
        <v>540</v>
      </c>
      <c r="C8035" t="s" s="100">
        <v>479</v>
      </c>
      <c r="D8035" t="s" s="100">
        <v>719</v>
      </c>
      <c r="E8035" s="101"/>
      <c r="F8035" t="s" s="100">
        <v>747</v>
      </c>
      <c r="G8035" s="102">
        <v>51.76053213</v>
      </c>
      <c r="H8035" s="103">
        <f>DATE(YEAR(C8035),MONTH(C8035),DAY(C8035))</f>
      </c>
      <c r="I8035" s="110"/>
      <c r="M8035" s="111"/>
      <c r="N8035" s="112"/>
    </row>
    <row r="8036" s="87" customFormat="1" ht="15" customHeight="1">
      <c r="B8036" t="s" s="100">
        <v>540</v>
      </c>
      <c r="C8036" t="s" s="100">
        <v>482</v>
      </c>
      <c r="D8036" t="s" s="100">
        <v>719</v>
      </c>
      <c r="E8036" s="101"/>
      <c r="F8036" t="s" s="100">
        <v>747</v>
      </c>
      <c r="G8036" s="102">
        <v>57.79475873</v>
      </c>
      <c r="H8036" s="103">
        <f>DATE(YEAR(C8036),MONTH(C8036),DAY(C8036))</f>
      </c>
      <c r="I8036" s="110"/>
      <c r="M8036" s="111"/>
      <c r="N8036" s="112"/>
    </row>
    <row r="8037" s="87" customFormat="1" ht="15" customHeight="1">
      <c r="B8037" t="s" s="100">
        <v>540</v>
      </c>
      <c r="C8037" t="s" s="100">
        <v>486</v>
      </c>
      <c r="D8037" t="s" s="100">
        <v>719</v>
      </c>
      <c r="E8037" s="101"/>
      <c r="F8037" t="s" s="100">
        <v>747</v>
      </c>
      <c r="G8037" s="102">
        <v>46.6163748</v>
      </c>
      <c r="H8037" s="103">
        <f>DATE(YEAR(C8037),MONTH(C8037),DAY(C8037))</f>
      </c>
      <c r="I8037" s="110"/>
      <c r="M8037" s="111"/>
      <c r="N8037" s="112"/>
    </row>
    <row r="8038" s="87" customFormat="1" ht="15" customHeight="1">
      <c r="B8038" t="s" s="100">
        <v>540</v>
      </c>
      <c r="C8038" t="s" s="100">
        <v>489</v>
      </c>
      <c r="D8038" t="s" s="100">
        <v>719</v>
      </c>
      <c r="E8038" s="101"/>
      <c r="F8038" t="s" s="100">
        <v>747</v>
      </c>
      <c r="G8038" s="102">
        <v>40.44122276</v>
      </c>
      <c r="H8038" s="103">
        <f>DATE(YEAR(C8038),MONTH(C8038),DAY(C8038))</f>
      </c>
      <c r="I8038" s="110"/>
      <c r="M8038" s="111"/>
      <c r="N8038" s="112"/>
    </row>
    <row r="8039" s="87" customFormat="1" ht="15" customHeight="1">
      <c r="B8039" t="s" s="100">
        <v>540</v>
      </c>
      <c r="C8039" t="s" s="100">
        <v>491</v>
      </c>
      <c r="D8039" t="s" s="100">
        <v>719</v>
      </c>
      <c r="E8039" s="101"/>
      <c r="F8039" t="s" s="100">
        <v>747</v>
      </c>
      <c r="G8039" s="102">
        <v>52.20708992</v>
      </c>
      <c r="H8039" s="103">
        <f>DATE(YEAR(C8039),MONTH(C8039),DAY(C8039))</f>
      </c>
      <c r="I8039" s="110"/>
      <c r="M8039" s="111"/>
      <c r="N8039" s="112"/>
    </row>
    <row r="8040" s="87" customFormat="1" ht="15" customHeight="1">
      <c r="B8040" t="s" s="100">
        <v>540</v>
      </c>
      <c r="C8040" t="s" s="100">
        <v>494</v>
      </c>
      <c r="D8040" t="s" s="100">
        <v>719</v>
      </c>
      <c r="E8040" s="101"/>
      <c r="F8040" t="s" s="100">
        <v>747</v>
      </c>
      <c r="G8040" s="102">
        <v>28.56088489</v>
      </c>
      <c r="H8040" s="103">
        <f>DATE(YEAR(C8040),MONTH(C8040),DAY(C8040))</f>
      </c>
      <c r="I8040" s="110"/>
      <c r="M8040" s="111"/>
      <c r="N8040" s="112"/>
    </row>
    <row r="8041" s="87" customFormat="1" ht="15" customHeight="1">
      <c r="B8041" t="s" s="100">
        <v>540</v>
      </c>
      <c r="C8041" t="s" s="100">
        <v>498</v>
      </c>
      <c r="D8041" t="s" s="100">
        <v>719</v>
      </c>
      <c r="E8041" s="101"/>
      <c r="F8041" t="s" s="100">
        <v>747</v>
      </c>
      <c r="G8041" s="102">
        <v>24.00095685</v>
      </c>
      <c r="H8041" s="103">
        <f>DATE(YEAR(C8041),MONTH(C8041),DAY(C8041))</f>
      </c>
      <c r="I8041" s="110"/>
      <c r="M8041" s="111"/>
      <c r="N8041" s="112"/>
    </row>
    <row r="8042" s="87" customFormat="1" ht="15" customHeight="1">
      <c r="B8042" t="s" s="100">
        <v>540</v>
      </c>
      <c r="C8042" t="s" s="100">
        <v>502</v>
      </c>
      <c r="D8042" t="s" s="100">
        <v>719</v>
      </c>
      <c r="E8042" s="101"/>
      <c r="F8042" t="s" s="100">
        <v>747</v>
      </c>
      <c r="G8042" s="102">
        <v>22.26549482</v>
      </c>
      <c r="H8042" s="103">
        <f>DATE(YEAR(C8042),MONTH(C8042),DAY(C8042))</f>
      </c>
      <c r="I8042" s="110"/>
      <c r="M8042" s="111"/>
      <c r="N8042" s="112"/>
    </row>
    <row r="8043" s="87" customFormat="1" ht="15" customHeight="1">
      <c r="B8043" t="s" s="100">
        <v>540</v>
      </c>
      <c r="C8043" t="s" s="100">
        <v>505</v>
      </c>
      <c r="D8043" t="s" s="100">
        <v>719</v>
      </c>
      <c r="E8043" s="101"/>
      <c r="F8043" t="s" s="100">
        <v>747</v>
      </c>
      <c r="G8043" s="102">
        <v>10.62827245</v>
      </c>
      <c r="H8043" s="103">
        <f>DATE(YEAR(C8043),MONTH(C8043),DAY(C8043))</f>
      </c>
      <c r="I8043" s="110"/>
      <c r="M8043" s="111"/>
      <c r="N8043" s="112"/>
    </row>
    <row r="8044" s="87" customFormat="1" ht="15" customHeight="1">
      <c r="B8044" t="s" s="100">
        <v>543</v>
      </c>
      <c r="C8044" t="s" s="100">
        <v>439</v>
      </c>
      <c r="D8044" t="s" s="100">
        <v>722</v>
      </c>
      <c r="E8044" s="101"/>
      <c r="F8044" t="s" s="100">
        <v>748</v>
      </c>
      <c r="G8044" s="102">
        <v>0.160631713</v>
      </c>
      <c r="H8044" s="103">
        <f>DATE(YEAR(C8044),MONTH(C8044),DAY(C8044))</f>
      </c>
      <c r="I8044" s="110"/>
      <c r="M8044" s="111"/>
      <c r="N8044" s="112"/>
    </row>
    <row r="8045" s="87" customFormat="1" ht="15" customHeight="1">
      <c r="B8045" t="s" s="100">
        <v>543</v>
      </c>
      <c r="C8045" t="s" s="100">
        <v>439</v>
      </c>
      <c r="D8045" t="s" s="100">
        <v>722</v>
      </c>
      <c r="E8045" s="101"/>
      <c r="F8045" t="s" s="100">
        <v>750</v>
      </c>
      <c r="G8045" s="102">
        <v>0.032091649</v>
      </c>
      <c r="H8045" s="103">
        <f>DATE(YEAR(C8045),MONTH(C8045),DAY(C8045))</f>
      </c>
      <c r="I8045" s="110"/>
      <c r="M8045" s="111"/>
      <c r="N8045" s="112"/>
    </row>
    <row r="8046" s="87" customFormat="1" ht="15" customHeight="1">
      <c r="B8046" t="s" s="100">
        <v>543</v>
      </c>
      <c r="C8046" t="s" s="100">
        <v>439</v>
      </c>
      <c r="D8046" t="s" s="100">
        <v>746</v>
      </c>
      <c r="E8046" s="101"/>
      <c r="F8046" t="s" s="100">
        <v>748</v>
      </c>
      <c r="G8046" s="102">
        <v>0.042846688</v>
      </c>
      <c r="H8046" s="103">
        <f>DATE(YEAR(C8046),MONTH(C8046),DAY(C8046))</f>
      </c>
      <c r="I8046" s="110"/>
      <c r="M8046" s="111"/>
      <c r="N8046" s="112"/>
    </row>
    <row r="8047" s="87" customFormat="1" ht="15" customHeight="1">
      <c r="B8047" t="s" s="100">
        <v>543</v>
      </c>
      <c r="C8047" t="s" s="100">
        <v>439</v>
      </c>
      <c r="D8047" t="s" s="100">
        <v>751</v>
      </c>
      <c r="E8047" s="101"/>
      <c r="F8047" t="s" s="100">
        <v>711</v>
      </c>
      <c r="G8047" s="102">
        <v>0.010755039</v>
      </c>
      <c r="H8047" s="103">
        <f>DATE(YEAR(C8047),MONTH(C8047),DAY(C8047))</f>
      </c>
      <c r="I8047" s="110"/>
      <c r="M8047" s="111"/>
      <c r="N8047" s="112"/>
    </row>
    <row r="8048" s="87" customFormat="1" ht="15" customHeight="1">
      <c r="B8048" t="s" s="100">
        <v>543</v>
      </c>
      <c r="C8048" t="s" s="100">
        <v>439</v>
      </c>
      <c r="D8048" t="s" s="100">
        <v>751</v>
      </c>
      <c r="E8048" s="101"/>
      <c r="F8048" t="s" s="100">
        <v>712</v>
      </c>
      <c r="G8048" s="102">
        <v>0.032091649</v>
      </c>
      <c r="H8048" s="103">
        <f>DATE(YEAR(C8048),MONTH(C8048),DAY(C8048))</f>
      </c>
      <c r="I8048" s="110"/>
      <c r="M8048" s="111"/>
      <c r="N8048" s="112"/>
    </row>
    <row r="8049" s="87" customFormat="1" ht="15" customHeight="1">
      <c r="B8049" t="s" s="100">
        <v>543</v>
      </c>
      <c r="C8049" t="s" s="100">
        <v>443</v>
      </c>
      <c r="D8049" t="s" s="100">
        <v>722</v>
      </c>
      <c r="E8049" s="101"/>
      <c r="F8049" t="s" s="100">
        <v>748</v>
      </c>
      <c r="G8049" s="102">
        <v>9.527924748</v>
      </c>
      <c r="H8049" s="103">
        <f>DATE(YEAR(C8049),MONTH(C8049),DAY(C8049))</f>
      </c>
      <c r="I8049" s="110"/>
      <c r="M8049" s="111"/>
      <c r="N8049" s="112"/>
    </row>
    <row r="8050" s="87" customFormat="1" ht="15" customHeight="1">
      <c r="B8050" t="s" s="100">
        <v>543</v>
      </c>
      <c r="C8050" t="s" s="100">
        <v>443</v>
      </c>
      <c r="D8050" t="s" s="100">
        <v>722</v>
      </c>
      <c r="E8050" s="101"/>
      <c r="F8050" t="s" s="100">
        <v>749</v>
      </c>
      <c r="G8050" s="102">
        <v>9.527924748</v>
      </c>
      <c r="H8050" s="103">
        <f>DATE(YEAR(C8050),MONTH(C8050),DAY(C8050))</f>
      </c>
      <c r="I8050" s="110"/>
      <c r="M8050" s="111"/>
      <c r="N8050" s="112"/>
    </row>
    <row r="8051" s="87" customFormat="1" ht="15" customHeight="1">
      <c r="B8051" t="s" s="100">
        <v>543</v>
      </c>
      <c r="C8051" t="s" s="100">
        <v>443</v>
      </c>
      <c r="D8051" t="s" s="100">
        <v>746</v>
      </c>
      <c r="E8051" s="101"/>
      <c r="F8051" t="s" s="100">
        <v>748</v>
      </c>
      <c r="G8051" s="102">
        <v>7.329157665</v>
      </c>
      <c r="H8051" s="103">
        <f>DATE(YEAR(C8051),MONTH(C8051),DAY(C8051))</f>
      </c>
      <c r="I8051" s="110"/>
      <c r="M8051" s="111"/>
      <c r="N8051" s="112"/>
    </row>
    <row r="8052" s="87" customFormat="1" ht="15" customHeight="1">
      <c r="B8052" t="s" s="100">
        <v>543</v>
      </c>
      <c r="C8052" t="s" s="100">
        <v>443</v>
      </c>
      <c r="D8052" t="s" s="100">
        <v>751</v>
      </c>
      <c r="E8052" s="101"/>
      <c r="F8052" t="s" s="100">
        <v>712</v>
      </c>
      <c r="G8052" s="102">
        <v>2.198767082</v>
      </c>
      <c r="H8052" s="103">
        <f>DATE(YEAR(C8052),MONTH(C8052),DAY(C8052))</f>
      </c>
      <c r="I8052" s="110"/>
      <c r="M8052" s="111"/>
      <c r="N8052" s="112"/>
    </row>
    <row r="8053" s="87" customFormat="1" ht="15" customHeight="1">
      <c r="B8053" t="s" s="100">
        <v>543</v>
      </c>
      <c r="C8053" t="s" s="100">
        <v>443</v>
      </c>
      <c r="D8053" t="s" s="100">
        <v>721</v>
      </c>
      <c r="E8053" s="101"/>
      <c r="F8053" t="s" s="100">
        <v>748</v>
      </c>
      <c r="G8053" s="102">
        <v>5.130390583</v>
      </c>
      <c r="H8053" s="103">
        <f>DATE(YEAR(C8053),MONTH(C8053),DAY(C8053))</f>
      </c>
      <c r="I8053" s="110"/>
      <c r="M8053" s="111"/>
      <c r="N8053" s="112"/>
    </row>
    <row r="8054" s="87" customFormat="1" ht="15" customHeight="1">
      <c r="B8054" t="s" s="100">
        <v>543</v>
      </c>
      <c r="C8054" t="s" s="100">
        <v>447</v>
      </c>
      <c r="D8054" t="s" s="100">
        <v>722</v>
      </c>
      <c r="E8054" s="101"/>
      <c r="F8054" t="s" s="100">
        <v>748</v>
      </c>
      <c r="G8054" s="102">
        <v>26.32913205</v>
      </c>
      <c r="H8054" s="103">
        <f>DATE(YEAR(C8054),MONTH(C8054),DAY(C8054))</f>
      </c>
      <c r="I8054" s="110"/>
      <c r="M8054" s="111"/>
      <c r="N8054" s="112"/>
    </row>
    <row r="8055" s="87" customFormat="1" ht="15" customHeight="1">
      <c r="B8055" t="s" s="100">
        <v>543</v>
      </c>
      <c r="C8055" t="s" s="100">
        <v>447</v>
      </c>
      <c r="D8055" t="s" s="100">
        <v>722</v>
      </c>
      <c r="E8055" s="101"/>
      <c r="F8055" t="s" s="100">
        <v>749</v>
      </c>
      <c r="G8055" s="102">
        <v>6.928735367</v>
      </c>
      <c r="H8055" s="103">
        <f>DATE(YEAR(C8055),MONTH(C8055),DAY(C8055))</f>
      </c>
      <c r="I8055" s="110"/>
      <c r="M8055" s="111"/>
      <c r="N8055" s="112"/>
    </row>
    <row r="8056" s="87" customFormat="1" ht="15" customHeight="1">
      <c r="B8056" t="s" s="100">
        <v>543</v>
      </c>
      <c r="C8056" t="s" s="100">
        <v>447</v>
      </c>
      <c r="D8056" t="s" s="100">
        <v>722</v>
      </c>
      <c r="E8056" s="101"/>
      <c r="F8056" t="s" s="100">
        <v>750</v>
      </c>
      <c r="G8056" s="102">
        <v>1.385747073</v>
      </c>
      <c r="H8056" s="103">
        <f>DATE(YEAR(C8056),MONTH(C8056),DAY(C8056))</f>
      </c>
      <c r="I8056" s="110"/>
      <c r="M8056" s="111"/>
      <c r="N8056" s="112"/>
    </row>
    <row r="8057" s="87" customFormat="1" ht="15" customHeight="1">
      <c r="B8057" t="s" s="100">
        <v>543</v>
      </c>
      <c r="C8057" t="s" s="100">
        <v>447</v>
      </c>
      <c r="D8057" t="s" s="100">
        <v>746</v>
      </c>
      <c r="E8057" s="101"/>
      <c r="F8057" t="s" s="100">
        <v>748</v>
      </c>
      <c r="G8057" s="102">
        <v>2.771494147</v>
      </c>
      <c r="H8057" s="103">
        <f>DATE(YEAR(C8057),MONTH(C8057),DAY(C8057))</f>
      </c>
      <c r="I8057" s="110"/>
      <c r="M8057" s="111"/>
      <c r="N8057" s="112"/>
    </row>
    <row r="8058" s="87" customFormat="1" ht="15" customHeight="1">
      <c r="B8058" t="s" s="100">
        <v>543</v>
      </c>
      <c r="C8058" t="s" s="100">
        <v>447</v>
      </c>
      <c r="D8058" t="s" s="100">
        <v>751</v>
      </c>
      <c r="E8058" s="101"/>
      <c r="F8058" t="s" s="100">
        <v>711</v>
      </c>
      <c r="G8058" s="102">
        <v>0.461936471</v>
      </c>
      <c r="H8058" s="103">
        <f>DATE(YEAR(C8058),MONTH(C8058),DAY(C8058))</f>
      </c>
      <c r="I8058" s="110"/>
      <c r="M8058" s="111"/>
      <c r="N8058" s="112"/>
    </row>
    <row r="8059" s="87" customFormat="1" ht="15" customHeight="1">
      <c r="B8059" t="s" s="100">
        <v>543</v>
      </c>
      <c r="C8059" t="s" s="100">
        <v>447</v>
      </c>
      <c r="D8059" t="s" s="100">
        <v>751</v>
      </c>
      <c r="E8059" s="101"/>
      <c r="F8059" t="s" s="100">
        <v>712</v>
      </c>
      <c r="G8059" s="102">
        <v>5.081051822</v>
      </c>
      <c r="H8059" s="103">
        <f>DATE(YEAR(C8059),MONTH(C8059),DAY(C8059))</f>
      </c>
      <c r="I8059" s="110"/>
      <c r="M8059" s="111"/>
      <c r="N8059" s="112"/>
    </row>
    <row r="8060" s="87" customFormat="1" ht="15" customHeight="1">
      <c r="B8060" t="s" s="100">
        <v>543</v>
      </c>
      <c r="C8060" t="s" s="100">
        <v>447</v>
      </c>
      <c r="D8060" t="s" s="100">
        <v>721</v>
      </c>
      <c r="E8060" s="101"/>
      <c r="F8060" t="s" s="100">
        <v>748</v>
      </c>
      <c r="G8060" s="102">
        <v>16.16696607</v>
      </c>
      <c r="H8060" s="103">
        <f>DATE(YEAR(C8060),MONTH(C8060),DAY(C8060))</f>
      </c>
      <c r="I8060" s="110"/>
      <c r="M8060" s="111"/>
      <c r="N8060" s="112"/>
    </row>
    <row r="8061" s="87" customFormat="1" ht="15" customHeight="1">
      <c r="B8061" t="s" s="100">
        <v>543</v>
      </c>
      <c r="C8061" t="s" s="100">
        <v>451</v>
      </c>
      <c r="D8061" t="s" s="100">
        <v>722</v>
      </c>
      <c r="E8061" s="101"/>
      <c r="F8061" t="s" s="100">
        <v>748</v>
      </c>
      <c r="G8061" s="102">
        <v>73.68709256</v>
      </c>
      <c r="H8061" s="103">
        <f>DATE(YEAR(C8061),MONTH(C8061),DAY(C8061))</f>
      </c>
      <c r="I8061" s="110"/>
      <c r="M8061" s="111"/>
      <c r="N8061" s="112"/>
    </row>
    <row r="8062" s="87" customFormat="1" ht="15" customHeight="1">
      <c r="B8062" t="s" s="100">
        <v>543</v>
      </c>
      <c r="C8062" t="s" s="100">
        <v>451</v>
      </c>
      <c r="D8062" t="s" s="100">
        <v>722</v>
      </c>
      <c r="E8062" s="101"/>
      <c r="F8062" t="s" s="100">
        <v>749</v>
      </c>
      <c r="G8062" s="102">
        <v>11.68212149</v>
      </c>
      <c r="H8062" s="103">
        <f>DATE(YEAR(C8062),MONTH(C8062),DAY(C8062))</f>
      </c>
      <c r="I8062" s="110"/>
      <c r="M8062" s="111"/>
      <c r="N8062" s="112"/>
    </row>
    <row r="8063" s="87" customFormat="1" ht="15" customHeight="1">
      <c r="B8063" t="s" s="100">
        <v>543</v>
      </c>
      <c r="C8063" t="s" s="100">
        <v>451</v>
      </c>
      <c r="D8063" t="s" s="100">
        <v>722</v>
      </c>
      <c r="E8063" s="101"/>
      <c r="F8063" t="s" s="100">
        <v>750</v>
      </c>
      <c r="G8063" s="102">
        <v>2.695878854</v>
      </c>
      <c r="H8063" s="103">
        <f>DATE(YEAR(C8063),MONTH(C8063),DAY(C8063))</f>
      </c>
      <c r="I8063" s="110"/>
      <c r="M8063" s="111"/>
      <c r="N8063" s="112"/>
    </row>
    <row r="8064" s="87" customFormat="1" ht="15" customHeight="1">
      <c r="B8064" t="s" s="100">
        <v>543</v>
      </c>
      <c r="C8064" t="s" s="100">
        <v>451</v>
      </c>
      <c r="D8064" t="s" s="100">
        <v>746</v>
      </c>
      <c r="E8064" s="101"/>
      <c r="F8064" t="s" s="100">
        <v>748</v>
      </c>
      <c r="G8064" s="102">
        <v>27.85733397</v>
      </c>
      <c r="H8064" s="103">
        <f>DATE(YEAR(C8064),MONTH(C8064),DAY(C8064))</f>
      </c>
      <c r="I8064" s="110"/>
      <c r="M8064" s="111"/>
      <c r="N8064" s="112"/>
    </row>
    <row r="8065" s="87" customFormat="1" ht="15" customHeight="1">
      <c r="B8065" t="s" s="100">
        <v>543</v>
      </c>
      <c r="C8065" t="s" s="100">
        <v>451</v>
      </c>
      <c r="D8065" t="s" s="100">
        <v>751</v>
      </c>
      <c r="E8065" s="101"/>
      <c r="F8065" t="s" s="100">
        <v>711</v>
      </c>
      <c r="G8065" s="102">
        <v>0.898606072</v>
      </c>
      <c r="H8065" s="103">
        <f>DATE(YEAR(C8065),MONTH(C8065),DAY(C8065))</f>
      </c>
      <c r="I8065" s="110"/>
      <c r="M8065" s="111"/>
      <c r="N8065" s="112"/>
    </row>
    <row r="8066" s="87" customFormat="1" ht="15" customHeight="1">
      <c r="B8066" t="s" s="100">
        <v>543</v>
      </c>
      <c r="C8066" t="s" s="100">
        <v>451</v>
      </c>
      <c r="D8066" t="s" s="100">
        <v>751</v>
      </c>
      <c r="E8066" s="101"/>
      <c r="F8066" t="s" s="100">
        <v>712</v>
      </c>
      <c r="G8066" s="102">
        <v>13.03006091</v>
      </c>
      <c r="H8066" s="103">
        <f>DATE(YEAR(C8066),MONTH(C8066),DAY(C8066))</f>
      </c>
      <c r="I8066" s="110"/>
      <c r="M8066" s="111"/>
      <c r="N8066" s="112"/>
    </row>
    <row r="8067" s="87" customFormat="1" ht="15" customHeight="1">
      <c r="B8067" t="s" s="100">
        <v>543</v>
      </c>
      <c r="C8067" t="s" s="100">
        <v>451</v>
      </c>
      <c r="D8067" t="s" s="100">
        <v>721</v>
      </c>
      <c r="E8067" s="101"/>
      <c r="F8067" t="s" s="100">
        <v>748</v>
      </c>
      <c r="G8067" s="102">
        <v>31.00248554</v>
      </c>
      <c r="H8067" s="103">
        <f>DATE(YEAR(C8067),MONTH(C8067),DAY(C8067))</f>
      </c>
      <c r="I8067" s="110"/>
      <c r="M8067" s="111"/>
      <c r="N8067" s="112"/>
    </row>
    <row r="8068" s="87" customFormat="1" ht="15" customHeight="1">
      <c r="B8068" t="s" s="100">
        <v>543</v>
      </c>
      <c r="C8068" t="s" s="100">
        <v>454</v>
      </c>
      <c r="D8068" t="s" s="100">
        <v>722</v>
      </c>
      <c r="E8068" s="101"/>
      <c r="F8068" t="s" s="100">
        <v>748</v>
      </c>
      <c r="G8068" s="102">
        <v>215.0697971</v>
      </c>
      <c r="H8068" s="103">
        <f>DATE(YEAR(C8068),MONTH(C8068),DAY(C8068))</f>
      </c>
      <c r="I8068" s="110"/>
      <c r="M8068" s="111"/>
      <c r="N8068" s="112"/>
    </row>
    <row r="8069" s="87" customFormat="1" ht="15" customHeight="1">
      <c r="B8069" t="s" s="100">
        <v>543</v>
      </c>
      <c r="C8069" t="s" s="100">
        <v>454</v>
      </c>
      <c r="D8069" t="s" s="100">
        <v>722</v>
      </c>
      <c r="E8069" s="101"/>
      <c r="F8069" t="s" s="100">
        <v>749</v>
      </c>
      <c r="G8069" s="102">
        <v>10.86212355</v>
      </c>
      <c r="H8069" s="103">
        <f>DATE(YEAR(C8069),MONTH(C8069),DAY(C8069))</f>
      </c>
      <c r="I8069" s="110"/>
      <c r="M8069" s="111"/>
      <c r="N8069" s="112"/>
    </row>
    <row r="8070" s="87" customFormat="1" ht="15" customHeight="1">
      <c r="B8070" t="s" s="100">
        <v>543</v>
      </c>
      <c r="C8070" t="s" s="100">
        <v>454</v>
      </c>
      <c r="D8070" t="s" s="100">
        <v>722</v>
      </c>
      <c r="E8070" s="101"/>
      <c r="F8070" t="s" s="100">
        <v>750</v>
      </c>
      <c r="G8070" s="102">
        <v>8.146610986000001</v>
      </c>
      <c r="H8070" s="103">
        <f>DATE(YEAR(C8070),MONTH(C8070),DAY(C8070))</f>
      </c>
      <c r="I8070" s="110"/>
      <c r="M8070" s="111"/>
      <c r="N8070" s="112"/>
    </row>
    <row r="8071" s="87" customFormat="1" ht="15" customHeight="1">
      <c r="B8071" t="s" s="100">
        <v>543</v>
      </c>
      <c r="C8071" t="s" s="100">
        <v>454</v>
      </c>
      <c r="D8071" t="s" s="100">
        <v>746</v>
      </c>
      <c r="E8071" s="101"/>
      <c r="F8071" t="s" s="100">
        <v>748</v>
      </c>
      <c r="G8071" s="102">
        <v>65.172668</v>
      </c>
      <c r="H8071" s="103">
        <f>DATE(YEAR(C8071),MONTH(C8071),DAY(C8071))</f>
      </c>
      <c r="I8071" s="110"/>
      <c r="M8071" s="111"/>
      <c r="N8071" s="112"/>
    </row>
    <row r="8072" s="87" customFormat="1" ht="15" customHeight="1">
      <c r="B8072" t="s" s="100">
        <v>543</v>
      </c>
      <c r="C8072" t="s" s="100">
        <v>454</v>
      </c>
      <c r="D8072" t="s" s="100">
        <v>751</v>
      </c>
      <c r="E8072" s="101"/>
      <c r="F8072" t="s" s="100">
        <v>711</v>
      </c>
      <c r="G8072" s="102">
        <v>2.172454029</v>
      </c>
      <c r="H8072" s="103">
        <f>DATE(YEAR(C8072),MONTH(C8072),DAY(C8072))</f>
      </c>
      <c r="I8072" s="110"/>
      <c r="M8072" s="111"/>
      <c r="N8072" s="112"/>
    </row>
    <row r="8073" s="87" customFormat="1" ht="15" customHeight="1">
      <c r="B8073" t="s" s="100">
        <v>543</v>
      </c>
      <c r="C8073" t="s" s="100">
        <v>454</v>
      </c>
      <c r="D8073" t="s" s="100">
        <v>751</v>
      </c>
      <c r="E8073" s="101"/>
      <c r="F8073" t="s" s="100">
        <v>712</v>
      </c>
      <c r="G8073" s="102">
        <v>20.0949249</v>
      </c>
      <c r="H8073" s="103">
        <f>DATE(YEAR(C8073),MONTH(C8073),DAY(C8073))</f>
      </c>
      <c r="I8073" s="110"/>
      <c r="M8073" s="111"/>
      <c r="N8073" s="112"/>
    </row>
    <row r="8074" s="87" customFormat="1" ht="15" customHeight="1">
      <c r="B8074" t="s" s="100">
        <v>543</v>
      </c>
      <c r="C8074" t="s" s="100">
        <v>454</v>
      </c>
      <c r="D8074" t="s" s="100">
        <v>721</v>
      </c>
      <c r="E8074" s="101"/>
      <c r="F8074" t="s" s="100">
        <v>748</v>
      </c>
      <c r="G8074" s="102">
        <v>92.32794023</v>
      </c>
      <c r="H8074" s="103">
        <f>DATE(YEAR(C8074),MONTH(C8074),DAY(C8074))</f>
      </c>
      <c r="I8074" s="110"/>
      <c r="M8074" s="111"/>
      <c r="N8074" s="112"/>
    </row>
    <row r="8075" s="87" customFormat="1" ht="15" customHeight="1">
      <c r="B8075" t="s" s="100">
        <v>543</v>
      </c>
      <c r="C8075" t="s" s="100">
        <v>457</v>
      </c>
      <c r="D8075" t="s" s="100">
        <v>722</v>
      </c>
      <c r="E8075" s="101"/>
      <c r="F8075" t="s" s="100">
        <v>748</v>
      </c>
      <c r="G8075" s="102">
        <v>250.2218591</v>
      </c>
      <c r="H8075" s="103">
        <f>DATE(YEAR(C8075),MONTH(C8075),DAY(C8075))</f>
      </c>
      <c r="I8075" s="110"/>
      <c r="M8075" s="111"/>
      <c r="N8075" s="112"/>
    </row>
    <row r="8076" s="87" customFormat="1" ht="15" customHeight="1">
      <c r="B8076" t="s" s="100">
        <v>543</v>
      </c>
      <c r="C8076" t="s" s="100">
        <v>457</v>
      </c>
      <c r="D8076" t="s" s="100">
        <v>722</v>
      </c>
      <c r="E8076" s="101"/>
      <c r="F8076" t="s" s="100">
        <v>749</v>
      </c>
      <c r="G8076" s="102">
        <v>19.0260753</v>
      </c>
      <c r="H8076" s="103">
        <f>DATE(YEAR(C8076),MONTH(C8076),DAY(C8076))</f>
      </c>
      <c r="I8076" s="110"/>
      <c r="M8076" s="111"/>
      <c r="N8076" s="112"/>
    </row>
    <row r="8077" s="87" customFormat="1" ht="15" customHeight="1">
      <c r="B8077" t="s" s="100">
        <v>543</v>
      </c>
      <c r="C8077" t="s" s="100">
        <v>457</v>
      </c>
      <c r="D8077" t="s" s="100">
        <v>722</v>
      </c>
      <c r="E8077" s="101"/>
      <c r="F8077" t="s" s="100">
        <v>750</v>
      </c>
      <c r="G8077" s="102">
        <v>19.60265133</v>
      </c>
      <c r="H8077" s="103">
        <f>DATE(YEAR(C8077),MONTH(C8077),DAY(C8077))</f>
      </c>
      <c r="I8077" s="110"/>
      <c r="M8077" s="111"/>
      <c r="N8077" s="112"/>
    </row>
    <row r="8078" s="87" customFormat="1" ht="15" customHeight="1">
      <c r="B8078" t="s" s="100">
        <v>543</v>
      </c>
      <c r="C8078" t="s" s="100">
        <v>457</v>
      </c>
      <c r="D8078" t="s" s="100">
        <v>746</v>
      </c>
      <c r="E8078" s="101"/>
      <c r="F8078" t="s" s="100">
        <v>748</v>
      </c>
      <c r="G8078" s="102">
        <v>46.12382599</v>
      </c>
      <c r="H8078" s="103">
        <f>DATE(YEAR(C8078),MONTH(C8078),DAY(C8078))</f>
      </c>
      <c r="I8078" s="110"/>
      <c r="M8078" s="111"/>
      <c r="N8078" s="112"/>
    </row>
    <row r="8079" s="87" customFormat="1" ht="15" customHeight="1">
      <c r="B8079" t="s" s="100">
        <v>543</v>
      </c>
      <c r="C8079" t="s" s="100">
        <v>457</v>
      </c>
      <c r="D8079" t="s" s="100">
        <v>751</v>
      </c>
      <c r="E8079" s="101"/>
      <c r="F8079" t="s" s="100">
        <v>711</v>
      </c>
      <c r="G8079" s="102">
        <v>1.729650283</v>
      </c>
      <c r="H8079" s="103">
        <f>DATE(YEAR(C8079),MONTH(C8079),DAY(C8079))</f>
      </c>
      <c r="I8079" s="110"/>
      <c r="M8079" s="111"/>
      <c r="N8079" s="112"/>
    </row>
    <row r="8080" s="87" customFormat="1" ht="15" customHeight="1">
      <c r="B8080" t="s" s="100">
        <v>543</v>
      </c>
      <c r="C8080" t="s" s="100">
        <v>457</v>
      </c>
      <c r="D8080" t="s" s="100">
        <v>751</v>
      </c>
      <c r="E8080" s="101"/>
      <c r="F8080" t="s" s="100">
        <v>712</v>
      </c>
      <c r="G8080" s="102">
        <v>28.25082494</v>
      </c>
      <c r="H8080" s="103">
        <f>DATE(YEAR(C8080),MONTH(C8080),DAY(C8080))</f>
      </c>
      <c r="I8080" s="110"/>
      <c r="M8080" s="111"/>
      <c r="N8080" s="112"/>
    </row>
    <row r="8081" s="87" customFormat="1" ht="15" customHeight="1">
      <c r="B8081" t="s" s="100">
        <v>543</v>
      </c>
      <c r="C8081" t="s" s="100">
        <v>457</v>
      </c>
      <c r="D8081" t="s" s="100">
        <v>721</v>
      </c>
      <c r="E8081" s="101"/>
      <c r="F8081" t="s" s="100">
        <v>748</v>
      </c>
      <c r="G8081" s="102">
        <v>163.7396562</v>
      </c>
      <c r="H8081" s="103">
        <f>DATE(YEAR(C8081),MONTH(C8081),DAY(C8081))</f>
      </c>
      <c r="I8081" s="110"/>
      <c r="M8081" s="111"/>
      <c r="N8081" s="112"/>
    </row>
    <row r="8082" s="87" customFormat="1" ht="15" customHeight="1">
      <c r="B8082" t="s" s="100">
        <v>543</v>
      </c>
      <c r="C8082" t="s" s="100">
        <v>460</v>
      </c>
      <c r="D8082" t="s" s="100">
        <v>722</v>
      </c>
      <c r="E8082" s="101"/>
      <c r="F8082" t="s" s="100">
        <v>748</v>
      </c>
      <c r="G8082" s="102">
        <v>304.0741344</v>
      </c>
      <c r="H8082" s="103">
        <f>DATE(YEAR(C8082),MONTH(C8082),DAY(C8082))</f>
      </c>
      <c r="I8082" s="110"/>
      <c r="M8082" s="111"/>
      <c r="N8082" s="112"/>
    </row>
    <row r="8083" s="87" customFormat="1" ht="15" customHeight="1">
      <c r="B8083" t="s" s="100">
        <v>543</v>
      </c>
      <c r="C8083" t="s" s="100">
        <v>460</v>
      </c>
      <c r="D8083" t="s" s="100">
        <v>722</v>
      </c>
      <c r="E8083" s="101"/>
      <c r="F8083" t="s" s="100">
        <v>749</v>
      </c>
      <c r="G8083" s="102">
        <v>50.31042978</v>
      </c>
      <c r="H8083" s="103">
        <f>DATE(YEAR(C8083),MONTH(C8083),DAY(C8083))</f>
      </c>
      <c r="I8083" s="110"/>
      <c r="M8083" s="111"/>
      <c r="N8083" s="112"/>
    </row>
    <row r="8084" s="87" customFormat="1" ht="15" customHeight="1">
      <c r="B8084" t="s" s="100">
        <v>543</v>
      </c>
      <c r="C8084" t="s" s="100">
        <v>460</v>
      </c>
      <c r="D8084" t="s" s="100">
        <v>722</v>
      </c>
      <c r="E8084" s="101"/>
      <c r="F8084" t="s" s="100">
        <v>750</v>
      </c>
      <c r="G8084" s="102">
        <v>40.91176576</v>
      </c>
      <c r="H8084" s="103">
        <f>DATE(YEAR(C8084),MONTH(C8084),DAY(C8084))</f>
      </c>
      <c r="I8084" s="110"/>
      <c r="M8084" s="111"/>
      <c r="N8084" s="112"/>
    </row>
    <row r="8085" s="87" customFormat="1" ht="15" customHeight="1">
      <c r="B8085" t="s" s="100">
        <v>543</v>
      </c>
      <c r="C8085" t="s" s="100">
        <v>460</v>
      </c>
      <c r="D8085" t="s" s="100">
        <v>746</v>
      </c>
      <c r="E8085" s="101"/>
      <c r="F8085" t="s" s="100">
        <v>748</v>
      </c>
      <c r="G8085" s="102">
        <v>44.22895008</v>
      </c>
      <c r="H8085" s="103">
        <f>DATE(YEAR(C8085),MONTH(C8085),DAY(C8085))</f>
      </c>
      <c r="I8085" s="110"/>
      <c r="M8085" s="111"/>
      <c r="N8085" s="112"/>
    </row>
    <row r="8086" s="87" customFormat="1" ht="15" customHeight="1">
      <c r="B8086" t="s" s="100">
        <v>543</v>
      </c>
      <c r="C8086" t="s" s="100">
        <v>460</v>
      </c>
      <c r="D8086" t="s" s="100">
        <v>751</v>
      </c>
      <c r="E8086" s="101"/>
      <c r="F8086" t="s" s="100">
        <v>711</v>
      </c>
      <c r="G8086" s="102">
        <v>1.105703233</v>
      </c>
      <c r="H8086" s="103">
        <f>DATE(YEAR(C8086),MONTH(C8086),DAY(C8086))</f>
      </c>
      <c r="I8086" s="110"/>
      <c r="M8086" s="111"/>
      <c r="N8086" s="112"/>
    </row>
    <row r="8087" s="87" customFormat="1" ht="15" customHeight="1">
      <c r="B8087" t="s" s="100">
        <v>543</v>
      </c>
      <c r="C8087" t="s" s="100">
        <v>460</v>
      </c>
      <c r="D8087" t="s" s="100">
        <v>751</v>
      </c>
      <c r="E8087" s="101"/>
      <c r="F8087" t="s" s="100">
        <v>712</v>
      </c>
      <c r="G8087" s="102">
        <v>26.53739989</v>
      </c>
      <c r="H8087" s="103">
        <f>DATE(YEAR(C8087),MONTH(C8087),DAY(C8087))</f>
      </c>
      <c r="I8087" s="110"/>
      <c r="M8087" s="111"/>
      <c r="N8087" s="112"/>
    </row>
    <row r="8088" s="87" customFormat="1" ht="15" customHeight="1">
      <c r="B8088" t="s" s="100">
        <v>543</v>
      </c>
      <c r="C8088" t="s" s="100">
        <v>460</v>
      </c>
      <c r="D8088" t="s" s="100">
        <v>721</v>
      </c>
      <c r="E8088" s="101"/>
      <c r="F8088" t="s" s="100">
        <v>748</v>
      </c>
      <c r="G8088" s="102">
        <v>72.97783105000001</v>
      </c>
      <c r="H8088" s="103">
        <f>DATE(YEAR(C8088),MONTH(C8088),DAY(C8088))</f>
      </c>
      <c r="I8088" s="110"/>
      <c r="M8088" s="111"/>
      <c r="N8088" s="112"/>
    </row>
    <row r="8089" s="87" customFormat="1" ht="15" customHeight="1">
      <c r="B8089" t="s" s="100">
        <v>543</v>
      </c>
      <c r="C8089" t="s" s="100">
        <v>464</v>
      </c>
      <c r="D8089" t="s" s="100">
        <v>722</v>
      </c>
      <c r="E8089" s="101"/>
      <c r="F8089" t="s" s="100">
        <v>748</v>
      </c>
      <c r="G8089" s="102">
        <v>262.7702807</v>
      </c>
      <c r="H8089" s="103">
        <f>DATE(YEAR(C8089),MONTH(C8089),DAY(C8089))</f>
      </c>
      <c r="I8089" s="110"/>
      <c r="M8089" s="111"/>
      <c r="N8089" s="112"/>
    </row>
    <row r="8090" s="87" customFormat="1" ht="15" customHeight="1">
      <c r="B8090" t="s" s="100">
        <v>543</v>
      </c>
      <c r="C8090" t="s" s="100">
        <v>464</v>
      </c>
      <c r="D8090" t="s" s="100">
        <v>722</v>
      </c>
      <c r="E8090" s="101"/>
      <c r="F8090" t="s" s="100">
        <v>749</v>
      </c>
      <c r="G8090" s="102">
        <v>66.86798816</v>
      </c>
      <c r="H8090" s="103">
        <f>DATE(YEAR(C8090),MONTH(C8090),DAY(C8090))</f>
      </c>
      <c r="I8090" s="110"/>
      <c r="M8090" s="111"/>
      <c r="N8090" s="112"/>
    </row>
    <row r="8091" s="87" customFormat="1" ht="15" customHeight="1">
      <c r="B8091" t="s" s="100">
        <v>543</v>
      </c>
      <c r="C8091" t="s" s="100">
        <v>464</v>
      </c>
      <c r="D8091" t="s" s="100">
        <v>722</v>
      </c>
      <c r="E8091" s="101"/>
      <c r="F8091" t="s" s="100">
        <v>750</v>
      </c>
      <c r="G8091" s="102">
        <v>25.59787418</v>
      </c>
      <c r="H8091" s="103">
        <f>DATE(YEAR(C8091),MONTH(C8091),DAY(C8091))</f>
      </c>
      <c r="I8091" s="110"/>
      <c r="M8091" s="111"/>
      <c r="N8091" s="112"/>
    </row>
    <row r="8092" s="87" customFormat="1" ht="15" customHeight="1">
      <c r="B8092" t="s" s="100">
        <v>543</v>
      </c>
      <c r="C8092" t="s" s="100">
        <v>464</v>
      </c>
      <c r="D8092" t="s" s="100">
        <v>746</v>
      </c>
      <c r="E8092" s="101"/>
      <c r="F8092" t="s" s="100">
        <v>748</v>
      </c>
      <c r="G8092" s="102">
        <v>120.6758235</v>
      </c>
      <c r="H8092" s="103">
        <f>DATE(YEAR(C8092),MONTH(C8092),DAY(C8092))</f>
      </c>
      <c r="I8092" s="110"/>
      <c r="M8092" s="111"/>
      <c r="N8092" s="112"/>
    </row>
    <row r="8093" s="87" customFormat="1" ht="15" customHeight="1">
      <c r="B8093" t="s" s="100">
        <v>543</v>
      </c>
      <c r="C8093" t="s" s="100">
        <v>464</v>
      </c>
      <c r="D8093" t="s" s="100">
        <v>751</v>
      </c>
      <c r="E8093" s="101"/>
      <c r="F8093" t="s" s="100">
        <v>711</v>
      </c>
      <c r="G8093" s="102">
        <v>0.522431495</v>
      </c>
      <c r="H8093" s="103">
        <f>DATE(YEAR(C8093),MONTH(C8093),DAY(C8093))</f>
      </c>
      <c r="I8093" s="110"/>
      <c r="M8093" s="111"/>
      <c r="N8093" s="112"/>
    </row>
    <row r="8094" s="87" customFormat="1" ht="15" customHeight="1">
      <c r="B8094" t="s" s="100">
        <v>543</v>
      </c>
      <c r="C8094" t="s" s="100">
        <v>464</v>
      </c>
      <c r="D8094" t="s" s="100">
        <v>751</v>
      </c>
      <c r="E8094" s="101"/>
      <c r="F8094" t="s" s="100">
        <v>712</v>
      </c>
      <c r="G8094" s="102">
        <v>29.25475363</v>
      </c>
      <c r="H8094" s="103">
        <f>DATE(YEAR(C8094),MONTH(C8094),DAY(C8094))</f>
      </c>
      <c r="I8094" s="110"/>
      <c r="M8094" s="111"/>
      <c r="N8094" s="112"/>
    </row>
    <row r="8095" s="87" customFormat="1" ht="15" customHeight="1">
      <c r="B8095" t="s" s="100">
        <v>543</v>
      </c>
      <c r="C8095" t="s" s="100">
        <v>464</v>
      </c>
      <c r="D8095" t="s" s="100">
        <v>721</v>
      </c>
      <c r="E8095" s="101"/>
      <c r="F8095" t="s" s="100">
        <v>748</v>
      </c>
      <c r="G8095" s="102">
        <v>120.153392</v>
      </c>
      <c r="H8095" s="103">
        <f>DATE(YEAR(C8095),MONTH(C8095),DAY(C8095))</f>
      </c>
      <c r="I8095" s="110"/>
      <c r="M8095" s="111"/>
      <c r="N8095" s="112"/>
    </row>
    <row r="8096" s="87" customFormat="1" ht="15" customHeight="1">
      <c r="B8096" t="s" s="100">
        <v>543</v>
      </c>
      <c r="C8096" t="s" s="100">
        <v>469</v>
      </c>
      <c r="D8096" t="s" s="100">
        <v>722</v>
      </c>
      <c r="E8096" s="101"/>
      <c r="F8096" t="s" s="100">
        <v>748</v>
      </c>
      <c r="G8096" s="102">
        <v>150.9882988</v>
      </c>
      <c r="H8096" s="103">
        <f>DATE(YEAR(C8096),MONTH(C8096),DAY(C8096))</f>
      </c>
      <c r="I8096" s="110"/>
      <c r="M8096" s="111"/>
      <c r="N8096" s="112"/>
    </row>
    <row r="8097" s="87" customFormat="1" ht="15" customHeight="1">
      <c r="B8097" t="s" s="100">
        <v>543</v>
      </c>
      <c r="C8097" t="s" s="100">
        <v>469</v>
      </c>
      <c r="D8097" t="s" s="100">
        <v>722</v>
      </c>
      <c r="E8097" s="101"/>
      <c r="F8097" t="s" s="100">
        <v>749</v>
      </c>
      <c r="G8097" s="102">
        <v>25.3483723</v>
      </c>
      <c r="H8097" s="103">
        <f>DATE(YEAR(C8097),MONTH(C8097),DAY(C8097))</f>
      </c>
      <c r="I8097" s="110"/>
      <c r="M8097" s="111"/>
      <c r="N8097" s="112"/>
    </row>
    <row r="8098" s="87" customFormat="1" ht="15" customHeight="1">
      <c r="B8098" t="s" s="100">
        <v>543</v>
      </c>
      <c r="C8098" t="s" s="100">
        <v>469</v>
      </c>
      <c r="D8098" t="s" s="100">
        <v>722</v>
      </c>
      <c r="E8098" s="101"/>
      <c r="F8098" t="s" s="100">
        <v>750</v>
      </c>
      <c r="G8098" s="102">
        <v>23.69528387</v>
      </c>
      <c r="H8098" s="103">
        <f>DATE(YEAR(C8098),MONTH(C8098),DAY(C8098))</f>
      </c>
      <c r="I8098" s="110"/>
      <c r="M8098" s="111"/>
      <c r="N8098" s="112"/>
    </row>
    <row r="8099" s="87" customFormat="1" ht="15" customHeight="1">
      <c r="B8099" t="s" s="100">
        <v>543</v>
      </c>
      <c r="C8099" t="s" s="100">
        <v>469</v>
      </c>
      <c r="D8099" t="s" s="100">
        <v>746</v>
      </c>
      <c r="E8099" s="101"/>
      <c r="F8099" t="s" s="100">
        <v>748</v>
      </c>
      <c r="G8099" s="102">
        <v>74.39202847999999</v>
      </c>
      <c r="H8099" s="103">
        <f>DATE(YEAR(C8099),MONTH(C8099),DAY(C8099))</f>
      </c>
      <c r="I8099" s="110"/>
      <c r="M8099" s="111"/>
      <c r="N8099" s="112"/>
    </row>
    <row r="8100" s="87" customFormat="1" ht="15" customHeight="1">
      <c r="B8100" t="s" s="100">
        <v>543</v>
      </c>
      <c r="C8100" t="s" s="100">
        <v>469</v>
      </c>
      <c r="D8100" t="s" s="100">
        <v>751</v>
      </c>
      <c r="E8100" s="101"/>
      <c r="F8100" t="s" s="100">
        <v>711</v>
      </c>
      <c r="G8100" s="102">
        <v>3.857330285</v>
      </c>
      <c r="H8100" s="103">
        <f>DATE(YEAR(C8100),MONTH(C8100),DAY(C8100))</f>
      </c>
      <c r="I8100" s="110"/>
      <c r="M8100" s="111"/>
      <c r="N8100" s="112"/>
    </row>
    <row r="8101" s="87" customFormat="1" ht="15" customHeight="1">
      <c r="B8101" t="s" s="100">
        <v>543</v>
      </c>
      <c r="C8101" t="s" s="100">
        <v>469</v>
      </c>
      <c r="D8101" t="s" s="100">
        <v>751</v>
      </c>
      <c r="E8101" s="101"/>
      <c r="F8101" t="s" s="100">
        <v>712</v>
      </c>
      <c r="G8101" s="102">
        <v>45.18632589</v>
      </c>
      <c r="H8101" s="103">
        <f>DATE(YEAR(C8101),MONTH(C8101),DAY(C8101))</f>
      </c>
      <c r="I8101" s="110"/>
      <c r="M8101" s="111"/>
      <c r="N8101" s="112"/>
    </row>
    <row r="8102" s="87" customFormat="1" ht="15" customHeight="1">
      <c r="B8102" t="s" s="100">
        <v>543</v>
      </c>
      <c r="C8102" t="s" s="100">
        <v>469</v>
      </c>
      <c r="D8102" t="s" s="100">
        <v>721</v>
      </c>
      <c r="E8102" s="101"/>
      <c r="F8102" t="s" s="100">
        <v>748</v>
      </c>
      <c r="G8102" s="102">
        <v>106.3531264</v>
      </c>
      <c r="H8102" s="103">
        <f>DATE(YEAR(C8102),MONTH(C8102),DAY(C8102))</f>
      </c>
      <c r="I8102" s="110"/>
      <c r="M8102" s="111"/>
      <c r="N8102" s="112"/>
    </row>
    <row r="8103" s="87" customFormat="1" ht="15" customHeight="1">
      <c r="B8103" t="s" s="100">
        <v>543</v>
      </c>
      <c r="C8103" t="s" s="100">
        <v>473</v>
      </c>
      <c r="D8103" t="s" s="100">
        <v>722</v>
      </c>
      <c r="E8103" s="101"/>
      <c r="F8103" t="s" s="100">
        <v>748</v>
      </c>
      <c r="G8103" s="102">
        <v>174.5297832</v>
      </c>
      <c r="H8103" s="103">
        <f>DATE(YEAR(C8103),MONTH(C8103),DAY(C8103))</f>
      </c>
      <c r="I8103" s="110"/>
      <c r="M8103" s="111"/>
      <c r="N8103" s="112"/>
    </row>
    <row r="8104" s="87" customFormat="1" ht="15" customHeight="1">
      <c r="B8104" t="s" s="100">
        <v>543</v>
      </c>
      <c r="C8104" t="s" s="100">
        <v>473</v>
      </c>
      <c r="D8104" t="s" s="100">
        <v>722</v>
      </c>
      <c r="E8104" s="101"/>
      <c r="F8104" t="s" s="100">
        <v>749</v>
      </c>
      <c r="G8104" s="102">
        <v>18.01927107</v>
      </c>
      <c r="H8104" s="103">
        <f>DATE(YEAR(C8104),MONTH(C8104),DAY(C8104))</f>
      </c>
      <c r="I8104" s="110"/>
      <c r="M8104" s="111"/>
      <c r="N8104" s="112"/>
    </row>
    <row r="8105" s="87" customFormat="1" ht="15" customHeight="1">
      <c r="B8105" t="s" s="100">
        <v>543</v>
      </c>
      <c r="C8105" t="s" s="100">
        <v>473</v>
      </c>
      <c r="D8105" t="s" s="100">
        <v>722</v>
      </c>
      <c r="E8105" s="101"/>
      <c r="F8105" t="s" s="100">
        <v>750</v>
      </c>
      <c r="G8105" s="102">
        <v>30.89019883</v>
      </c>
      <c r="H8105" s="103">
        <f>DATE(YEAR(C8105),MONTH(C8105),DAY(C8105))</f>
      </c>
      <c r="I8105" s="110"/>
      <c r="M8105" s="111"/>
      <c r="N8105" s="112"/>
    </row>
    <row r="8106" s="87" customFormat="1" ht="15" customHeight="1">
      <c r="B8106" t="s" s="100">
        <v>543</v>
      </c>
      <c r="C8106" t="s" s="100">
        <v>473</v>
      </c>
      <c r="D8106" t="s" s="100">
        <v>746</v>
      </c>
      <c r="E8106" s="101"/>
      <c r="F8106" t="s" s="100">
        <v>748</v>
      </c>
      <c r="G8106" s="102">
        <v>39.1276454</v>
      </c>
      <c r="H8106" s="103">
        <f>DATE(YEAR(C8106),MONTH(C8106),DAY(C8106))</f>
      </c>
      <c r="I8106" s="110"/>
      <c r="M8106" s="111"/>
      <c r="N8106" s="112"/>
    </row>
    <row r="8107" s="87" customFormat="1" ht="15" customHeight="1">
      <c r="B8107" t="s" s="100">
        <v>543</v>
      </c>
      <c r="C8107" t="s" s="100">
        <v>473</v>
      </c>
      <c r="D8107" t="s" s="100">
        <v>751</v>
      </c>
      <c r="E8107" s="101"/>
      <c r="F8107" t="s" s="100">
        <v>711</v>
      </c>
      <c r="G8107" s="102">
        <v>2.059379013</v>
      </c>
      <c r="H8107" s="103">
        <f>DATE(YEAR(C8107),MONTH(C8107),DAY(C8107))</f>
      </c>
      <c r="I8107" s="110"/>
      <c r="M8107" s="111"/>
      <c r="N8107" s="112"/>
    </row>
    <row r="8108" s="87" customFormat="1" ht="15" customHeight="1">
      <c r="B8108" t="s" s="100">
        <v>543</v>
      </c>
      <c r="C8108" t="s" s="100">
        <v>473</v>
      </c>
      <c r="D8108" t="s" s="100">
        <v>751</v>
      </c>
      <c r="E8108" s="101"/>
      <c r="F8108" t="s" s="100">
        <v>712</v>
      </c>
      <c r="G8108" s="102">
        <v>40.15730016</v>
      </c>
      <c r="H8108" s="103">
        <f>DATE(YEAR(C8108),MONTH(C8108),DAY(C8108))</f>
      </c>
      <c r="I8108" s="110"/>
      <c r="M8108" s="111"/>
      <c r="N8108" s="112"/>
    </row>
    <row r="8109" s="87" customFormat="1" ht="15" customHeight="1">
      <c r="B8109" t="s" s="100">
        <v>543</v>
      </c>
      <c r="C8109" t="s" s="100">
        <v>473</v>
      </c>
      <c r="D8109" t="s" s="100">
        <v>721</v>
      </c>
      <c r="E8109" s="101"/>
      <c r="F8109" t="s" s="100">
        <v>748</v>
      </c>
      <c r="G8109" s="102">
        <v>89.58163218</v>
      </c>
      <c r="H8109" s="103">
        <f>DATE(YEAR(C8109),MONTH(C8109),DAY(C8109))</f>
      </c>
      <c r="I8109" s="110"/>
      <c r="M8109" s="111"/>
      <c r="N8109" s="112"/>
    </row>
    <row r="8110" s="87" customFormat="1" ht="15" customHeight="1">
      <c r="B8110" t="s" s="100">
        <v>543</v>
      </c>
      <c r="C8110" t="s" s="100">
        <v>479</v>
      </c>
      <c r="D8110" t="s" s="100">
        <v>722</v>
      </c>
      <c r="E8110" s="101"/>
      <c r="F8110" t="s" s="100">
        <v>748</v>
      </c>
      <c r="G8110" s="102">
        <v>168.6579349</v>
      </c>
      <c r="H8110" s="103">
        <f>DATE(YEAR(C8110),MONTH(C8110),DAY(C8110))</f>
      </c>
      <c r="I8110" s="110"/>
      <c r="M8110" s="111"/>
      <c r="N8110" s="112"/>
    </row>
    <row r="8111" s="87" customFormat="1" ht="15" customHeight="1">
      <c r="B8111" t="s" s="100">
        <v>543</v>
      </c>
      <c r="C8111" t="s" s="100">
        <v>479</v>
      </c>
      <c r="D8111" t="s" s="100">
        <v>722</v>
      </c>
      <c r="E8111" s="101"/>
      <c r="F8111" t="s" s="100">
        <v>749</v>
      </c>
      <c r="G8111" s="102">
        <v>26.17106968</v>
      </c>
      <c r="H8111" s="103">
        <f>DATE(YEAR(C8111),MONTH(C8111),DAY(C8111))</f>
      </c>
      <c r="I8111" s="110"/>
      <c r="M8111" s="111"/>
      <c r="N8111" s="112"/>
    </row>
    <row r="8112" s="87" customFormat="1" ht="15" customHeight="1">
      <c r="B8112" t="s" s="100">
        <v>543</v>
      </c>
      <c r="C8112" t="s" s="100">
        <v>479</v>
      </c>
      <c r="D8112" t="s" s="100">
        <v>722</v>
      </c>
      <c r="E8112" s="101"/>
      <c r="F8112" t="s" s="100">
        <v>750</v>
      </c>
      <c r="G8112" s="102">
        <v>12.79473123</v>
      </c>
      <c r="H8112" s="103">
        <f>DATE(YEAR(C8112),MONTH(C8112),DAY(C8112))</f>
      </c>
      <c r="I8112" s="110"/>
      <c r="M8112" s="111"/>
      <c r="N8112" s="112"/>
    </row>
    <row r="8113" s="87" customFormat="1" ht="15" customHeight="1">
      <c r="B8113" t="s" s="100">
        <v>543</v>
      </c>
      <c r="C8113" t="s" s="100">
        <v>479</v>
      </c>
      <c r="D8113" t="s" s="100">
        <v>746</v>
      </c>
      <c r="E8113" s="101"/>
      <c r="F8113" t="s" s="100">
        <v>748</v>
      </c>
      <c r="G8113" s="102">
        <v>44.20003054</v>
      </c>
      <c r="H8113" s="103">
        <f>DATE(YEAR(C8113),MONTH(C8113),DAY(C8113))</f>
      </c>
      <c r="I8113" s="110"/>
      <c r="M8113" s="111"/>
      <c r="N8113" s="112"/>
    </row>
    <row r="8114" s="87" customFormat="1" ht="15" customHeight="1">
      <c r="B8114" t="s" s="100">
        <v>543</v>
      </c>
      <c r="C8114" t="s" s="100">
        <v>479</v>
      </c>
      <c r="D8114" t="s" s="100">
        <v>751</v>
      </c>
      <c r="E8114" s="101"/>
      <c r="F8114" t="s" s="100">
        <v>711</v>
      </c>
      <c r="G8114" s="102">
        <v>4.071015167</v>
      </c>
      <c r="H8114" s="103">
        <f>DATE(YEAR(C8114),MONTH(C8114),DAY(C8114))</f>
      </c>
      <c r="I8114" s="110"/>
      <c r="M8114" s="111"/>
      <c r="N8114" s="112"/>
    </row>
    <row r="8115" s="87" customFormat="1" ht="15" customHeight="1">
      <c r="B8115" t="s" s="100">
        <v>543</v>
      </c>
      <c r="C8115" t="s" s="100">
        <v>479</v>
      </c>
      <c r="D8115" t="s" s="100">
        <v>751</v>
      </c>
      <c r="E8115" s="101"/>
      <c r="F8115" t="s" s="100">
        <v>712</v>
      </c>
      <c r="G8115" s="102">
        <v>35.47631449</v>
      </c>
      <c r="H8115" s="103">
        <f>DATE(YEAR(C8115),MONTH(C8115),DAY(C8115))</f>
      </c>
      <c r="I8115" s="110"/>
      <c r="M8115" s="111"/>
      <c r="N8115" s="112"/>
    </row>
    <row r="8116" s="87" customFormat="1" ht="15" customHeight="1">
      <c r="B8116" t="s" s="100">
        <v>543</v>
      </c>
      <c r="C8116" t="s" s="100">
        <v>479</v>
      </c>
      <c r="D8116" t="s" s="100">
        <v>721</v>
      </c>
      <c r="E8116" s="101"/>
      <c r="F8116" t="s" s="100">
        <v>748</v>
      </c>
      <c r="G8116" s="102">
        <v>90.14472581</v>
      </c>
      <c r="H8116" s="103">
        <f>DATE(YEAR(C8116),MONTH(C8116),DAY(C8116))</f>
      </c>
      <c r="I8116" s="110"/>
      <c r="M8116" s="111"/>
      <c r="N8116" s="112"/>
    </row>
    <row r="8117" s="87" customFormat="1" ht="15" customHeight="1">
      <c r="B8117" t="s" s="100">
        <v>543</v>
      </c>
      <c r="C8117" t="s" s="100">
        <v>482</v>
      </c>
      <c r="D8117" t="s" s="100">
        <v>722</v>
      </c>
      <c r="E8117" s="101"/>
      <c r="F8117" t="s" s="100">
        <v>748</v>
      </c>
      <c r="G8117" s="102">
        <v>200.1523542</v>
      </c>
      <c r="H8117" s="103">
        <f>DATE(YEAR(C8117),MONTH(C8117),DAY(C8117))</f>
      </c>
      <c r="I8117" s="110"/>
      <c r="M8117" s="111"/>
      <c r="N8117" s="112"/>
    </row>
    <row r="8118" s="87" customFormat="1" ht="15" customHeight="1">
      <c r="B8118" t="s" s="100">
        <v>543</v>
      </c>
      <c r="C8118" t="s" s="100">
        <v>482</v>
      </c>
      <c r="D8118" t="s" s="100">
        <v>722</v>
      </c>
      <c r="E8118" s="101"/>
      <c r="F8118" t="s" s="100">
        <v>749</v>
      </c>
      <c r="G8118" s="102">
        <v>32.24338912</v>
      </c>
      <c r="H8118" s="103">
        <f>DATE(YEAR(C8118),MONTH(C8118),DAY(C8118))</f>
      </c>
      <c r="I8118" s="110"/>
      <c r="M8118" s="111"/>
      <c r="N8118" s="112"/>
    </row>
    <row r="8119" s="87" customFormat="1" ht="15" customHeight="1">
      <c r="B8119" t="s" s="100">
        <v>543</v>
      </c>
      <c r="C8119" t="s" s="100">
        <v>482</v>
      </c>
      <c r="D8119" t="s" s="100">
        <v>722</v>
      </c>
      <c r="E8119" s="101"/>
      <c r="F8119" t="s" s="100">
        <v>750</v>
      </c>
      <c r="G8119" s="102">
        <v>20.6844538</v>
      </c>
      <c r="H8119" s="103">
        <f>DATE(YEAR(C8119),MONTH(C8119),DAY(C8119))</f>
      </c>
      <c r="I8119" s="110"/>
      <c r="M8119" s="111"/>
      <c r="N8119" s="112"/>
    </row>
    <row r="8120" s="87" customFormat="1" ht="15" customHeight="1">
      <c r="B8120" t="s" s="100">
        <v>543</v>
      </c>
      <c r="C8120" t="s" s="100">
        <v>482</v>
      </c>
      <c r="D8120" t="s" s="100">
        <v>746</v>
      </c>
      <c r="E8120" s="101"/>
      <c r="F8120" t="s" s="100">
        <v>748</v>
      </c>
      <c r="G8120" s="102">
        <v>114.3727269</v>
      </c>
      <c r="H8120" s="103">
        <f>DATE(YEAR(C8120),MONTH(C8120),DAY(C8120))</f>
      </c>
      <c r="I8120" s="110"/>
      <c r="M8120" s="111"/>
      <c r="N8120" s="112"/>
    </row>
    <row r="8121" s="87" customFormat="1" ht="15" customHeight="1">
      <c r="B8121" t="s" s="100">
        <v>543</v>
      </c>
      <c r="C8121" t="s" s="100">
        <v>482</v>
      </c>
      <c r="D8121" t="s" s="100">
        <v>751</v>
      </c>
      <c r="E8121" s="101"/>
      <c r="F8121" t="s" s="100">
        <v>711</v>
      </c>
      <c r="G8121" s="102">
        <v>2.43349896</v>
      </c>
      <c r="H8121" s="103">
        <f>DATE(YEAR(C8121),MONTH(C8121),DAY(C8121))</f>
      </c>
      <c r="I8121" s="110"/>
      <c r="M8121" s="111"/>
      <c r="N8121" s="112"/>
    </row>
    <row r="8122" s="87" customFormat="1" ht="15" customHeight="1">
      <c r="B8122" t="s" s="100">
        <v>543</v>
      </c>
      <c r="C8122" t="s" s="100">
        <v>482</v>
      </c>
      <c r="D8122" t="s" s="100">
        <v>751</v>
      </c>
      <c r="E8122" s="101"/>
      <c r="F8122" t="s" s="100">
        <v>712</v>
      </c>
      <c r="G8122" s="102">
        <v>35.28520124</v>
      </c>
      <c r="H8122" s="103">
        <f>DATE(YEAR(C8122),MONTH(C8122),DAY(C8122))</f>
      </c>
      <c r="I8122" s="110"/>
      <c r="M8122" s="111"/>
      <c r="N8122" s="112"/>
    </row>
    <row r="8123" s="87" customFormat="1" ht="15" customHeight="1">
      <c r="B8123" t="s" s="100">
        <v>543</v>
      </c>
      <c r="C8123" t="s" s="100">
        <v>482</v>
      </c>
      <c r="D8123" t="s" s="100">
        <v>721</v>
      </c>
      <c r="E8123" s="101"/>
      <c r="F8123" t="s" s="100">
        <v>748</v>
      </c>
      <c r="G8123" s="102">
        <v>68.74529879000001</v>
      </c>
      <c r="H8123" s="103">
        <f>DATE(YEAR(C8123),MONTH(C8123),DAY(C8123))</f>
      </c>
      <c r="I8123" s="110"/>
      <c r="M8123" s="111"/>
      <c r="N8123" s="112"/>
    </row>
    <row r="8124" s="87" customFormat="1" ht="15" customHeight="1">
      <c r="B8124" t="s" s="100">
        <v>543</v>
      </c>
      <c r="C8124" t="s" s="100">
        <v>486</v>
      </c>
      <c r="D8124" t="s" s="100">
        <v>722</v>
      </c>
      <c r="E8124" s="101"/>
      <c r="F8124" t="s" s="100">
        <v>748</v>
      </c>
      <c r="G8124" s="102">
        <v>172.4804749</v>
      </c>
      <c r="H8124" s="103">
        <f>DATE(YEAR(C8124),MONTH(C8124),DAY(C8124))</f>
      </c>
      <c r="I8124" s="110"/>
      <c r="M8124" s="111"/>
      <c r="N8124" s="112"/>
    </row>
    <row r="8125" s="87" customFormat="1" ht="15" customHeight="1">
      <c r="B8125" t="s" s="100">
        <v>543</v>
      </c>
      <c r="C8125" t="s" s="100">
        <v>486</v>
      </c>
      <c r="D8125" t="s" s="100">
        <v>722</v>
      </c>
      <c r="E8125" s="101"/>
      <c r="F8125" t="s" s="100">
        <v>749</v>
      </c>
      <c r="G8125" s="102">
        <v>20.71840433</v>
      </c>
      <c r="H8125" s="103">
        <f>DATE(YEAR(C8125),MONTH(C8125),DAY(C8125))</f>
      </c>
      <c r="I8125" s="110"/>
      <c r="M8125" s="111"/>
      <c r="N8125" s="112"/>
    </row>
    <row r="8126" s="87" customFormat="1" ht="15" customHeight="1">
      <c r="B8126" t="s" s="100">
        <v>543</v>
      </c>
      <c r="C8126" t="s" s="100">
        <v>486</v>
      </c>
      <c r="D8126" t="s" s="100">
        <v>722</v>
      </c>
      <c r="E8126" s="101"/>
      <c r="F8126" t="s" s="100">
        <v>750</v>
      </c>
      <c r="G8126" s="102">
        <v>12.43100066</v>
      </c>
      <c r="H8126" s="103">
        <f>DATE(YEAR(C8126),MONTH(C8126),DAY(C8126))</f>
      </c>
      <c r="I8126" s="110"/>
      <c r="M8126" s="111"/>
      <c r="N8126" s="112"/>
    </row>
    <row r="8127" s="87" customFormat="1" ht="15" customHeight="1">
      <c r="B8127" t="s" s="100">
        <v>543</v>
      </c>
      <c r="C8127" t="s" s="100">
        <v>486</v>
      </c>
      <c r="D8127" t="s" s="100">
        <v>746</v>
      </c>
      <c r="E8127" s="101"/>
      <c r="F8127" t="s" s="100">
        <v>748</v>
      </c>
      <c r="G8127" s="102">
        <v>118.0947509</v>
      </c>
      <c r="H8127" s="103">
        <f>DATE(YEAR(C8127),MONTH(C8127),DAY(C8127))</f>
      </c>
      <c r="I8127" s="110"/>
      <c r="M8127" s="111"/>
      <c r="N8127" s="112"/>
    </row>
    <row r="8128" s="87" customFormat="1" ht="15" customHeight="1">
      <c r="B8128" t="s" s="100">
        <v>543</v>
      </c>
      <c r="C8128" t="s" s="100">
        <v>486</v>
      </c>
      <c r="D8128" t="s" s="100">
        <v>751</v>
      </c>
      <c r="E8128" s="101"/>
      <c r="F8128" t="s" s="100">
        <v>711</v>
      </c>
      <c r="G8128" s="102">
        <v>5.179566131</v>
      </c>
      <c r="H8128" s="103">
        <f>DATE(YEAR(C8128),MONTH(C8128),DAY(C8128))</f>
      </c>
      <c r="I8128" s="110"/>
      <c r="M8128" s="111"/>
      <c r="N8128" s="112"/>
    </row>
    <row r="8129" s="87" customFormat="1" ht="15" customHeight="1">
      <c r="B8129" t="s" s="100">
        <v>543</v>
      </c>
      <c r="C8129" t="s" s="100">
        <v>486</v>
      </c>
      <c r="D8129" t="s" s="100">
        <v>751</v>
      </c>
      <c r="E8129" s="101"/>
      <c r="F8129" t="s" s="100">
        <v>712</v>
      </c>
      <c r="G8129" s="102">
        <v>29.0057381</v>
      </c>
      <c r="H8129" s="103">
        <f>DATE(YEAR(C8129),MONTH(C8129),DAY(C8129))</f>
      </c>
      <c r="I8129" s="110"/>
      <c r="M8129" s="111"/>
      <c r="N8129" s="112"/>
    </row>
    <row r="8130" s="87" customFormat="1" ht="15" customHeight="1">
      <c r="B8130" t="s" s="100">
        <v>543</v>
      </c>
      <c r="C8130" t="s" s="100">
        <v>486</v>
      </c>
      <c r="D8130" t="s" s="100">
        <v>721</v>
      </c>
      <c r="E8130" s="101"/>
      <c r="F8130" t="s" s="100">
        <v>748</v>
      </c>
      <c r="G8130" s="102">
        <v>93.75066425999999</v>
      </c>
      <c r="H8130" s="103">
        <f>DATE(YEAR(C8130),MONTH(C8130),DAY(C8130))</f>
      </c>
      <c r="I8130" s="110"/>
      <c r="M8130" s="111"/>
      <c r="N8130" s="112"/>
    </row>
    <row r="8131" s="87" customFormat="1" ht="15" customHeight="1">
      <c r="B8131" t="s" s="100">
        <v>543</v>
      </c>
      <c r="C8131" t="s" s="100">
        <v>489</v>
      </c>
      <c r="D8131" t="s" s="100">
        <v>722</v>
      </c>
      <c r="E8131" s="101"/>
      <c r="F8131" t="s" s="100">
        <v>748</v>
      </c>
      <c r="G8131" s="102">
        <v>227.801667</v>
      </c>
      <c r="H8131" s="103">
        <f>DATE(YEAR(C8131),MONTH(C8131),DAY(C8131))</f>
      </c>
      <c r="I8131" s="110"/>
      <c r="M8131" s="111"/>
      <c r="N8131" s="112"/>
    </row>
    <row r="8132" s="87" customFormat="1" ht="15" customHeight="1">
      <c r="B8132" t="s" s="100">
        <v>543</v>
      </c>
      <c r="C8132" t="s" s="100">
        <v>489</v>
      </c>
      <c r="D8132" t="s" s="100">
        <v>722</v>
      </c>
      <c r="E8132" s="101"/>
      <c r="F8132" t="s" s="100">
        <v>749</v>
      </c>
      <c r="G8132" s="102">
        <v>47.09608041</v>
      </c>
      <c r="H8132" s="103">
        <f>DATE(YEAR(C8132),MONTH(C8132),DAY(C8132))</f>
      </c>
      <c r="I8132" s="110"/>
      <c r="M8132" s="111"/>
      <c r="N8132" s="112"/>
    </row>
    <row r="8133" s="87" customFormat="1" ht="15" customHeight="1">
      <c r="B8133" t="s" s="100">
        <v>543</v>
      </c>
      <c r="C8133" t="s" s="100">
        <v>489</v>
      </c>
      <c r="D8133" t="s" s="100">
        <v>722</v>
      </c>
      <c r="E8133" s="101"/>
      <c r="F8133" t="s" s="100">
        <v>750</v>
      </c>
      <c r="G8133" s="102">
        <v>23.03613605</v>
      </c>
      <c r="H8133" s="103">
        <f>DATE(YEAR(C8133),MONTH(C8133),DAY(C8133))</f>
      </c>
      <c r="I8133" s="110"/>
      <c r="M8133" s="111"/>
      <c r="N8133" s="112"/>
    </row>
    <row r="8134" s="87" customFormat="1" ht="15" customHeight="1">
      <c r="B8134" t="s" s="100">
        <v>543</v>
      </c>
      <c r="C8134" t="s" s="100">
        <v>489</v>
      </c>
      <c r="D8134" t="s" s="100">
        <v>746</v>
      </c>
      <c r="E8134" s="101"/>
      <c r="F8134" t="s" s="100">
        <v>748</v>
      </c>
      <c r="G8134" s="102">
        <v>106.9900065</v>
      </c>
      <c r="H8134" s="103">
        <f>DATE(YEAR(C8134),MONTH(C8134),DAY(C8134))</f>
      </c>
      <c r="I8134" s="110"/>
      <c r="M8134" s="111"/>
      <c r="N8134" s="112"/>
    </row>
    <row r="8135" s="87" customFormat="1" ht="15" customHeight="1">
      <c r="B8135" t="s" s="100">
        <v>543</v>
      </c>
      <c r="C8135" t="s" s="100">
        <v>489</v>
      </c>
      <c r="D8135" t="s" s="100">
        <v>751</v>
      </c>
      <c r="E8135" s="101"/>
      <c r="F8135" t="s" s="100">
        <v>711</v>
      </c>
      <c r="G8135" s="102">
        <v>1.535747009</v>
      </c>
      <c r="H8135" s="103">
        <f>DATE(YEAR(C8135),MONTH(C8135),DAY(C8135))</f>
      </c>
      <c r="I8135" s="110"/>
      <c r="M8135" s="111"/>
      <c r="N8135" s="112"/>
    </row>
    <row r="8136" s="87" customFormat="1" ht="15" customHeight="1">
      <c r="B8136" t="s" s="100">
        <v>543</v>
      </c>
      <c r="C8136" t="s" s="100">
        <v>489</v>
      </c>
      <c r="D8136" t="s" s="100">
        <v>751</v>
      </c>
      <c r="E8136" s="101"/>
      <c r="F8136" t="s" s="100">
        <v>712</v>
      </c>
      <c r="G8136" s="102">
        <v>36.85779004</v>
      </c>
      <c r="H8136" s="103">
        <f>DATE(YEAR(C8136),MONTH(C8136),DAY(C8136))</f>
      </c>
      <c r="I8136" s="110"/>
      <c r="M8136" s="111"/>
      <c r="N8136" s="112"/>
    </row>
    <row r="8137" s="87" customFormat="1" ht="15" customHeight="1">
      <c r="B8137" t="s" s="100">
        <v>543</v>
      </c>
      <c r="C8137" t="s" s="100">
        <v>489</v>
      </c>
      <c r="D8137" t="s" s="100">
        <v>721</v>
      </c>
      <c r="E8137" s="101"/>
      <c r="F8137" t="s" s="100">
        <v>748</v>
      </c>
      <c r="G8137" s="102">
        <v>80.88237642999999</v>
      </c>
      <c r="H8137" s="103">
        <f>DATE(YEAR(C8137),MONTH(C8137),DAY(C8137))</f>
      </c>
      <c r="I8137" s="110"/>
      <c r="M8137" s="111"/>
      <c r="N8137" s="112"/>
    </row>
    <row r="8138" s="87" customFormat="1" ht="15" customHeight="1">
      <c r="B8138" t="s" s="100">
        <v>543</v>
      </c>
      <c r="C8138" t="s" s="100">
        <v>491</v>
      </c>
      <c r="D8138" t="s" s="100">
        <v>722</v>
      </c>
      <c r="E8138" s="101"/>
      <c r="F8138" t="s" s="100">
        <v>748</v>
      </c>
      <c r="G8138" s="102">
        <v>317.3776047</v>
      </c>
      <c r="H8138" s="103">
        <f>DATE(YEAR(C8138),MONTH(C8138),DAY(C8138))</f>
      </c>
      <c r="I8138" s="110"/>
      <c r="M8138" s="111"/>
      <c r="N8138" s="112"/>
    </row>
    <row r="8139" s="87" customFormat="1" ht="15" customHeight="1">
      <c r="B8139" t="s" s="100">
        <v>543</v>
      </c>
      <c r="C8139" t="s" s="100">
        <v>491</v>
      </c>
      <c r="D8139" t="s" s="100">
        <v>722</v>
      </c>
      <c r="E8139" s="101"/>
      <c r="F8139" t="s" s="100">
        <v>749</v>
      </c>
      <c r="G8139" s="102">
        <v>19.1253827</v>
      </c>
      <c r="H8139" s="103">
        <f>DATE(YEAR(C8139),MONTH(C8139),DAY(C8139))</f>
      </c>
      <c r="I8139" s="110"/>
      <c r="M8139" s="111"/>
      <c r="N8139" s="112"/>
    </row>
    <row r="8140" s="87" customFormat="1" ht="15" customHeight="1">
      <c r="B8140" t="s" s="100">
        <v>543</v>
      </c>
      <c r="C8140" t="s" s="100">
        <v>491</v>
      </c>
      <c r="D8140" t="s" s="100">
        <v>722</v>
      </c>
      <c r="E8140" s="101"/>
      <c r="F8140" t="s" s="100">
        <v>750</v>
      </c>
      <c r="G8140" s="102">
        <v>61.51128302</v>
      </c>
      <c r="H8140" s="103">
        <f>DATE(YEAR(C8140),MONTH(C8140),DAY(C8140))</f>
      </c>
      <c r="I8140" s="110"/>
      <c r="M8140" s="111"/>
      <c r="N8140" s="112"/>
    </row>
    <row r="8141" s="87" customFormat="1" ht="15" customHeight="1">
      <c r="B8141" t="s" s="100">
        <v>543</v>
      </c>
      <c r="C8141" t="s" s="100">
        <v>491</v>
      </c>
      <c r="D8141" t="s" s="100">
        <v>746</v>
      </c>
      <c r="E8141" s="101"/>
      <c r="F8141" t="s" s="100">
        <v>748</v>
      </c>
      <c r="G8141" s="102">
        <v>97.69441119</v>
      </c>
      <c r="H8141" s="103">
        <f>DATE(YEAR(C8141),MONTH(C8141),DAY(C8141))</f>
      </c>
      <c r="I8141" s="110"/>
      <c r="M8141" s="111"/>
      <c r="N8141" s="112"/>
    </row>
    <row r="8142" s="87" customFormat="1" ht="15" customHeight="1">
      <c r="B8142" t="s" s="100">
        <v>543</v>
      </c>
      <c r="C8142" t="s" s="100">
        <v>491</v>
      </c>
      <c r="D8142" t="s" s="100">
        <v>751</v>
      </c>
      <c r="E8142" s="101"/>
      <c r="F8142" t="s" s="100">
        <v>711</v>
      </c>
      <c r="G8142" s="102">
        <v>2.067637222</v>
      </c>
      <c r="H8142" s="103">
        <f>DATE(YEAR(C8142),MONTH(C8142),DAY(C8142))</f>
      </c>
      <c r="I8142" s="110"/>
      <c r="M8142" s="111"/>
      <c r="N8142" s="112"/>
    </row>
    <row r="8143" s="87" customFormat="1" ht="15" customHeight="1">
      <c r="B8143" t="s" s="100">
        <v>543</v>
      </c>
      <c r="C8143" t="s" s="100">
        <v>491</v>
      </c>
      <c r="D8143" t="s" s="100">
        <v>751</v>
      </c>
      <c r="E8143" s="101"/>
      <c r="F8143" t="s" s="100">
        <v>712</v>
      </c>
      <c r="G8143" s="102">
        <v>25.84508159</v>
      </c>
      <c r="H8143" s="103">
        <f>DATE(YEAR(C8143),MONTH(C8143),DAY(C8143))</f>
      </c>
      <c r="I8143" s="110"/>
      <c r="M8143" s="111"/>
      <c r="N8143" s="112"/>
    </row>
    <row r="8144" s="87" customFormat="1" ht="15" customHeight="1">
      <c r="B8144" t="s" s="100">
        <v>543</v>
      </c>
      <c r="C8144" t="s" s="100">
        <v>491</v>
      </c>
      <c r="D8144" t="s" s="100">
        <v>721</v>
      </c>
      <c r="E8144" s="101"/>
      <c r="F8144" t="s" s="100">
        <v>748</v>
      </c>
      <c r="G8144" s="102">
        <v>74.43382381000001</v>
      </c>
      <c r="H8144" s="103">
        <f>DATE(YEAR(C8144),MONTH(C8144),DAY(C8144))</f>
      </c>
      <c r="I8144" s="110"/>
      <c r="M8144" s="111"/>
      <c r="N8144" s="112"/>
    </row>
    <row r="8145" s="87" customFormat="1" ht="15" customHeight="1">
      <c r="B8145" t="s" s="100">
        <v>543</v>
      </c>
      <c r="C8145" t="s" s="100">
        <v>494</v>
      </c>
      <c r="D8145" t="s" s="100">
        <v>722</v>
      </c>
      <c r="E8145" s="101"/>
      <c r="F8145" t="s" s="100">
        <v>748</v>
      </c>
      <c r="G8145" s="102">
        <v>253.9877906</v>
      </c>
      <c r="H8145" s="103">
        <f>DATE(YEAR(C8145),MONTH(C8145),DAY(C8145))</f>
      </c>
      <c r="I8145" s="110"/>
      <c r="M8145" s="111"/>
      <c r="N8145" s="112"/>
    </row>
    <row r="8146" s="87" customFormat="1" ht="15" customHeight="1">
      <c r="B8146" t="s" s="100">
        <v>543</v>
      </c>
      <c r="C8146" t="s" s="100">
        <v>494</v>
      </c>
      <c r="D8146" t="s" s="100">
        <v>722</v>
      </c>
      <c r="E8146" s="101"/>
      <c r="F8146" t="s" s="100">
        <v>749</v>
      </c>
      <c r="G8146" s="102">
        <v>32.64100147</v>
      </c>
      <c r="H8146" s="103">
        <f>DATE(YEAR(C8146),MONTH(C8146),DAY(C8146))</f>
      </c>
      <c r="I8146" s="110"/>
      <c r="M8146" s="111"/>
      <c r="N8146" s="112"/>
    </row>
    <row r="8147" s="87" customFormat="1" ht="15" customHeight="1">
      <c r="B8147" t="s" s="100">
        <v>543</v>
      </c>
      <c r="C8147" t="s" s="100">
        <v>494</v>
      </c>
      <c r="D8147" t="s" s="100">
        <v>722</v>
      </c>
      <c r="E8147" s="101"/>
      <c r="F8147" t="s" s="100">
        <v>750</v>
      </c>
      <c r="G8147" s="102">
        <v>9.180313929</v>
      </c>
      <c r="H8147" s="103">
        <f>DATE(YEAR(C8147),MONTH(C8147),DAY(C8147))</f>
      </c>
      <c r="I8147" s="110"/>
      <c r="M8147" s="111"/>
      <c r="N8147" s="112"/>
    </row>
    <row r="8148" s="87" customFormat="1" ht="15" customHeight="1">
      <c r="B8148" t="s" s="100">
        <v>543</v>
      </c>
      <c r="C8148" t="s" s="100">
        <v>494</v>
      </c>
      <c r="D8148" t="s" s="100">
        <v>746</v>
      </c>
      <c r="E8148" s="101"/>
      <c r="F8148" t="s" s="100">
        <v>748</v>
      </c>
      <c r="G8148" s="102">
        <v>35.19106573</v>
      </c>
      <c r="H8148" s="103">
        <f>DATE(YEAR(C8148),MONTH(C8148),DAY(C8148))</f>
      </c>
      <c r="I8148" s="110"/>
      <c r="M8148" s="111"/>
      <c r="N8148" s="112"/>
    </row>
    <row r="8149" s="87" customFormat="1" ht="15" customHeight="1">
      <c r="B8149" t="s" s="100">
        <v>543</v>
      </c>
      <c r="C8149" t="s" s="100">
        <v>494</v>
      </c>
      <c r="D8149" t="s" s="100">
        <v>751</v>
      </c>
      <c r="E8149" s="101"/>
      <c r="F8149" t="s" s="100">
        <v>711</v>
      </c>
      <c r="G8149" s="102">
        <v>3.060104643</v>
      </c>
      <c r="H8149" s="103">
        <f>DATE(YEAR(C8149),MONTH(C8149),DAY(C8149))</f>
      </c>
      <c r="I8149" s="110"/>
      <c r="M8149" s="111"/>
      <c r="N8149" s="112"/>
    </row>
    <row r="8150" s="87" customFormat="1" ht="15" customHeight="1">
      <c r="B8150" t="s" s="100">
        <v>543</v>
      </c>
      <c r="C8150" t="s" s="100">
        <v>494</v>
      </c>
      <c r="D8150" t="s" s="100">
        <v>751</v>
      </c>
      <c r="E8150" s="101"/>
      <c r="F8150" t="s" s="100">
        <v>712</v>
      </c>
      <c r="G8150" s="102">
        <v>25.50078025</v>
      </c>
      <c r="H8150" s="103">
        <f>DATE(YEAR(C8150),MONTH(C8150),DAY(C8150))</f>
      </c>
      <c r="I8150" s="110"/>
      <c r="M8150" s="111"/>
      <c r="N8150" s="112"/>
    </row>
    <row r="8151" s="87" customFormat="1" ht="15" customHeight="1">
      <c r="B8151" t="s" s="100">
        <v>543</v>
      </c>
      <c r="C8151" t="s" s="100">
        <v>494</v>
      </c>
      <c r="D8151" t="s" s="100">
        <v>721</v>
      </c>
      <c r="E8151" s="101"/>
      <c r="F8151" t="s" s="100">
        <v>748</v>
      </c>
      <c r="G8151" s="102">
        <v>100.4730687</v>
      </c>
      <c r="H8151" s="103">
        <f>DATE(YEAR(C8151),MONTH(C8151),DAY(C8151))</f>
      </c>
      <c r="I8151" s="110"/>
      <c r="M8151" s="111"/>
      <c r="N8151" s="112"/>
    </row>
    <row r="8152" s="87" customFormat="1" ht="15" customHeight="1">
      <c r="B8152" t="s" s="100">
        <v>543</v>
      </c>
      <c r="C8152" t="s" s="100">
        <v>498</v>
      </c>
      <c r="D8152" t="s" s="100">
        <v>722</v>
      </c>
      <c r="E8152" s="101"/>
      <c r="F8152" t="s" s="100">
        <v>748</v>
      </c>
      <c r="G8152" s="102">
        <v>173.1832405</v>
      </c>
      <c r="H8152" s="103">
        <f>DATE(YEAR(C8152),MONTH(C8152),DAY(C8152))</f>
      </c>
      <c r="I8152" s="110"/>
      <c r="M8152" s="111"/>
      <c r="N8152" s="112"/>
    </row>
    <row r="8153" s="87" customFormat="1" ht="15" customHeight="1">
      <c r="B8153" t="s" s="100">
        <v>543</v>
      </c>
      <c r="C8153" t="s" s="100">
        <v>498</v>
      </c>
      <c r="D8153" t="s" s="100">
        <v>722</v>
      </c>
      <c r="E8153" s="101"/>
      <c r="F8153" t="s" s="100">
        <v>749</v>
      </c>
      <c r="G8153" s="102">
        <v>20.23611209</v>
      </c>
      <c r="H8153" s="103">
        <f>DATE(YEAR(C8153),MONTH(C8153),DAY(C8153))</f>
      </c>
      <c r="I8153" s="110"/>
      <c r="M8153" s="111"/>
      <c r="N8153" s="112"/>
    </row>
    <row r="8154" s="87" customFormat="1" ht="15" customHeight="1">
      <c r="B8154" t="s" s="100">
        <v>543</v>
      </c>
      <c r="C8154" t="s" s="100">
        <v>498</v>
      </c>
      <c r="D8154" t="s" s="100">
        <v>722</v>
      </c>
      <c r="E8154" s="101"/>
      <c r="F8154" t="s" s="100">
        <v>750</v>
      </c>
      <c r="G8154" s="102">
        <v>35.29549116</v>
      </c>
      <c r="H8154" s="103">
        <f>DATE(YEAR(C8154),MONTH(C8154),DAY(C8154))</f>
      </c>
      <c r="I8154" s="110"/>
      <c r="M8154" s="111"/>
      <c r="N8154" s="112"/>
    </row>
    <row r="8155" s="87" customFormat="1" ht="15" customHeight="1">
      <c r="B8155" t="s" s="100">
        <v>543</v>
      </c>
      <c r="C8155" t="s" s="100">
        <v>498</v>
      </c>
      <c r="D8155" t="s" s="100">
        <v>746</v>
      </c>
      <c r="E8155" s="101"/>
      <c r="F8155" t="s" s="100">
        <v>748</v>
      </c>
      <c r="G8155" s="102">
        <v>40.94279007</v>
      </c>
      <c r="H8155" s="103">
        <f>DATE(YEAR(C8155),MONTH(C8155),DAY(C8155))</f>
      </c>
      <c r="I8155" s="110"/>
      <c r="M8155" s="111"/>
      <c r="N8155" s="112"/>
    </row>
    <row r="8156" s="87" customFormat="1" ht="15" customHeight="1">
      <c r="B8156" t="s" s="100">
        <v>543</v>
      </c>
      <c r="C8156" t="s" s="100">
        <v>498</v>
      </c>
      <c r="D8156" t="s" s="100">
        <v>751</v>
      </c>
      <c r="E8156" s="101"/>
      <c r="F8156" t="s" s="100">
        <v>711</v>
      </c>
      <c r="G8156" s="102">
        <v>1.411824727</v>
      </c>
      <c r="H8156" s="103">
        <f>DATE(YEAR(C8156),MONTH(C8156),DAY(C8156))</f>
      </c>
      <c r="I8156" s="110"/>
      <c r="M8156" s="111"/>
      <c r="N8156" s="112"/>
    </row>
    <row r="8157" s="87" customFormat="1" ht="15" customHeight="1">
      <c r="B8157" t="s" s="100">
        <v>543</v>
      </c>
      <c r="C8157" t="s" s="100">
        <v>498</v>
      </c>
      <c r="D8157" t="s" s="100">
        <v>751</v>
      </c>
      <c r="E8157" s="101"/>
      <c r="F8157" t="s" s="100">
        <v>712</v>
      </c>
      <c r="G8157" s="102">
        <v>21.6478733</v>
      </c>
      <c r="H8157" s="103">
        <f>DATE(YEAR(C8157),MONTH(C8157),DAY(C8157))</f>
      </c>
      <c r="I8157" s="110"/>
      <c r="M8157" s="111"/>
      <c r="N8157" s="112"/>
    </row>
    <row r="8158" s="87" customFormat="1" ht="15" customHeight="1">
      <c r="B8158" t="s" s="100">
        <v>543</v>
      </c>
      <c r="C8158" t="s" s="100">
        <v>498</v>
      </c>
      <c r="D8158" t="s" s="100">
        <v>721</v>
      </c>
      <c r="E8158" s="101"/>
      <c r="F8158" t="s" s="100">
        <v>748</v>
      </c>
      <c r="G8158" s="102">
        <v>52.70795379</v>
      </c>
      <c r="H8158" s="103">
        <f>DATE(YEAR(C8158),MONTH(C8158),DAY(C8158))</f>
      </c>
      <c r="I8158" s="110"/>
      <c r="M8158" s="111"/>
      <c r="N8158" s="112"/>
    </row>
    <row r="8159" s="87" customFormat="1" ht="15" customHeight="1">
      <c r="B8159" t="s" s="100">
        <v>543</v>
      </c>
      <c r="C8159" t="s" s="100">
        <v>502</v>
      </c>
      <c r="D8159" t="s" s="100">
        <v>722</v>
      </c>
      <c r="E8159" s="101"/>
      <c r="F8159" t="s" s="100">
        <v>748</v>
      </c>
      <c r="G8159" s="102">
        <v>153.3283746</v>
      </c>
      <c r="H8159" s="103">
        <f>DATE(YEAR(C8159),MONTH(C8159),DAY(C8159))</f>
      </c>
      <c r="I8159" s="110"/>
      <c r="M8159" s="111"/>
      <c r="N8159" s="112"/>
    </row>
    <row r="8160" s="87" customFormat="1" ht="15" customHeight="1">
      <c r="B8160" t="s" s="100">
        <v>543</v>
      </c>
      <c r="C8160" t="s" s="100">
        <v>502</v>
      </c>
      <c r="D8160" t="s" s="100">
        <v>722</v>
      </c>
      <c r="E8160" s="101"/>
      <c r="F8160" t="s" s="100">
        <v>749</v>
      </c>
      <c r="G8160" s="102">
        <v>15.68707179</v>
      </c>
      <c r="H8160" s="103">
        <f>DATE(YEAR(C8160),MONTH(C8160),DAY(C8160))</f>
      </c>
      <c r="I8160" s="110"/>
      <c r="M8160" s="111"/>
      <c r="N8160" s="112"/>
    </row>
    <row r="8161" s="87" customFormat="1" ht="15" customHeight="1">
      <c r="B8161" t="s" s="100">
        <v>543</v>
      </c>
      <c r="C8161" t="s" s="100">
        <v>502</v>
      </c>
      <c r="D8161" t="s" s="100">
        <v>722</v>
      </c>
      <c r="E8161" s="101"/>
      <c r="F8161" t="s" s="100">
        <v>750</v>
      </c>
      <c r="G8161" s="102">
        <v>7.59054064</v>
      </c>
      <c r="H8161" s="103">
        <f>DATE(YEAR(C8161),MONTH(C8161),DAY(C8161))</f>
      </c>
      <c r="I8161" s="110"/>
      <c r="M8161" s="111"/>
      <c r="N8161" s="112"/>
    </row>
    <row r="8162" s="87" customFormat="1" ht="15" customHeight="1">
      <c r="B8162" t="s" s="100">
        <v>543</v>
      </c>
      <c r="C8162" t="s" s="100">
        <v>502</v>
      </c>
      <c r="D8162" t="s" s="100">
        <v>746</v>
      </c>
      <c r="E8162" s="101"/>
      <c r="F8162" t="s" s="100">
        <v>748</v>
      </c>
      <c r="G8162" s="102">
        <v>44.53098964</v>
      </c>
      <c r="H8162" s="103">
        <f>DATE(YEAR(C8162),MONTH(C8162),DAY(C8162))</f>
      </c>
      <c r="I8162" s="110"/>
      <c r="M8162" s="111"/>
      <c r="N8162" s="112"/>
    </row>
    <row r="8163" s="87" customFormat="1" ht="15" customHeight="1">
      <c r="B8163" t="s" s="100">
        <v>543</v>
      </c>
      <c r="C8163" t="s" s="100">
        <v>502</v>
      </c>
      <c r="D8163" t="s" s="100">
        <v>751</v>
      </c>
      <c r="E8163" s="101"/>
      <c r="F8163" t="s" s="100">
        <v>711</v>
      </c>
      <c r="G8163" s="102">
        <v>5.060314897</v>
      </c>
      <c r="H8163" s="103">
        <f>DATE(YEAR(C8163),MONTH(C8163),DAY(C8163))</f>
      </c>
      <c r="I8163" s="110"/>
      <c r="M8163" s="111"/>
      <c r="N8163" s="112"/>
    </row>
    <row r="8164" s="87" customFormat="1" ht="15" customHeight="1">
      <c r="B8164" t="s" s="100">
        <v>543</v>
      </c>
      <c r="C8164" t="s" s="100">
        <v>502</v>
      </c>
      <c r="D8164" t="s" s="100">
        <v>751</v>
      </c>
      <c r="E8164" s="101"/>
      <c r="F8164" t="s" s="100">
        <v>712</v>
      </c>
      <c r="G8164" s="102">
        <v>29.34997665</v>
      </c>
      <c r="H8164" s="103">
        <f>DATE(YEAR(C8164),MONTH(C8164),DAY(C8164))</f>
      </c>
      <c r="I8164" s="110"/>
      <c r="M8164" s="111"/>
      <c r="N8164" s="112"/>
    </row>
    <row r="8165" s="87" customFormat="1" ht="15" customHeight="1">
      <c r="B8165" t="s" s="100">
        <v>543</v>
      </c>
      <c r="C8165" t="s" s="100">
        <v>502</v>
      </c>
      <c r="D8165" t="s" s="100">
        <v>721</v>
      </c>
      <c r="E8165" s="101"/>
      <c r="F8165" t="s" s="100">
        <v>748</v>
      </c>
      <c r="G8165" s="102">
        <v>41.49484168</v>
      </c>
      <c r="H8165" s="103">
        <f>DATE(YEAR(C8165),MONTH(C8165),DAY(C8165))</f>
      </c>
      <c r="I8165" s="110"/>
      <c r="M8165" s="111"/>
      <c r="N8165" s="112"/>
    </row>
    <row r="8166" s="87" customFormat="1" ht="15" customHeight="1">
      <c r="B8166" t="s" s="100">
        <v>543</v>
      </c>
      <c r="C8166" t="s" s="100">
        <v>505</v>
      </c>
      <c r="D8166" t="s" s="100">
        <v>722</v>
      </c>
      <c r="E8166" s="101"/>
      <c r="F8166" t="s" s="100">
        <v>748</v>
      </c>
      <c r="G8166" s="102">
        <v>161.3565948</v>
      </c>
      <c r="H8166" s="103">
        <f>DATE(YEAR(C8166),MONTH(C8166),DAY(C8166))</f>
      </c>
      <c r="I8166" s="110"/>
      <c r="M8166" s="111"/>
      <c r="N8166" s="112"/>
    </row>
    <row r="8167" s="87" customFormat="1" ht="15" customHeight="1">
      <c r="B8167" t="s" s="100">
        <v>543</v>
      </c>
      <c r="C8167" t="s" s="100">
        <v>505</v>
      </c>
      <c r="D8167" t="s" s="100">
        <v>722</v>
      </c>
      <c r="E8167" s="101"/>
      <c r="F8167" t="s" s="100">
        <v>749</v>
      </c>
      <c r="G8167" s="102">
        <v>34.30032196</v>
      </c>
      <c r="H8167" s="103">
        <f>DATE(YEAR(C8167),MONTH(C8167),DAY(C8167))</f>
      </c>
      <c r="I8167" s="110"/>
      <c r="M8167" s="111"/>
      <c r="N8167" s="112"/>
    </row>
    <row r="8168" s="87" customFormat="1" ht="15" customHeight="1">
      <c r="B8168" t="s" s="100">
        <v>543</v>
      </c>
      <c r="C8168" t="s" s="100">
        <v>505</v>
      </c>
      <c r="D8168" t="s" s="100">
        <v>722</v>
      </c>
      <c r="E8168" s="101"/>
      <c r="F8168" t="s" s="100">
        <v>750</v>
      </c>
      <c r="G8168" s="102">
        <v>6.28032503</v>
      </c>
      <c r="H8168" s="103">
        <f>DATE(YEAR(C8168),MONTH(C8168),DAY(C8168))</f>
      </c>
      <c r="I8168" s="110"/>
      <c r="M8168" s="111"/>
      <c r="N8168" s="112"/>
    </row>
    <row r="8169" s="87" customFormat="1" ht="15" customHeight="1">
      <c r="B8169" t="s" s="100">
        <v>543</v>
      </c>
      <c r="C8169" t="s" s="100">
        <v>505</v>
      </c>
      <c r="D8169" t="s" s="100">
        <v>746</v>
      </c>
      <c r="E8169" s="101"/>
      <c r="F8169" t="s" s="100">
        <v>748</v>
      </c>
      <c r="G8169" s="102">
        <v>31.88481735</v>
      </c>
      <c r="H8169" s="103">
        <f>DATE(YEAR(C8169),MONTH(C8169),DAY(C8169))</f>
      </c>
      <c r="I8169" s="110"/>
      <c r="M8169" s="111"/>
      <c r="N8169" s="112"/>
    </row>
    <row r="8170" s="87" customFormat="1" ht="15" customHeight="1">
      <c r="B8170" t="s" s="100">
        <v>543</v>
      </c>
      <c r="C8170" t="s" s="100">
        <v>505</v>
      </c>
      <c r="D8170" t="s" s="100">
        <v>751</v>
      </c>
      <c r="E8170" s="101"/>
      <c r="F8170" t="s" s="100">
        <v>711</v>
      </c>
      <c r="G8170" s="102">
        <v>4.831009223</v>
      </c>
      <c r="H8170" s="103">
        <f>DATE(YEAR(C8170),MONTH(C8170),DAY(C8170))</f>
      </c>
      <c r="I8170" s="110"/>
      <c r="M8170" s="111"/>
      <c r="N8170" s="112"/>
    </row>
    <row r="8171" s="87" customFormat="1" ht="15" customHeight="1">
      <c r="B8171" t="s" s="100">
        <v>543</v>
      </c>
      <c r="C8171" t="s" s="100">
        <v>505</v>
      </c>
      <c r="D8171" t="s" s="100">
        <v>751</v>
      </c>
      <c r="E8171" s="101"/>
      <c r="F8171" t="s" s="100">
        <v>712</v>
      </c>
      <c r="G8171" s="102">
        <v>17.39172448</v>
      </c>
      <c r="H8171" s="103">
        <f>DATE(YEAR(C8171),MONTH(C8171),DAY(C8171))</f>
      </c>
      <c r="I8171" s="110"/>
      <c r="M8171" s="111"/>
      <c r="N8171" s="112"/>
    </row>
    <row r="8172" s="87" customFormat="1" ht="15" customHeight="1">
      <c r="B8172" t="s" s="100">
        <v>543</v>
      </c>
      <c r="C8172" t="s" s="100">
        <v>505</v>
      </c>
      <c r="D8172" t="s" s="100">
        <v>721</v>
      </c>
      <c r="E8172" s="101"/>
      <c r="F8172" t="s" s="100">
        <v>748</v>
      </c>
      <c r="G8172" s="102">
        <v>43.96240561</v>
      </c>
      <c r="H8172" s="103">
        <f>DATE(YEAR(C8172),MONTH(C8172),DAY(C8172))</f>
      </c>
      <c r="I8172" s="110"/>
      <c r="M8172" s="111"/>
      <c r="N8172" s="112"/>
    </row>
    <row r="8173" s="87" customFormat="1" ht="15" customHeight="1">
      <c r="B8173" t="s" s="100">
        <v>543</v>
      </c>
      <c r="C8173" t="s" s="100">
        <v>508</v>
      </c>
      <c r="D8173" t="s" s="100">
        <v>722</v>
      </c>
      <c r="E8173" s="101"/>
      <c r="F8173" t="s" s="100">
        <v>748</v>
      </c>
      <c r="G8173" s="102">
        <v>150.2967477</v>
      </c>
      <c r="H8173" s="103">
        <f>DATE(YEAR(C8173),MONTH(C8173),DAY(C8173))</f>
      </c>
      <c r="I8173" s="110"/>
      <c r="M8173" s="111"/>
      <c r="N8173" s="112"/>
    </row>
    <row r="8174" s="87" customFormat="1" ht="15" customHeight="1">
      <c r="B8174" t="s" s="100">
        <v>543</v>
      </c>
      <c r="C8174" t="s" s="100">
        <v>508</v>
      </c>
      <c r="D8174" t="s" s="100">
        <v>722</v>
      </c>
      <c r="E8174" s="101"/>
      <c r="F8174" t="s" s="100">
        <v>749</v>
      </c>
      <c r="G8174" s="102">
        <v>8.325486862</v>
      </c>
      <c r="H8174" s="103">
        <f>DATE(YEAR(C8174),MONTH(C8174),DAY(C8174))</f>
      </c>
      <c r="I8174" s="110"/>
      <c r="M8174" s="111"/>
      <c r="N8174" s="112"/>
    </row>
    <row r="8175" s="87" customFormat="1" ht="15" customHeight="1">
      <c r="B8175" t="s" s="100">
        <v>543</v>
      </c>
      <c r="C8175" t="s" s="100">
        <v>508</v>
      </c>
      <c r="D8175" t="s" s="100">
        <v>722</v>
      </c>
      <c r="E8175" s="101"/>
      <c r="F8175" t="s" s="100">
        <v>750</v>
      </c>
      <c r="G8175" s="102">
        <v>1.752728127</v>
      </c>
      <c r="H8175" s="103">
        <f>DATE(YEAR(C8175),MONTH(C8175),DAY(C8175))</f>
      </c>
      <c r="I8175" s="110"/>
      <c r="M8175" s="111"/>
      <c r="N8175" s="112"/>
    </row>
    <row r="8176" s="87" customFormat="1" ht="15" customHeight="1">
      <c r="B8176" t="s" s="100">
        <v>543</v>
      </c>
      <c r="C8176" t="s" s="100">
        <v>508</v>
      </c>
      <c r="D8176" t="s" s="100">
        <v>746</v>
      </c>
      <c r="E8176" s="101"/>
      <c r="F8176" t="s" s="100">
        <v>748</v>
      </c>
      <c r="G8176" s="102">
        <v>13.14546095</v>
      </c>
      <c r="H8176" s="103">
        <f>DATE(YEAR(C8176),MONTH(C8176),DAY(C8176))</f>
      </c>
      <c r="I8176" s="110"/>
      <c r="M8176" s="111"/>
      <c r="N8176" s="112"/>
    </row>
    <row r="8177" s="87" customFormat="1" ht="15" customHeight="1">
      <c r="B8177" t="s" s="100">
        <v>543</v>
      </c>
      <c r="C8177" t="s" s="100">
        <v>508</v>
      </c>
      <c r="D8177" t="s" s="100">
        <v>751</v>
      </c>
      <c r="E8177" s="101"/>
      <c r="F8177" t="s" s="100">
        <v>712</v>
      </c>
      <c r="G8177" s="102">
        <v>7.010912506</v>
      </c>
      <c r="H8177" s="103">
        <f>DATE(YEAR(C8177),MONTH(C8177),DAY(C8177))</f>
      </c>
      <c r="I8177" s="110"/>
      <c r="M8177" s="111"/>
      <c r="N8177" s="112"/>
    </row>
    <row r="8178" s="87" customFormat="1" ht="15" customHeight="1">
      <c r="B8178" t="s" s="100">
        <v>543</v>
      </c>
      <c r="C8178" t="s" s="100">
        <v>508</v>
      </c>
      <c r="D8178" t="s" s="100">
        <v>721</v>
      </c>
      <c r="E8178" s="101"/>
      <c r="F8178" t="s" s="100">
        <v>748</v>
      </c>
      <c r="G8178" s="102">
        <v>23.66188623</v>
      </c>
      <c r="H8178" s="103">
        <f>DATE(YEAR(C8178),MONTH(C8178),DAY(C8178))</f>
      </c>
      <c r="I8178" s="110"/>
      <c r="M8178" s="111"/>
      <c r="N8178" s="112"/>
    </row>
    <row r="8179" s="87" customFormat="1" ht="15" customHeight="1">
      <c r="B8179" t="s" s="100">
        <v>543</v>
      </c>
      <c r="C8179" t="s" s="100">
        <v>511</v>
      </c>
      <c r="D8179" t="s" s="100">
        <v>722</v>
      </c>
      <c r="E8179" s="101"/>
      <c r="F8179" t="s" s="100">
        <v>748</v>
      </c>
      <c r="G8179" s="102">
        <v>41.97292399</v>
      </c>
      <c r="H8179" s="103">
        <f>DATE(YEAR(C8179),MONTH(C8179),DAY(C8179))</f>
      </c>
      <c r="I8179" s="110"/>
      <c r="M8179" s="111"/>
      <c r="N8179" s="112"/>
    </row>
    <row r="8180" s="87" customFormat="1" ht="15" customHeight="1">
      <c r="B8180" t="s" s="100">
        <v>543</v>
      </c>
      <c r="C8180" t="s" s="100">
        <v>511</v>
      </c>
      <c r="D8180" t="s" s="100">
        <v>722</v>
      </c>
      <c r="E8180" s="101"/>
      <c r="F8180" t="s" s="100">
        <v>749</v>
      </c>
      <c r="G8180" s="102">
        <v>11.60951624</v>
      </c>
      <c r="H8180" s="103">
        <f>DATE(YEAR(C8180),MONTH(C8180),DAY(C8180))</f>
      </c>
      <c r="I8180" s="110"/>
      <c r="M8180" s="111"/>
      <c r="N8180" s="112"/>
    </row>
    <row r="8181" s="87" customFormat="1" ht="15" customHeight="1">
      <c r="B8181" t="s" s="100">
        <v>543</v>
      </c>
      <c r="C8181" t="s" s="100">
        <v>511</v>
      </c>
      <c r="D8181" t="s" s="100">
        <v>722</v>
      </c>
      <c r="E8181" s="101"/>
      <c r="F8181" t="s" s="100">
        <v>750</v>
      </c>
      <c r="G8181" s="102">
        <v>13.39559566</v>
      </c>
      <c r="H8181" s="103">
        <f>DATE(YEAR(C8181),MONTH(C8181),DAY(C8181))</f>
      </c>
      <c r="I8181" s="110"/>
      <c r="M8181" s="111"/>
      <c r="N8181" s="112"/>
    </row>
    <row r="8182" s="87" customFormat="1" ht="15" customHeight="1">
      <c r="B8182" t="s" s="100">
        <v>543</v>
      </c>
      <c r="C8182" t="s" s="100">
        <v>511</v>
      </c>
      <c r="D8182" t="s" s="100">
        <v>746</v>
      </c>
      <c r="E8182" s="101"/>
      <c r="F8182" t="s" s="100">
        <v>748</v>
      </c>
      <c r="G8182" s="102">
        <v>15.18167508</v>
      </c>
      <c r="H8182" s="103">
        <f>DATE(YEAR(C8182),MONTH(C8182),DAY(C8182))</f>
      </c>
      <c r="I8182" s="110"/>
      <c r="M8182" s="111"/>
      <c r="N8182" s="112"/>
    </row>
    <row r="8183" s="87" customFormat="1" ht="15" customHeight="1">
      <c r="B8183" t="s" s="100">
        <v>543</v>
      </c>
      <c r="C8183" t="s" s="100">
        <v>511</v>
      </c>
      <c r="D8183" t="s" s="100">
        <v>751</v>
      </c>
      <c r="E8183" s="101"/>
      <c r="F8183" t="s" s="100">
        <v>711</v>
      </c>
      <c r="G8183" s="102">
        <v>0.446548654</v>
      </c>
      <c r="H8183" s="103">
        <f>DATE(YEAR(C8183),MONTH(C8183),DAY(C8183))</f>
      </c>
      <c r="I8183" s="110"/>
      <c r="M8183" s="111"/>
      <c r="N8183" s="112"/>
    </row>
    <row r="8184" s="87" customFormat="1" ht="15" customHeight="1">
      <c r="B8184" t="s" s="100">
        <v>543</v>
      </c>
      <c r="C8184" t="s" s="100">
        <v>511</v>
      </c>
      <c r="D8184" t="s" s="100">
        <v>751</v>
      </c>
      <c r="E8184" s="101"/>
      <c r="F8184" t="s" s="100">
        <v>712</v>
      </c>
      <c r="G8184" s="102">
        <v>2.679119132</v>
      </c>
      <c r="H8184" s="103">
        <f>DATE(YEAR(C8184),MONTH(C8184),DAY(C8184))</f>
      </c>
      <c r="I8184" s="110"/>
      <c r="M8184" s="111"/>
      <c r="N8184" s="112"/>
    </row>
    <row r="8185" s="87" customFormat="1" ht="15" customHeight="1">
      <c r="B8185" t="s" s="100">
        <v>543</v>
      </c>
      <c r="C8185" t="s" s="100">
        <v>511</v>
      </c>
      <c r="D8185" t="s" s="100">
        <v>721</v>
      </c>
      <c r="E8185" s="101"/>
      <c r="F8185" t="s" s="100">
        <v>748</v>
      </c>
      <c r="G8185" s="102">
        <v>25.45166055</v>
      </c>
      <c r="H8185" s="103">
        <f>DATE(YEAR(C8185),MONTH(C8185),DAY(C8185))</f>
      </c>
      <c r="I8185" s="110"/>
      <c r="M8185" s="111"/>
      <c r="N8185" s="112"/>
    </row>
    <row r="8186" s="87" customFormat="1" ht="15" customHeight="1">
      <c r="B8186" t="s" s="100">
        <v>543</v>
      </c>
      <c r="C8186" t="s" s="100">
        <v>515</v>
      </c>
      <c r="D8186" t="s" s="100">
        <v>722</v>
      </c>
      <c r="E8186" s="101"/>
      <c r="F8186" t="s" s="100">
        <v>748</v>
      </c>
      <c r="G8186" s="102">
        <v>26.90326245</v>
      </c>
      <c r="H8186" s="103">
        <f>DATE(YEAR(C8186),MONTH(C8186),DAY(C8186))</f>
      </c>
      <c r="I8186" s="110"/>
      <c r="M8186" s="111"/>
      <c r="N8186" s="112"/>
    </row>
    <row r="8187" s="87" customFormat="1" ht="15" customHeight="1">
      <c r="B8187" t="s" s="100">
        <v>543</v>
      </c>
      <c r="C8187" t="s" s="100">
        <v>515</v>
      </c>
      <c r="D8187" t="s" s="100">
        <v>722</v>
      </c>
      <c r="E8187" s="101"/>
      <c r="F8187" t="s" s="100">
        <v>749</v>
      </c>
      <c r="G8187" s="102">
        <v>5.6638255</v>
      </c>
      <c r="H8187" s="103">
        <f>DATE(YEAR(C8187),MONTH(C8187),DAY(C8187))</f>
      </c>
      <c r="I8187" s="110"/>
      <c r="M8187" s="111"/>
      <c r="N8187" s="112"/>
    </row>
    <row r="8188" s="87" customFormat="1" ht="15" customHeight="1">
      <c r="B8188" t="s" s="100">
        <v>543</v>
      </c>
      <c r="C8188" t="s" s="100">
        <v>515</v>
      </c>
      <c r="D8188" t="s" s="100">
        <v>722</v>
      </c>
      <c r="E8188" s="101"/>
      <c r="F8188" t="s" s="100">
        <v>750</v>
      </c>
      <c r="G8188" s="102">
        <v>2.123980224</v>
      </c>
      <c r="H8188" s="103">
        <f>DATE(YEAR(C8188),MONTH(C8188),DAY(C8188))</f>
      </c>
      <c r="I8188" s="110"/>
      <c r="M8188" s="111"/>
      <c r="N8188" s="112"/>
    </row>
    <row r="8189" s="87" customFormat="1" ht="15" customHeight="1">
      <c r="B8189" t="s" s="100">
        <v>543</v>
      </c>
      <c r="C8189" t="s" s="100">
        <v>515</v>
      </c>
      <c r="D8189" t="s" s="100">
        <v>746</v>
      </c>
      <c r="E8189" s="101"/>
      <c r="F8189" t="s" s="100">
        <v>748</v>
      </c>
      <c r="G8189" s="102">
        <v>12.74360738</v>
      </c>
      <c r="H8189" s="103">
        <f>DATE(YEAR(C8189),MONTH(C8189),DAY(C8189))</f>
      </c>
      <c r="I8189" s="110"/>
      <c r="M8189" s="111"/>
      <c r="N8189" s="112"/>
    </row>
    <row r="8190" s="87" customFormat="1" ht="15" customHeight="1">
      <c r="B8190" t="s" s="100">
        <v>543</v>
      </c>
      <c r="C8190" t="s" s="100">
        <v>515</v>
      </c>
      <c r="D8190" t="s" s="100">
        <v>751</v>
      </c>
      <c r="E8190" s="101"/>
      <c r="F8190" t="s" s="100">
        <v>712</v>
      </c>
      <c r="G8190" s="102">
        <v>7.079781876</v>
      </c>
      <c r="H8190" s="103">
        <f>DATE(YEAR(C8190),MONTH(C8190),DAY(C8190))</f>
      </c>
      <c r="I8190" s="110"/>
      <c r="M8190" s="111"/>
      <c r="N8190" s="112"/>
    </row>
    <row r="8191" s="87" customFormat="1" ht="15" customHeight="1">
      <c r="B8191" t="s" s="100">
        <v>543</v>
      </c>
      <c r="C8191" t="s" s="100">
        <v>515</v>
      </c>
      <c r="D8191" t="s" s="100">
        <v>721</v>
      </c>
      <c r="E8191" s="101"/>
      <c r="F8191" t="s" s="100">
        <v>748</v>
      </c>
      <c r="G8191" s="102">
        <v>29.02715135</v>
      </c>
      <c r="H8191" s="103">
        <f>DATE(YEAR(C8191),MONTH(C8191),DAY(C8191))</f>
      </c>
      <c r="I8191" s="110"/>
      <c r="M8191" s="111"/>
      <c r="N8191" s="112"/>
    </row>
    <row r="8192" s="87" customFormat="1" ht="15" customHeight="1">
      <c r="B8192" t="s" s="100">
        <v>543</v>
      </c>
      <c r="C8192" t="s" s="100">
        <v>519</v>
      </c>
      <c r="D8192" t="s" s="100">
        <v>722</v>
      </c>
      <c r="E8192" s="101"/>
      <c r="F8192" t="s" s="100">
        <v>748</v>
      </c>
      <c r="G8192" s="102">
        <v>8.723133744</v>
      </c>
      <c r="H8192" s="103">
        <f>DATE(YEAR(C8192),MONTH(C8192),DAY(C8192))</f>
      </c>
      <c r="I8192" s="110"/>
      <c r="M8192" s="111"/>
      <c r="N8192" s="112"/>
    </row>
    <row r="8193" s="87" customFormat="1" ht="15" customHeight="1">
      <c r="B8193" t="s" s="100">
        <v>543</v>
      </c>
      <c r="C8193" t="s" s="100">
        <v>519</v>
      </c>
      <c r="D8193" t="s" s="100">
        <v>722</v>
      </c>
      <c r="E8193" s="101"/>
      <c r="F8193" t="s" s="100">
        <v>749</v>
      </c>
      <c r="G8193" s="102">
        <v>1.836442975</v>
      </c>
      <c r="H8193" s="103">
        <f>DATE(YEAR(C8193),MONTH(C8193),DAY(C8193))</f>
      </c>
      <c r="I8193" s="110"/>
      <c r="M8193" s="111"/>
      <c r="N8193" s="112"/>
    </row>
    <row r="8194" s="87" customFormat="1" ht="15" customHeight="1">
      <c r="B8194" t="s" s="100">
        <v>543</v>
      </c>
      <c r="C8194" t="s" s="100">
        <v>519</v>
      </c>
      <c r="D8194" t="s" s="100">
        <v>722</v>
      </c>
      <c r="E8194" s="101"/>
      <c r="F8194" t="s" s="100">
        <v>750</v>
      </c>
      <c r="G8194" s="102">
        <v>0.459140354</v>
      </c>
      <c r="H8194" s="103">
        <f>DATE(YEAR(C8194),MONTH(C8194),DAY(C8194))</f>
      </c>
      <c r="I8194" s="110"/>
      <c r="M8194" s="111"/>
      <c r="N8194" s="112"/>
    </row>
    <row r="8195" s="87" customFormat="1" ht="15" customHeight="1">
      <c r="B8195" t="s" s="100">
        <v>543</v>
      </c>
      <c r="C8195" t="s" s="100">
        <v>519</v>
      </c>
      <c r="D8195" t="s" s="100">
        <v>746</v>
      </c>
      <c r="E8195" s="101"/>
      <c r="F8195" t="s" s="100">
        <v>748</v>
      </c>
      <c r="G8195" s="102">
        <v>1.377361842</v>
      </c>
      <c r="H8195" s="103">
        <f>DATE(YEAR(C8195),MONTH(C8195),DAY(C8195))</f>
      </c>
      <c r="I8195" s="110"/>
      <c r="M8195" s="111"/>
      <c r="N8195" s="112"/>
    </row>
    <row r="8196" s="87" customFormat="1" ht="15" customHeight="1">
      <c r="B8196" t="s" s="100">
        <v>543</v>
      </c>
      <c r="C8196" t="s" s="100">
        <v>519</v>
      </c>
      <c r="D8196" t="s" s="100">
        <v>751</v>
      </c>
      <c r="E8196" s="101"/>
      <c r="F8196" t="s" s="100">
        <v>711</v>
      </c>
      <c r="G8196" s="102">
        <v>0.459140354</v>
      </c>
      <c r="H8196" s="103">
        <f>DATE(YEAR(C8196),MONTH(C8196),DAY(C8196))</f>
      </c>
      <c r="I8196" s="110"/>
      <c r="M8196" s="111"/>
      <c r="N8196" s="112"/>
    </row>
    <row r="8197" s="87" customFormat="1" ht="15" customHeight="1">
      <c r="B8197" t="s" s="100">
        <v>543</v>
      </c>
      <c r="C8197" t="s" s="100">
        <v>519</v>
      </c>
      <c r="D8197" t="s" s="100">
        <v>751</v>
      </c>
      <c r="E8197" s="101"/>
      <c r="F8197" t="s" s="100">
        <v>712</v>
      </c>
      <c r="G8197" s="102">
        <v>1.836442975</v>
      </c>
      <c r="H8197" s="103">
        <f>DATE(YEAR(C8197),MONTH(C8197),DAY(C8197))</f>
      </c>
      <c r="I8197" s="110"/>
      <c r="M8197" s="111"/>
      <c r="N8197" s="112"/>
    </row>
    <row r="8198" s="87" customFormat="1" ht="15" customHeight="1">
      <c r="B8198" t="s" s="100">
        <v>543</v>
      </c>
      <c r="C8198" t="s" s="100">
        <v>519</v>
      </c>
      <c r="D8198" t="s" s="100">
        <v>721</v>
      </c>
      <c r="E8198" s="101"/>
      <c r="F8198" t="s" s="100">
        <v>748</v>
      </c>
      <c r="G8198" s="102">
        <v>1.836442975</v>
      </c>
      <c r="H8198" s="103">
        <f>DATE(YEAR(C8198),MONTH(C8198),DAY(C8198))</f>
      </c>
      <c r="I8198" s="110"/>
      <c r="M8198" s="111"/>
      <c r="N8198" s="112"/>
    </row>
    <row r="8199" s="87" customFormat="1" ht="15" customHeight="1">
      <c r="B8199" t="s" s="100">
        <v>543</v>
      </c>
      <c r="C8199" t="s" s="100">
        <v>522</v>
      </c>
      <c r="D8199" t="s" s="100">
        <v>722</v>
      </c>
      <c r="E8199" s="101"/>
      <c r="F8199" t="s" s="100">
        <v>748</v>
      </c>
      <c r="G8199" s="102">
        <v>11.16590489</v>
      </c>
      <c r="H8199" s="103">
        <f>DATE(YEAR(C8199),MONTH(C8199),DAY(C8199))</f>
      </c>
      <c r="I8199" s="110"/>
      <c r="M8199" s="111"/>
      <c r="N8199" s="112"/>
    </row>
    <row r="8200" s="87" customFormat="1" ht="15" customHeight="1">
      <c r="B8200" t="s" s="100">
        <v>543</v>
      </c>
      <c r="C8200" t="s" s="100">
        <v>522</v>
      </c>
      <c r="D8200" t="s" s="100">
        <v>722</v>
      </c>
      <c r="E8200" s="101"/>
      <c r="F8200" t="s" s="100">
        <v>749</v>
      </c>
      <c r="G8200" s="102">
        <v>0.893270087</v>
      </c>
      <c r="H8200" s="103">
        <f>DATE(YEAR(C8200),MONTH(C8200),DAY(C8200))</f>
      </c>
      <c r="I8200" s="110"/>
      <c r="M8200" s="111"/>
      <c r="N8200" s="112"/>
    </row>
    <row r="8201" s="87" customFormat="1" ht="15" customHeight="1">
      <c r="B8201" t="s" s="100">
        <v>543</v>
      </c>
      <c r="C8201" t="s" s="100">
        <v>522</v>
      </c>
      <c r="D8201" t="s" s="100">
        <v>746</v>
      </c>
      <c r="E8201" s="101"/>
      <c r="F8201" t="s" s="100">
        <v>748</v>
      </c>
      <c r="G8201" s="102">
        <v>5.806284372</v>
      </c>
      <c r="H8201" s="103">
        <f>DATE(YEAR(C8201),MONTH(C8201),DAY(C8201))</f>
      </c>
      <c r="I8201" s="110"/>
      <c r="M8201" s="111"/>
      <c r="N8201" s="112"/>
    </row>
    <row r="8202" s="87" customFormat="1" ht="15" customHeight="1">
      <c r="B8202" t="s" s="100">
        <v>543</v>
      </c>
      <c r="C8202" t="s" s="100">
        <v>522</v>
      </c>
      <c r="D8202" t="s" s="100">
        <v>751</v>
      </c>
      <c r="E8202" s="101"/>
      <c r="F8202" t="s" s="100">
        <v>711</v>
      </c>
      <c r="G8202" s="102">
        <v>1.339933937</v>
      </c>
      <c r="H8202" s="103">
        <f>DATE(YEAR(C8202),MONTH(C8202),DAY(C8202))</f>
      </c>
      <c r="I8202" s="110"/>
      <c r="M8202" s="111"/>
      <c r="N8202" s="112"/>
    </row>
    <row r="8203" s="87" customFormat="1" ht="15" customHeight="1">
      <c r="B8203" t="s" s="100">
        <v>543</v>
      </c>
      <c r="C8203" t="s" s="100">
        <v>522</v>
      </c>
      <c r="D8203" t="s" s="100">
        <v>751</v>
      </c>
      <c r="E8203" s="101"/>
      <c r="F8203" t="s" s="100">
        <v>712</v>
      </c>
      <c r="G8203" s="102">
        <v>3.126474111</v>
      </c>
      <c r="H8203" s="103">
        <f>DATE(YEAR(C8203),MONTH(C8203),DAY(C8203))</f>
      </c>
      <c r="I8203" s="110"/>
      <c r="M8203" s="111"/>
      <c r="N8203" s="112"/>
    </row>
    <row r="8204" s="87" customFormat="1" ht="15" customHeight="1">
      <c r="B8204" t="s" s="100">
        <v>543</v>
      </c>
      <c r="C8204" t="s" s="100">
        <v>522</v>
      </c>
      <c r="D8204" t="s" s="100">
        <v>721</v>
      </c>
      <c r="E8204" s="101"/>
      <c r="F8204" t="s" s="100">
        <v>748</v>
      </c>
      <c r="G8204" s="102">
        <v>0.893270087</v>
      </c>
      <c r="H8204" s="103">
        <f>DATE(YEAR(C8204),MONTH(C8204),DAY(C8204))</f>
      </c>
      <c r="I8204" s="110"/>
      <c r="M8204" s="111"/>
      <c r="N8204" s="112"/>
    </row>
    <row r="8205" s="87" customFormat="1" ht="15" customHeight="1">
      <c r="B8205" t="s" s="100">
        <v>543</v>
      </c>
      <c r="C8205" t="s" s="100">
        <v>525</v>
      </c>
      <c r="D8205" t="s" s="100">
        <v>722</v>
      </c>
      <c r="E8205" s="101"/>
      <c r="F8205" t="s" s="100">
        <v>748</v>
      </c>
      <c r="G8205" s="102">
        <v>12.35690201</v>
      </c>
      <c r="H8205" s="103">
        <f>DATE(YEAR(C8205),MONTH(C8205),DAY(C8205))</f>
      </c>
      <c r="I8205" s="110"/>
      <c r="M8205" s="111"/>
      <c r="N8205" s="112"/>
    </row>
    <row r="8206" s="87" customFormat="1" ht="15" customHeight="1">
      <c r="B8206" t="s" s="100">
        <v>543</v>
      </c>
      <c r="C8206" t="s" s="100">
        <v>525</v>
      </c>
      <c r="D8206" t="s" s="100">
        <v>722</v>
      </c>
      <c r="E8206" s="101"/>
      <c r="F8206" t="s" s="100">
        <v>749</v>
      </c>
      <c r="G8206" s="102">
        <v>1.029769976</v>
      </c>
      <c r="H8206" s="103">
        <f>DATE(YEAR(C8206),MONTH(C8206),DAY(C8206))</f>
      </c>
      <c r="I8206" s="110"/>
      <c r="M8206" s="111"/>
      <c r="N8206" s="112"/>
    </row>
    <row r="8207" s="87" customFormat="1" ht="15" customHeight="1">
      <c r="B8207" t="s" s="100">
        <v>543</v>
      </c>
      <c r="C8207" t="s" s="100">
        <v>525</v>
      </c>
      <c r="D8207" t="s" s="100">
        <v>746</v>
      </c>
      <c r="E8207" s="101"/>
      <c r="F8207" t="s" s="100">
        <v>748</v>
      </c>
      <c r="G8207" s="102">
        <v>6.178484776</v>
      </c>
      <c r="H8207" s="103">
        <f>DATE(YEAR(C8207),MONTH(C8207),DAY(C8207))</f>
      </c>
      <c r="I8207" s="110"/>
      <c r="M8207" s="111"/>
      <c r="N8207" s="112"/>
    </row>
    <row r="8208" s="87" customFormat="1" ht="15" customHeight="1">
      <c r="B8208" t="s" s="100">
        <v>543</v>
      </c>
      <c r="C8208" t="s" s="100">
        <v>525</v>
      </c>
      <c r="D8208" t="s" s="100">
        <v>751</v>
      </c>
      <c r="E8208" s="101"/>
      <c r="F8208" t="s" s="100">
        <v>711</v>
      </c>
      <c r="G8208" s="102">
        <v>1.544621194</v>
      </c>
      <c r="H8208" s="103">
        <f>DATE(YEAR(C8208),MONTH(C8208),DAY(C8208))</f>
      </c>
      <c r="I8208" s="110"/>
      <c r="M8208" s="111"/>
      <c r="N8208" s="112"/>
    </row>
    <row r="8209" s="87" customFormat="1" ht="15" customHeight="1">
      <c r="B8209" t="s" s="100">
        <v>543</v>
      </c>
      <c r="C8209" t="s" s="100">
        <v>525</v>
      </c>
      <c r="D8209" t="s" s="100">
        <v>751</v>
      </c>
      <c r="E8209" s="101"/>
      <c r="F8209" t="s" s="100">
        <v>712</v>
      </c>
      <c r="G8209" s="102">
        <v>1.544621194</v>
      </c>
      <c r="H8209" s="103">
        <f>DATE(YEAR(C8209),MONTH(C8209),DAY(C8209))</f>
      </c>
      <c r="I8209" s="110"/>
      <c r="M8209" s="111"/>
      <c r="N8209" s="112"/>
    </row>
    <row r="8210" s="87" customFormat="1" ht="15" customHeight="1">
      <c r="B8210" t="s" s="100">
        <v>543</v>
      </c>
      <c r="C8210" t="s" s="100">
        <v>525</v>
      </c>
      <c r="D8210" t="s" s="100">
        <v>721</v>
      </c>
      <c r="E8210" s="101"/>
      <c r="F8210" t="s" s="100">
        <v>748</v>
      </c>
      <c r="G8210" s="102">
        <v>3.604161146</v>
      </c>
      <c r="H8210" s="103">
        <f>DATE(YEAR(C8210),MONTH(C8210),DAY(C8210))</f>
      </c>
      <c r="I8210" s="110"/>
      <c r="M8210" s="111"/>
      <c r="N8210" s="112"/>
    </row>
    <row r="8211" s="87" customFormat="1" ht="15" customHeight="1">
      <c r="B8211" t="s" s="100">
        <v>550</v>
      </c>
      <c r="C8211" t="s" s="100">
        <v>447</v>
      </c>
      <c r="D8211" t="s" s="100">
        <v>710</v>
      </c>
      <c r="E8211" s="101"/>
      <c r="F8211" t="s" s="100">
        <v>748</v>
      </c>
      <c r="G8211" s="102">
        <v>0.007730111</v>
      </c>
      <c r="H8211" s="103">
        <f>DATE(YEAR(C8211),MONTH(C8211),DAY(C8211))</f>
      </c>
      <c r="I8211" s="110"/>
      <c r="M8211" s="111"/>
      <c r="N8211" s="112"/>
    </row>
    <row r="8212" s="87" customFormat="1" ht="15" customHeight="1">
      <c r="B8212" t="s" s="100">
        <v>550</v>
      </c>
      <c r="C8212" t="s" s="100">
        <v>447</v>
      </c>
      <c r="D8212" t="s" s="100">
        <v>710</v>
      </c>
      <c r="E8212" s="101"/>
      <c r="F8212" t="s" s="100">
        <v>750</v>
      </c>
      <c r="G8212" s="102">
        <v>0.138580941</v>
      </c>
      <c r="H8212" s="103">
        <f>DATE(YEAR(C8212),MONTH(C8212),DAY(C8212))</f>
      </c>
      <c r="I8212" s="110"/>
      <c r="M8212" s="111"/>
      <c r="N8212" s="112"/>
    </row>
    <row r="8213" s="87" customFormat="1" ht="15" customHeight="1">
      <c r="B8213" t="s" s="100">
        <v>550</v>
      </c>
      <c r="C8213" t="s" s="100">
        <v>451</v>
      </c>
      <c r="D8213" t="s" s="100">
        <v>710</v>
      </c>
      <c r="E8213" s="101"/>
      <c r="F8213" t="s" s="100">
        <v>748</v>
      </c>
      <c r="G8213" s="102">
        <v>13.92866698</v>
      </c>
      <c r="H8213" s="103">
        <f>DATE(YEAR(C8213),MONTH(C8213),DAY(C8213))</f>
      </c>
      <c r="I8213" s="110"/>
      <c r="M8213" s="111"/>
      <c r="N8213" s="112"/>
    </row>
    <row r="8214" s="87" customFormat="1" ht="15" customHeight="1">
      <c r="B8214" t="s" s="100">
        <v>550</v>
      </c>
      <c r="C8214" t="s" s="100">
        <v>451</v>
      </c>
      <c r="D8214" t="s" s="100">
        <v>710</v>
      </c>
      <c r="E8214" s="101"/>
      <c r="F8214" t="s" s="100">
        <v>750</v>
      </c>
      <c r="G8214" s="102">
        <v>23.36418233</v>
      </c>
      <c r="H8214" s="103">
        <f>DATE(YEAR(C8214),MONTH(C8214),DAY(C8214))</f>
      </c>
      <c r="I8214" s="110"/>
      <c r="M8214" s="111"/>
      <c r="N8214" s="112"/>
    </row>
    <row r="8215" s="87" customFormat="1" ht="15" customHeight="1">
      <c r="B8215" t="s" s="100">
        <v>550</v>
      </c>
      <c r="C8215" t="s" s="100">
        <v>454</v>
      </c>
      <c r="D8215" t="s" s="100">
        <v>710</v>
      </c>
      <c r="E8215" s="101"/>
      <c r="F8215" t="s" s="100">
        <v>748</v>
      </c>
      <c r="G8215" s="102">
        <v>28.78459442</v>
      </c>
      <c r="H8215" s="103">
        <f>DATE(YEAR(C8215),MONTH(C8215),DAY(C8215))</f>
      </c>
      <c r="I8215" s="110"/>
      <c r="M8215" s="111"/>
      <c r="N8215" s="112"/>
    </row>
    <row r="8216" s="87" customFormat="1" ht="15" customHeight="1">
      <c r="B8216" t="s" s="100">
        <v>550</v>
      </c>
      <c r="C8216" t="s" s="100">
        <v>454</v>
      </c>
      <c r="D8216" t="s" s="100">
        <v>710</v>
      </c>
      <c r="E8216" s="101"/>
      <c r="F8216" t="s" s="100">
        <v>750</v>
      </c>
      <c r="G8216" s="102">
        <v>26.61214039</v>
      </c>
      <c r="H8216" s="103">
        <f>DATE(YEAR(C8216),MONTH(C8216),DAY(C8216))</f>
      </c>
      <c r="I8216" s="110"/>
      <c r="M8216" s="111"/>
      <c r="N8216" s="112"/>
    </row>
    <row r="8217" s="87" customFormat="1" ht="15" customHeight="1">
      <c r="B8217" t="s" s="100">
        <v>550</v>
      </c>
      <c r="C8217" t="s" s="100">
        <v>457</v>
      </c>
      <c r="D8217" t="s" s="100">
        <v>710</v>
      </c>
      <c r="E8217" s="101"/>
      <c r="F8217" t="s" s="100">
        <v>748</v>
      </c>
      <c r="G8217" s="102">
        <v>38.05215061</v>
      </c>
      <c r="H8217" s="103">
        <f>DATE(YEAR(C8217),MONTH(C8217),DAY(C8217))</f>
      </c>
      <c r="I8217" s="110"/>
      <c r="M8217" s="111"/>
      <c r="N8217" s="112"/>
    </row>
    <row r="8218" s="87" customFormat="1" ht="15" customHeight="1">
      <c r="B8218" t="s" s="100">
        <v>550</v>
      </c>
      <c r="C8218" t="s" s="100">
        <v>457</v>
      </c>
      <c r="D8218" t="s" s="100">
        <v>710</v>
      </c>
      <c r="E8218" s="101"/>
      <c r="F8218" t="s" s="100">
        <v>750</v>
      </c>
      <c r="G8218" s="102">
        <v>73.79815271</v>
      </c>
      <c r="H8218" s="103">
        <f>DATE(YEAR(C8218),MONTH(C8218),DAY(C8218))</f>
      </c>
      <c r="I8218" s="110"/>
      <c r="M8218" s="111"/>
      <c r="N8218" s="112"/>
    </row>
    <row r="8219" s="87" customFormat="1" ht="15" customHeight="1">
      <c r="B8219" t="s" s="100">
        <v>550</v>
      </c>
      <c r="C8219" t="s" s="100">
        <v>460</v>
      </c>
      <c r="D8219" t="s" s="100">
        <v>710</v>
      </c>
      <c r="E8219" s="101"/>
      <c r="F8219" t="s" s="100">
        <v>748</v>
      </c>
      <c r="G8219" s="102">
        <v>40.35895145</v>
      </c>
      <c r="H8219" s="103">
        <f>DATE(YEAR(C8219),MONTH(C8219),DAY(C8219))</f>
      </c>
      <c r="I8219" s="110"/>
      <c r="M8219" s="111"/>
      <c r="N8219" s="112"/>
    </row>
    <row r="8220" s="87" customFormat="1" ht="15" customHeight="1">
      <c r="B8220" t="s" s="100">
        <v>550</v>
      </c>
      <c r="C8220" t="s" s="100">
        <v>460</v>
      </c>
      <c r="D8220" t="s" s="100">
        <v>710</v>
      </c>
      <c r="E8220" s="101"/>
      <c r="F8220" t="s" s="100">
        <v>750</v>
      </c>
      <c r="G8220" s="102">
        <v>60.26198272</v>
      </c>
      <c r="H8220" s="103">
        <f>DATE(YEAR(C8220),MONTH(C8220),DAY(C8220))</f>
      </c>
      <c r="I8220" s="110"/>
      <c r="M8220" s="111"/>
      <c r="N8220" s="112"/>
    </row>
    <row r="8221" s="87" customFormat="1" ht="15" customHeight="1">
      <c r="B8221" t="s" s="100">
        <v>550</v>
      </c>
      <c r="C8221" t="s" s="100">
        <v>464</v>
      </c>
      <c r="D8221" t="s" s="100">
        <v>710</v>
      </c>
      <c r="E8221" s="101"/>
      <c r="F8221" t="s" s="100">
        <v>748</v>
      </c>
      <c r="G8221" s="102">
        <v>17.23939328</v>
      </c>
      <c r="H8221" s="103">
        <f>DATE(YEAR(C8221),MONTH(C8221),DAY(C8221))</f>
      </c>
      <c r="I8221" s="110"/>
      <c r="M8221" s="111"/>
      <c r="N8221" s="112"/>
    </row>
    <row r="8222" s="87" customFormat="1" ht="15" customHeight="1">
      <c r="B8222" t="s" s="100">
        <v>550</v>
      </c>
      <c r="C8222" t="s" s="100">
        <v>464</v>
      </c>
      <c r="D8222" t="s" s="100">
        <v>710</v>
      </c>
      <c r="E8222" s="101"/>
      <c r="F8222" t="s" s="100">
        <v>750</v>
      </c>
      <c r="G8222" s="102">
        <v>43.35969896</v>
      </c>
      <c r="H8222" s="103">
        <f>DATE(YEAR(C8222),MONTH(C8222),DAY(C8222))</f>
      </c>
      <c r="I8222" s="110"/>
      <c r="M8222" s="111"/>
      <c r="N8222" s="112"/>
    </row>
    <row r="8223" s="87" customFormat="1" ht="15" customHeight="1">
      <c r="B8223" t="s" s="100">
        <v>550</v>
      </c>
      <c r="C8223" t="s" s="100">
        <v>469</v>
      </c>
      <c r="D8223" t="s" s="100">
        <v>710</v>
      </c>
      <c r="E8223" s="101"/>
      <c r="F8223" t="s" s="100">
        <v>748</v>
      </c>
      <c r="G8223" s="102">
        <v>20.93996296</v>
      </c>
      <c r="H8223" s="103">
        <f>DATE(YEAR(C8223),MONTH(C8223),DAY(C8223))</f>
      </c>
      <c r="I8223" s="110"/>
      <c r="M8223" s="111"/>
      <c r="N8223" s="112"/>
    </row>
    <row r="8224" s="87" customFormat="1" ht="15" customHeight="1">
      <c r="B8224" t="s" s="100">
        <v>550</v>
      </c>
      <c r="C8224" t="s" s="100">
        <v>469</v>
      </c>
      <c r="D8224" t="s" s="100">
        <v>710</v>
      </c>
      <c r="E8224" s="101"/>
      <c r="F8224" t="s" s="100">
        <v>750</v>
      </c>
      <c r="G8224" s="102">
        <v>34.16526536</v>
      </c>
      <c r="H8224" s="103">
        <f>DATE(YEAR(C8224),MONTH(C8224),DAY(C8224))</f>
      </c>
      <c r="I8224" s="110"/>
      <c r="M8224" s="111"/>
      <c r="N8224" s="112"/>
    </row>
    <row r="8225" s="87" customFormat="1" ht="15" customHeight="1">
      <c r="B8225" t="s" s="100">
        <v>550</v>
      </c>
      <c r="C8225" t="s" s="100">
        <v>473</v>
      </c>
      <c r="D8225" t="s" s="100">
        <v>710</v>
      </c>
      <c r="E8225" s="101"/>
      <c r="F8225" t="s" s="100">
        <v>748</v>
      </c>
      <c r="G8225" s="102">
        <v>12.35606563</v>
      </c>
      <c r="H8225" s="103">
        <f>DATE(YEAR(C8225),MONTH(C8225),DAY(C8225))</f>
      </c>
      <c r="I8225" s="110"/>
      <c r="M8225" s="111"/>
      <c r="N8225" s="112"/>
    </row>
    <row r="8226" s="87" customFormat="1" ht="15" customHeight="1">
      <c r="B8226" t="s" s="100">
        <v>550</v>
      </c>
      <c r="C8226" t="s" s="100">
        <v>473</v>
      </c>
      <c r="D8226" t="s" s="100">
        <v>710</v>
      </c>
      <c r="E8226" s="101"/>
      <c r="F8226" t="s" s="100">
        <v>750</v>
      </c>
      <c r="G8226" s="102">
        <v>44.79085083</v>
      </c>
      <c r="H8226" s="103">
        <f>DATE(YEAR(C8226),MONTH(C8226),DAY(C8226))</f>
      </c>
      <c r="I8226" s="110"/>
      <c r="M8226" s="111"/>
      <c r="N8226" s="112"/>
    </row>
    <row r="8227" s="87" customFormat="1" ht="15" customHeight="1">
      <c r="B8227" t="s" s="100">
        <v>550</v>
      </c>
      <c r="C8227" t="s" s="100">
        <v>479</v>
      </c>
      <c r="D8227" t="s" s="100">
        <v>710</v>
      </c>
      <c r="E8227" s="101"/>
      <c r="F8227" t="s" s="100">
        <v>748</v>
      </c>
      <c r="G8227" s="102">
        <v>31.98682806</v>
      </c>
      <c r="H8227" s="103">
        <f>DATE(YEAR(C8227),MONTH(C8227),DAY(C8227))</f>
      </c>
      <c r="I8227" s="110"/>
      <c r="M8227" s="111"/>
      <c r="N8227" s="112"/>
    </row>
    <row r="8228" s="87" customFormat="1" ht="15" customHeight="1">
      <c r="B8228" t="s" s="100">
        <v>550</v>
      </c>
      <c r="C8228" t="s" s="100">
        <v>479</v>
      </c>
      <c r="D8228" t="s" s="100">
        <v>710</v>
      </c>
      <c r="E8228" s="101"/>
      <c r="F8228" t="s" s="100">
        <v>750</v>
      </c>
      <c r="G8228" s="102">
        <v>50.59739616</v>
      </c>
      <c r="H8228" s="103">
        <f>DATE(YEAR(C8228),MONTH(C8228),DAY(C8228))</f>
      </c>
      <c r="I8228" s="110"/>
      <c r="M8228" s="111"/>
      <c r="N8228" s="112"/>
    </row>
    <row r="8229" s="87" customFormat="1" ht="15" customHeight="1">
      <c r="B8229" t="s" s="100">
        <v>550</v>
      </c>
      <c r="C8229" t="s" s="100">
        <v>482</v>
      </c>
      <c r="D8229" t="s" s="100">
        <v>710</v>
      </c>
      <c r="E8229" s="101"/>
      <c r="F8229" t="s" s="100">
        <v>748</v>
      </c>
      <c r="G8229" s="102">
        <v>18.8593501</v>
      </c>
      <c r="H8229" s="103">
        <f>DATE(YEAR(C8229),MONTH(C8229),DAY(C8229))</f>
      </c>
      <c r="I8229" s="110"/>
      <c r="M8229" s="111"/>
      <c r="N8229" s="112"/>
    </row>
    <row r="8230" s="87" customFormat="1" ht="15" customHeight="1">
      <c r="B8230" t="s" s="100">
        <v>550</v>
      </c>
      <c r="C8230" t="s" s="100">
        <v>482</v>
      </c>
      <c r="D8230" t="s" s="100">
        <v>710</v>
      </c>
      <c r="E8230" s="101"/>
      <c r="F8230" t="s" s="100">
        <v>750</v>
      </c>
      <c r="G8230" s="102">
        <v>43.80232445</v>
      </c>
      <c r="H8230" s="103">
        <f>DATE(YEAR(C8230),MONTH(C8230),DAY(C8230))</f>
      </c>
      <c r="I8230" s="110"/>
      <c r="M8230" s="111"/>
      <c r="N8230" s="112"/>
    </row>
    <row r="8231" s="87" customFormat="1" ht="15" customHeight="1">
      <c r="B8231" t="s" s="100">
        <v>550</v>
      </c>
      <c r="C8231" t="s" s="100">
        <v>486</v>
      </c>
      <c r="D8231" t="s" s="100">
        <v>710</v>
      </c>
      <c r="E8231" s="101"/>
      <c r="F8231" t="s" s="100">
        <v>748</v>
      </c>
      <c r="G8231" s="102">
        <v>33.66738956</v>
      </c>
      <c r="H8231" s="103">
        <f>DATE(YEAR(C8231),MONTH(C8231),DAY(C8231))</f>
      </c>
      <c r="I8231" s="110"/>
      <c r="M8231" s="111"/>
      <c r="N8231" s="112"/>
    </row>
    <row r="8232" s="87" customFormat="1" ht="15" customHeight="1">
      <c r="B8232" t="s" s="100">
        <v>550</v>
      </c>
      <c r="C8232" t="s" s="100">
        <v>486</v>
      </c>
      <c r="D8232" t="s" s="100">
        <v>710</v>
      </c>
      <c r="E8232" s="101"/>
      <c r="F8232" t="s" s="100">
        <v>750</v>
      </c>
      <c r="G8232" s="102">
        <v>39.88285494</v>
      </c>
      <c r="H8232" s="103">
        <f>DATE(YEAR(C8232),MONTH(C8232),DAY(C8232))</f>
      </c>
      <c r="I8232" s="110"/>
      <c r="M8232" s="111"/>
      <c r="N8232" s="112"/>
    </row>
    <row r="8233" s="87" customFormat="1" ht="15" customHeight="1">
      <c r="B8233" t="s" s="100">
        <v>550</v>
      </c>
      <c r="C8233" t="s" s="100">
        <v>489</v>
      </c>
      <c r="D8233" t="s" s="100">
        <v>710</v>
      </c>
      <c r="E8233" s="101"/>
      <c r="F8233" t="s" s="100">
        <v>748</v>
      </c>
      <c r="G8233" s="102">
        <v>45.0483947</v>
      </c>
      <c r="H8233" s="103">
        <f>DATE(YEAR(C8233),MONTH(C8233),DAY(C8233))</f>
      </c>
      <c r="I8233" s="110"/>
      <c r="M8233" s="111"/>
      <c r="N8233" s="112"/>
    </row>
    <row r="8234" s="87" customFormat="1" ht="15" customHeight="1">
      <c r="B8234" t="s" s="100">
        <v>550</v>
      </c>
      <c r="C8234" t="s" s="100">
        <v>489</v>
      </c>
      <c r="D8234" t="s" s="100">
        <v>710</v>
      </c>
      <c r="E8234" s="101"/>
      <c r="F8234" t="s" s="100">
        <v>750</v>
      </c>
      <c r="G8234" s="102">
        <v>40.44122276</v>
      </c>
      <c r="H8234" s="103">
        <f>DATE(YEAR(C8234),MONTH(C8234),DAY(C8234))</f>
      </c>
      <c r="I8234" s="110"/>
      <c r="M8234" s="111"/>
      <c r="N8234" s="112"/>
    </row>
    <row r="8235" s="87" customFormat="1" ht="15" customHeight="1">
      <c r="B8235" t="s" s="100">
        <v>550</v>
      </c>
      <c r="C8235" t="s" s="100">
        <v>491</v>
      </c>
      <c r="D8235" t="s" s="100">
        <v>710</v>
      </c>
      <c r="E8235" s="101"/>
      <c r="F8235" t="s" s="100">
        <v>748</v>
      </c>
      <c r="G8235" s="102">
        <v>24.29437111</v>
      </c>
      <c r="H8235" s="103">
        <f>DATE(YEAR(C8235),MONTH(C8235),DAY(C8235))</f>
      </c>
      <c r="I8235" s="110"/>
      <c r="M8235" s="111"/>
      <c r="N8235" s="112"/>
    </row>
    <row r="8236" s="87" customFormat="1" ht="15" customHeight="1">
      <c r="B8236" t="s" s="100">
        <v>550</v>
      </c>
      <c r="C8236" t="s" s="100">
        <v>491</v>
      </c>
      <c r="D8236" t="s" s="100">
        <v>710</v>
      </c>
      <c r="E8236" s="101"/>
      <c r="F8236" t="s" s="100">
        <v>750</v>
      </c>
      <c r="G8236" s="102">
        <v>38.76762238</v>
      </c>
      <c r="H8236" s="103">
        <f>DATE(YEAR(C8236),MONTH(C8236),DAY(C8236))</f>
      </c>
      <c r="I8236" s="110"/>
      <c r="M8236" s="111"/>
      <c r="N8236" s="112"/>
    </row>
    <row r="8237" s="87" customFormat="1" ht="15" customHeight="1">
      <c r="B8237" t="s" s="100">
        <v>550</v>
      </c>
      <c r="C8237" t="s" s="100">
        <v>494</v>
      </c>
      <c r="D8237" t="s" s="100">
        <v>710</v>
      </c>
      <c r="E8237" s="101"/>
      <c r="F8237" t="s" s="100">
        <v>748</v>
      </c>
      <c r="G8237" s="102">
        <v>45.90143198</v>
      </c>
      <c r="H8237" s="103">
        <f>DATE(YEAR(C8237),MONTH(C8237),DAY(C8237))</f>
      </c>
      <c r="I8237" s="110"/>
      <c r="M8237" s="111"/>
      <c r="N8237" s="112"/>
    </row>
    <row r="8238" s="87" customFormat="1" ht="15" customHeight="1">
      <c r="B8238" t="s" s="100">
        <v>550</v>
      </c>
      <c r="C8238" t="s" s="100">
        <v>494</v>
      </c>
      <c r="D8238" t="s" s="100">
        <v>710</v>
      </c>
      <c r="E8238" s="101"/>
      <c r="F8238" t="s" s="100">
        <v>750</v>
      </c>
      <c r="G8238" s="102">
        <v>37.74112999</v>
      </c>
      <c r="H8238" s="103">
        <f>DATE(YEAR(C8238),MONTH(C8238),DAY(C8238))</f>
      </c>
      <c r="I8238" s="110"/>
      <c r="M8238" s="111"/>
      <c r="N8238" s="112"/>
    </row>
    <row r="8239" s="87" customFormat="1" ht="15" customHeight="1">
      <c r="B8239" t="s" s="100">
        <v>550</v>
      </c>
      <c r="C8239" t="s" s="100">
        <v>498</v>
      </c>
      <c r="D8239" t="s" s="100">
        <v>710</v>
      </c>
      <c r="E8239" s="101"/>
      <c r="F8239" t="s" s="100">
        <v>748</v>
      </c>
      <c r="G8239" s="102">
        <v>21.6478733</v>
      </c>
      <c r="H8239" s="103">
        <f>DATE(YEAR(C8239),MONTH(C8239),DAY(C8239))</f>
      </c>
      <c r="I8239" s="110"/>
      <c r="M8239" s="111"/>
      <c r="N8239" s="112"/>
    </row>
    <row r="8240" s="87" customFormat="1" ht="15" customHeight="1">
      <c r="B8240" t="s" s="100">
        <v>550</v>
      </c>
      <c r="C8240" t="s" s="100">
        <v>498</v>
      </c>
      <c r="D8240" t="s" s="100">
        <v>710</v>
      </c>
      <c r="E8240" s="101"/>
      <c r="F8240" t="s" s="100">
        <v>750</v>
      </c>
      <c r="G8240" s="102">
        <v>26.3539769</v>
      </c>
      <c r="H8240" s="103">
        <f>DATE(YEAR(C8240),MONTH(C8240),DAY(C8240))</f>
      </c>
      <c r="I8240" s="110"/>
      <c r="M8240" s="111"/>
      <c r="N8240" s="112"/>
    </row>
    <row r="8241" s="87" customFormat="1" ht="15" customHeight="1">
      <c r="B8241" t="s" s="100">
        <v>550</v>
      </c>
      <c r="C8241" t="s" s="100">
        <v>502</v>
      </c>
      <c r="D8241" t="s" s="100">
        <v>710</v>
      </c>
      <c r="E8241" s="101"/>
      <c r="F8241" t="s" s="100">
        <v>748</v>
      </c>
      <c r="G8241" s="102">
        <v>11.63880622</v>
      </c>
      <c r="H8241" s="103">
        <f>DATE(YEAR(C8241),MONTH(C8241),DAY(C8241))</f>
      </c>
      <c r="I8241" s="110"/>
      <c r="M8241" s="111"/>
      <c r="N8241" s="112"/>
    </row>
    <row r="8242" s="87" customFormat="1" ht="15" customHeight="1">
      <c r="B8242" t="s" s="100">
        <v>550</v>
      </c>
      <c r="C8242" t="s" s="100">
        <v>502</v>
      </c>
      <c r="D8242" t="s" s="100">
        <v>710</v>
      </c>
      <c r="E8242" s="101"/>
      <c r="F8242" t="s" s="100">
        <v>750</v>
      </c>
      <c r="G8242" s="102">
        <v>25.30171107</v>
      </c>
      <c r="H8242" s="103">
        <f>DATE(YEAR(C8242),MONTH(C8242),DAY(C8242))</f>
      </c>
      <c r="I8242" s="110"/>
      <c r="M8242" s="111"/>
      <c r="N8242" s="112"/>
    </row>
    <row r="8243" s="87" customFormat="1" ht="15" customHeight="1">
      <c r="B8243" t="s" s="100">
        <v>550</v>
      </c>
      <c r="C8243" t="s" s="100">
        <v>505</v>
      </c>
      <c r="D8243" t="s" s="100">
        <v>710</v>
      </c>
      <c r="E8243" s="101"/>
      <c r="F8243" t="s" s="100">
        <v>748</v>
      </c>
      <c r="G8243" s="102">
        <v>35.26657597</v>
      </c>
      <c r="H8243" s="103">
        <f>DATE(YEAR(C8243),MONTH(C8243),DAY(C8243))</f>
      </c>
      <c r="I8243" s="110"/>
      <c r="M8243" s="111"/>
      <c r="N8243" s="112"/>
    </row>
    <row r="8244" s="87" customFormat="1" ht="15" customHeight="1">
      <c r="B8244" t="s" s="100">
        <v>550</v>
      </c>
      <c r="C8244" t="s" s="100">
        <v>505</v>
      </c>
      <c r="D8244" t="s" s="100">
        <v>710</v>
      </c>
      <c r="E8244" s="101"/>
      <c r="F8244" t="s" s="100">
        <v>750</v>
      </c>
      <c r="G8244" s="102">
        <v>23.18898771</v>
      </c>
      <c r="H8244" s="103">
        <f>DATE(YEAR(C8244),MONTH(C8244),DAY(C8244))</f>
      </c>
      <c r="I8244" s="110"/>
      <c r="M8244" s="111"/>
      <c r="N8244" s="112"/>
    </row>
    <row r="8245" s="87" customFormat="1" ht="15" customHeight="1">
      <c r="B8245" t="s" s="100">
        <v>550</v>
      </c>
      <c r="C8245" t="s" s="100">
        <v>508</v>
      </c>
      <c r="D8245" t="s" s="100">
        <v>710</v>
      </c>
      <c r="E8245" s="101"/>
      <c r="F8245" t="s" s="100">
        <v>748</v>
      </c>
      <c r="G8245" s="102">
        <v>23.66188623</v>
      </c>
      <c r="H8245" s="103">
        <f>DATE(YEAR(C8245),MONTH(C8245),DAY(C8245))</f>
      </c>
      <c r="I8245" s="110"/>
      <c r="M8245" s="111"/>
      <c r="N8245" s="112"/>
    </row>
    <row r="8246" s="87" customFormat="1" ht="15" customHeight="1">
      <c r="B8246" t="s" s="100">
        <v>550</v>
      </c>
      <c r="C8246" t="s" s="100">
        <v>508</v>
      </c>
      <c r="D8246" t="s" s="100">
        <v>710</v>
      </c>
      <c r="E8246" s="101"/>
      <c r="F8246" t="s" s="100">
        <v>750</v>
      </c>
      <c r="G8246" s="102">
        <v>23.22367594</v>
      </c>
      <c r="H8246" s="103">
        <f>DATE(YEAR(C8246),MONTH(C8246),DAY(C8246))</f>
      </c>
      <c r="I8246" s="110"/>
      <c r="M8246" s="111"/>
      <c r="N8246" s="112"/>
    </row>
    <row r="8247" s="87" customFormat="1" ht="15" customHeight="1">
      <c r="B8247" t="s" s="100">
        <v>550</v>
      </c>
      <c r="C8247" t="s" s="100">
        <v>511</v>
      </c>
      <c r="D8247" t="s" s="100">
        <v>710</v>
      </c>
      <c r="E8247" s="101"/>
      <c r="F8247" t="s" s="100">
        <v>748</v>
      </c>
      <c r="G8247" s="102">
        <v>1.786079421</v>
      </c>
      <c r="H8247" s="103">
        <f>DATE(YEAR(C8247),MONTH(C8247),DAY(C8247))</f>
      </c>
      <c r="I8247" s="110"/>
      <c r="M8247" s="111"/>
      <c r="N8247" s="112"/>
    </row>
    <row r="8248" s="87" customFormat="1" ht="15" customHeight="1">
      <c r="B8248" t="s" s="100">
        <v>550</v>
      </c>
      <c r="C8248" t="s" s="100">
        <v>511</v>
      </c>
      <c r="D8248" t="s" s="100">
        <v>710</v>
      </c>
      <c r="E8248" s="101"/>
      <c r="F8248" t="s" s="100">
        <v>750</v>
      </c>
      <c r="G8248" s="102">
        <v>8.930397105000001</v>
      </c>
      <c r="H8248" s="103">
        <f>DATE(YEAR(C8248),MONTH(C8248),DAY(C8248))</f>
      </c>
      <c r="I8248" s="110"/>
      <c r="M8248" s="111"/>
      <c r="N8248" s="112"/>
    </row>
    <row r="8249" s="87" customFormat="1" ht="15" customHeight="1">
      <c r="B8249" t="s" s="100">
        <v>550</v>
      </c>
      <c r="C8249" t="s" s="100">
        <v>515</v>
      </c>
      <c r="D8249" t="s" s="100">
        <v>710</v>
      </c>
      <c r="E8249" s="101"/>
      <c r="F8249" t="s" s="100">
        <v>748</v>
      </c>
      <c r="G8249" s="102">
        <v>7.787805724</v>
      </c>
      <c r="H8249" s="103">
        <f>DATE(YEAR(C8249),MONTH(C8249),DAY(C8249))</f>
      </c>
      <c r="I8249" s="110"/>
      <c r="M8249" s="111"/>
      <c r="N8249" s="112"/>
    </row>
    <row r="8250" s="87" customFormat="1" ht="15" customHeight="1">
      <c r="B8250" t="s" s="100">
        <v>550</v>
      </c>
      <c r="C8250" t="s" s="100">
        <v>515</v>
      </c>
      <c r="D8250" t="s" s="100">
        <v>710</v>
      </c>
      <c r="E8250" s="101"/>
      <c r="F8250" t="s" s="100">
        <v>750</v>
      </c>
      <c r="G8250" s="102">
        <v>7.787805724</v>
      </c>
      <c r="H8250" s="103">
        <f>DATE(YEAR(C8250),MONTH(C8250),DAY(C8250))</f>
      </c>
      <c r="I8250" s="110"/>
      <c r="M8250" s="111"/>
      <c r="N8250" s="112"/>
    </row>
    <row r="8251" s="87" customFormat="1" ht="15" customHeight="1">
      <c r="B8251" t="s" s="100">
        <v>550</v>
      </c>
      <c r="C8251" t="s" s="100">
        <v>519</v>
      </c>
      <c r="D8251" t="s" s="100">
        <v>710</v>
      </c>
      <c r="E8251" s="101"/>
      <c r="F8251" t="s" s="100">
        <v>750</v>
      </c>
      <c r="G8251" s="102">
        <v>3.213804817</v>
      </c>
      <c r="H8251" s="103">
        <f>DATE(YEAR(C8251),MONTH(C8251),DAY(C8251))</f>
      </c>
      <c r="I8251" s="110"/>
      <c r="M8251" s="111"/>
      <c r="N8251" s="112"/>
    </row>
    <row r="8252" s="87" customFormat="1" ht="15" customHeight="1">
      <c r="B8252" t="s" s="100">
        <v>550</v>
      </c>
      <c r="C8252" t="s" s="100">
        <v>522</v>
      </c>
      <c r="D8252" t="s" s="100">
        <v>710</v>
      </c>
      <c r="E8252" s="101"/>
      <c r="F8252" t="s" s="100">
        <v>748</v>
      </c>
      <c r="G8252" s="102">
        <v>0.446663849</v>
      </c>
      <c r="H8252" s="103">
        <f>DATE(YEAR(C8252),MONTH(C8252),DAY(C8252))</f>
      </c>
      <c r="I8252" s="110"/>
      <c r="M8252" s="111"/>
      <c r="N8252" s="112"/>
    </row>
    <row r="8253" s="87" customFormat="1" ht="15" customHeight="1">
      <c r="B8253" t="s" s="100">
        <v>550</v>
      </c>
      <c r="C8253" t="s" s="100">
        <v>522</v>
      </c>
      <c r="D8253" t="s" s="100">
        <v>710</v>
      </c>
      <c r="E8253" s="101"/>
      <c r="F8253" t="s" s="100">
        <v>750</v>
      </c>
      <c r="G8253" s="102">
        <v>1.339933937</v>
      </c>
      <c r="H8253" s="103">
        <f>DATE(YEAR(C8253),MONTH(C8253),DAY(C8253))</f>
      </c>
      <c r="I8253" s="110"/>
      <c r="M8253" s="111"/>
      <c r="N8253" s="112"/>
    </row>
    <row r="8254" s="87" customFormat="1" ht="15" customHeight="1">
      <c r="B8254" t="s" s="100">
        <v>550</v>
      </c>
      <c r="C8254" t="s" s="100">
        <v>525</v>
      </c>
      <c r="D8254" t="s" s="100">
        <v>710</v>
      </c>
      <c r="E8254" s="101"/>
      <c r="F8254" t="s" s="100">
        <v>750</v>
      </c>
      <c r="G8254" s="102">
        <v>3.141585258</v>
      </c>
      <c r="H8254" s="103">
        <f>DATE(YEAR(C8254),MONTH(C8254),DAY(C8254))</f>
      </c>
      <c r="I8254" s="110"/>
      <c r="M8254" s="111"/>
      <c r="N8254" s="112"/>
    </row>
    <row r="8255" s="87" customFormat="1" ht="15" customHeight="1">
      <c r="B8255" t="s" s="100">
        <v>550</v>
      </c>
      <c r="C8255" t="s" s="100">
        <v>528</v>
      </c>
      <c r="D8255" t="s" s="100">
        <v>710</v>
      </c>
      <c r="E8255" s="101"/>
      <c r="F8255" t="s" s="100">
        <v>748</v>
      </c>
      <c r="G8255" s="102">
        <v>0.835229042</v>
      </c>
      <c r="H8255" s="103">
        <f>DATE(YEAR(C8255),MONTH(C8255),DAY(C8255))</f>
      </c>
      <c r="I8255" s="110"/>
      <c r="M8255" s="111"/>
      <c r="N8255" s="112"/>
    </row>
    <row r="8256" s="87" customFormat="1" ht="15" customHeight="1">
      <c r="B8256" t="s" s="100">
        <v>550</v>
      </c>
      <c r="C8256" t="s" s="100">
        <v>528</v>
      </c>
      <c r="D8256" t="s" s="100">
        <v>710</v>
      </c>
      <c r="E8256" s="101"/>
      <c r="F8256" t="s" s="100">
        <v>750</v>
      </c>
      <c r="G8256" s="102">
        <v>9.187519463999999</v>
      </c>
      <c r="H8256" s="103">
        <f>DATE(YEAR(C8256),MONTH(C8256),DAY(C8256))</f>
      </c>
      <c r="I8256" s="110"/>
      <c r="M8256" s="111"/>
      <c r="N8256" s="112"/>
    </row>
    <row r="8257" s="87" customFormat="1" ht="15" customHeight="1">
      <c r="B8257" t="s" s="100">
        <v>550</v>
      </c>
      <c r="C8257" t="s" s="100">
        <v>532</v>
      </c>
      <c r="D8257" t="s" s="100">
        <v>710</v>
      </c>
      <c r="E8257" s="101"/>
      <c r="F8257" t="s" s="100">
        <v>748</v>
      </c>
      <c r="G8257" s="102">
        <v>3.661855903</v>
      </c>
      <c r="H8257" s="103">
        <f>DATE(YEAR(C8257),MONTH(C8257),DAY(C8257))</f>
      </c>
      <c r="I8257" s="110"/>
      <c r="M8257" s="111"/>
      <c r="N8257" s="112"/>
    </row>
    <row r="8258" s="87" customFormat="1" ht="15" customHeight="1">
      <c r="B8258" t="s" s="100">
        <v>550</v>
      </c>
      <c r="C8258" t="s" s="100">
        <v>532</v>
      </c>
      <c r="D8258" t="s" s="100">
        <v>710</v>
      </c>
      <c r="E8258" s="101"/>
      <c r="F8258" t="s" s="100">
        <v>750</v>
      </c>
      <c r="G8258" s="102">
        <v>5.492818165</v>
      </c>
      <c r="H8258" s="103">
        <f>DATE(YEAR(C8258),MONTH(C8258),DAY(C8258))</f>
      </c>
      <c r="I8258" s="110"/>
      <c r="M8258" s="111"/>
      <c r="N8258" s="112"/>
    </row>
    <row r="8259" s="87" customFormat="1" ht="15" customHeight="1">
      <c r="B8259" t="s" s="100">
        <v>752</v>
      </c>
      <c r="C8259" t="s" s="100">
        <v>491</v>
      </c>
      <c r="D8259" t="s" s="100">
        <v>719</v>
      </c>
      <c r="E8259" s="101"/>
      <c r="F8259" t="s" s="100">
        <v>720</v>
      </c>
      <c r="G8259" s="102">
        <v>0.887356033</v>
      </c>
      <c r="H8259" s="103">
        <f>DATE(YEAR(C8259),MONTH(C8259),DAY(C8259))</f>
      </c>
      <c r="I8259" s="110"/>
      <c r="M8259" s="111"/>
      <c r="N8259" s="112"/>
    </row>
    <row r="8260" s="87" customFormat="1" ht="15" customHeight="1">
      <c r="B8260" t="s" s="100">
        <v>752</v>
      </c>
      <c r="C8260" t="s" s="100">
        <v>491</v>
      </c>
      <c r="D8260" t="s" s="100">
        <v>710</v>
      </c>
      <c r="E8260" s="101"/>
      <c r="F8260" t="s" s="100">
        <v>711</v>
      </c>
      <c r="G8260" s="102">
        <v>1.378401561</v>
      </c>
      <c r="H8260" s="103">
        <f>DATE(YEAR(C8260),MONTH(C8260),DAY(C8260))</f>
      </c>
      <c r="I8260" s="110"/>
      <c r="M8260" s="111"/>
      <c r="N8260" s="112"/>
    </row>
    <row r="8261" s="87" customFormat="1" ht="15" customHeight="1">
      <c r="B8261" t="s" s="100">
        <v>752</v>
      </c>
      <c r="C8261" t="s" s="100">
        <v>491</v>
      </c>
      <c r="D8261" t="s" s="100">
        <v>710</v>
      </c>
      <c r="E8261" s="101"/>
      <c r="F8261" t="s" s="100">
        <v>712</v>
      </c>
      <c r="G8261" s="102">
        <v>2.205414593</v>
      </c>
      <c r="H8261" s="103">
        <f>DATE(YEAR(C8261),MONTH(C8261),DAY(C8261))</f>
      </c>
      <c r="I8261" s="110"/>
      <c r="M8261" s="111"/>
      <c r="N8261" s="112"/>
    </row>
    <row r="8262" s="87" customFormat="1" ht="15" customHeight="1">
      <c r="B8262" t="s" s="100">
        <v>752</v>
      </c>
      <c r="C8262" t="s" s="100">
        <v>491</v>
      </c>
      <c r="D8262" t="s" s="100">
        <v>710</v>
      </c>
      <c r="E8262" s="101"/>
      <c r="F8262" t="s" s="100">
        <v>713</v>
      </c>
      <c r="G8262" s="102">
        <v>2.222645485</v>
      </c>
      <c r="H8262" s="103">
        <f>DATE(YEAR(C8262),MONTH(C8262),DAY(C8262))</f>
      </c>
      <c r="I8262" s="110"/>
      <c r="M8262" s="111"/>
      <c r="N8262" s="112"/>
    </row>
    <row r="8263" s="87" customFormat="1" ht="15" customHeight="1">
      <c r="B8263" t="s" s="100">
        <v>752</v>
      </c>
      <c r="C8263" t="s" s="100">
        <v>491</v>
      </c>
      <c r="D8263" t="s" s="100">
        <v>710</v>
      </c>
      <c r="E8263" s="101"/>
      <c r="F8263" t="s" s="100">
        <v>714</v>
      </c>
      <c r="G8263" s="102">
        <v>0.637542986</v>
      </c>
      <c r="H8263" s="103">
        <f>DATE(YEAR(C8263),MONTH(C8263),DAY(C8263))</f>
      </c>
      <c r="I8263" s="110"/>
      <c r="M8263" s="111"/>
      <c r="N8263" s="112"/>
    </row>
    <row r="8264" s="87" customFormat="1" ht="15" customHeight="1">
      <c r="B8264" t="s" s="100">
        <v>752</v>
      </c>
      <c r="C8264" t="s" s="100">
        <v>491</v>
      </c>
      <c r="D8264" t="s" s="100">
        <v>710</v>
      </c>
      <c r="E8264" s="101"/>
      <c r="F8264" t="s" s="100">
        <v>715</v>
      </c>
      <c r="G8264" s="102">
        <v>0.439352853</v>
      </c>
      <c r="H8264" s="103">
        <f>DATE(YEAR(C8264),MONTH(C8264),DAY(C8264))</f>
      </c>
      <c r="I8264" s="110"/>
      <c r="M8264" s="111"/>
      <c r="N8264" s="112"/>
    </row>
    <row r="8265" s="87" customFormat="1" ht="15" customHeight="1">
      <c r="B8265" t="s" s="100">
        <v>752</v>
      </c>
      <c r="C8265" t="s" s="100">
        <v>491</v>
      </c>
      <c r="D8265" t="s" s="100">
        <v>710</v>
      </c>
      <c r="E8265" s="101"/>
      <c r="F8265" t="s" s="100">
        <v>716</v>
      </c>
      <c r="G8265" s="102">
        <v>0.6720047689999999</v>
      </c>
      <c r="H8265" s="103">
        <f>DATE(YEAR(C8265),MONTH(C8265),DAY(C8265))</f>
      </c>
      <c r="I8265" s="110"/>
      <c r="M8265" s="111"/>
      <c r="N8265" s="112"/>
    </row>
    <row r="8266" s="87" customFormat="1" ht="15" customHeight="1">
      <c r="B8266" t="s" s="100">
        <v>752</v>
      </c>
      <c r="C8266" t="s" s="100">
        <v>491</v>
      </c>
      <c r="D8266" t="s" s="100">
        <v>710</v>
      </c>
      <c r="E8266" s="101"/>
      <c r="F8266" t="s" s="100">
        <v>717</v>
      </c>
      <c r="G8266" s="102">
        <v>0.008650326</v>
      </c>
      <c r="H8266" s="103">
        <f>DATE(YEAR(C8266),MONTH(C8266),DAY(C8266))</f>
      </c>
      <c r="I8266" s="110"/>
      <c r="M8266" s="111"/>
      <c r="N8266" s="112"/>
    </row>
    <row r="8267" s="87" customFormat="1" ht="15" customHeight="1">
      <c r="B8267" t="s" s="100">
        <v>752</v>
      </c>
      <c r="C8267" t="s" s="100">
        <v>491</v>
      </c>
      <c r="D8267" t="s" s="100">
        <v>721</v>
      </c>
      <c r="E8267" s="101"/>
      <c r="F8267" t="s" s="100">
        <v>714</v>
      </c>
      <c r="G8267" s="102">
        <v>0.792551249</v>
      </c>
      <c r="H8267" s="103">
        <f>DATE(YEAR(C8267),MONTH(C8267),DAY(C8267))</f>
      </c>
      <c r="I8267" s="110"/>
      <c r="M8267" s="111"/>
      <c r="N8267" s="112"/>
    </row>
    <row r="8268" s="87" customFormat="1" ht="15" customHeight="1">
      <c r="B8268" t="s" s="100">
        <v>752</v>
      </c>
      <c r="C8268" t="s" s="100">
        <v>491</v>
      </c>
      <c r="D8268" t="s" s="100">
        <v>721</v>
      </c>
      <c r="E8268" s="101"/>
      <c r="F8268" t="s" s="100">
        <v>715</v>
      </c>
      <c r="G8268" s="102">
        <v>0.5599690939999999</v>
      </c>
      <c r="H8268" s="103">
        <f>DATE(YEAR(C8268),MONTH(C8268),DAY(C8268))</f>
      </c>
      <c r="I8268" s="110"/>
      <c r="M8268" s="111"/>
      <c r="N8268" s="112"/>
    </row>
    <row r="8269" s="87" customFormat="1" ht="15" customHeight="1">
      <c r="B8269" t="s" s="100">
        <v>752</v>
      </c>
      <c r="C8269" t="s" s="100">
        <v>491</v>
      </c>
      <c r="D8269" t="s" s="100">
        <v>721</v>
      </c>
      <c r="E8269" s="101"/>
      <c r="F8269" t="s" s="100">
        <v>716</v>
      </c>
      <c r="G8269" s="102">
        <v>1.464556018</v>
      </c>
      <c r="H8269" s="103">
        <f>DATE(YEAR(C8269),MONTH(C8269),DAY(C8269))</f>
      </c>
      <c r="I8269" s="110"/>
      <c r="M8269" s="111"/>
      <c r="N8269" s="112"/>
    </row>
    <row r="8270" s="87" customFormat="1" ht="15" customHeight="1">
      <c r="B8270" t="s" s="100">
        <v>752</v>
      </c>
      <c r="C8270" t="s" s="100">
        <v>494</v>
      </c>
      <c r="D8270" t="s" s="100">
        <v>719</v>
      </c>
      <c r="E8270" s="101"/>
      <c r="F8270" t="s" s="100">
        <v>720</v>
      </c>
      <c r="G8270" s="102">
        <v>26.52079219</v>
      </c>
      <c r="H8270" s="103">
        <f>DATE(YEAR(C8270),MONTH(C8270),DAY(C8270))</f>
      </c>
      <c r="I8270" s="110"/>
      <c r="M8270" s="111"/>
      <c r="N8270" s="112"/>
    </row>
    <row r="8271" s="87" customFormat="1" ht="15" customHeight="1">
      <c r="B8271" t="s" s="100">
        <v>752</v>
      </c>
      <c r="C8271" t="s" s="100">
        <v>494</v>
      </c>
      <c r="D8271" t="s" s="100">
        <v>710</v>
      </c>
      <c r="E8271" s="101"/>
      <c r="F8271" t="s" s="100">
        <v>711</v>
      </c>
      <c r="G8271" s="102">
        <v>64.26199101</v>
      </c>
      <c r="H8271" s="103">
        <f>DATE(YEAR(C8271),MONTH(C8271),DAY(C8271))</f>
      </c>
      <c r="I8271" s="110"/>
      <c r="M8271" s="111"/>
      <c r="N8271" s="112"/>
    </row>
    <row r="8272" s="87" customFormat="1" ht="15" customHeight="1">
      <c r="B8272" t="s" s="100">
        <v>752</v>
      </c>
      <c r="C8272" t="s" s="100">
        <v>494</v>
      </c>
      <c r="D8272" t="s" s="100">
        <v>710</v>
      </c>
      <c r="E8272" s="101"/>
      <c r="F8272" t="s" s="100">
        <v>712</v>
      </c>
      <c r="G8272" s="102">
        <v>73.44223611</v>
      </c>
      <c r="H8272" s="103">
        <f>DATE(YEAR(C8272),MONTH(C8272),DAY(C8272))</f>
      </c>
      <c r="I8272" s="110"/>
      <c r="M8272" s="111"/>
      <c r="N8272" s="112"/>
    </row>
    <row r="8273" s="87" customFormat="1" ht="15" customHeight="1">
      <c r="B8273" t="s" s="100">
        <v>752</v>
      </c>
      <c r="C8273" t="s" s="100">
        <v>494</v>
      </c>
      <c r="D8273" t="s" s="100">
        <v>710</v>
      </c>
      <c r="E8273" s="101"/>
      <c r="F8273" t="s" s="100">
        <v>713</v>
      </c>
      <c r="G8273" s="102">
        <v>151.4746292</v>
      </c>
      <c r="H8273" s="103">
        <f>DATE(YEAR(C8273),MONTH(C8273),DAY(C8273))</f>
      </c>
      <c r="I8273" s="110"/>
      <c r="M8273" s="111"/>
      <c r="N8273" s="112"/>
    </row>
    <row r="8274" s="87" customFormat="1" ht="15" customHeight="1">
      <c r="B8274" t="s" s="100">
        <v>752</v>
      </c>
      <c r="C8274" t="s" s="100">
        <v>494</v>
      </c>
      <c r="D8274" t="s" s="100">
        <v>710</v>
      </c>
      <c r="E8274" s="101"/>
      <c r="F8274" t="s" s="100">
        <v>714</v>
      </c>
      <c r="G8274" s="102">
        <v>29.07092528</v>
      </c>
      <c r="H8274" s="103">
        <f>DATE(YEAR(C8274),MONTH(C8274),DAY(C8274))</f>
      </c>
      <c r="I8274" s="110"/>
      <c r="M8274" s="111"/>
      <c r="N8274" s="112"/>
    </row>
    <row r="8275" s="87" customFormat="1" ht="15" customHeight="1">
      <c r="B8275" t="s" s="100">
        <v>752</v>
      </c>
      <c r="C8275" t="s" s="100">
        <v>494</v>
      </c>
      <c r="D8275" t="s" s="100">
        <v>710</v>
      </c>
      <c r="E8275" s="101"/>
      <c r="F8275" t="s" s="100">
        <v>715</v>
      </c>
      <c r="G8275" s="102">
        <v>17.34054709</v>
      </c>
      <c r="H8275" s="103">
        <f>DATE(YEAR(C8275),MONTH(C8275),DAY(C8275))</f>
      </c>
      <c r="I8275" s="110"/>
      <c r="M8275" s="111"/>
      <c r="N8275" s="112"/>
    </row>
    <row r="8276" s="87" customFormat="1" ht="15" customHeight="1">
      <c r="B8276" t="s" s="100">
        <v>752</v>
      </c>
      <c r="C8276" t="s" s="100">
        <v>494</v>
      </c>
      <c r="D8276" t="s" s="100">
        <v>710</v>
      </c>
      <c r="E8276" s="101"/>
      <c r="F8276" t="s" s="100">
        <v>716</v>
      </c>
      <c r="G8276" s="102">
        <v>48.45149624</v>
      </c>
      <c r="H8276" s="103">
        <f>DATE(YEAR(C8276),MONTH(C8276),DAY(C8276))</f>
      </c>
      <c r="I8276" s="110"/>
      <c r="M8276" s="111"/>
      <c r="N8276" s="112"/>
    </row>
    <row r="8277" s="87" customFormat="1" ht="15" customHeight="1">
      <c r="B8277" t="s" s="100">
        <v>752</v>
      </c>
      <c r="C8277" t="s" s="100">
        <v>494</v>
      </c>
      <c r="D8277" t="s" s="100">
        <v>721</v>
      </c>
      <c r="E8277" s="101"/>
      <c r="F8277" t="s" s="100">
        <v>714</v>
      </c>
      <c r="G8277" s="102">
        <v>9.690285482</v>
      </c>
      <c r="H8277" s="103">
        <f>DATE(YEAR(C8277),MONTH(C8277),DAY(C8277))</f>
      </c>
      <c r="I8277" s="110"/>
      <c r="M8277" s="111"/>
      <c r="N8277" s="112"/>
    </row>
    <row r="8278" s="87" customFormat="1" ht="15" customHeight="1">
      <c r="B8278" t="s" s="100">
        <v>752</v>
      </c>
      <c r="C8278" t="s" s="100">
        <v>494</v>
      </c>
      <c r="D8278" t="s" s="100">
        <v>721</v>
      </c>
      <c r="E8278" s="101"/>
      <c r="F8278" t="s" s="100">
        <v>715</v>
      </c>
      <c r="G8278" s="102">
        <v>68.85207914</v>
      </c>
      <c r="H8278" s="103">
        <f>DATE(YEAR(C8278),MONTH(C8278),DAY(C8278))</f>
      </c>
      <c r="I8278" s="110"/>
      <c r="M8278" s="111"/>
      <c r="N8278" s="112"/>
    </row>
    <row r="8279" s="87" customFormat="1" ht="15" customHeight="1">
      <c r="B8279" t="s" s="100">
        <v>752</v>
      </c>
      <c r="C8279" t="s" s="100">
        <v>494</v>
      </c>
      <c r="D8279" t="s" s="100">
        <v>721</v>
      </c>
      <c r="E8279" s="101"/>
      <c r="F8279" t="s" s="100">
        <v>716</v>
      </c>
      <c r="G8279" s="102">
        <v>42.33128696</v>
      </c>
      <c r="H8279" s="103">
        <f>DATE(YEAR(C8279),MONTH(C8279),DAY(C8279))</f>
      </c>
      <c r="I8279" s="110"/>
      <c r="M8279" s="111"/>
      <c r="N8279" s="112"/>
    </row>
    <row r="8280" s="87" customFormat="1" ht="15" customHeight="1">
      <c r="B8280" t="s" s="100">
        <v>752</v>
      </c>
      <c r="C8280" t="s" s="100">
        <v>498</v>
      </c>
      <c r="D8280" t="s" s="100">
        <v>719</v>
      </c>
      <c r="E8280" s="101"/>
      <c r="F8280" t="s" s="100">
        <v>720</v>
      </c>
      <c r="G8280" s="102">
        <v>15.05937908</v>
      </c>
      <c r="H8280" s="103">
        <f>DATE(YEAR(C8280),MONTH(C8280),DAY(C8280))</f>
      </c>
      <c r="I8280" s="110"/>
      <c r="M8280" s="111"/>
      <c r="N8280" s="112"/>
    </row>
    <row r="8281" s="87" customFormat="1" ht="15" customHeight="1">
      <c r="B8281" t="s" s="100">
        <v>752</v>
      </c>
      <c r="C8281" t="s" s="100">
        <v>498</v>
      </c>
      <c r="D8281" t="s" s="100">
        <v>710</v>
      </c>
      <c r="E8281" s="101"/>
      <c r="F8281" t="s" s="100">
        <v>711</v>
      </c>
      <c r="G8281" s="102">
        <v>49.88430434</v>
      </c>
      <c r="H8281" s="103">
        <f>DATE(YEAR(C8281),MONTH(C8281),DAY(C8281))</f>
      </c>
      <c r="I8281" s="110"/>
      <c r="M8281" s="111"/>
      <c r="N8281" s="112"/>
    </row>
    <row r="8282" s="87" customFormat="1" ht="15" customHeight="1">
      <c r="B8282" t="s" s="100">
        <v>752</v>
      </c>
      <c r="C8282" t="s" s="100">
        <v>498</v>
      </c>
      <c r="D8282" t="s" s="100">
        <v>710</v>
      </c>
      <c r="E8282" s="101"/>
      <c r="F8282" t="s" s="100">
        <v>712</v>
      </c>
      <c r="G8282" s="102">
        <v>54.11977852</v>
      </c>
      <c r="H8282" s="103">
        <f>DATE(YEAR(C8282),MONTH(C8282),DAY(C8282))</f>
      </c>
      <c r="I8282" s="110"/>
      <c r="M8282" s="111"/>
      <c r="N8282" s="112"/>
    </row>
    <row r="8283" s="87" customFormat="1" ht="15" customHeight="1">
      <c r="B8283" t="s" s="100">
        <v>752</v>
      </c>
      <c r="C8283" t="s" s="100">
        <v>498</v>
      </c>
      <c r="D8283" t="s" s="100">
        <v>710</v>
      </c>
      <c r="E8283" s="101"/>
      <c r="F8283" t="s" s="100">
        <v>713</v>
      </c>
      <c r="G8283" s="102">
        <v>174.5950652</v>
      </c>
      <c r="H8283" s="103">
        <f>DATE(YEAR(C8283),MONTH(C8283),DAY(C8283))</f>
      </c>
      <c r="I8283" s="110"/>
      <c r="M8283" s="111"/>
      <c r="N8283" s="112"/>
    </row>
    <row r="8284" s="87" customFormat="1" ht="15" customHeight="1">
      <c r="B8284" t="s" s="100">
        <v>752</v>
      </c>
      <c r="C8284" t="s" s="100">
        <v>498</v>
      </c>
      <c r="D8284" t="s" s="100">
        <v>710</v>
      </c>
      <c r="E8284" s="101"/>
      <c r="F8284" t="s" s="100">
        <v>714</v>
      </c>
      <c r="G8284" s="102">
        <v>27.29517221</v>
      </c>
      <c r="H8284" s="103">
        <f>DATE(YEAR(C8284),MONTH(C8284),DAY(C8284))</f>
      </c>
      <c r="I8284" s="110"/>
      <c r="M8284" s="111"/>
      <c r="N8284" s="112"/>
    </row>
    <row r="8285" s="87" customFormat="1" ht="15" customHeight="1">
      <c r="B8285" t="s" s="100">
        <v>752</v>
      </c>
      <c r="C8285" t="s" s="100">
        <v>498</v>
      </c>
      <c r="D8285" t="s" s="100">
        <v>710</v>
      </c>
      <c r="E8285" s="101"/>
      <c r="F8285" t="s" s="100">
        <v>715</v>
      </c>
      <c r="G8285" s="102">
        <v>2.823649455</v>
      </c>
      <c r="H8285" s="103">
        <f>DATE(YEAR(C8285),MONTH(C8285),DAY(C8285))</f>
      </c>
      <c r="I8285" s="110"/>
      <c r="M8285" s="111"/>
      <c r="N8285" s="112"/>
    </row>
    <row r="8286" s="87" customFormat="1" ht="15" customHeight="1">
      <c r="B8286" t="s" s="100">
        <v>752</v>
      </c>
      <c r="C8286" t="s" s="100">
        <v>498</v>
      </c>
      <c r="D8286" t="s" s="100">
        <v>710</v>
      </c>
      <c r="E8286" s="101"/>
      <c r="F8286" t="s" s="100">
        <v>716</v>
      </c>
      <c r="G8286" s="102">
        <v>6.588494224</v>
      </c>
      <c r="H8286" s="103">
        <f>DATE(YEAR(C8286),MONTH(C8286),DAY(C8286))</f>
      </c>
      <c r="I8286" s="110"/>
      <c r="M8286" s="111"/>
      <c r="N8286" s="112"/>
    </row>
    <row r="8287" s="87" customFormat="1" ht="15" customHeight="1">
      <c r="B8287" t="s" s="100">
        <v>752</v>
      </c>
      <c r="C8287" t="s" s="100">
        <v>498</v>
      </c>
      <c r="D8287" t="s" s="100">
        <v>710</v>
      </c>
      <c r="E8287" s="101"/>
      <c r="F8287" t="s" s="100">
        <v>717</v>
      </c>
      <c r="G8287" s="102">
        <v>0.941195314</v>
      </c>
      <c r="H8287" s="103">
        <f>DATE(YEAR(C8287),MONTH(C8287),DAY(C8287))</f>
      </c>
      <c r="I8287" s="110"/>
      <c r="M8287" s="111"/>
      <c r="N8287" s="112"/>
    </row>
    <row r="8288" s="87" customFormat="1" ht="15" customHeight="1">
      <c r="B8288" t="s" s="100">
        <v>752</v>
      </c>
      <c r="C8288" t="s" s="100">
        <v>498</v>
      </c>
      <c r="D8288" t="s" s="100">
        <v>721</v>
      </c>
      <c r="E8288" s="101"/>
      <c r="F8288" t="s" s="100">
        <v>714</v>
      </c>
      <c r="G8288" s="102">
        <v>16.0006379</v>
      </c>
      <c r="H8288" s="103">
        <f>DATE(YEAR(C8288),MONTH(C8288),DAY(C8288))</f>
      </c>
      <c r="I8288" s="110"/>
      <c r="M8288" s="111"/>
      <c r="N8288" s="112"/>
    </row>
    <row r="8289" s="87" customFormat="1" ht="15" customHeight="1">
      <c r="B8289" t="s" s="100">
        <v>752</v>
      </c>
      <c r="C8289" t="s" s="100">
        <v>498</v>
      </c>
      <c r="D8289" t="s" s="100">
        <v>721</v>
      </c>
      <c r="E8289" s="101"/>
      <c r="F8289" t="s" s="100">
        <v>715</v>
      </c>
      <c r="G8289" s="102">
        <v>14.11818376</v>
      </c>
      <c r="H8289" s="103">
        <f>DATE(YEAR(C8289),MONTH(C8289),DAY(C8289))</f>
      </c>
      <c r="I8289" s="110"/>
      <c r="M8289" s="111"/>
      <c r="N8289" s="112"/>
    </row>
    <row r="8290" s="87" customFormat="1" ht="15" customHeight="1">
      <c r="B8290" t="s" s="100">
        <v>752</v>
      </c>
      <c r="C8290" t="s" s="100">
        <v>498</v>
      </c>
      <c r="D8290" t="s" s="100">
        <v>721</v>
      </c>
      <c r="E8290" s="101"/>
      <c r="F8290" t="s" s="100">
        <v>716</v>
      </c>
      <c r="G8290" s="102">
        <v>30.11882166</v>
      </c>
      <c r="H8290" s="103">
        <f>DATE(YEAR(C8290),MONTH(C8290),DAY(C8290))</f>
      </c>
      <c r="I8290" s="110"/>
      <c r="M8290" s="111"/>
      <c r="N8290" s="112"/>
    </row>
    <row r="8291" s="87" customFormat="1" ht="15" customHeight="1">
      <c r="B8291" t="s" s="100">
        <v>752</v>
      </c>
      <c r="C8291" t="s" s="100">
        <v>502</v>
      </c>
      <c r="D8291" t="s" s="100">
        <v>719</v>
      </c>
      <c r="E8291" s="101"/>
      <c r="F8291" t="s" s="100">
        <v>720</v>
      </c>
      <c r="G8291" s="102">
        <v>19.73533737</v>
      </c>
      <c r="H8291" s="103">
        <f>DATE(YEAR(C8291),MONTH(C8291),DAY(C8291))</f>
      </c>
      <c r="I8291" s="110"/>
      <c r="M8291" s="111"/>
      <c r="N8291" s="112"/>
    </row>
    <row r="8292" s="87" customFormat="1" ht="15" customHeight="1">
      <c r="B8292" t="s" s="100">
        <v>752</v>
      </c>
      <c r="C8292" t="s" s="100">
        <v>502</v>
      </c>
      <c r="D8292" t="s" s="100">
        <v>710</v>
      </c>
      <c r="E8292" s="101"/>
      <c r="F8292" t="s" s="100">
        <v>711</v>
      </c>
      <c r="G8292" s="102">
        <v>52.12153028</v>
      </c>
      <c r="H8292" s="103">
        <f>DATE(YEAR(C8292),MONTH(C8292),DAY(C8292))</f>
      </c>
      <c r="I8292" s="110"/>
      <c r="M8292" s="111"/>
      <c r="N8292" s="112"/>
    </row>
    <row r="8293" s="87" customFormat="1" ht="15" customHeight="1">
      <c r="B8293" t="s" s="100">
        <v>752</v>
      </c>
      <c r="C8293" t="s" s="100">
        <v>502</v>
      </c>
      <c r="D8293" t="s" s="100">
        <v>710</v>
      </c>
      <c r="E8293" s="101"/>
      <c r="F8293" t="s" s="100">
        <v>712</v>
      </c>
      <c r="G8293" s="102">
        <v>47.56720589</v>
      </c>
      <c r="H8293" s="103">
        <f>DATE(YEAR(C8293),MONTH(C8293),DAY(C8293))</f>
      </c>
      <c r="I8293" s="110"/>
      <c r="M8293" s="111"/>
      <c r="N8293" s="112"/>
    </row>
    <row r="8294" s="87" customFormat="1" ht="15" customHeight="1">
      <c r="B8294" t="s" s="100">
        <v>752</v>
      </c>
      <c r="C8294" t="s" s="100">
        <v>502</v>
      </c>
      <c r="D8294" t="s" s="100">
        <v>710</v>
      </c>
      <c r="E8294" s="101"/>
      <c r="F8294" t="s" s="100">
        <v>713</v>
      </c>
      <c r="G8294" s="102">
        <v>111.3275424</v>
      </c>
      <c r="H8294" s="103">
        <f>DATE(YEAR(C8294),MONTH(C8294),DAY(C8294))</f>
      </c>
      <c r="I8294" s="110"/>
      <c r="M8294" s="111"/>
      <c r="N8294" s="112"/>
    </row>
    <row r="8295" s="87" customFormat="1" ht="15" customHeight="1">
      <c r="B8295" t="s" s="100">
        <v>752</v>
      </c>
      <c r="C8295" t="s" s="100">
        <v>502</v>
      </c>
      <c r="D8295" t="s" s="100">
        <v>710</v>
      </c>
      <c r="E8295" s="101"/>
      <c r="F8295" t="s" s="100">
        <v>714</v>
      </c>
      <c r="G8295" s="102">
        <v>29.85603546</v>
      </c>
      <c r="H8295" s="103">
        <f>DATE(YEAR(C8295),MONTH(C8295),DAY(C8295))</f>
      </c>
      <c r="I8295" s="110"/>
      <c r="M8295" s="111"/>
      <c r="N8295" s="112"/>
    </row>
    <row r="8296" s="87" customFormat="1" ht="15" customHeight="1">
      <c r="B8296" t="s" s="100">
        <v>752</v>
      </c>
      <c r="C8296" t="s" s="100">
        <v>502</v>
      </c>
      <c r="D8296" t="s" s="100">
        <v>710</v>
      </c>
      <c r="E8296" s="101"/>
      <c r="F8296" t="s" s="100">
        <v>715</v>
      </c>
      <c r="G8296" s="102">
        <v>1.012049321</v>
      </c>
      <c r="H8296" s="103">
        <f>DATE(YEAR(C8296),MONTH(C8296),DAY(C8296))</f>
      </c>
      <c r="I8296" s="110"/>
      <c r="M8296" s="111"/>
      <c r="N8296" s="112"/>
    </row>
    <row r="8297" s="87" customFormat="1" ht="15" customHeight="1">
      <c r="B8297" t="s" s="100">
        <v>752</v>
      </c>
      <c r="C8297" t="s" s="100">
        <v>502</v>
      </c>
      <c r="D8297" t="s" s="100">
        <v>710</v>
      </c>
      <c r="E8297" s="101"/>
      <c r="F8297" t="s" s="100">
        <v>716</v>
      </c>
      <c r="G8297" s="102">
        <v>13.66290486</v>
      </c>
      <c r="H8297" s="103">
        <f>DATE(YEAR(C8297),MONTH(C8297),DAY(C8297))</f>
      </c>
      <c r="I8297" s="110"/>
      <c r="M8297" s="111"/>
      <c r="N8297" s="112"/>
    </row>
    <row r="8298" s="87" customFormat="1" ht="15" customHeight="1">
      <c r="B8298" t="s" s="100">
        <v>752</v>
      </c>
      <c r="C8298" t="s" s="100">
        <v>502</v>
      </c>
      <c r="D8298" t="s" s="100">
        <v>710</v>
      </c>
      <c r="E8298" s="101"/>
      <c r="F8298" t="s" s="100">
        <v>717</v>
      </c>
      <c r="G8298" s="102">
        <v>2.024166935</v>
      </c>
      <c r="H8298" s="103">
        <f>DATE(YEAR(C8298),MONTH(C8298),DAY(C8298))</f>
      </c>
      <c r="I8298" s="110"/>
      <c r="M8298" s="111"/>
      <c r="N8298" s="112"/>
    </row>
    <row r="8299" s="87" customFormat="1" ht="15" customHeight="1">
      <c r="B8299" t="s" s="100">
        <v>752</v>
      </c>
      <c r="C8299" t="s" s="100">
        <v>502</v>
      </c>
      <c r="D8299" t="s" s="100">
        <v>710</v>
      </c>
      <c r="E8299" s="101"/>
      <c r="F8299" t="s" s="100">
        <v>718</v>
      </c>
      <c r="G8299" s="102">
        <v>0.598802108</v>
      </c>
      <c r="H8299" s="103">
        <f>DATE(YEAR(C8299),MONTH(C8299),DAY(C8299))</f>
      </c>
      <c r="I8299" s="110"/>
      <c r="M8299" s="111"/>
      <c r="N8299" s="112"/>
    </row>
    <row r="8300" s="87" customFormat="1" ht="15" customHeight="1">
      <c r="B8300" t="s" s="100">
        <v>752</v>
      </c>
      <c r="C8300" t="s" s="100">
        <v>502</v>
      </c>
      <c r="D8300" t="s" s="100">
        <v>721</v>
      </c>
      <c r="E8300" s="101"/>
      <c r="F8300" t="s" s="100">
        <v>714</v>
      </c>
      <c r="G8300" s="102">
        <v>8.096531153000001</v>
      </c>
      <c r="H8300" s="103">
        <f>DATE(YEAR(C8300),MONTH(C8300),DAY(C8300))</f>
      </c>
      <c r="I8300" s="110"/>
      <c r="M8300" s="111"/>
      <c r="N8300" s="112"/>
    </row>
    <row r="8301" s="87" customFormat="1" ht="15" customHeight="1">
      <c r="B8301" t="s" s="100">
        <v>752</v>
      </c>
      <c r="C8301" t="s" s="100">
        <v>502</v>
      </c>
      <c r="D8301" t="s" s="100">
        <v>721</v>
      </c>
      <c r="E8301" s="101"/>
      <c r="F8301" t="s" s="100">
        <v>715</v>
      </c>
      <c r="G8301" s="102">
        <v>20.74738669</v>
      </c>
      <c r="H8301" s="103">
        <f>DATE(YEAR(C8301),MONTH(C8301),DAY(C8301))</f>
      </c>
      <c r="I8301" s="110"/>
      <c r="M8301" s="111"/>
      <c r="N8301" s="112"/>
    </row>
    <row r="8302" s="87" customFormat="1" ht="15" customHeight="1">
      <c r="B8302" t="s" s="100">
        <v>752</v>
      </c>
      <c r="C8302" t="s" s="100">
        <v>502</v>
      </c>
      <c r="D8302" t="s" s="100">
        <v>721</v>
      </c>
      <c r="E8302" s="101"/>
      <c r="F8302" t="s" s="100">
        <v>716</v>
      </c>
      <c r="G8302" s="102">
        <v>19.22927856</v>
      </c>
      <c r="H8302" s="103">
        <f>DATE(YEAR(C8302),MONTH(C8302),DAY(C8302))</f>
      </c>
      <c r="I8302" s="110"/>
      <c r="M8302" s="111"/>
      <c r="N8302" s="112"/>
    </row>
    <row r="8303" s="87" customFormat="1" ht="15" customHeight="1">
      <c r="B8303" t="s" s="100">
        <v>752</v>
      </c>
      <c r="C8303" t="s" s="100">
        <v>505</v>
      </c>
      <c r="D8303" t="s" s="100">
        <v>719</v>
      </c>
      <c r="E8303" s="101"/>
      <c r="F8303" t="s" s="100">
        <v>720</v>
      </c>
      <c r="G8303" s="102">
        <v>27.05380813</v>
      </c>
      <c r="H8303" s="103">
        <f>DATE(YEAR(C8303),MONTH(C8303),DAY(C8303))</f>
      </c>
      <c r="I8303" s="110"/>
      <c r="M8303" s="111"/>
      <c r="N8303" s="112"/>
    </row>
    <row r="8304" s="87" customFormat="1" ht="15" customHeight="1">
      <c r="B8304" t="s" s="100">
        <v>752</v>
      </c>
      <c r="C8304" t="s" s="100">
        <v>505</v>
      </c>
      <c r="D8304" t="s" s="100">
        <v>710</v>
      </c>
      <c r="E8304" s="101"/>
      <c r="F8304" t="s" s="100">
        <v>711</v>
      </c>
      <c r="G8304" s="102">
        <v>61.8372571</v>
      </c>
      <c r="H8304" s="103">
        <f>DATE(YEAR(C8304),MONTH(C8304),DAY(C8304))</f>
      </c>
      <c r="I8304" s="110"/>
      <c r="M8304" s="111"/>
      <c r="N8304" s="112"/>
    </row>
    <row r="8305" s="87" customFormat="1" ht="15" customHeight="1">
      <c r="B8305" t="s" s="100">
        <v>752</v>
      </c>
      <c r="C8305" t="s" s="100">
        <v>505</v>
      </c>
      <c r="D8305" t="s" s="100">
        <v>710</v>
      </c>
      <c r="E8305" s="101"/>
      <c r="F8305" t="s" s="100">
        <v>712</v>
      </c>
      <c r="G8305" s="102">
        <v>28.50312394</v>
      </c>
      <c r="H8305" s="103">
        <f>DATE(YEAR(C8305),MONTH(C8305),DAY(C8305))</f>
      </c>
      <c r="I8305" s="110"/>
      <c r="M8305" s="111"/>
      <c r="N8305" s="112"/>
    </row>
    <row r="8306" s="87" customFormat="1" ht="15" customHeight="1">
      <c r="B8306" t="s" s="100">
        <v>752</v>
      </c>
      <c r="C8306" t="s" s="100">
        <v>505</v>
      </c>
      <c r="D8306" t="s" s="100">
        <v>710</v>
      </c>
      <c r="E8306" s="101"/>
      <c r="F8306" t="s" s="100">
        <v>713</v>
      </c>
      <c r="G8306" s="102">
        <v>46.86103722</v>
      </c>
      <c r="H8306" s="103">
        <f>DATE(YEAR(C8306),MONTH(C8306),DAY(C8306))</f>
      </c>
      <c r="I8306" s="110"/>
      <c r="M8306" s="111"/>
      <c r="N8306" s="112"/>
    </row>
    <row r="8307" s="87" customFormat="1" ht="15" customHeight="1">
      <c r="B8307" t="s" s="100">
        <v>752</v>
      </c>
      <c r="C8307" t="s" s="100">
        <v>505</v>
      </c>
      <c r="D8307" t="s" s="100">
        <v>710</v>
      </c>
      <c r="E8307" s="101"/>
      <c r="F8307" t="s" s="100">
        <v>714</v>
      </c>
      <c r="G8307" s="102">
        <v>14.97621987</v>
      </c>
      <c r="H8307" s="103">
        <f>DATE(YEAR(C8307),MONTH(C8307),DAY(C8307))</f>
      </c>
      <c r="I8307" s="110"/>
      <c r="M8307" s="111"/>
      <c r="N8307" s="112"/>
    </row>
    <row r="8308" s="87" customFormat="1" ht="15" customHeight="1">
      <c r="B8308" t="s" s="100">
        <v>752</v>
      </c>
      <c r="C8308" t="s" s="100">
        <v>505</v>
      </c>
      <c r="D8308" t="s" s="100">
        <v>710</v>
      </c>
      <c r="E8308" s="101"/>
      <c r="F8308" t="s" s="100">
        <v>715</v>
      </c>
      <c r="G8308" s="102">
        <v>0.483127002</v>
      </c>
      <c r="H8308" s="103">
        <f>DATE(YEAR(C8308),MONTH(C8308),DAY(C8308))</f>
      </c>
      <c r="I8308" s="110"/>
      <c r="M8308" s="111"/>
      <c r="N8308" s="112"/>
    </row>
    <row r="8309" s="87" customFormat="1" ht="15" customHeight="1">
      <c r="B8309" t="s" s="100">
        <v>752</v>
      </c>
      <c r="C8309" t="s" s="100">
        <v>505</v>
      </c>
      <c r="D8309" t="s" s="100">
        <v>710</v>
      </c>
      <c r="E8309" s="101"/>
      <c r="F8309" t="s" s="100">
        <v>716</v>
      </c>
      <c r="G8309" s="102">
        <v>30.43550155</v>
      </c>
      <c r="H8309" s="103">
        <f>DATE(YEAR(C8309),MONTH(C8309),DAY(C8309))</f>
      </c>
      <c r="I8309" s="110"/>
      <c r="M8309" s="111"/>
      <c r="N8309" s="112"/>
    </row>
    <row r="8310" s="87" customFormat="1" ht="15" customHeight="1">
      <c r="B8310" t="s" s="100">
        <v>752</v>
      </c>
      <c r="C8310" t="s" s="100">
        <v>505</v>
      </c>
      <c r="D8310" t="s" s="100">
        <v>710</v>
      </c>
      <c r="E8310" s="101"/>
      <c r="F8310" t="s" s="100">
        <v>718</v>
      </c>
      <c r="G8310" s="102">
        <v>23.18898771</v>
      </c>
      <c r="H8310" s="103">
        <f>DATE(YEAR(C8310),MONTH(C8310),DAY(C8310))</f>
      </c>
      <c r="I8310" s="110"/>
      <c r="M8310" s="111"/>
      <c r="N8310" s="112"/>
    </row>
    <row r="8311" s="87" customFormat="1" ht="15" customHeight="1">
      <c r="B8311" t="s" s="100">
        <v>752</v>
      </c>
      <c r="C8311" t="s" s="100">
        <v>505</v>
      </c>
      <c r="D8311" t="s" s="100">
        <v>721</v>
      </c>
      <c r="E8311" s="101"/>
      <c r="F8311" t="s" s="100">
        <v>714</v>
      </c>
      <c r="G8311" s="102">
        <v>14.01003107</v>
      </c>
      <c r="H8311" s="103">
        <f>DATE(YEAR(C8311),MONTH(C8311),DAY(C8311))</f>
      </c>
      <c r="I8311" s="110"/>
      <c r="M8311" s="111"/>
      <c r="N8311" s="112"/>
    </row>
    <row r="8312" s="87" customFormat="1" ht="15" customHeight="1">
      <c r="B8312" t="s" s="100">
        <v>752</v>
      </c>
      <c r="C8312" t="s" s="100">
        <v>505</v>
      </c>
      <c r="D8312" t="s" s="100">
        <v>721</v>
      </c>
      <c r="E8312" s="101"/>
      <c r="F8312" t="s" s="100">
        <v>715</v>
      </c>
      <c r="G8312" s="102">
        <v>7.729640837</v>
      </c>
      <c r="H8312" s="103">
        <f>DATE(YEAR(C8312),MONTH(C8312),DAY(C8312))</f>
      </c>
      <c r="I8312" s="110"/>
      <c r="M8312" s="111"/>
      <c r="N8312" s="112"/>
    </row>
    <row r="8313" s="87" customFormat="1" ht="15" customHeight="1">
      <c r="B8313" t="s" s="100">
        <v>752</v>
      </c>
      <c r="C8313" t="s" s="100">
        <v>505</v>
      </c>
      <c r="D8313" t="s" s="100">
        <v>721</v>
      </c>
      <c r="E8313" s="101"/>
      <c r="F8313" t="s" s="100">
        <v>716</v>
      </c>
      <c r="G8313" s="102">
        <v>11.59446126</v>
      </c>
      <c r="H8313" s="103">
        <f>DATE(YEAR(C8313),MONTH(C8313),DAY(C8313))</f>
      </c>
      <c r="I8313" s="110"/>
      <c r="M8313" s="111"/>
      <c r="N8313" s="112"/>
    </row>
    <row r="8314" s="87" customFormat="1" ht="15" customHeight="1">
      <c r="B8314" t="s" s="100">
        <v>752</v>
      </c>
      <c r="C8314" t="s" s="100">
        <v>508</v>
      </c>
      <c r="D8314" t="s" s="100">
        <v>710</v>
      </c>
      <c r="E8314" s="101"/>
      <c r="F8314" t="s" s="100">
        <v>711</v>
      </c>
      <c r="G8314" s="102">
        <v>12.26909689</v>
      </c>
      <c r="H8314" s="103">
        <f>DATE(YEAR(C8314),MONTH(C8314),DAY(C8314))</f>
      </c>
      <c r="I8314" s="110"/>
      <c r="M8314" s="111"/>
      <c r="N8314" s="112"/>
    </row>
    <row r="8315" s="87" customFormat="1" ht="15" customHeight="1">
      <c r="B8315" t="s" s="100">
        <v>752</v>
      </c>
      <c r="C8315" t="s" s="100">
        <v>508</v>
      </c>
      <c r="D8315" t="s" s="100">
        <v>710</v>
      </c>
      <c r="E8315" s="101"/>
      <c r="F8315" t="s" s="100">
        <v>712</v>
      </c>
      <c r="G8315" s="102">
        <v>60.46923341</v>
      </c>
      <c r="H8315" s="103">
        <f>DATE(YEAR(C8315),MONTH(C8315),DAY(C8315))</f>
      </c>
      <c r="I8315" s="110"/>
      <c r="M8315" s="111"/>
      <c r="N8315" s="112"/>
    </row>
    <row r="8316" s="87" customFormat="1" ht="15" customHeight="1">
      <c r="B8316" t="s" s="100">
        <v>752</v>
      </c>
      <c r="C8316" t="s" s="100">
        <v>508</v>
      </c>
      <c r="D8316" t="s" s="100">
        <v>710</v>
      </c>
      <c r="E8316" s="101"/>
      <c r="F8316" t="s" s="100">
        <v>713</v>
      </c>
      <c r="G8316" s="102">
        <v>36.80734718</v>
      </c>
      <c r="H8316" s="103">
        <f>DATE(YEAR(C8316),MONTH(C8316),DAY(C8316))</f>
      </c>
      <c r="I8316" s="110"/>
      <c r="M8316" s="111"/>
      <c r="N8316" s="112"/>
    </row>
    <row r="8317" s="87" customFormat="1" ht="15" customHeight="1">
      <c r="B8317" t="s" s="100">
        <v>752</v>
      </c>
      <c r="C8317" t="s" s="100">
        <v>508</v>
      </c>
      <c r="D8317" t="s" s="100">
        <v>710</v>
      </c>
      <c r="E8317" s="101"/>
      <c r="F8317" t="s" s="100">
        <v>714</v>
      </c>
      <c r="G8317" s="102">
        <v>7.010912506</v>
      </c>
      <c r="H8317" s="103">
        <f>DATE(YEAR(C8317),MONTH(C8317),DAY(C8317))</f>
      </c>
      <c r="I8317" s="110"/>
      <c r="M8317" s="111"/>
      <c r="N8317" s="112"/>
    </row>
    <row r="8318" s="87" customFormat="1" ht="15" customHeight="1">
      <c r="B8318" t="s" s="100">
        <v>752</v>
      </c>
      <c r="C8318" t="s" s="100">
        <v>508</v>
      </c>
      <c r="D8318" t="s" s="100">
        <v>710</v>
      </c>
      <c r="E8318" s="101"/>
      <c r="F8318" t="s" s="100">
        <v>716</v>
      </c>
      <c r="G8318" s="102">
        <v>38.56007531</v>
      </c>
      <c r="H8318" s="103">
        <f>DATE(YEAR(C8318),MONTH(C8318),DAY(C8318))</f>
      </c>
      <c r="I8318" s="110"/>
      <c r="M8318" s="111"/>
      <c r="N8318" s="112"/>
    </row>
    <row r="8319" s="87" customFormat="1" ht="15" customHeight="1">
      <c r="B8319" t="s" s="100">
        <v>752</v>
      </c>
      <c r="C8319" t="s" s="100">
        <v>508</v>
      </c>
      <c r="D8319" t="s" s="100">
        <v>710</v>
      </c>
      <c r="E8319" s="101"/>
      <c r="F8319" t="s" s="100">
        <v>718</v>
      </c>
      <c r="G8319" s="102">
        <v>15.33639937</v>
      </c>
      <c r="H8319" s="103">
        <f>DATE(YEAR(C8319),MONTH(C8319),DAY(C8319))</f>
      </c>
      <c r="I8319" s="110"/>
      <c r="M8319" s="111"/>
      <c r="N8319" s="112"/>
    </row>
    <row r="8320" s="87" customFormat="1" ht="15" customHeight="1">
      <c r="B8320" t="s" s="100">
        <v>752</v>
      </c>
      <c r="C8320" t="s" s="100">
        <v>508</v>
      </c>
      <c r="D8320" t="s" s="100">
        <v>721</v>
      </c>
      <c r="E8320" s="101"/>
      <c r="F8320" t="s" s="100">
        <v>714</v>
      </c>
      <c r="G8320" s="102">
        <v>2.190938419</v>
      </c>
      <c r="H8320" s="103">
        <f>DATE(YEAR(C8320),MONTH(C8320),DAY(C8320))</f>
      </c>
      <c r="I8320" s="110"/>
      <c r="M8320" s="111"/>
      <c r="N8320" s="112"/>
    </row>
    <row r="8321" s="87" customFormat="1" ht="15" customHeight="1">
      <c r="B8321" t="s" s="100">
        <v>752</v>
      </c>
      <c r="C8321" t="s" s="100">
        <v>508</v>
      </c>
      <c r="D8321" t="s" s="100">
        <v>721</v>
      </c>
      <c r="E8321" s="101"/>
      <c r="F8321" t="s" s="100">
        <v>715</v>
      </c>
      <c r="G8321" s="102">
        <v>7.449122799</v>
      </c>
      <c r="H8321" s="103">
        <f>DATE(YEAR(C8321),MONTH(C8321),DAY(C8321))</f>
      </c>
      <c r="I8321" s="110"/>
      <c r="M8321" s="111"/>
      <c r="N8321" s="112"/>
    </row>
    <row r="8322" s="87" customFormat="1" ht="15" customHeight="1">
      <c r="B8322" t="s" s="100">
        <v>752</v>
      </c>
      <c r="C8322" t="s" s="100">
        <v>508</v>
      </c>
      <c r="D8322" t="s" s="100">
        <v>721</v>
      </c>
      <c r="E8322" s="101"/>
      <c r="F8322" t="s" s="100">
        <v>716</v>
      </c>
      <c r="G8322" s="102">
        <v>7.88727657</v>
      </c>
      <c r="H8322" s="103">
        <f>DATE(YEAR(C8322),MONTH(C8322),DAY(C8322))</f>
      </c>
      <c r="I8322" s="110"/>
      <c r="M8322" s="111"/>
      <c r="N8322" s="112"/>
    </row>
    <row r="8323" s="87" customFormat="1" ht="15" customHeight="1">
      <c r="B8323" t="s" s="100">
        <v>752</v>
      </c>
      <c r="C8323" t="s" s="100">
        <v>511</v>
      </c>
      <c r="D8323" t="s" s="100">
        <v>710</v>
      </c>
      <c r="E8323" s="101"/>
      <c r="F8323" t="s" s="100">
        <v>711</v>
      </c>
      <c r="G8323" s="102">
        <v>8.930397105000001</v>
      </c>
      <c r="H8323" s="103">
        <f>DATE(YEAR(C8323),MONTH(C8323),DAY(C8323))</f>
      </c>
      <c r="I8323" s="110"/>
      <c r="M8323" s="111"/>
      <c r="N8323" s="112"/>
    </row>
    <row r="8324" s="87" customFormat="1" ht="15" customHeight="1">
      <c r="B8324" t="s" s="100">
        <v>752</v>
      </c>
      <c r="C8324" t="s" s="100">
        <v>511</v>
      </c>
      <c r="D8324" t="s" s="100">
        <v>710</v>
      </c>
      <c r="E8324" s="101"/>
      <c r="F8324" t="s" s="100">
        <v>712</v>
      </c>
      <c r="G8324" s="102">
        <v>27.23773997</v>
      </c>
      <c r="H8324" s="103">
        <f>DATE(YEAR(C8324),MONTH(C8324),DAY(C8324))</f>
      </c>
      <c r="I8324" s="110"/>
      <c r="M8324" s="111"/>
      <c r="N8324" s="112"/>
    </row>
    <row r="8325" s="87" customFormat="1" ht="15" customHeight="1">
      <c r="B8325" t="s" s="100">
        <v>752</v>
      </c>
      <c r="C8325" t="s" s="100">
        <v>511</v>
      </c>
      <c r="D8325" t="s" s="100">
        <v>710</v>
      </c>
      <c r="E8325" s="101"/>
      <c r="F8325" t="s" s="100">
        <v>713</v>
      </c>
      <c r="G8325" s="102">
        <v>18.75389152</v>
      </c>
      <c r="H8325" s="103">
        <f>DATE(YEAR(C8325),MONTH(C8325),DAY(C8325))</f>
      </c>
      <c r="I8325" s="110"/>
      <c r="M8325" s="111"/>
      <c r="N8325" s="112"/>
    </row>
    <row r="8326" s="87" customFormat="1" ht="15" customHeight="1">
      <c r="B8326" t="s" s="100">
        <v>752</v>
      </c>
      <c r="C8326" t="s" s="100">
        <v>511</v>
      </c>
      <c r="D8326" t="s" s="100">
        <v>710</v>
      </c>
      <c r="E8326" s="101"/>
      <c r="F8326" t="s" s="100">
        <v>714</v>
      </c>
      <c r="G8326" s="102">
        <v>9.823436815999999</v>
      </c>
      <c r="H8326" s="103">
        <f>DATE(YEAR(C8326),MONTH(C8326),DAY(C8326))</f>
      </c>
      <c r="I8326" s="110"/>
      <c r="M8326" s="111"/>
      <c r="N8326" s="112"/>
    </row>
    <row r="8327" s="87" customFormat="1" ht="15" customHeight="1">
      <c r="B8327" t="s" s="100">
        <v>752</v>
      </c>
      <c r="C8327" t="s" s="100">
        <v>511</v>
      </c>
      <c r="D8327" t="s" s="100">
        <v>710</v>
      </c>
      <c r="E8327" s="101"/>
      <c r="F8327" t="s" s="100">
        <v>715</v>
      </c>
      <c r="G8327" s="102">
        <v>0.446548654</v>
      </c>
      <c r="H8327" s="103">
        <f>DATE(YEAR(C8327),MONTH(C8327),DAY(C8327))</f>
      </c>
      <c r="I8327" s="110"/>
      <c r="M8327" s="111"/>
      <c r="N8327" s="112"/>
    </row>
    <row r="8328" s="87" customFormat="1" ht="15" customHeight="1">
      <c r="B8328" t="s" s="100">
        <v>752</v>
      </c>
      <c r="C8328" t="s" s="100">
        <v>511</v>
      </c>
      <c r="D8328" t="s" s="100">
        <v>710</v>
      </c>
      <c r="E8328" s="101"/>
      <c r="F8328" t="s" s="100">
        <v>716</v>
      </c>
      <c r="G8328" s="102">
        <v>77.24807894999999</v>
      </c>
      <c r="H8328" s="103">
        <f>DATE(YEAR(C8328),MONTH(C8328),DAY(C8328))</f>
      </c>
      <c r="I8328" s="110"/>
      <c r="M8328" s="111"/>
      <c r="N8328" s="112"/>
    </row>
    <row r="8329" s="87" customFormat="1" ht="15" customHeight="1">
      <c r="B8329" t="s" s="100">
        <v>752</v>
      </c>
      <c r="C8329" t="s" s="100">
        <v>511</v>
      </c>
      <c r="D8329" t="s" s="100">
        <v>710</v>
      </c>
      <c r="E8329" s="101"/>
      <c r="F8329" t="s" s="100">
        <v>718</v>
      </c>
      <c r="G8329" s="102">
        <v>3.125667785</v>
      </c>
      <c r="H8329" s="103">
        <f>DATE(YEAR(C8329),MONTH(C8329),DAY(C8329))</f>
      </c>
      <c r="I8329" s="110"/>
      <c r="M8329" s="111"/>
      <c r="N8329" s="112"/>
    </row>
    <row r="8330" s="87" customFormat="1" ht="15" customHeight="1">
      <c r="B8330" t="s" s="100">
        <v>752</v>
      </c>
      <c r="C8330" t="s" s="100">
        <v>511</v>
      </c>
      <c r="D8330" t="s" s="100">
        <v>721</v>
      </c>
      <c r="E8330" s="101"/>
      <c r="F8330" t="s" s="100">
        <v>714</v>
      </c>
      <c r="G8330" s="102">
        <v>2.679119132</v>
      </c>
      <c r="H8330" s="103">
        <f>DATE(YEAR(C8330),MONTH(C8330),DAY(C8330))</f>
      </c>
      <c r="I8330" s="110"/>
      <c r="M8330" s="111"/>
      <c r="N8330" s="112"/>
    </row>
    <row r="8331" s="87" customFormat="1" ht="15" customHeight="1">
      <c r="B8331" t="s" s="100">
        <v>752</v>
      </c>
      <c r="C8331" t="s" s="100">
        <v>511</v>
      </c>
      <c r="D8331" t="s" s="100">
        <v>721</v>
      </c>
      <c r="E8331" s="101"/>
      <c r="F8331" t="s" s="100">
        <v>715</v>
      </c>
      <c r="G8331" s="102">
        <v>2.679119132</v>
      </c>
      <c r="H8331" s="103">
        <f>DATE(YEAR(C8331),MONTH(C8331),DAY(C8331))</f>
      </c>
      <c r="I8331" s="110"/>
      <c r="M8331" s="111"/>
      <c r="N8331" s="112"/>
    </row>
    <row r="8332" s="87" customFormat="1" ht="15" customHeight="1">
      <c r="B8332" t="s" s="100">
        <v>752</v>
      </c>
      <c r="C8332" t="s" s="100">
        <v>511</v>
      </c>
      <c r="D8332" t="s" s="100">
        <v>721</v>
      </c>
      <c r="E8332" s="101"/>
      <c r="F8332" t="s" s="100">
        <v>716</v>
      </c>
      <c r="G8332" s="102">
        <v>11.16302518</v>
      </c>
      <c r="H8332" s="103">
        <f>DATE(YEAR(C8332),MONTH(C8332),DAY(C8332))</f>
      </c>
      <c r="I8332" s="110"/>
      <c r="M8332" s="111"/>
      <c r="N8332" s="112"/>
    </row>
    <row r="8333" s="87" customFormat="1" ht="15" customHeight="1">
      <c r="B8333" t="s" s="100">
        <v>752</v>
      </c>
      <c r="C8333" t="s" s="100">
        <v>515</v>
      </c>
      <c r="D8333" t="s" s="100">
        <v>710</v>
      </c>
      <c r="E8333" s="101"/>
      <c r="F8333" t="s" s="100">
        <v>711</v>
      </c>
      <c r="G8333" s="102">
        <v>7.079781876</v>
      </c>
      <c r="H8333" s="103">
        <f>DATE(YEAR(C8333),MONTH(C8333),DAY(C8333))</f>
      </c>
      <c r="I8333" s="110"/>
      <c r="M8333" s="111"/>
      <c r="N8333" s="112"/>
    </row>
    <row r="8334" s="87" customFormat="1" ht="15" customHeight="1">
      <c r="B8334" t="s" s="100">
        <v>752</v>
      </c>
      <c r="C8334" t="s" s="100">
        <v>515</v>
      </c>
      <c r="D8334" t="s" s="100">
        <v>710</v>
      </c>
      <c r="E8334" s="101"/>
      <c r="F8334" t="s" s="100">
        <v>712</v>
      </c>
      <c r="G8334" s="102">
        <v>19.11545673</v>
      </c>
      <c r="H8334" s="103">
        <f>DATE(YEAR(C8334),MONTH(C8334),DAY(C8334))</f>
      </c>
      <c r="I8334" s="110"/>
      <c r="M8334" s="111"/>
      <c r="N8334" s="112"/>
    </row>
    <row r="8335" s="87" customFormat="1" ht="15" customHeight="1">
      <c r="B8335" t="s" s="100">
        <v>752</v>
      </c>
      <c r="C8335" t="s" s="100">
        <v>515</v>
      </c>
      <c r="D8335" t="s" s="100">
        <v>710</v>
      </c>
      <c r="E8335" s="101"/>
      <c r="F8335" t="s" s="100">
        <v>713</v>
      </c>
      <c r="G8335" s="102">
        <v>21.23934563</v>
      </c>
      <c r="H8335" s="103">
        <f>DATE(YEAR(C8335),MONTH(C8335),DAY(C8335))</f>
      </c>
      <c r="I8335" s="110"/>
      <c r="M8335" s="111"/>
      <c r="N8335" s="112"/>
    </row>
    <row r="8336" s="87" customFormat="1" ht="15" customHeight="1">
      <c r="B8336" t="s" s="100">
        <v>752</v>
      </c>
      <c r="C8336" t="s" s="100">
        <v>515</v>
      </c>
      <c r="D8336" t="s" s="100">
        <v>710</v>
      </c>
      <c r="E8336" s="101"/>
      <c r="F8336" t="s" s="100">
        <v>714</v>
      </c>
      <c r="G8336" s="102">
        <v>0.708023849</v>
      </c>
      <c r="H8336" s="103">
        <f>DATE(YEAR(C8336),MONTH(C8336),DAY(C8336))</f>
      </c>
      <c r="I8336" s="110"/>
      <c r="M8336" s="111"/>
      <c r="N8336" s="112"/>
    </row>
    <row r="8337" s="87" customFormat="1" ht="15" customHeight="1">
      <c r="B8337" t="s" s="100">
        <v>752</v>
      </c>
      <c r="C8337" t="s" s="100">
        <v>515</v>
      </c>
      <c r="D8337" t="s" s="100">
        <v>710</v>
      </c>
      <c r="E8337" s="101"/>
      <c r="F8337" t="s" s="100">
        <v>715</v>
      </c>
      <c r="G8337" s="102">
        <v>2.123980224</v>
      </c>
      <c r="H8337" s="103">
        <f>DATE(YEAR(C8337),MONTH(C8337),DAY(C8337))</f>
      </c>
      <c r="I8337" s="110"/>
      <c r="M8337" s="111"/>
      <c r="N8337" s="112"/>
    </row>
    <row r="8338" s="87" customFormat="1" ht="15" customHeight="1">
      <c r="B8338" t="s" s="100">
        <v>752</v>
      </c>
      <c r="C8338" t="s" s="100">
        <v>515</v>
      </c>
      <c r="D8338" t="s" s="100">
        <v>710</v>
      </c>
      <c r="E8338" s="101"/>
      <c r="F8338" t="s" s="100">
        <v>716</v>
      </c>
      <c r="G8338" s="102">
        <v>0.708023849</v>
      </c>
      <c r="H8338" s="103">
        <f>DATE(YEAR(C8338),MONTH(C8338),DAY(C8338))</f>
      </c>
      <c r="I8338" s="110"/>
      <c r="M8338" s="111"/>
      <c r="N8338" s="112"/>
    </row>
    <row r="8339" s="87" customFormat="1" ht="15" customHeight="1">
      <c r="B8339" t="s" s="100">
        <v>752</v>
      </c>
      <c r="C8339" t="s" s="100">
        <v>515</v>
      </c>
      <c r="D8339" t="s" s="100">
        <v>710</v>
      </c>
      <c r="E8339" s="101"/>
      <c r="F8339" t="s" s="100">
        <v>718</v>
      </c>
      <c r="G8339" s="102">
        <v>1.415956375</v>
      </c>
      <c r="H8339" s="103">
        <f>DATE(YEAR(C8339),MONTH(C8339),DAY(C8339))</f>
      </c>
      <c r="I8339" s="110"/>
      <c r="M8339" s="111"/>
      <c r="N8339" s="112"/>
    </row>
    <row r="8340" s="87" customFormat="1" ht="15" customHeight="1">
      <c r="B8340" t="s" s="100">
        <v>752</v>
      </c>
      <c r="C8340" t="s" s="100">
        <v>515</v>
      </c>
      <c r="D8340" t="s" s="100">
        <v>721</v>
      </c>
      <c r="E8340" s="101"/>
      <c r="F8340" t="s" s="100">
        <v>714</v>
      </c>
      <c r="G8340" s="102">
        <v>1.415956375</v>
      </c>
      <c r="H8340" s="103">
        <f>DATE(YEAR(C8340),MONTH(C8340),DAY(C8340))</f>
      </c>
      <c r="I8340" s="110"/>
      <c r="M8340" s="111"/>
      <c r="N8340" s="112"/>
    </row>
    <row r="8341" s="87" customFormat="1" ht="15" customHeight="1">
      <c r="B8341" t="s" s="100">
        <v>752</v>
      </c>
      <c r="C8341" t="s" s="100">
        <v>515</v>
      </c>
      <c r="D8341" t="s" s="100">
        <v>721</v>
      </c>
      <c r="E8341" s="101"/>
      <c r="F8341" t="s" s="100">
        <v>715</v>
      </c>
      <c r="G8341" s="102">
        <v>1.415956375</v>
      </c>
      <c r="H8341" s="103">
        <f>DATE(YEAR(C8341),MONTH(C8341),DAY(C8341))</f>
      </c>
      <c r="I8341" s="110"/>
      <c r="M8341" s="111"/>
      <c r="N8341" s="112"/>
    </row>
    <row r="8342" s="87" customFormat="1" ht="15" customHeight="1">
      <c r="B8342" t="s" s="100">
        <v>752</v>
      </c>
      <c r="C8342" t="s" s="100">
        <v>515</v>
      </c>
      <c r="D8342" t="s" s="100">
        <v>721</v>
      </c>
      <c r="E8342" s="101"/>
      <c r="F8342" t="s" s="100">
        <v>716</v>
      </c>
      <c r="G8342" s="102">
        <v>4.955892974</v>
      </c>
      <c r="H8342" s="103">
        <f>DATE(YEAR(C8342),MONTH(C8342),DAY(C8342))</f>
      </c>
      <c r="I8342" s="110"/>
      <c r="M8342" s="111"/>
      <c r="N8342" s="112"/>
    </row>
    <row r="8343" s="87" customFormat="1" ht="15" customHeight="1">
      <c r="B8343" t="s" s="100">
        <v>752</v>
      </c>
      <c r="C8343" t="s" s="100">
        <v>519</v>
      </c>
      <c r="D8343" t="s" s="100">
        <v>710</v>
      </c>
      <c r="E8343" s="101"/>
      <c r="F8343" t="s" s="100">
        <v>711</v>
      </c>
      <c r="G8343" s="102">
        <v>1.377361842</v>
      </c>
      <c r="H8343" s="103">
        <f>DATE(YEAR(C8343),MONTH(C8343),DAY(C8343))</f>
      </c>
      <c r="I8343" s="110"/>
      <c r="M8343" s="111"/>
      <c r="N8343" s="112"/>
    </row>
    <row r="8344" s="87" customFormat="1" ht="15" customHeight="1">
      <c r="B8344" t="s" s="100">
        <v>752</v>
      </c>
      <c r="C8344" t="s" s="100">
        <v>519</v>
      </c>
      <c r="D8344" t="s" s="100">
        <v>710</v>
      </c>
      <c r="E8344" s="101"/>
      <c r="F8344" t="s" s="100">
        <v>712</v>
      </c>
      <c r="G8344" s="102">
        <v>9.182214877</v>
      </c>
      <c r="H8344" s="103">
        <f>DATE(YEAR(C8344),MONTH(C8344),DAY(C8344))</f>
      </c>
      <c r="I8344" s="110"/>
      <c r="M8344" s="111"/>
      <c r="N8344" s="112"/>
    </row>
    <row r="8345" s="87" customFormat="1" ht="15" customHeight="1">
      <c r="B8345" t="s" s="100">
        <v>752</v>
      </c>
      <c r="C8345" t="s" s="100">
        <v>519</v>
      </c>
      <c r="D8345" t="s" s="100">
        <v>710</v>
      </c>
      <c r="E8345" s="101"/>
      <c r="F8345" t="s" s="100">
        <v>713</v>
      </c>
      <c r="G8345" s="102">
        <v>2.754664463</v>
      </c>
      <c r="H8345" s="103">
        <f>DATE(YEAR(C8345),MONTH(C8345),DAY(C8345))</f>
      </c>
      <c r="I8345" s="110"/>
      <c r="M8345" s="111"/>
      <c r="N8345" s="112"/>
    </row>
    <row r="8346" s="87" customFormat="1" ht="15" customHeight="1">
      <c r="B8346" t="s" s="100">
        <v>752</v>
      </c>
      <c r="C8346" t="s" s="100">
        <v>519</v>
      </c>
      <c r="D8346" t="s" s="100">
        <v>710</v>
      </c>
      <c r="E8346" s="101"/>
      <c r="F8346" t="s" s="100">
        <v>714</v>
      </c>
      <c r="G8346" s="102">
        <v>0.459140354</v>
      </c>
      <c r="H8346" s="103">
        <f>DATE(YEAR(C8346),MONTH(C8346),DAY(C8346))</f>
      </c>
      <c r="I8346" s="110"/>
      <c r="M8346" s="111"/>
      <c r="N8346" s="112"/>
    </row>
    <row r="8347" s="87" customFormat="1" ht="15" customHeight="1">
      <c r="B8347" t="s" s="100">
        <v>752</v>
      </c>
      <c r="C8347" t="s" s="100">
        <v>519</v>
      </c>
      <c r="D8347" t="s" s="100">
        <v>710</v>
      </c>
      <c r="E8347" s="101"/>
      <c r="F8347" t="s" s="100">
        <v>718</v>
      </c>
      <c r="G8347" s="102">
        <v>0.918221488</v>
      </c>
      <c r="H8347" s="103">
        <f>DATE(YEAR(C8347),MONTH(C8347),DAY(C8347))</f>
      </c>
      <c r="I8347" s="110"/>
      <c r="M8347" s="111"/>
      <c r="N8347" s="112"/>
    </row>
    <row r="8348" s="87" customFormat="1" ht="15" customHeight="1">
      <c r="B8348" t="s" s="100">
        <v>752</v>
      </c>
      <c r="C8348" t="s" s="100">
        <v>519</v>
      </c>
      <c r="D8348" t="s" s="100">
        <v>721</v>
      </c>
      <c r="E8348" s="101"/>
      <c r="F8348" t="s" s="100">
        <v>715</v>
      </c>
      <c r="G8348" s="102">
        <v>7.804912256</v>
      </c>
      <c r="H8348" s="103">
        <f>DATE(YEAR(C8348),MONTH(C8348),DAY(C8348))</f>
      </c>
      <c r="I8348" s="110"/>
      <c r="M8348" s="111"/>
      <c r="N8348" s="112"/>
    </row>
    <row r="8349" s="87" customFormat="1" ht="15" customHeight="1">
      <c r="B8349" t="s" s="100">
        <v>752</v>
      </c>
      <c r="C8349" t="s" s="100">
        <v>519</v>
      </c>
      <c r="D8349" t="s" s="100">
        <v>721</v>
      </c>
      <c r="E8349" s="101"/>
      <c r="F8349" t="s" s="100">
        <v>716</v>
      </c>
      <c r="G8349" s="102">
        <v>2.29558333</v>
      </c>
      <c r="H8349" s="103">
        <f>DATE(YEAR(C8349),MONTH(C8349),DAY(C8349))</f>
      </c>
      <c r="I8349" s="110"/>
      <c r="M8349" s="111"/>
      <c r="N8349" s="112"/>
    </row>
    <row r="8350" s="87" customFormat="1" ht="15" customHeight="1">
      <c r="B8350" t="s" s="100">
        <v>752</v>
      </c>
      <c r="C8350" t="s" s="100">
        <v>522</v>
      </c>
      <c r="D8350" t="s" s="100">
        <v>710</v>
      </c>
      <c r="E8350" s="101"/>
      <c r="F8350" t="s" s="100">
        <v>711</v>
      </c>
      <c r="G8350" s="102">
        <v>0.893270087</v>
      </c>
      <c r="H8350" s="103">
        <f>DATE(YEAR(C8350),MONTH(C8350),DAY(C8350))</f>
      </c>
      <c r="I8350" s="110"/>
      <c r="M8350" s="111"/>
      <c r="N8350" s="112"/>
    </row>
    <row r="8351" s="87" customFormat="1" ht="15" customHeight="1">
      <c r="B8351" t="s" s="100">
        <v>752</v>
      </c>
      <c r="C8351" t="s" s="100">
        <v>522</v>
      </c>
      <c r="D8351" t="s" s="100">
        <v>710</v>
      </c>
      <c r="E8351" s="101"/>
      <c r="F8351" t="s" s="100">
        <v>712</v>
      </c>
      <c r="G8351" s="102">
        <v>2.233204024</v>
      </c>
      <c r="H8351" s="103">
        <f>DATE(YEAR(C8351),MONTH(C8351),DAY(C8351))</f>
      </c>
      <c r="I8351" s="110"/>
      <c r="M8351" s="111"/>
      <c r="N8351" s="112"/>
    </row>
    <row r="8352" s="87" customFormat="1" ht="15" customHeight="1">
      <c r="B8352" t="s" s="100">
        <v>752</v>
      </c>
      <c r="C8352" t="s" s="100">
        <v>522</v>
      </c>
      <c r="D8352" t="s" s="100">
        <v>710</v>
      </c>
      <c r="E8352" s="101"/>
      <c r="F8352" t="s" s="100">
        <v>713</v>
      </c>
      <c r="G8352" s="102">
        <v>3.573080348</v>
      </c>
      <c r="H8352" s="103">
        <f>DATE(YEAR(C8352),MONTH(C8352),DAY(C8352))</f>
      </c>
      <c r="I8352" s="110"/>
      <c r="M8352" s="111"/>
      <c r="N8352" s="112"/>
    </row>
    <row r="8353" s="87" customFormat="1" ht="15" customHeight="1">
      <c r="B8353" t="s" s="100">
        <v>752</v>
      </c>
      <c r="C8353" t="s" s="100">
        <v>522</v>
      </c>
      <c r="D8353" t="s" s="100">
        <v>710</v>
      </c>
      <c r="E8353" s="101"/>
      <c r="F8353" t="s" s="100">
        <v>716</v>
      </c>
      <c r="G8353" s="102">
        <v>1.339933937</v>
      </c>
      <c r="H8353" s="103">
        <f>DATE(YEAR(C8353),MONTH(C8353),DAY(C8353))</f>
      </c>
      <c r="I8353" s="110"/>
      <c r="M8353" s="111"/>
      <c r="N8353" s="112"/>
    </row>
    <row r="8354" s="87" customFormat="1" ht="15" customHeight="1">
      <c r="B8354" t="s" s="100">
        <v>752</v>
      </c>
      <c r="C8354" t="s" s="100">
        <v>522</v>
      </c>
      <c r="D8354" t="s" s="100">
        <v>710</v>
      </c>
      <c r="E8354" s="101"/>
      <c r="F8354" t="s" s="100">
        <v>718</v>
      </c>
      <c r="G8354" s="102">
        <v>0.446663849</v>
      </c>
      <c r="H8354" s="103">
        <f>DATE(YEAR(C8354),MONTH(C8354),DAY(C8354))</f>
      </c>
      <c r="I8354" s="110"/>
      <c r="M8354" s="111"/>
      <c r="N8354" s="112"/>
    </row>
    <row r="8355" s="87" customFormat="1" ht="15" customHeight="1">
      <c r="B8355" t="s" s="100">
        <v>752</v>
      </c>
      <c r="C8355" t="s" s="100">
        <v>522</v>
      </c>
      <c r="D8355" t="s" s="100">
        <v>721</v>
      </c>
      <c r="E8355" s="101"/>
      <c r="F8355" t="s" s="100">
        <v>715</v>
      </c>
      <c r="G8355" s="102">
        <v>43.32368564</v>
      </c>
      <c r="H8355" s="103">
        <f>DATE(YEAR(C8355),MONTH(C8355),DAY(C8355))</f>
      </c>
      <c r="I8355" s="110"/>
      <c r="M8355" s="111"/>
      <c r="N8355" s="112"/>
    </row>
    <row r="8356" s="87" customFormat="1" ht="15" customHeight="1">
      <c r="B8356" t="s" s="100">
        <v>752</v>
      </c>
      <c r="C8356" t="s" s="100">
        <v>522</v>
      </c>
      <c r="D8356" t="s" s="100">
        <v>721</v>
      </c>
      <c r="E8356" s="101"/>
      <c r="F8356" t="s" s="100">
        <v>716</v>
      </c>
      <c r="G8356" s="102">
        <v>0.893270087</v>
      </c>
      <c r="H8356" s="103">
        <f>DATE(YEAR(C8356),MONTH(C8356),DAY(C8356))</f>
      </c>
      <c r="I8356" s="110"/>
      <c r="M8356" s="111"/>
      <c r="N8356" s="112"/>
    </row>
    <row r="8357" s="87" customFormat="1" ht="15" customHeight="1">
      <c r="B8357" t="s" s="100">
        <v>752</v>
      </c>
      <c r="C8357" t="s" s="100">
        <v>525</v>
      </c>
      <c r="D8357" t="s" s="100">
        <v>710</v>
      </c>
      <c r="E8357" s="101"/>
      <c r="F8357" t="s" s="100">
        <v>711</v>
      </c>
      <c r="G8357" s="102">
        <v>9.948387086</v>
      </c>
      <c r="H8357" s="103">
        <f>DATE(YEAR(C8357),MONTH(C8357),DAY(C8357))</f>
      </c>
      <c r="I8357" s="110"/>
      <c r="M8357" s="111"/>
      <c r="N8357" s="112"/>
    </row>
    <row r="8358" s="87" customFormat="1" ht="15" customHeight="1">
      <c r="B8358" t="s" s="100">
        <v>752</v>
      </c>
      <c r="C8358" t="s" s="100">
        <v>525</v>
      </c>
      <c r="D8358" t="s" s="100">
        <v>710</v>
      </c>
      <c r="E8358" s="101"/>
      <c r="F8358" t="s" s="100">
        <v>712</v>
      </c>
      <c r="G8358" s="102">
        <v>3.66521657</v>
      </c>
      <c r="H8358" s="103">
        <f>DATE(YEAR(C8358),MONTH(C8358),DAY(C8358))</f>
      </c>
      <c r="I8358" s="110"/>
      <c r="M8358" s="111"/>
      <c r="N8358" s="112"/>
    </row>
    <row r="8359" s="87" customFormat="1" ht="15" customHeight="1">
      <c r="B8359" t="s" s="100">
        <v>752</v>
      </c>
      <c r="C8359" t="s" s="100">
        <v>525</v>
      </c>
      <c r="D8359" t="s" s="100">
        <v>710</v>
      </c>
      <c r="E8359" s="101"/>
      <c r="F8359" t="s" s="100">
        <v>713</v>
      </c>
      <c r="G8359" s="102">
        <v>1.570826398</v>
      </c>
      <c r="H8359" s="103">
        <f>DATE(YEAR(C8359),MONTH(C8359),DAY(C8359))</f>
      </c>
      <c r="I8359" s="110"/>
      <c r="M8359" s="111"/>
      <c r="N8359" s="112"/>
    </row>
    <row r="8360" s="87" customFormat="1" ht="15" customHeight="1">
      <c r="B8360" t="s" s="100">
        <v>752</v>
      </c>
      <c r="C8360" t="s" s="100">
        <v>525</v>
      </c>
      <c r="D8360" t="s" s="100">
        <v>710</v>
      </c>
      <c r="E8360" s="101"/>
      <c r="F8360" t="s" s="100">
        <v>716</v>
      </c>
      <c r="G8360" s="102">
        <v>1.047195086</v>
      </c>
      <c r="H8360" s="103">
        <f>DATE(YEAR(C8360),MONTH(C8360),DAY(C8360))</f>
      </c>
      <c r="I8360" s="110"/>
      <c r="M8360" s="111"/>
      <c r="N8360" s="112"/>
    </row>
    <row r="8361" s="87" customFormat="1" ht="15" customHeight="1">
      <c r="B8361" t="s" s="100">
        <v>752</v>
      </c>
      <c r="C8361" t="s" s="100">
        <v>525</v>
      </c>
      <c r="D8361" t="s" s="100">
        <v>721</v>
      </c>
      <c r="E8361" s="101"/>
      <c r="F8361" t="s" s="100">
        <v>714</v>
      </c>
      <c r="G8361" s="102">
        <v>1.047195086</v>
      </c>
      <c r="H8361" s="103">
        <f>DATE(YEAR(C8361),MONTH(C8361),DAY(C8361))</f>
      </c>
      <c r="I8361" s="110"/>
      <c r="M8361" s="111"/>
      <c r="N8361" s="112"/>
    </row>
    <row r="8362" s="87" customFormat="1" ht="15" customHeight="1">
      <c r="B8362" t="s" s="100">
        <v>752</v>
      </c>
      <c r="C8362" t="s" s="100">
        <v>525</v>
      </c>
      <c r="D8362" t="s" s="100">
        <v>721</v>
      </c>
      <c r="E8362" s="101"/>
      <c r="F8362" t="s" s="100">
        <v>715</v>
      </c>
      <c r="G8362" s="102">
        <v>2.094390172</v>
      </c>
      <c r="H8362" s="103">
        <f>DATE(YEAR(C8362),MONTH(C8362),DAY(C8362))</f>
      </c>
      <c r="I8362" s="110"/>
      <c r="M8362" s="111"/>
      <c r="N8362" s="112"/>
    </row>
    <row r="8363" s="87" customFormat="1" ht="15" customHeight="1">
      <c r="B8363" t="s" s="100">
        <v>752</v>
      </c>
      <c r="C8363" t="s" s="100">
        <v>525</v>
      </c>
      <c r="D8363" t="s" s="100">
        <v>721</v>
      </c>
      <c r="E8363" s="101"/>
      <c r="F8363" t="s" s="100">
        <v>716</v>
      </c>
      <c r="G8363" s="102">
        <v>5.235975429</v>
      </c>
      <c r="H8363" s="103">
        <f>DATE(YEAR(C8363),MONTH(C8363),DAY(C8363))</f>
      </c>
      <c r="I8363" s="110"/>
      <c r="M8363" s="111"/>
      <c r="N8363" s="112"/>
    </row>
    <row r="8364" s="87" customFormat="1" ht="15" customHeight="1">
      <c r="B8364" t="s" s="100">
        <v>752</v>
      </c>
      <c r="C8364" t="s" s="100">
        <v>528</v>
      </c>
      <c r="D8364" t="s" s="100">
        <v>710</v>
      </c>
      <c r="E8364" s="101"/>
      <c r="F8364" t="s" s="100">
        <v>711</v>
      </c>
      <c r="G8364" s="102">
        <v>1.252870497</v>
      </c>
      <c r="H8364" s="103">
        <f>DATE(YEAR(C8364),MONTH(C8364),DAY(C8364))</f>
      </c>
      <c r="I8364" s="110"/>
      <c r="M8364" s="111"/>
      <c r="N8364" s="112"/>
    </row>
    <row r="8365" s="87" customFormat="1" ht="15" customHeight="1">
      <c r="B8365" t="s" s="100">
        <v>752</v>
      </c>
      <c r="C8365" t="s" s="100">
        <v>528</v>
      </c>
      <c r="D8365" t="s" s="100">
        <v>710</v>
      </c>
      <c r="E8365" s="101"/>
      <c r="F8365" t="s" s="100">
        <v>712</v>
      </c>
      <c r="G8365" s="102">
        <v>6.681832337</v>
      </c>
      <c r="H8365" s="103">
        <f>DATE(YEAR(C8365),MONTH(C8365),DAY(C8365))</f>
      </c>
      <c r="I8365" s="110"/>
      <c r="M8365" s="111"/>
      <c r="N8365" s="112"/>
    </row>
    <row r="8366" s="87" customFormat="1" ht="15" customHeight="1">
      <c r="B8366" t="s" s="100">
        <v>752</v>
      </c>
      <c r="C8366" t="s" s="100">
        <v>528</v>
      </c>
      <c r="D8366" t="s" s="100">
        <v>710</v>
      </c>
      <c r="E8366" s="101"/>
      <c r="F8366" t="s" s="100">
        <v>713</v>
      </c>
      <c r="G8366" s="102">
        <v>1.252870497</v>
      </c>
      <c r="H8366" s="103">
        <f>DATE(YEAR(C8366),MONTH(C8366),DAY(C8366))</f>
      </c>
      <c r="I8366" s="110"/>
      <c r="M8366" s="111"/>
      <c r="N8366" s="112"/>
    </row>
    <row r="8367" s="87" customFormat="1" ht="15" customHeight="1">
      <c r="B8367" t="s" s="100">
        <v>752</v>
      </c>
      <c r="C8367" t="s" s="100">
        <v>528</v>
      </c>
      <c r="D8367" t="s" s="100">
        <v>710</v>
      </c>
      <c r="E8367" s="101"/>
      <c r="F8367" t="s" s="100">
        <v>714</v>
      </c>
      <c r="G8367" s="102">
        <v>1.252870497</v>
      </c>
      <c r="H8367" s="103">
        <f>DATE(YEAR(C8367),MONTH(C8367),DAY(C8367))</f>
      </c>
      <c r="I8367" s="110"/>
      <c r="M8367" s="111"/>
      <c r="N8367" s="112"/>
    </row>
    <row r="8368" s="87" customFormat="1" ht="15" customHeight="1">
      <c r="B8368" t="s" s="100">
        <v>752</v>
      </c>
      <c r="C8368" t="s" s="100">
        <v>528</v>
      </c>
      <c r="D8368" t="s" s="100">
        <v>710</v>
      </c>
      <c r="E8368" s="101"/>
      <c r="F8368" t="s" s="100">
        <v>716</v>
      </c>
      <c r="G8368" s="102">
        <v>9.187519463999999</v>
      </c>
      <c r="H8368" s="103">
        <f>DATE(YEAR(C8368),MONTH(C8368),DAY(C8368))</f>
      </c>
      <c r="I8368" s="110"/>
      <c r="M8368" s="111"/>
      <c r="N8368" s="112"/>
    </row>
    <row r="8369" s="87" customFormat="1" ht="15" customHeight="1">
      <c r="B8369" t="s" s="100">
        <v>752</v>
      </c>
      <c r="C8369" t="s" s="100">
        <v>528</v>
      </c>
      <c r="D8369" t="s" s="100">
        <v>710</v>
      </c>
      <c r="E8369" s="101"/>
      <c r="F8369" t="s" s="100">
        <v>718</v>
      </c>
      <c r="G8369" s="102">
        <v>0.417641455</v>
      </c>
      <c r="H8369" s="103">
        <f>DATE(YEAR(C8369),MONTH(C8369),DAY(C8369))</f>
      </c>
      <c r="I8369" s="110"/>
      <c r="M8369" s="111"/>
      <c r="N8369" s="112"/>
    </row>
    <row r="8370" s="87" customFormat="1" ht="15" customHeight="1">
      <c r="B8370" t="s" s="100">
        <v>752</v>
      </c>
      <c r="C8370" t="s" s="100">
        <v>528</v>
      </c>
      <c r="D8370" t="s" s="100">
        <v>721</v>
      </c>
      <c r="E8370" s="101"/>
      <c r="F8370" t="s" s="100">
        <v>714</v>
      </c>
      <c r="G8370" s="102">
        <v>0.835229042</v>
      </c>
      <c r="H8370" s="103">
        <f>DATE(YEAR(C8370),MONTH(C8370),DAY(C8370))</f>
      </c>
      <c r="I8370" s="110"/>
      <c r="M8370" s="111"/>
      <c r="N8370" s="112"/>
    </row>
    <row r="8371" s="87" customFormat="1" ht="15" customHeight="1">
      <c r="B8371" t="s" s="100">
        <v>752</v>
      </c>
      <c r="C8371" t="s" s="100">
        <v>528</v>
      </c>
      <c r="D8371" t="s" s="100">
        <v>721</v>
      </c>
      <c r="E8371" s="101"/>
      <c r="F8371" t="s" s="100">
        <v>715</v>
      </c>
      <c r="G8371" s="102">
        <v>4.593786666</v>
      </c>
      <c r="H8371" s="103">
        <f>DATE(YEAR(C8371),MONTH(C8371),DAY(C8371))</f>
      </c>
      <c r="I8371" s="110"/>
      <c r="M8371" s="111"/>
      <c r="N8371" s="112"/>
    </row>
    <row r="8372" s="87" customFormat="1" ht="15" customHeight="1">
      <c r="B8372" t="s" s="100">
        <v>752</v>
      </c>
      <c r="C8372" t="s" s="100">
        <v>528</v>
      </c>
      <c r="D8372" t="s" s="100">
        <v>721</v>
      </c>
      <c r="E8372" s="101"/>
      <c r="F8372" t="s" s="100">
        <v>716</v>
      </c>
      <c r="G8372" s="102">
        <v>7.099473792</v>
      </c>
      <c r="H8372" s="103">
        <f>DATE(YEAR(C8372),MONTH(C8372),DAY(C8372))</f>
      </c>
      <c r="I8372" s="110"/>
      <c r="M8372" s="111"/>
      <c r="N8372" s="112"/>
    </row>
    <row r="8373" s="87" customFormat="1" ht="15" customHeight="1">
      <c r="B8373" t="s" s="100">
        <v>752</v>
      </c>
      <c r="C8373" t="s" s="100">
        <v>532</v>
      </c>
      <c r="D8373" t="s" s="100">
        <v>710</v>
      </c>
      <c r="E8373" s="101"/>
      <c r="F8373" t="s" s="100">
        <v>711</v>
      </c>
      <c r="G8373" s="102">
        <v>6.117892569</v>
      </c>
      <c r="H8373" s="103">
        <f>DATE(YEAR(C8373),MONTH(C8373),DAY(C8373))</f>
      </c>
      <c r="I8373" s="110"/>
      <c r="M8373" s="111"/>
      <c r="N8373" s="112"/>
    </row>
    <row r="8374" s="87" customFormat="1" ht="15" customHeight="1">
      <c r="B8374" t="s" s="100">
        <v>752</v>
      </c>
      <c r="C8374" t="s" s="100">
        <v>532</v>
      </c>
      <c r="D8374" t="s" s="100">
        <v>710</v>
      </c>
      <c r="E8374" s="101"/>
      <c r="F8374" t="s" s="100">
        <v>712</v>
      </c>
      <c r="G8374" s="102">
        <v>16.49169847</v>
      </c>
      <c r="H8374" s="103">
        <f>DATE(YEAR(C8374),MONTH(C8374),DAY(C8374))</f>
      </c>
      <c r="I8374" s="110"/>
      <c r="M8374" s="111"/>
      <c r="N8374" s="112"/>
    </row>
    <row r="8375" s="87" customFormat="1" ht="15" customHeight="1">
      <c r="B8375" t="s" s="100">
        <v>752</v>
      </c>
      <c r="C8375" t="s" s="100">
        <v>532</v>
      </c>
      <c r="D8375" t="s" s="100">
        <v>710</v>
      </c>
      <c r="E8375" s="101"/>
      <c r="F8375" t="s" s="100">
        <v>713</v>
      </c>
      <c r="G8375" s="102">
        <v>4.52192507</v>
      </c>
      <c r="H8375" s="103">
        <f>DATE(YEAR(C8375),MONTH(C8375),DAY(C8375))</f>
      </c>
      <c r="I8375" s="110"/>
      <c r="M8375" s="111"/>
      <c r="N8375" s="112"/>
    </row>
    <row r="8376" s="87" customFormat="1" ht="15" customHeight="1">
      <c r="B8376" t="s" s="100">
        <v>752</v>
      </c>
      <c r="C8376" t="s" s="100">
        <v>532</v>
      </c>
      <c r="D8376" t="s" s="100">
        <v>710</v>
      </c>
      <c r="E8376" s="101"/>
      <c r="F8376" t="s" s="100">
        <v>714</v>
      </c>
      <c r="G8376" s="102">
        <v>1.861979238</v>
      </c>
      <c r="H8376" s="103">
        <f>DATE(YEAR(C8376),MONTH(C8376),DAY(C8376))</f>
      </c>
      <c r="I8376" s="110"/>
      <c r="M8376" s="111"/>
      <c r="N8376" s="112"/>
    </row>
    <row r="8377" s="87" customFormat="1" ht="15" customHeight="1">
      <c r="B8377" t="s" s="100">
        <v>752</v>
      </c>
      <c r="C8377" t="s" s="100">
        <v>532</v>
      </c>
      <c r="D8377" t="s" s="100">
        <v>710</v>
      </c>
      <c r="E8377" s="101"/>
      <c r="F8377" t="s" s="100">
        <v>715</v>
      </c>
      <c r="G8377" s="102">
        <v>2.925957571</v>
      </c>
      <c r="H8377" s="103">
        <f>DATE(YEAR(C8377),MONTH(C8377),DAY(C8377))</f>
      </c>
      <c r="I8377" s="110"/>
      <c r="M8377" s="111"/>
      <c r="N8377" s="112"/>
    </row>
    <row r="8378" s="87" customFormat="1" ht="15" customHeight="1">
      <c r="B8378" t="s" s="100">
        <v>752</v>
      </c>
      <c r="C8378" t="s" s="100">
        <v>532</v>
      </c>
      <c r="D8378" t="s" s="100">
        <v>710</v>
      </c>
      <c r="E8378" s="101"/>
      <c r="F8378" t="s" s="100">
        <v>716</v>
      </c>
      <c r="G8378" s="102">
        <v>1.861979238</v>
      </c>
      <c r="H8378" s="103">
        <f>DATE(YEAR(C8378),MONTH(C8378),DAY(C8378))</f>
      </c>
      <c r="I8378" s="110"/>
      <c r="M8378" s="111"/>
      <c r="N8378" s="112"/>
    </row>
    <row r="8379" s="87" customFormat="1" ht="15" customHeight="1">
      <c r="B8379" t="s" s="100">
        <v>752</v>
      </c>
      <c r="C8379" t="s" s="100">
        <v>532</v>
      </c>
      <c r="D8379" t="s" s="100">
        <v>710</v>
      </c>
      <c r="E8379" s="101"/>
      <c r="F8379" t="s" s="100">
        <v>718</v>
      </c>
      <c r="G8379" s="102">
        <v>2.925957571</v>
      </c>
      <c r="H8379" s="103">
        <f>DATE(YEAR(C8379),MONTH(C8379),DAY(C8379))</f>
      </c>
      <c r="I8379" s="110"/>
      <c r="M8379" s="111"/>
      <c r="N8379" s="112"/>
    </row>
    <row r="8380" s="87" customFormat="1" ht="15" customHeight="1">
      <c r="B8380" t="s" s="100">
        <v>752</v>
      </c>
      <c r="C8380" t="s" s="100">
        <v>532</v>
      </c>
      <c r="D8380" t="s" s="100">
        <v>721</v>
      </c>
      <c r="E8380" s="101"/>
      <c r="F8380" t="s" s="100">
        <v>714</v>
      </c>
      <c r="G8380" s="102">
        <v>2.127956666</v>
      </c>
      <c r="H8380" s="103">
        <f>DATE(YEAR(C8380),MONTH(C8380),DAY(C8380))</f>
      </c>
      <c r="I8380" s="110"/>
      <c r="M8380" s="111"/>
      <c r="N8380" s="112"/>
    </row>
    <row r="8381" s="87" customFormat="1" ht="15" customHeight="1">
      <c r="B8381" t="s" s="100">
        <v>752</v>
      </c>
      <c r="C8381" t="s" s="100">
        <v>532</v>
      </c>
      <c r="D8381" t="s" s="100">
        <v>721</v>
      </c>
      <c r="E8381" s="101"/>
      <c r="F8381" t="s" s="100">
        <v>715</v>
      </c>
      <c r="G8381" s="102">
        <v>9.309827566999999</v>
      </c>
      <c r="H8381" s="103">
        <f>DATE(YEAR(C8381),MONTH(C8381),DAY(C8381))</f>
      </c>
      <c r="I8381" s="110"/>
      <c r="M8381" s="111"/>
      <c r="N8381" s="112"/>
    </row>
    <row r="8382" s="87" customFormat="1" ht="15" customHeight="1">
      <c r="B8382" t="s" s="100">
        <v>752</v>
      </c>
      <c r="C8382" t="s" s="100">
        <v>532</v>
      </c>
      <c r="D8382" t="s" s="100">
        <v>721</v>
      </c>
      <c r="E8382" s="101"/>
      <c r="F8382" t="s" s="100">
        <v>716</v>
      </c>
      <c r="G8382" s="102">
        <v>6.383869997</v>
      </c>
      <c r="H8382" s="103">
        <f>DATE(YEAR(C8382),MONTH(C8382),DAY(C8382))</f>
      </c>
      <c r="I8382" s="110"/>
      <c r="M8382" s="111"/>
      <c r="N8382" s="112"/>
    </row>
    <row r="8383" s="87" customFormat="1" ht="15" customHeight="1">
      <c r="B8383" t="s" s="100">
        <v>752</v>
      </c>
      <c r="C8383" t="s" s="100">
        <v>536</v>
      </c>
      <c r="D8383" t="s" s="100">
        <v>719</v>
      </c>
      <c r="E8383" s="101"/>
      <c r="F8383" t="s" s="100">
        <v>720</v>
      </c>
      <c r="G8383" s="102">
        <v>1.212756318</v>
      </c>
      <c r="H8383" s="103">
        <f>DATE(YEAR(C8383),MONTH(C8383),DAY(C8383))</f>
      </c>
      <c r="I8383" s="110"/>
      <c r="M8383" s="111"/>
      <c r="N8383" s="112"/>
    </row>
    <row r="8384" s="87" customFormat="1" ht="15" customHeight="1">
      <c r="B8384" t="s" s="100">
        <v>752</v>
      </c>
      <c r="C8384" t="s" s="100">
        <v>536</v>
      </c>
      <c r="D8384" t="s" s="100">
        <v>710</v>
      </c>
      <c r="E8384" s="101"/>
      <c r="F8384" t="s" s="100">
        <v>711</v>
      </c>
      <c r="G8384" s="102">
        <v>19.80795342</v>
      </c>
      <c r="H8384" s="103">
        <f>DATE(YEAR(C8384),MONTH(C8384),DAY(C8384))</f>
      </c>
      <c r="I8384" s="110"/>
      <c r="M8384" s="111"/>
      <c r="N8384" s="112"/>
    </row>
    <row r="8385" s="87" customFormat="1" ht="15" customHeight="1">
      <c r="B8385" t="s" s="100">
        <v>752</v>
      </c>
      <c r="C8385" t="s" s="100">
        <v>536</v>
      </c>
      <c r="D8385" t="s" s="100">
        <v>710</v>
      </c>
      <c r="E8385" s="101"/>
      <c r="F8385" t="s" s="100">
        <v>712</v>
      </c>
      <c r="G8385" s="102">
        <v>31.12682119</v>
      </c>
      <c r="H8385" s="103">
        <f>DATE(YEAR(C8385),MONTH(C8385),DAY(C8385))</f>
      </c>
      <c r="I8385" s="110"/>
      <c r="M8385" s="111"/>
      <c r="N8385" s="112"/>
    </row>
    <row r="8386" s="87" customFormat="1" ht="15" customHeight="1">
      <c r="B8386" t="s" s="100">
        <v>752</v>
      </c>
      <c r="C8386" t="s" s="100">
        <v>536</v>
      </c>
      <c r="D8386" t="s" s="100">
        <v>710</v>
      </c>
      <c r="E8386" s="101"/>
      <c r="F8386" t="s" s="100">
        <v>713</v>
      </c>
      <c r="G8386" s="102">
        <v>44.06261048</v>
      </c>
      <c r="H8386" s="103">
        <f>DATE(YEAR(C8386),MONTH(C8386),DAY(C8386))</f>
      </c>
      <c r="I8386" s="110"/>
      <c r="M8386" s="111"/>
      <c r="N8386" s="112"/>
    </row>
    <row r="8387" s="87" customFormat="1" ht="15" customHeight="1">
      <c r="B8387" t="s" s="100">
        <v>752</v>
      </c>
      <c r="C8387" t="s" s="100">
        <v>536</v>
      </c>
      <c r="D8387" t="s" s="100">
        <v>710</v>
      </c>
      <c r="E8387" s="101"/>
      <c r="F8387" t="s" s="100">
        <v>714</v>
      </c>
      <c r="G8387" s="102">
        <v>14.95703244</v>
      </c>
      <c r="H8387" s="103">
        <f>DATE(YEAR(C8387),MONTH(C8387),DAY(C8387))</f>
      </c>
      <c r="I8387" s="110"/>
      <c r="M8387" s="111"/>
      <c r="N8387" s="112"/>
    </row>
    <row r="8388" s="87" customFormat="1" ht="15" customHeight="1">
      <c r="B8388" t="s" s="100">
        <v>752</v>
      </c>
      <c r="C8388" t="s" s="100">
        <v>536</v>
      </c>
      <c r="D8388" t="s" s="100">
        <v>710</v>
      </c>
      <c r="E8388" s="101"/>
      <c r="F8388" t="s" s="100">
        <v>715</v>
      </c>
      <c r="G8388" s="102">
        <v>5.25519047</v>
      </c>
      <c r="H8388" s="103">
        <f>DATE(YEAR(C8388),MONTH(C8388),DAY(C8388))</f>
      </c>
      <c r="I8388" s="110"/>
      <c r="M8388" s="111"/>
      <c r="N8388" s="112"/>
    </row>
    <row r="8389" s="87" customFormat="1" ht="15" customHeight="1">
      <c r="B8389" t="s" s="100">
        <v>752</v>
      </c>
      <c r="C8389" t="s" s="100">
        <v>536</v>
      </c>
      <c r="D8389" t="s" s="100">
        <v>710</v>
      </c>
      <c r="E8389" s="101"/>
      <c r="F8389" t="s" s="100">
        <v>716</v>
      </c>
      <c r="G8389" s="102">
        <v>15.36130192</v>
      </c>
      <c r="H8389" s="103">
        <f>DATE(YEAR(C8389),MONTH(C8389),DAY(C8389))</f>
      </c>
      <c r="I8389" s="110"/>
      <c r="M8389" s="111"/>
      <c r="N8389" s="112"/>
    </row>
    <row r="8390" s="87" customFormat="1" ht="15" customHeight="1">
      <c r="B8390" t="s" s="100">
        <v>752</v>
      </c>
      <c r="C8390" t="s" s="100">
        <v>536</v>
      </c>
      <c r="D8390" t="s" s="100">
        <v>710</v>
      </c>
      <c r="E8390" s="101"/>
      <c r="F8390" t="s" s="100">
        <v>718</v>
      </c>
      <c r="G8390" s="102">
        <v>4.44670364</v>
      </c>
      <c r="H8390" s="103">
        <f>DATE(YEAR(C8390),MONTH(C8390),DAY(C8390))</f>
      </c>
      <c r="I8390" s="110"/>
      <c r="M8390" s="111"/>
      <c r="N8390" s="112"/>
    </row>
    <row r="8391" s="87" customFormat="1" ht="15" customHeight="1">
      <c r="B8391" t="s" s="100">
        <v>752</v>
      </c>
      <c r="C8391" t="s" s="100">
        <v>536</v>
      </c>
      <c r="D8391" t="s" s="100">
        <v>721</v>
      </c>
      <c r="E8391" s="101"/>
      <c r="F8391" t="s" s="100">
        <v>714</v>
      </c>
      <c r="G8391" s="102">
        <v>18.19097976</v>
      </c>
      <c r="H8391" s="103">
        <f>DATE(YEAR(C8391),MONTH(C8391),DAY(C8391))</f>
      </c>
      <c r="I8391" s="110"/>
      <c r="M8391" s="111"/>
      <c r="N8391" s="112"/>
    </row>
    <row r="8392" s="87" customFormat="1" ht="15" customHeight="1">
      <c r="B8392" t="s" s="100">
        <v>752</v>
      </c>
      <c r="C8392" t="s" s="100">
        <v>536</v>
      </c>
      <c r="D8392" t="s" s="100">
        <v>721</v>
      </c>
      <c r="E8392" s="101"/>
      <c r="F8392" t="s" s="100">
        <v>715</v>
      </c>
      <c r="G8392" s="102">
        <v>11.31881563</v>
      </c>
      <c r="H8392" s="103">
        <f>DATE(YEAR(C8392),MONTH(C8392),DAY(C8392))</f>
      </c>
      <c r="I8392" s="110"/>
      <c r="M8392" s="111"/>
      <c r="N8392" s="112"/>
    </row>
    <row r="8393" s="87" customFormat="1" ht="15" customHeight="1">
      <c r="B8393" t="s" s="100">
        <v>752</v>
      </c>
      <c r="C8393" t="s" s="100">
        <v>536</v>
      </c>
      <c r="D8393" t="s" s="100">
        <v>721</v>
      </c>
      <c r="E8393" s="101"/>
      <c r="F8393" t="s" s="100">
        <v>716</v>
      </c>
      <c r="G8393" s="102">
        <v>18.19097976</v>
      </c>
      <c r="H8393" s="103">
        <f>DATE(YEAR(C8393),MONTH(C8393),DAY(C8393))</f>
      </c>
      <c r="I8393" s="110"/>
      <c r="M8393" s="111"/>
      <c r="N8393" s="112"/>
    </row>
    <row r="8394" s="87" customFormat="1" ht="15" customHeight="1">
      <c r="B8394" t="s" s="100">
        <v>752</v>
      </c>
      <c r="C8394" t="s" s="100">
        <v>540</v>
      </c>
      <c r="D8394" t="s" s="100">
        <v>719</v>
      </c>
      <c r="E8394" s="101"/>
      <c r="F8394" t="s" s="100">
        <v>720</v>
      </c>
      <c r="G8394" s="102">
        <v>16.72702649</v>
      </c>
      <c r="H8394" s="103">
        <f>DATE(YEAR(C8394),MONTH(C8394),DAY(C8394))</f>
      </c>
      <c r="I8394" s="110"/>
      <c r="M8394" s="111"/>
      <c r="N8394" s="112"/>
    </row>
    <row r="8395" s="87" customFormat="1" ht="15" customHeight="1">
      <c r="B8395" t="s" s="100">
        <v>752</v>
      </c>
      <c r="C8395" t="s" s="100">
        <v>540</v>
      </c>
      <c r="D8395" t="s" s="100">
        <v>710</v>
      </c>
      <c r="E8395" s="101"/>
      <c r="F8395" t="s" s="100">
        <v>711</v>
      </c>
      <c r="G8395" s="102">
        <v>39.42794697</v>
      </c>
      <c r="H8395" s="103">
        <f>DATE(YEAR(C8395),MONTH(C8395),DAY(C8395))</f>
      </c>
      <c r="I8395" s="110"/>
      <c r="M8395" s="111"/>
      <c r="N8395" s="112"/>
    </row>
    <row r="8396" s="87" customFormat="1" ht="15" customHeight="1">
      <c r="B8396" t="s" s="100">
        <v>752</v>
      </c>
      <c r="C8396" t="s" s="100">
        <v>540</v>
      </c>
      <c r="D8396" t="s" s="100">
        <v>710</v>
      </c>
      <c r="E8396" s="101"/>
      <c r="F8396" t="s" s="100">
        <v>712</v>
      </c>
      <c r="G8396" s="102">
        <v>37.0383791</v>
      </c>
      <c r="H8396" s="103">
        <f>DATE(YEAR(C8396),MONTH(C8396),DAY(C8396))</f>
      </c>
      <c r="I8396" s="110"/>
      <c r="M8396" s="111"/>
      <c r="N8396" s="112"/>
    </row>
    <row r="8397" s="87" customFormat="1" ht="15" customHeight="1">
      <c r="B8397" t="s" s="100">
        <v>752</v>
      </c>
      <c r="C8397" t="s" s="100">
        <v>540</v>
      </c>
      <c r="D8397" t="s" s="100">
        <v>710</v>
      </c>
      <c r="E8397" s="101"/>
      <c r="F8397" t="s" s="100">
        <v>713</v>
      </c>
      <c r="G8397" s="102">
        <v>81.24546182</v>
      </c>
      <c r="H8397" s="103">
        <f>DATE(YEAR(C8397),MONTH(C8397),DAY(C8397))</f>
      </c>
      <c r="I8397" s="110"/>
      <c r="M8397" s="111"/>
      <c r="N8397" s="112"/>
    </row>
    <row r="8398" s="87" customFormat="1" ht="15" customHeight="1">
      <c r="B8398" t="s" s="100">
        <v>752</v>
      </c>
      <c r="C8398" t="s" s="100">
        <v>540</v>
      </c>
      <c r="D8398" t="s" s="100">
        <v>710</v>
      </c>
      <c r="E8398" s="101"/>
      <c r="F8398" t="s" s="100">
        <v>714</v>
      </c>
      <c r="G8398" s="102">
        <v>15.53221686</v>
      </c>
      <c r="H8398" s="103">
        <f>DATE(YEAR(C8398),MONTH(C8398),DAY(C8398))</f>
      </c>
      <c r="I8398" s="110"/>
      <c r="M8398" s="111"/>
      <c r="N8398" s="112"/>
    </row>
    <row r="8399" s="87" customFormat="1" ht="15" customHeight="1">
      <c r="B8399" t="s" s="100">
        <v>752</v>
      </c>
      <c r="C8399" t="s" s="100">
        <v>540</v>
      </c>
      <c r="D8399" t="s" s="100">
        <v>710</v>
      </c>
      <c r="E8399" s="101"/>
      <c r="F8399" t="s" s="100">
        <v>715</v>
      </c>
      <c r="G8399" s="102">
        <v>4.779135747</v>
      </c>
      <c r="H8399" s="103">
        <f>DATE(YEAR(C8399),MONTH(C8399),DAY(C8399))</f>
      </c>
      <c r="I8399" s="110"/>
      <c r="M8399" s="111"/>
      <c r="N8399" s="112"/>
    </row>
    <row r="8400" s="87" customFormat="1" ht="15" customHeight="1">
      <c r="B8400" t="s" s="100">
        <v>752</v>
      </c>
      <c r="C8400" t="s" s="100">
        <v>540</v>
      </c>
      <c r="D8400" t="s" s="100">
        <v>710</v>
      </c>
      <c r="E8400" s="101"/>
      <c r="F8400" t="s" s="100">
        <v>716</v>
      </c>
      <c r="G8400" s="102">
        <v>18.32007174</v>
      </c>
      <c r="H8400" s="103">
        <f>DATE(YEAR(C8400),MONTH(C8400),DAY(C8400))</f>
      </c>
      <c r="I8400" s="110"/>
      <c r="M8400" s="111"/>
      <c r="N8400" s="112"/>
    </row>
    <row r="8401" s="87" customFormat="1" ht="15" customHeight="1">
      <c r="B8401" t="s" s="100">
        <v>752</v>
      </c>
      <c r="C8401" t="s" s="100">
        <v>540</v>
      </c>
      <c r="D8401" t="s" s="100">
        <v>710</v>
      </c>
      <c r="E8401" s="101"/>
      <c r="F8401" t="s" s="100">
        <v>717</v>
      </c>
      <c r="G8401" s="102">
        <v>1.991332247</v>
      </c>
      <c r="H8401" s="103">
        <f>DATE(YEAR(C8401),MONTH(C8401),DAY(C8401))</f>
      </c>
      <c r="I8401" s="110"/>
      <c r="M8401" s="111"/>
      <c r="N8401" s="112"/>
    </row>
    <row r="8402" s="87" customFormat="1" ht="15" customHeight="1">
      <c r="B8402" t="s" s="100">
        <v>752</v>
      </c>
      <c r="C8402" t="s" s="100">
        <v>540</v>
      </c>
      <c r="D8402" t="s" s="100">
        <v>710</v>
      </c>
      <c r="E8402" s="101"/>
      <c r="F8402" t="s" s="100">
        <v>718</v>
      </c>
      <c r="G8402" s="102">
        <v>43.01232447</v>
      </c>
      <c r="H8402" s="103">
        <f>DATE(YEAR(C8402),MONTH(C8402),DAY(C8402))</f>
      </c>
      <c r="I8402" s="110"/>
      <c r="M8402" s="111"/>
      <c r="N8402" s="112"/>
    </row>
    <row r="8403" s="87" customFormat="1" ht="15" customHeight="1">
      <c r="B8403" t="s" s="100">
        <v>752</v>
      </c>
      <c r="C8403" t="s" s="100">
        <v>540</v>
      </c>
      <c r="D8403" t="s" s="100">
        <v>721</v>
      </c>
      <c r="E8403" s="101"/>
      <c r="F8403" t="s" s="100">
        <v>714</v>
      </c>
      <c r="G8403" s="102">
        <v>14.33745861</v>
      </c>
      <c r="H8403" s="103">
        <f>DATE(YEAR(C8403),MONTH(C8403),DAY(C8403))</f>
      </c>
      <c r="I8403" s="110"/>
      <c r="M8403" s="111"/>
      <c r="N8403" s="112"/>
    </row>
    <row r="8404" s="87" customFormat="1" ht="15" customHeight="1">
      <c r="B8404" t="s" s="100">
        <v>752</v>
      </c>
      <c r="C8404" t="s" s="100">
        <v>540</v>
      </c>
      <c r="D8404" t="s" s="100">
        <v>721</v>
      </c>
      <c r="E8404" s="101"/>
      <c r="F8404" t="s" s="100">
        <v>715</v>
      </c>
      <c r="G8404" s="102">
        <v>31.86095635</v>
      </c>
      <c r="H8404" s="103">
        <f>DATE(YEAR(C8404),MONTH(C8404),DAY(C8404))</f>
      </c>
      <c r="I8404" s="110"/>
      <c r="M8404" s="111"/>
      <c r="N8404" s="112"/>
    </row>
    <row r="8405" s="87" customFormat="1" ht="15" customHeight="1">
      <c r="B8405" t="s" s="100">
        <v>752</v>
      </c>
      <c r="C8405" t="s" s="100">
        <v>540</v>
      </c>
      <c r="D8405" t="s" s="100">
        <v>721</v>
      </c>
      <c r="E8405" s="101"/>
      <c r="F8405" t="s" s="100">
        <v>716</v>
      </c>
      <c r="G8405" s="102">
        <v>30.2679111</v>
      </c>
      <c r="H8405" s="103">
        <f>DATE(YEAR(C8405),MONTH(C8405),DAY(C8405))</f>
      </c>
      <c r="I8405" s="110"/>
      <c r="M8405" s="111"/>
      <c r="N8405" s="112"/>
    </row>
    <row r="8406" s="87" customFormat="1" ht="15" customHeight="1">
      <c r="B8406" t="s" s="100">
        <v>752</v>
      </c>
      <c r="C8406" t="s" s="100">
        <v>543</v>
      </c>
      <c r="D8406" t="s" s="100">
        <v>719</v>
      </c>
      <c r="E8406" s="101"/>
      <c r="F8406" t="s" s="100">
        <v>720</v>
      </c>
      <c r="G8406" s="102">
        <v>15.60433362</v>
      </c>
      <c r="H8406" s="103">
        <f>DATE(YEAR(C8406),MONTH(C8406),DAY(C8406))</f>
      </c>
      <c r="I8406" s="110"/>
      <c r="M8406" s="111"/>
      <c r="N8406" s="112"/>
    </row>
    <row r="8407" s="87" customFormat="1" ht="15" customHeight="1">
      <c r="B8407" t="s" s="100">
        <v>752</v>
      </c>
      <c r="C8407" t="s" s="100">
        <v>543</v>
      </c>
      <c r="D8407" t="s" s="100">
        <v>710</v>
      </c>
      <c r="E8407" s="101"/>
      <c r="F8407" t="s" s="100">
        <v>711</v>
      </c>
      <c r="G8407" s="102">
        <v>46.32545979</v>
      </c>
      <c r="H8407" s="103">
        <f>DATE(YEAR(C8407),MONTH(C8407),DAY(C8407))</f>
      </c>
      <c r="I8407" s="110"/>
      <c r="M8407" s="111"/>
      <c r="N8407" s="112"/>
    </row>
    <row r="8408" s="87" customFormat="1" ht="15" customHeight="1">
      <c r="B8408" t="s" s="100">
        <v>752</v>
      </c>
      <c r="C8408" t="s" s="100">
        <v>543</v>
      </c>
      <c r="D8408" t="s" s="100">
        <v>710</v>
      </c>
      <c r="E8408" s="101"/>
      <c r="F8408" t="s" s="100">
        <v>712</v>
      </c>
      <c r="G8408" s="102">
        <v>49.73887632</v>
      </c>
      <c r="H8408" s="103">
        <f>DATE(YEAR(C8408),MONTH(C8408),DAY(C8408))</f>
      </c>
      <c r="I8408" s="110"/>
      <c r="M8408" s="111"/>
      <c r="N8408" s="112"/>
    </row>
    <row r="8409" s="87" customFormat="1" ht="15" customHeight="1">
      <c r="B8409" t="s" s="100">
        <v>752</v>
      </c>
      <c r="C8409" t="s" s="100">
        <v>543</v>
      </c>
      <c r="D8409" t="s" s="100">
        <v>710</v>
      </c>
      <c r="E8409" s="101"/>
      <c r="F8409" t="s" s="100">
        <v>713</v>
      </c>
      <c r="G8409" s="102">
        <v>97.52727384000001</v>
      </c>
      <c r="H8409" s="103">
        <f>DATE(YEAR(C8409),MONTH(C8409),DAY(C8409))</f>
      </c>
      <c r="I8409" s="110"/>
      <c r="M8409" s="111"/>
      <c r="N8409" s="112"/>
    </row>
    <row r="8410" s="87" customFormat="1" ht="15" customHeight="1">
      <c r="B8410" t="s" s="100">
        <v>752</v>
      </c>
      <c r="C8410" t="s" s="100">
        <v>543</v>
      </c>
      <c r="D8410" t="s" s="100">
        <v>710</v>
      </c>
      <c r="E8410" s="101"/>
      <c r="F8410" t="s" s="100">
        <v>714</v>
      </c>
      <c r="G8410" s="102">
        <v>18.53020908</v>
      </c>
      <c r="H8410" s="103">
        <f>DATE(YEAR(C8410),MONTH(C8410),DAY(C8410))</f>
      </c>
      <c r="I8410" s="110"/>
      <c r="M8410" s="111"/>
      <c r="N8410" s="112"/>
    </row>
    <row r="8411" s="87" customFormat="1" ht="15" customHeight="1">
      <c r="B8411" t="s" s="100">
        <v>752</v>
      </c>
      <c r="C8411" t="s" s="100">
        <v>543</v>
      </c>
      <c r="D8411" t="s" s="100">
        <v>710</v>
      </c>
      <c r="E8411" s="101"/>
      <c r="F8411" t="s" s="100">
        <v>715</v>
      </c>
      <c r="G8411" s="102">
        <v>11.70325022</v>
      </c>
      <c r="H8411" s="103">
        <f>DATE(YEAR(C8411),MONTH(C8411),DAY(C8411))</f>
      </c>
      <c r="I8411" s="110"/>
      <c r="M8411" s="111"/>
      <c r="N8411" s="112"/>
    </row>
    <row r="8412" s="87" customFormat="1" ht="15" customHeight="1">
      <c r="B8412" t="s" s="100">
        <v>752</v>
      </c>
      <c r="C8412" t="s" s="100">
        <v>543</v>
      </c>
      <c r="D8412" t="s" s="100">
        <v>710</v>
      </c>
      <c r="E8412" s="101"/>
      <c r="F8412" t="s" s="100">
        <v>716</v>
      </c>
      <c r="G8412" s="102">
        <v>47.78833462</v>
      </c>
      <c r="H8412" s="103">
        <f>DATE(YEAR(C8412),MONTH(C8412),DAY(C8412))</f>
      </c>
      <c r="I8412" s="110"/>
      <c r="M8412" s="111"/>
      <c r="N8412" s="112"/>
    </row>
    <row r="8413" s="87" customFormat="1" ht="15" customHeight="1">
      <c r="B8413" t="s" s="100">
        <v>752</v>
      </c>
      <c r="C8413" t="s" s="100">
        <v>543</v>
      </c>
      <c r="D8413" t="s" s="100">
        <v>710</v>
      </c>
      <c r="E8413" s="101"/>
      <c r="F8413" t="s" s="100">
        <v>717</v>
      </c>
      <c r="G8413" s="102">
        <v>2.438208579</v>
      </c>
      <c r="H8413" s="103">
        <f>DATE(YEAR(C8413),MONTH(C8413),DAY(C8413))</f>
      </c>
      <c r="I8413" s="110"/>
      <c r="M8413" s="111"/>
      <c r="N8413" s="112"/>
    </row>
    <row r="8414" s="87" customFormat="1" ht="15" customHeight="1">
      <c r="B8414" t="s" s="100">
        <v>752</v>
      </c>
      <c r="C8414" t="s" s="100">
        <v>543</v>
      </c>
      <c r="D8414" t="s" s="100">
        <v>710</v>
      </c>
      <c r="E8414" s="101"/>
      <c r="F8414" t="s" s="100">
        <v>718</v>
      </c>
      <c r="G8414" s="102">
        <v>17.06727135</v>
      </c>
      <c r="H8414" s="103">
        <f>DATE(YEAR(C8414),MONTH(C8414),DAY(C8414))</f>
      </c>
      <c r="I8414" s="110"/>
      <c r="M8414" s="111"/>
      <c r="N8414" s="112"/>
    </row>
    <row r="8415" s="87" customFormat="1" ht="15" customHeight="1">
      <c r="B8415" t="s" s="100">
        <v>752</v>
      </c>
      <c r="C8415" t="s" s="100">
        <v>543</v>
      </c>
      <c r="D8415" t="s" s="100">
        <v>721</v>
      </c>
      <c r="E8415" s="101"/>
      <c r="F8415" t="s" s="100">
        <v>714</v>
      </c>
      <c r="G8415" s="102">
        <v>32.184001</v>
      </c>
      <c r="H8415" s="103">
        <f>DATE(YEAR(C8415),MONTH(C8415),DAY(C8415))</f>
      </c>
      <c r="I8415" s="110"/>
      <c r="M8415" s="111"/>
      <c r="N8415" s="112"/>
    </row>
    <row r="8416" s="87" customFormat="1" ht="15" customHeight="1">
      <c r="B8416" t="s" s="100">
        <v>752</v>
      </c>
      <c r="C8416" t="s" s="100">
        <v>543</v>
      </c>
      <c r="D8416" t="s" s="100">
        <v>721</v>
      </c>
      <c r="E8416" s="101"/>
      <c r="F8416" t="s" s="100">
        <v>715</v>
      </c>
      <c r="G8416" s="102">
        <v>19.01781305</v>
      </c>
      <c r="H8416" s="103">
        <f>DATE(YEAR(C8416),MONTH(C8416),DAY(C8416))</f>
      </c>
      <c r="I8416" s="110"/>
      <c r="M8416" s="111"/>
      <c r="N8416" s="112"/>
    </row>
    <row r="8417" s="87" customFormat="1" ht="15" customHeight="1">
      <c r="B8417" t="s" s="100">
        <v>752</v>
      </c>
      <c r="C8417" t="s" s="100">
        <v>543</v>
      </c>
      <c r="D8417" t="s" s="100">
        <v>721</v>
      </c>
      <c r="E8417" s="101"/>
      <c r="F8417" t="s" s="100">
        <v>716</v>
      </c>
      <c r="G8417" s="102">
        <v>55.59056433</v>
      </c>
      <c r="H8417" s="103">
        <f>DATE(YEAR(C8417),MONTH(C8417),DAY(C8417))</f>
      </c>
      <c r="I8417" s="110"/>
      <c r="M8417" s="111"/>
      <c r="N8417" s="112"/>
    </row>
    <row r="8418" s="87" customFormat="1" ht="15" customHeight="1">
      <c r="B8418" t="s" s="100">
        <v>752</v>
      </c>
      <c r="C8418" t="s" s="100">
        <v>546</v>
      </c>
      <c r="D8418" t="s" s="100">
        <v>719</v>
      </c>
      <c r="E8418" s="101"/>
      <c r="F8418" t="s" s="100">
        <v>720</v>
      </c>
      <c r="G8418" s="102">
        <v>31.30832697</v>
      </c>
      <c r="H8418" s="103">
        <f>DATE(YEAR(C8418),MONTH(C8418),DAY(C8418))</f>
      </c>
      <c r="I8418" s="110"/>
      <c r="M8418" s="111"/>
      <c r="N8418" s="112"/>
    </row>
    <row r="8419" s="87" customFormat="1" ht="15" customHeight="1">
      <c r="B8419" t="s" s="100">
        <v>752</v>
      </c>
      <c r="C8419" t="s" s="100">
        <v>546</v>
      </c>
      <c r="D8419" t="s" s="100">
        <v>710</v>
      </c>
      <c r="E8419" s="101"/>
      <c r="F8419" t="s" s="100">
        <v>711</v>
      </c>
      <c r="G8419" s="102">
        <v>44.13962805</v>
      </c>
      <c r="H8419" s="103">
        <f>DATE(YEAR(C8419),MONTH(C8419),DAY(C8419))</f>
      </c>
      <c r="I8419" s="110"/>
      <c r="M8419" s="111"/>
      <c r="N8419" s="112"/>
    </row>
    <row r="8420" s="87" customFormat="1" ht="15" customHeight="1">
      <c r="B8420" t="s" s="100">
        <v>752</v>
      </c>
      <c r="C8420" t="s" s="100">
        <v>546</v>
      </c>
      <c r="D8420" t="s" s="100">
        <v>710</v>
      </c>
      <c r="E8420" s="101"/>
      <c r="F8420" t="s" s="100">
        <v>712</v>
      </c>
      <c r="G8420" s="102">
        <v>73.39501833999999</v>
      </c>
      <c r="H8420" s="103">
        <f>DATE(YEAR(C8420),MONTH(C8420),DAY(C8420))</f>
      </c>
      <c r="I8420" s="110"/>
      <c r="M8420" s="111"/>
      <c r="N8420" s="112"/>
    </row>
    <row r="8421" s="87" customFormat="1" ht="15" customHeight="1">
      <c r="B8421" t="s" s="100">
        <v>752</v>
      </c>
      <c r="C8421" t="s" s="100">
        <v>546</v>
      </c>
      <c r="D8421" t="s" s="100">
        <v>710</v>
      </c>
      <c r="E8421" s="101"/>
      <c r="F8421" t="s" s="100">
        <v>713</v>
      </c>
      <c r="G8421" s="102">
        <v>116.508145</v>
      </c>
      <c r="H8421" s="103">
        <f>DATE(YEAR(C8421),MONTH(C8421),DAY(C8421))</f>
      </c>
      <c r="I8421" s="110"/>
      <c r="M8421" s="111"/>
      <c r="N8421" s="112"/>
    </row>
    <row r="8422" s="87" customFormat="1" ht="15" customHeight="1">
      <c r="B8422" t="s" s="100">
        <v>752</v>
      </c>
      <c r="C8422" t="s" s="100">
        <v>546</v>
      </c>
      <c r="D8422" t="s" s="100">
        <v>710</v>
      </c>
      <c r="E8422" s="101"/>
      <c r="F8422" t="s" s="100">
        <v>714</v>
      </c>
      <c r="G8422" s="102">
        <v>44.65291187</v>
      </c>
      <c r="H8422" s="103">
        <f>DATE(YEAR(C8422),MONTH(C8422),DAY(C8422))</f>
      </c>
      <c r="I8422" s="110"/>
      <c r="M8422" s="111"/>
      <c r="N8422" s="112"/>
    </row>
    <row r="8423" s="87" customFormat="1" ht="15" customHeight="1">
      <c r="B8423" t="s" s="100">
        <v>752</v>
      </c>
      <c r="C8423" t="s" s="100">
        <v>546</v>
      </c>
      <c r="D8423" t="s" s="100">
        <v>710</v>
      </c>
      <c r="E8423" s="101"/>
      <c r="F8423" t="s" s="100">
        <v>715</v>
      </c>
      <c r="G8423" s="102">
        <v>19.50359353</v>
      </c>
      <c r="H8423" s="103">
        <f>DATE(YEAR(C8423),MONTH(C8423),DAY(C8423))</f>
      </c>
      <c r="I8423" s="110"/>
      <c r="M8423" s="111"/>
      <c r="N8423" s="112"/>
    </row>
    <row r="8424" s="87" customFormat="1" ht="15" customHeight="1">
      <c r="B8424" t="s" s="100">
        <v>752</v>
      </c>
      <c r="C8424" t="s" s="100">
        <v>546</v>
      </c>
      <c r="D8424" t="s" s="100">
        <v>710</v>
      </c>
      <c r="E8424" s="101"/>
      <c r="F8424" t="s" s="100">
        <v>716</v>
      </c>
      <c r="G8424" s="102">
        <v>24.63610072</v>
      </c>
      <c r="H8424" s="103">
        <f>DATE(YEAR(C8424),MONTH(C8424),DAY(C8424))</f>
      </c>
      <c r="I8424" s="110"/>
      <c r="M8424" s="111"/>
      <c r="N8424" s="112"/>
    </row>
    <row r="8425" s="87" customFormat="1" ht="15" customHeight="1">
      <c r="B8425" t="s" s="100">
        <v>752</v>
      </c>
      <c r="C8425" t="s" s="100">
        <v>546</v>
      </c>
      <c r="D8425" t="s" s="100">
        <v>710</v>
      </c>
      <c r="E8425" s="101"/>
      <c r="F8425" t="s" s="100">
        <v>717</v>
      </c>
      <c r="G8425" s="102">
        <v>5.132507191</v>
      </c>
      <c r="H8425" s="103">
        <f>DATE(YEAR(C8425),MONTH(C8425),DAY(C8425))</f>
      </c>
      <c r="I8425" s="110"/>
      <c r="M8425" s="111"/>
      <c r="N8425" s="112"/>
    </row>
    <row r="8426" s="87" customFormat="1" ht="15" customHeight="1">
      <c r="B8426" t="s" s="100">
        <v>752</v>
      </c>
      <c r="C8426" t="s" s="100">
        <v>546</v>
      </c>
      <c r="D8426" t="s" s="100">
        <v>710</v>
      </c>
      <c r="E8426" s="101"/>
      <c r="F8426" t="s" s="100">
        <v>718</v>
      </c>
      <c r="G8426" s="102">
        <v>17.96380827</v>
      </c>
      <c r="H8426" s="103">
        <f>DATE(YEAR(C8426),MONTH(C8426),DAY(C8426))</f>
      </c>
      <c r="I8426" s="110"/>
      <c r="M8426" s="111"/>
      <c r="N8426" s="112"/>
    </row>
    <row r="8427" s="87" customFormat="1" ht="15" customHeight="1">
      <c r="B8427" t="s" s="100">
        <v>752</v>
      </c>
      <c r="C8427" t="s" s="100">
        <v>546</v>
      </c>
      <c r="D8427" t="s" s="100">
        <v>721</v>
      </c>
      <c r="E8427" s="101"/>
      <c r="F8427" t="s" s="100">
        <v>714</v>
      </c>
      <c r="G8427" s="102">
        <v>30.28182553</v>
      </c>
      <c r="H8427" s="103">
        <f>DATE(YEAR(C8427),MONTH(C8427),DAY(C8427))</f>
      </c>
      <c r="I8427" s="110"/>
      <c r="M8427" s="111"/>
      <c r="N8427" s="112"/>
    </row>
    <row r="8428" s="87" customFormat="1" ht="15" customHeight="1">
      <c r="B8428" t="s" s="100">
        <v>752</v>
      </c>
      <c r="C8428" t="s" s="100">
        <v>546</v>
      </c>
      <c r="D8428" t="s" s="100">
        <v>721</v>
      </c>
      <c r="E8428" s="101"/>
      <c r="F8428" t="s" s="100">
        <v>715</v>
      </c>
      <c r="G8428" s="102">
        <v>41.57340755</v>
      </c>
      <c r="H8428" s="103">
        <f>DATE(YEAR(C8428),MONTH(C8428),DAY(C8428))</f>
      </c>
      <c r="I8428" s="110"/>
      <c r="M8428" s="111"/>
      <c r="N8428" s="112"/>
    </row>
    <row r="8429" s="87" customFormat="1" ht="15" customHeight="1">
      <c r="B8429" t="s" s="100">
        <v>752</v>
      </c>
      <c r="C8429" t="s" s="100">
        <v>546</v>
      </c>
      <c r="D8429" t="s" s="100">
        <v>721</v>
      </c>
      <c r="E8429" s="101"/>
      <c r="F8429" t="s" s="100">
        <v>716</v>
      </c>
      <c r="G8429" s="102">
        <v>62.10343632</v>
      </c>
      <c r="H8429" s="103">
        <f>DATE(YEAR(C8429),MONTH(C8429),DAY(C8429))</f>
      </c>
      <c r="I8429" s="110"/>
      <c r="M8429" s="111"/>
      <c r="N8429" s="112"/>
    </row>
    <row r="8430" s="87" customFormat="1" ht="15" customHeight="1">
      <c r="B8430" t="s" s="100">
        <v>752</v>
      </c>
      <c r="C8430" t="s" s="100">
        <v>550</v>
      </c>
      <c r="D8430" t="s" s="100">
        <v>719</v>
      </c>
      <c r="E8430" s="101"/>
      <c r="F8430" t="s" s="100">
        <v>720</v>
      </c>
      <c r="G8430" s="102">
        <v>46.3697015</v>
      </c>
      <c r="H8430" s="103">
        <f>DATE(YEAR(C8430),MONTH(C8430),DAY(C8430))</f>
      </c>
      <c r="I8430" s="110"/>
      <c r="M8430" s="111"/>
      <c r="N8430" s="112"/>
    </row>
    <row r="8431" s="87" customFormat="1" ht="15" customHeight="1">
      <c r="B8431" t="s" s="100">
        <v>752</v>
      </c>
      <c r="C8431" t="s" s="100">
        <v>550</v>
      </c>
      <c r="D8431" t="s" s="100">
        <v>710</v>
      </c>
      <c r="E8431" s="101"/>
      <c r="F8431" t="s" s="100">
        <v>711</v>
      </c>
      <c r="G8431" s="102">
        <v>77.2828614</v>
      </c>
      <c r="H8431" s="103">
        <f>DATE(YEAR(C8431),MONTH(C8431),DAY(C8431))</f>
      </c>
      <c r="I8431" s="110"/>
      <c r="M8431" s="111"/>
      <c r="N8431" s="112"/>
    </row>
    <row r="8432" s="87" customFormat="1" ht="15" customHeight="1">
      <c r="B8432" t="s" s="100">
        <v>752</v>
      </c>
      <c r="C8432" t="s" s="100">
        <v>550</v>
      </c>
      <c r="D8432" t="s" s="100">
        <v>710</v>
      </c>
      <c r="E8432" s="101"/>
      <c r="F8432" t="s" s="100">
        <v>712</v>
      </c>
      <c r="G8432" s="102">
        <v>80.84975561</v>
      </c>
      <c r="H8432" s="103">
        <f>DATE(YEAR(C8432),MONTH(C8432),DAY(C8432))</f>
      </c>
      <c r="I8432" s="110"/>
      <c r="M8432" s="111"/>
      <c r="N8432" s="112"/>
    </row>
    <row r="8433" s="87" customFormat="1" ht="15" customHeight="1">
      <c r="B8433" t="s" s="100">
        <v>752</v>
      </c>
      <c r="C8433" t="s" s="100">
        <v>550</v>
      </c>
      <c r="D8433" t="s" s="100">
        <v>710</v>
      </c>
      <c r="E8433" s="101"/>
      <c r="F8433" t="s" s="100">
        <v>713</v>
      </c>
      <c r="G8433" s="102">
        <v>169.4278204</v>
      </c>
      <c r="H8433" s="103">
        <f>DATE(YEAR(C8433),MONTH(C8433),DAY(C8433))</f>
      </c>
      <c r="I8433" s="110"/>
      <c r="M8433" s="111"/>
      <c r="N8433" s="112"/>
    </row>
    <row r="8434" s="87" customFormat="1" ht="15" customHeight="1">
      <c r="B8434" t="s" s="100">
        <v>752</v>
      </c>
      <c r="C8434" t="s" s="100">
        <v>550</v>
      </c>
      <c r="D8434" t="s" s="100">
        <v>710</v>
      </c>
      <c r="E8434" s="101"/>
      <c r="F8434" t="s" s="100">
        <v>714</v>
      </c>
      <c r="G8434" s="102">
        <v>33.8855334</v>
      </c>
      <c r="H8434" s="103">
        <f>DATE(YEAR(C8434),MONTH(C8434),DAY(C8434))</f>
      </c>
      <c r="I8434" s="110"/>
      <c r="M8434" s="111"/>
      <c r="N8434" s="112"/>
    </row>
    <row r="8435" s="87" customFormat="1" ht="15" customHeight="1">
      <c r="B8435" t="s" s="100">
        <v>752</v>
      </c>
      <c r="C8435" t="s" s="100">
        <v>550</v>
      </c>
      <c r="D8435" t="s" s="100">
        <v>710</v>
      </c>
      <c r="E8435" s="101"/>
      <c r="F8435" t="s" s="100">
        <v>715</v>
      </c>
      <c r="G8435" s="102">
        <v>5.944823695</v>
      </c>
      <c r="H8435" s="103">
        <f>DATE(YEAR(C8435),MONTH(C8435),DAY(C8435))</f>
      </c>
      <c r="I8435" s="110"/>
      <c r="M8435" s="111"/>
      <c r="N8435" s="112"/>
    </row>
    <row r="8436" s="87" customFormat="1" ht="15" customHeight="1">
      <c r="B8436" t="s" s="100">
        <v>752</v>
      </c>
      <c r="C8436" t="s" s="100">
        <v>550</v>
      </c>
      <c r="D8436" t="s" s="100">
        <v>710</v>
      </c>
      <c r="E8436" s="101"/>
      <c r="F8436" t="s" s="100">
        <v>716</v>
      </c>
      <c r="G8436" s="102">
        <v>17.83447108</v>
      </c>
      <c r="H8436" s="103">
        <f>DATE(YEAR(C8436),MONTH(C8436),DAY(C8436))</f>
      </c>
      <c r="I8436" s="110"/>
      <c r="M8436" s="111"/>
      <c r="N8436" s="112"/>
    </row>
    <row r="8437" s="87" customFormat="1" ht="15" customHeight="1">
      <c r="B8437" t="s" s="100">
        <v>752</v>
      </c>
      <c r="C8437" t="s" s="100">
        <v>550</v>
      </c>
      <c r="D8437" t="s" s="100">
        <v>710</v>
      </c>
      <c r="E8437" s="101"/>
      <c r="F8437" t="s" s="100">
        <v>717</v>
      </c>
      <c r="G8437" s="102">
        <v>1.188964739</v>
      </c>
      <c r="H8437" s="103">
        <f>DATE(YEAR(C8437),MONTH(C8437),DAY(C8437))</f>
      </c>
      <c r="I8437" s="110"/>
      <c r="M8437" s="111"/>
      <c r="N8437" s="112"/>
    </row>
    <row r="8438" s="87" customFormat="1" ht="15" customHeight="1">
      <c r="B8438" t="s" s="100">
        <v>752</v>
      </c>
      <c r="C8438" t="s" s="100">
        <v>550</v>
      </c>
      <c r="D8438" t="s" s="100">
        <v>710</v>
      </c>
      <c r="E8438" s="101"/>
      <c r="F8438" t="s" s="100">
        <v>718</v>
      </c>
      <c r="G8438" s="102">
        <v>35.66901885</v>
      </c>
      <c r="H8438" s="103">
        <f>DATE(YEAR(C8438),MONTH(C8438),DAY(C8438))</f>
      </c>
      <c r="I8438" s="110"/>
      <c r="M8438" s="111"/>
      <c r="N8438" s="112"/>
    </row>
    <row r="8439" s="87" customFormat="1" ht="15" customHeight="1">
      <c r="B8439" t="s" s="100">
        <v>752</v>
      </c>
      <c r="C8439" t="s" s="100">
        <v>550</v>
      </c>
      <c r="D8439" t="s" s="100">
        <v>721</v>
      </c>
      <c r="E8439" s="101"/>
      <c r="F8439" t="s" s="100">
        <v>714</v>
      </c>
      <c r="G8439" s="102">
        <v>30.31863918</v>
      </c>
      <c r="H8439" s="103">
        <f>DATE(YEAR(C8439),MONTH(C8439),DAY(C8439))</f>
      </c>
      <c r="I8439" s="110"/>
      <c r="M8439" s="111"/>
      <c r="N8439" s="112"/>
    </row>
    <row r="8440" s="87" customFormat="1" ht="15" customHeight="1">
      <c r="B8440" t="s" s="100">
        <v>752</v>
      </c>
      <c r="C8440" t="s" s="100">
        <v>550</v>
      </c>
      <c r="D8440" t="s" s="100">
        <v>721</v>
      </c>
      <c r="E8440" s="101"/>
      <c r="F8440" t="s" s="100">
        <v>715</v>
      </c>
      <c r="G8440" s="102">
        <v>20.80692127</v>
      </c>
      <c r="H8440" s="103">
        <f>DATE(YEAR(C8440),MONTH(C8440),DAY(C8440))</f>
      </c>
      <c r="I8440" s="110"/>
      <c r="M8440" s="111"/>
      <c r="N8440" s="112"/>
    </row>
    <row r="8441" s="87" customFormat="1" ht="15" customHeight="1">
      <c r="B8441" t="s" s="100">
        <v>752</v>
      </c>
      <c r="C8441" t="s" s="100">
        <v>550</v>
      </c>
      <c r="D8441" t="s" s="100">
        <v>721</v>
      </c>
      <c r="E8441" s="101"/>
      <c r="F8441" t="s" s="100">
        <v>716</v>
      </c>
      <c r="G8441" s="102">
        <v>55.88141941</v>
      </c>
      <c r="H8441" s="103">
        <f>DATE(YEAR(C8441),MONTH(C8441),DAY(C8441))</f>
      </c>
      <c r="I8441" s="110"/>
      <c r="M8441" s="111"/>
      <c r="N8441" s="112"/>
    </row>
    <row r="8442" s="87" customFormat="1" ht="15" customHeight="1">
      <c r="B8442" t="s" s="100">
        <v>752</v>
      </c>
      <c r="C8442" t="s" s="100">
        <v>553</v>
      </c>
      <c r="D8442" t="s" s="100">
        <v>719</v>
      </c>
      <c r="E8442" s="101"/>
      <c r="F8442" t="s" s="100">
        <v>720</v>
      </c>
      <c r="G8442" s="102">
        <v>35.59093392</v>
      </c>
      <c r="H8442" s="103">
        <f>DATE(YEAR(C8442),MONTH(C8442),DAY(C8442))</f>
      </c>
      <c r="I8442" s="110"/>
      <c r="M8442" s="111"/>
      <c r="N8442" s="112"/>
    </row>
    <row r="8443" s="87" customFormat="1" ht="15" customHeight="1">
      <c r="B8443" t="s" s="100">
        <v>752</v>
      </c>
      <c r="C8443" t="s" s="100">
        <v>553</v>
      </c>
      <c r="D8443" t="s" s="100">
        <v>710</v>
      </c>
      <c r="E8443" s="101"/>
      <c r="F8443" t="s" s="100">
        <v>711</v>
      </c>
      <c r="G8443" s="102">
        <v>57.45392869</v>
      </c>
      <c r="H8443" s="103">
        <f>DATE(YEAR(C8443),MONTH(C8443),DAY(C8443))</f>
      </c>
      <c r="I8443" s="110"/>
      <c r="M8443" s="111"/>
      <c r="N8443" s="112"/>
    </row>
    <row r="8444" s="87" customFormat="1" ht="15" customHeight="1">
      <c r="B8444" t="s" s="100">
        <v>752</v>
      </c>
      <c r="C8444" t="s" s="100">
        <v>553</v>
      </c>
      <c r="D8444" t="s" s="100">
        <v>710</v>
      </c>
      <c r="E8444" s="101"/>
      <c r="F8444" t="s" s="100">
        <v>712</v>
      </c>
      <c r="G8444" s="102">
        <v>71.18186784</v>
      </c>
      <c r="H8444" s="103">
        <f>DATE(YEAR(C8444),MONTH(C8444),DAY(C8444))</f>
      </c>
      <c r="I8444" s="110"/>
      <c r="M8444" s="111"/>
      <c r="N8444" s="112"/>
    </row>
    <row r="8445" s="87" customFormat="1" ht="15" customHeight="1">
      <c r="B8445" t="s" s="100">
        <v>752</v>
      </c>
      <c r="C8445" t="s" s="100">
        <v>553</v>
      </c>
      <c r="D8445" t="s" s="100">
        <v>710</v>
      </c>
      <c r="E8445" s="101"/>
      <c r="F8445" t="s" s="100">
        <v>713</v>
      </c>
      <c r="G8445" s="102">
        <v>125.0767425</v>
      </c>
      <c r="H8445" s="103">
        <f>DATE(YEAR(C8445),MONTH(C8445),DAY(C8445))</f>
      </c>
      <c r="I8445" s="110"/>
      <c r="M8445" s="111"/>
      <c r="N8445" s="112"/>
    </row>
    <row r="8446" s="87" customFormat="1" ht="15" customHeight="1">
      <c r="B8446" t="s" s="100">
        <v>752</v>
      </c>
      <c r="C8446" t="s" s="100">
        <v>553</v>
      </c>
      <c r="D8446" t="s" s="100">
        <v>710</v>
      </c>
      <c r="E8446" s="101"/>
      <c r="F8446" t="s" s="100">
        <v>714</v>
      </c>
      <c r="G8446" s="102">
        <v>32.54028806</v>
      </c>
      <c r="H8446" s="103">
        <f>DATE(YEAR(C8446),MONTH(C8446),DAY(C8446))</f>
      </c>
      <c r="I8446" s="110"/>
      <c r="M8446" s="111"/>
      <c r="N8446" s="112"/>
    </row>
    <row r="8447" s="87" customFormat="1" ht="15" customHeight="1">
      <c r="B8447" t="s" s="100">
        <v>752</v>
      </c>
      <c r="C8447" t="s" s="100">
        <v>553</v>
      </c>
      <c r="D8447" t="s" s="100">
        <v>710</v>
      </c>
      <c r="E8447" s="101"/>
      <c r="F8447" t="s" s="100">
        <v>715</v>
      </c>
      <c r="G8447" s="102">
        <v>1.525355721</v>
      </c>
      <c r="H8447" s="103">
        <f>DATE(YEAR(C8447),MONTH(C8447),DAY(C8447))</f>
      </c>
      <c r="I8447" s="110"/>
      <c r="M8447" s="111"/>
      <c r="N8447" s="112"/>
    </row>
    <row r="8448" s="87" customFormat="1" ht="15" customHeight="1">
      <c r="B8448" t="s" s="100">
        <v>752</v>
      </c>
      <c r="C8448" t="s" s="100">
        <v>553</v>
      </c>
      <c r="D8448" t="s" s="100">
        <v>710</v>
      </c>
      <c r="E8448" s="101"/>
      <c r="F8448" t="s" s="100">
        <v>716</v>
      </c>
      <c r="G8448" s="102">
        <v>38.64157978</v>
      </c>
      <c r="H8448" s="103">
        <f>DATE(YEAR(C8448),MONTH(C8448),DAY(C8448))</f>
      </c>
      <c r="I8448" s="110"/>
      <c r="M8448" s="111"/>
      <c r="N8448" s="112"/>
    </row>
    <row r="8449" s="87" customFormat="1" ht="15" customHeight="1">
      <c r="B8449" t="s" s="100">
        <v>752</v>
      </c>
      <c r="C8449" t="s" s="100">
        <v>553</v>
      </c>
      <c r="D8449" t="s" s="100">
        <v>710</v>
      </c>
      <c r="E8449" s="101"/>
      <c r="F8449" t="s" s="100">
        <v>718</v>
      </c>
      <c r="G8449" s="102">
        <v>24.40523244</v>
      </c>
      <c r="H8449" s="103">
        <f>DATE(YEAR(C8449),MONTH(C8449),DAY(C8449))</f>
      </c>
      <c r="I8449" s="110"/>
      <c r="M8449" s="111"/>
      <c r="N8449" s="112"/>
    </row>
    <row r="8450" s="87" customFormat="1" ht="15" customHeight="1">
      <c r="B8450" t="s" s="100">
        <v>752</v>
      </c>
      <c r="C8450" t="s" s="100">
        <v>553</v>
      </c>
      <c r="D8450" t="s" s="100">
        <v>721</v>
      </c>
      <c r="E8450" s="101"/>
      <c r="F8450" t="s" s="100">
        <v>714</v>
      </c>
      <c r="G8450" s="102">
        <v>21.86299477</v>
      </c>
      <c r="H8450" s="103">
        <f>DATE(YEAR(C8450),MONTH(C8450),DAY(C8450))</f>
      </c>
      <c r="I8450" s="110"/>
      <c r="M8450" s="111"/>
      <c r="N8450" s="112"/>
    </row>
    <row r="8451" s="87" customFormat="1" ht="15" customHeight="1">
      <c r="B8451" t="s" s="100">
        <v>752</v>
      </c>
      <c r="C8451" t="s" s="100">
        <v>553</v>
      </c>
      <c r="D8451" t="s" s="100">
        <v>721</v>
      </c>
      <c r="E8451" s="101"/>
      <c r="F8451" t="s" s="100">
        <v>715</v>
      </c>
      <c r="G8451" s="102">
        <v>27.96428649</v>
      </c>
      <c r="H8451" s="103">
        <f>DATE(YEAR(C8451),MONTH(C8451),DAY(C8451))</f>
      </c>
      <c r="I8451" s="110"/>
      <c r="M8451" s="111"/>
      <c r="N8451" s="112"/>
    </row>
    <row r="8452" s="87" customFormat="1" ht="15" customHeight="1">
      <c r="B8452" t="s" s="100">
        <v>752</v>
      </c>
      <c r="C8452" t="s" s="100">
        <v>553</v>
      </c>
      <c r="D8452" t="s" s="100">
        <v>721</v>
      </c>
      <c r="E8452" s="101"/>
      <c r="F8452" t="s" s="100">
        <v>716</v>
      </c>
      <c r="G8452" s="102">
        <v>47.79351735</v>
      </c>
      <c r="H8452" s="103">
        <f>DATE(YEAR(C8452),MONTH(C8452),DAY(C8452))</f>
      </c>
      <c r="I8452" s="110"/>
      <c r="M8452" s="111"/>
      <c r="N8452" s="112"/>
    </row>
    <row r="8453" s="87" customFormat="1" ht="15" customHeight="1">
      <c r="B8453" t="s" s="100">
        <v>752</v>
      </c>
      <c r="C8453" t="s" s="100">
        <v>557</v>
      </c>
      <c r="D8453" t="s" s="100">
        <v>719</v>
      </c>
      <c r="E8453" s="101"/>
      <c r="F8453" t="s" s="100">
        <v>720</v>
      </c>
      <c r="G8453" s="102">
        <v>31.72493303</v>
      </c>
      <c r="H8453" s="103">
        <f>DATE(YEAR(C8453),MONTH(C8453),DAY(C8453))</f>
      </c>
      <c r="I8453" s="110"/>
      <c r="M8453" s="111"/>
      <c r="N8453" s="112"/>
    </row>
    <row r="8454" s="87" customFormat="1" ht="15" customHeight="1">
      <c r="B8454" t="s" s="100">
        <v>752</v>
      </c>
      <c r="C8454" t="s" s="100">
        <v>557</v>
      </c>
      <c r="D8454" t="s" s="100">
        <v>710</v>
      </c>
      <c r="E8454" s="101"/>
      <c r="F8454" t="s" s="100">
        <v>711</v>
      </c>
      <c r="G8454" s="102">
        <v>50.47147873</v>
      </c>
      <c r="H8454" s="103">
        <f>DATE(YEAR(C8454),MONTH(C8454),DAY(C8454))</f>
      </c>
      <c r="I8454" s="110"/>
      <c r="M8454" s="111"/>
      <c r="N8454" s="112"/>
    </row>
    <row r="8455" s="87" customFormat="1" ht="15" customHeight="1">
      <c r="B8455" t="s" s="100">
        <v>752</v>
      </c>
      <c r="C8455" t="s" s="100">
        <v>557</v>
      </c>
      <c r="D8455" t="s" s="100">
        <v>710</v>
      </c>
      <c r="E8455" s="101"/>
      <c r="F8455" t="s" s="100">
        <v>712</v>
      </c>
      <c r="G8455" s="102">
        <v>77.38961312000001</v>
      </c>
      <c r="H8455" s="103">
        <f>DATE(YEAR(C8455),MONTH(C8455),DAY(C8455))</f>
      </c>
      <c r="I8455" s="110"/>
      <c r="M8455" s="111"/>
      <c r="N8455" s="112"/>
    </row>
    <row r="8456" s="87" customFormat="1" ht="15" customHeight="1">
      <c r="B8456" t="s" s="100">
        <v>752</v>
      </c>
      <c r="C8456" t="s" s="100">
        <v>557</v>
      </c>
      <c r="D8456" t="s" s="100">
        <v>710</v>
      </c>
      <c r="E8456" s="101"/>
      <c r="F8456" t="s" s="100">
        <v>713</v>
      </c>
      <c r="G8456" s="102">
        <v>77.38961312000001</v>
      </c>
      <c r="H8456" s="103">
        <f>DATE(YEAR(C8456),MONTH(C8456),DAY(C8456))</f>
      </c>
      <c r="I8456" s="110"/>
      <c r="M8456" s="111"/>
      <c r="N8456" s="112"/>
    </row>
    <row r="8457" s="87" customFormat="1" ht="15" customHeight="1">
      <c r="B8457" t="s" s="100">
        <v>752</v>
      </c>
      <c r="C8457" t="s" s="100">
        <v>557</v>
      </c>
      <c r="D8457" t="s" s="100">
        <v>710</v>
      </c>
      <c r="E8457" s="101"/>
      <c r="F8457" t="s" s="100">
        <v>714</v>
      </c>
      <c r="G8457" s="102">
        <v>55.75898824</v>
      </c>
      <c r="H8457" s="103">
        <f>DATE(YEAR(C8457),MONTH(C8457),DAY(C8457))</f>
      </c>
      <c r="I8457" s="110"/>
      <c r="M8457" s="111"/>
      <c r="N8457" s="112"/>
    </row>
    <row r="8458" s="87" customFormat="1" ht="15" customHeight="1">
      <c r="B8458" t="s" s="100">
        <v>752</v>
      </c>
      <c r="C8458" t="s" s="100">
        <v>557</v>
      </c>
      <c r="D8458" t="s" s="100">
        <v>710</v>
      </c>
      <c r="E8458" s="101"/>
      <c r="F8458" t="s" s="100">
        <v>715</v>
      </c>
      <c r="G8458" s="102">
        <v>4.326149778</v>
      </c>
      <c r="H8458" s="103">
        <f>DATE(YEAR(C8458),MONTH(C8458),DAY(C8458))</f>
      </c>
      <c r="I8458" s="110"/>
      <c r="M8458" s="111"/>
      <c r="N8458" s="112"/>
    </row>
    <row r="8459" s="87" customFormat="1" ht="15" customHeight="1">
      <c r="B8459" t="s" s="100">
        <v>752</v>
      </c>
      <c r="C8459" t="s" s="100">
        <v>557</v>
      </c>
      <c r="D8459" t="s" s="100">
        <v>710</v>
      </c>
      <c r="E8459" s="101"/>
      <c r="F8459" t="s" s="100">
        <v>716</v>
      </c>
      <c r="G8459" s="102">
        <v>28.84085385</v>
      </c>
      <c r="H8459" s="103">
        <f>DATE(YEAR(C8459),MONTH(C8459),DAY(C8459))</f>
      </c>
      <c r="I8459" s="110"/>
      <c r="M8459" s="111"/>
      <c r="N8459" s="112"/>
    </row>
    <row r="8460" s="87" customFormat="1" ht="15" customHeight="1">
      <c r="B8460" t="s" s="100">
        <v>752</v>
      </c>
      <c r="C8460" t="s" s="100">
        <v>557</v>
      </c>
      <c r="D8460" t="s" s="100">
        <v>710</v>
      </c>
      <c r="E8460" s="101"/>
      <c r="F8460" t="s" s="100">
        <v>717</v>
      </c>
      <c r="G8460" s="102">
        <v>1.442070594</v>
      </c>
      <c r="H8460" s="103">
        <f>DATE(YEAR(C8460),MONTH(C8460),DAY(C8460))</f>
      </c>
      <c r="I8460" s="110"/>
      <c r="M8460" s="111"/>
      <c r="N8460" s="112"/>
    </row>
    <row r="8461" s="87" customFormat="1" ht="15" customHeight="1">
      <c r="B8461" t="s" s="100">
        <v>752</v>
      </c>
      <c r="C8461" t="s" s="100">
        <v>557</v>
      </c>
      <c r="D8461" t="s" s="100">
        <v>710</v>
      </c>
      <c r="E8461" s="101"/>
      <c r="F8461" t="s" s="100">
        <v>718</v>
      </c>
      <c r="G8461" s="102">
        <v>11.05566788</v>
      </c>
      <c r="H8461" s="103">
        <f>DATE(YEAR(C8461),MONTH(C8461),DAY(C8461))</f>
      </c>
      <c r="I8461" s="110"/>
      <c r="M8461" s="111"/>
      <c r="N8461" s="112"/>
    </row>
    <row r="8462" s="87" customFormat="1" ht="15" customHeight="1">
      <c r="B8462" t="s" s="100">
        <v>752</v>
      </c>
      <c r="C8462" t="s" s="100">
        <v>557</v>
      </c>
      <c r="D8462" t="s" s="100">
        <v>721</v>
      </c>
      <c r="E8462" s="101"/>
      <c r="F8462" t="s" s="100">
        <v>714</v>
      </c>
      <c r="G8462" s="102">
        <v>25.4760638</v>
      </c>
      <c r="H8462" s="103">
        <f>DATE(YEAR(C8462),MONTH(C8462),DAY(C8462))</f>
      </c>
      <c r="I8462" s="110"/>
      <c r="M8462" s="111"/>
      <c r="N8462" s="112"/>
    </row>
    <row r="8463" s="87" customFormat="1" ht="15" customHeight="1">
      <c r="B8463" t="s" s="100">
        <v>752</v>
      </c>
      <c r="C8463" t="s" s="100">
        <v>557</v>
      </c>
      <c r="D8463" t="s" s="100">
        <v>721</v>
      </c>
      <c r="E8463" s="101"/>
      <c r="F8463" t="s" s="100">
        <v>715</v>
      </c>
      <c r="G8463" s="102">
        <v>26.91813439</v>
      </c>
      <c r="H8463" s="103">
        <f>DATE(YEAR(C8463),MONTH(C8463),DAY(C8463))</f>
      </c>
      <c r="I8463" s="110"/>
      <c r="M8463" s="111"/>
      <c r="N8463" s="112"/>
    </row>
    <row r="8464" s="87" customFormat="1" ht="15" customHeight="1">
      <c r="B8464" t="s" s="100">
        <v>752</v>
      </c>
      <c r="C8464" t="s" s="100">
        <v>557</v>
      </c>
      <c r="D8464" t="s" s="100">
        <v>721</v>
      </c>
      <c r="E8464" s="101"/>
      <c r="F8464" t="s" s="100">
        <v>716</v>
      </c>
      <c r="G8464" s="102">
        <v>28.84085385</v>
      </c>
      <c r="H8464" s="103">
        <f>DATE(YEAR(C8464),MONTH(C8464),DAY(C8464))</f>
      </c>
      <c r="I8464" s="110"/>
      <c r="M8464" s="111"/>
      <c r="N8464" s="112"/>
    </row>
    <row r="8465" s="87" customFormat="1" ht="15" customHeight="1">
      <c r="B8465" t="s" s="100">
        <v>752</v>
      </c>
      <c r="C8465" t="s" s="100">
        <v>560</v>
      </c>
      <c r="D8465" t="s" s="100">
        <v>719</v>
      </c>
      <c r="E8465" s="101"/>
      <c r="F8465" t="s" s="100">
        <v>720</v>
      </c>
      <c r="G8465" s="102">
        <v>30.77796179</v>
      </c>
      <c r="H8465" s="103">
        <f>DATE(YEAR(C8465),MONTH(C8465),DAY(C8465))</f>
      </c>
      <c r="I8465" s="110"/>
      <c r="M8465" s="111"/>
      <c r="N8465" s="112"/>
    </row>
    <row r="8466" s="87" customFormat="1" ht="15" customHeight="1">
      <c r="B8466" t="s" s="100">
        <v>752</v>
      </c>
      <c r="C8466" t="s" s="100">
        <v>560</v>
      </c>
      <c r="D8466" t="s" s="100">
        <v>710</v>
      </c>
      <c r="E8466" s="101"/>
      <c r="F8466" t="s" s="100">
        <v>711</v>
      </c>
      <c r="G8466" s="102">
        <v>38.59464202</v>
      </c>
      <c r="H8466" s="103">
        <f>DATE(YEAR(C8466),MONTH(C8466),DAY(C8466))</f>
      </c>
      <c r="I8466" s="110"/>
      <c r="M8466" s="111"/>
      <c r="N8466" s="112"/>
    </row>
    <row r="8467" s="87" customFormat="1" ht="15" customHeight="1">
      <c r="B8467" t="s" s="100">
        <v>752</v>
      </c>
      <c r="C8467" t="s" s="100">
        <v>560</v>
      </c>
      <c r="D8467" t="s" s="100">
        <v>710</v>
      </c>
      <c r="E8467" s="101"/>
      <c r="F8467" t="s" s="100">
        <v>712</v>
      </c>
      <c r="G8467" s="102">
        <v>62.53306374</v>
      </c>
      <c r="H8467" s="103">
        <f>DATE(YEAR(C8467),MONTH(C8467),DAY(C8467))</f>
      </c>
      <c r="I8467" s="110"/>
      <c r="M8467" s="111"/>
      <c r="N8467" s="112"/>
    </row>
    <row r="8468" s="87" customFormat="1" ht="15" customHeight="1">
      <c r="B8468" t="s" s="100">
        <v>752</v>
      </c>
      <c r="C8468" t="s" s="100">
        <v>560</v>
      </c>
      <c r="D8468" t="s" s="100">
        <v>710</v>
      </c>
      <c r="E8468" s="101"/>
      <c r="F8468" t="s" s="100">
        <v>713</v>
      </c>
      <c r="G8468" s="102">
        <v>73.7694825</v>
      </c>
      <c r="H8468" s="103">
        <f>DATE(YEAR(C8468),MONTH(C8468),DAY(C8468))</f>
      </c>
      <c r="I8468" s="110"/>
      <c r="M8468" s="111"/>
      <c r="N8468" s="112"/>
    </row>
    <row r="8469" s="87" customFormat="1" ht="15" customHeight="1">
      <c r="B8469" t="s" s="100">
        <v>752</v>
      </c>
      <c r="C8469" t="s" s="100">
        <v>560</v>
      </c>
      <c r="D8469" t="s" s="100">
        <v>710</v>
      </c>
      <c r="E8469" s="101"/>
      <c r="F8469" t="s" s="100">
        <v>714</v>
      </c>
      <c r="G8469" s="102">
        <v>42.01438054</v>
      </c>
      <c r="H8469" s="103">
        <f>DATE(YEAR(C8469),MONTH(C8469),DAY(C8469))</f>
      </c>
      <c r="I8469" s="110"/>
      <c r="M8469" s="111"/>
      <c r="N8469" s="112"/>
    </row>
    <row r="8470" s="87" customFormat="1" ht="15" customHeight="1">
      <c r="B8470" t="s" s="100">
        <v>752</v>
      </c>
      <c r="C8470" t="s" s="100">
        <v>560</v>
      </c>
      <c r="D8470" t="s" s="100">
        <v>710</v>
      </c>
      <c r="E8470" s="101"/>
      <c r="F8470" t="s" s="100">
        <v>715</v>
      </c>
      <c r="G8470" s="102">
        <v>3.41980154</v>
      </c>
      <c r="H8470" s="103">
        <f>DATE(YEAR(C8470),MONTH(C8470),DAY(C8470))</f>
      </c>
      <c r="I8470" s="110"/>
      <c r="M8470" s="111"/>
      <c r="N8470" s="112"/>
    </row>
    <row r="8471" s="87" customFormat="1" ht="15" customHeight="1">
      <c r="B8471" t="s" s="100">
        <v>752</v>
      </c>
      <c r="C8471" t="s" s="100">
        <v>560</v>
      </c>
      <c r="D8471" t="s" s="100">
        <v>710</v>
      </c>
      <c r="E8471" s="101"/>
      <c r="F8471" t="s" s="100">
        <v>716</v>
      </c>
      <c r="G8471" s="102">
        <v>36.64048772</v>
      </c>
      <c r="H8471" s="103">
        <f>DATE(YEAR(C8471),MONTH(C8471),DAY(C8471))</f>
      </c>
      <c r="I8471" s="110"/>
      <c r="M8471" s="111"/>
      <c r="N8471" s="112"/>
    </row>
    <row r="8472" s="87" customFormat="1" ht="15" customHeight="1">
      <c r="B8472" t="s" s="100">
        <v>752</v>
      </c>
      <c r="C8472" t="s" s="100">
        <v>560</v>
      </c>
      <c r="D8472" t="s" s="100">
        <v>710</v>
      </c>
      <c r="E8472" s="101"/>
      <c r="F8472" t="s" s="100">
        <v>718</v>
      </c>
      <c r="G8472" s="102">
        <v>12.21349591</v>
      </c>
      <c r="H8472" s="103">
        <f>DATE(YEAR(C8472),MONTH(C8472),DAY(C8472))</f>
      </c>
      <c r="I8472" s="110"/>
      <c r="M8472" s="111"/>
      <c r="N8472" s="112"/>
    </row>
    <row r="8473" s="87" customFormat="1" ht="15" customHeight="1">
      <c r="B8473" t="s" s="100">
        <v>752</v>
      </c>
      <c r="C8473" t="s" s="100">
        <v>560</v>
      </c>
      <c r="D8473" t="s" s="100">
        <v>721</v>
      </c>
      <c r="E8473" s="101"/>
      <c r="F8473" t="s" s="100">
        <v>714</v>
      </c>
      <c r="G8473" s="102">
        <v>13.67908012</v>
      </c>
      <c r="H8473" s="103">
        <f>DATE(YEAR(C8473),MONTH(C8473),DAY(C8473))</f>
      </c>
      <c r="I8473" s="110"/>
      <c r="M8473" s="111"/>
      <c r="N8473" s="112"/>
    </row>
    <row r="8474" s="87" customFormat="1" ht="15" customHeight="1">
      <c r="B8474" t="s" s="100">
        <v>752</v>
      </c>
      <c r="C8474" t="s" s="100">
        <v>560</v>
      </c>
      <c r="D8474" t="s" s="100">
        <v>721</v>
      </c>
      <c r="E8474" s="101"/>
      <c r="F8474" t="s" s="100">
        <v>715</v>
      </c>
      <c r="G8474" s="102">
        <v>17.09888166</v>
      </c>
      <c r="H8474" s="103">
        <f>DATE(YEAR(C8474),MONTH(C8474),DAY(C8474))</f>
      </c>
      <c r="I8474" s="110"/>
      <c r="M8474" s="111"/>
      <c r="N8474" s="112"/>
    </row>
    <row r="8475" s="87" customFormat="1" ht="15" customHeight="1">
      <c r="B8475" t="s" s="100">
        <v>752</v>
      </c>
      <c r="C8475" t="s" s="100">
        <v>560</v>
      </c>
      <c r="D8475" t="s" s="100">
        <v>721</v>
      </c>
      <c r="E8475" s="101"/>
      <c r="F8475" t="s" s="100">
        <v>716</v>
      </c>
      <c r="G8475" s="102">
        <v>24.42699181</v>
      </c>
      <c r="H8475" s="103">
        <f>DATE(YEAR(C8475),MONTH(C8475),DAY(C8475))</f>
      </c>
      <c r="I8475" s="110"/>
      <c r="M8475" s="111"/>
      <c r="N8475" s="112"/>
    </row>
    <row r="8476" s="87" customFormat="1" ht="15" customHeight="1">
      <c r="B8476" t="s" s="100">
        <v>752</v>
      </c>
      <c r="C8476" t="s" s="100">
        <v>564</v>
      </c>
      <c r="D8476" t="s" s="100">
        <v>719</v>
      </c>
      <c r="E8476" s="101"/>
      <c r="F8476" t="s" s="100">
        <v>720</v>
      </c>
      <c r="G8476" s="102">
        <v>41.80895083</v>
      </c>
      <c r="H8476" s="103">
        <f>DATE(YEAR(C8476),MONTH(C8476),DAY(C8476))</f>
      </c>
      <c r="I8476" s="110"/>
      <c r="M8476" s="111"/>
      <c r="N8476" s="112"/>
    </row>
    <row r="8477" s="87" customFormat="1" ht="15" customHeight="1">
      <c r="B8477" t="s" s="100">
        <v>752</v>
      </c>
      <c r="C8477" t="s" s="100">
        <v>564</v>
      </c>
      <c r="D8477" t="s" s="100">
        <v>710</v>
      </c>
      <c r="E8477" s="101"/>
      <c r="F8477" t="s" s="100">
        <v>711</v>
      </c>
      <c r="G8477" s="102">
        <v>78.75640304</v>
      </c>
      <c r="H8477" s="103">
        <f>DATE(YEAR(C8477),MONTH(C8477),DAY(C8477))</f>
      </c>
      <c r="I8477" s="110"/>
      <c r="M8477" s="111"/>
      <c r="N8477" s="112"/>
    </row>
    <row r="8478" s="87" customFormat="1" ht="15" customHeight="1">
      <c r="B8478" t="s" s="100">
        <v>752</v>
      </c>
      <c r="C8478" t="s" s="100">
        <v>564</v>
      </c>
      <c r="D8478" t="s" s="100">
        <v>710</v>
      </c>
      <c r="E8478" s="101"/>
      <c r="F8478" t="s" s="100">
        <v>712</v>
      </c>
      <c r="G8478" s="102">
        <v>90.42406243000001</v>
      </c>
      <c r="H8478" s="103">
        <f>DATE(YEAR(C8478),MONTH(C8478),DAY(C8478))</f>
      </c>
      <c r="I8478" s="110"/>
      <c r="M8478" s="111"/>
      <c r="N8478" s="112"/>
    </row>
    <row r="8479" s="87" customFormat="1" ht="15" customHeight="1">
      <c r="B8479" t="s" s="100">
        <v>752</v>
      </c>
      <c r="C8479" t="s" s="100">
        <v>564</v>
      </c>
      <c r="D8479" t="s" s="100">
        <v>710</v>
      </c>
      <c r="E8479" s="101"/>
      <c r="F8479" t="s" s="100">
        <v>713</v>
      </c>
      <c r="G8479" s="102">
        <v>76.81180359</v>
      </c>
      <c r="H8479" s="103">
        <f>DATE(YEAR(C8479),MONTH(C8479),DAY(C8479))</f>
      </c>
      <c r="I8479" s="110"/>
      <c r="M8479" s="111"/>
      <c r="N8479" s="112"/>
    </row>
    <row r="8480" s="87" customFormat="1" ht="15" customHeight="1">
      <c r="B8480" t="s" s="100">
        <v>752</v>
      </c>
      <c r="C8480" t="s" s="100">
        <v>564</v>
      </c>
      <c r="D8480" t="s" s="100">
        <v>710</v>
      </c>
      <c r="E8480" s="101"/>
      <c r="F8480" t="s" s="100">
        <v>714</v>
      </c>
      <c r="G8480" s="102">
        <v>28.1967547</v>
      </c>
      <c r="H8480" s="103">
        <f>DATE(YEAR(C8480),MONTH(C8480),DAY(C8480))</f>
      </c>
      <c r="I8480" s="110"/>
      <c r="M8480" s="111"/>
      <c r="N8480" s="112"/>
    </row>
    <row r="8481" s="87" customFormat="1" ht="15" customHeight="1">
      <c r="B8481" t="s" s="100">
        <v>752</v>
      </c>
      <c r="C8481" t="s" s="100">
        <v>564</v>
      </c>
      <c r="D8481" t="s" s="100">
        <v>710</v>
      </c>
      <c r="E8481" s="101"/>
      <c r="F8481" t="s" s="100">
        <v>715</v>
      </c>
      <c r="G8481" s="102">
        <v>4.861498619</v>
      </c>
      <c r="H8481" s="103">
        <f>DATE(YEAR(C8481),MONTH(C8481),DAY(C8481))</f>
      </c>
      <c r="I8481" s="110"/>
      <c r="M8481" s="111"/>
      <c r="N8481" s="112"/>
    </row>
    <row r="8482" s="87" customFormat="1" ht="15" customHeight="1">
      <c r="B8482" t="s" s="100">
        <v>752</v>
      </c>
      <c r="C8482" t="s" s="100">
        <v>564</v>
      </c>
      <c r="D8482" t="s" s="100">
        <v>710</v>
      </c>
      <c r="E8482" s="101"/>
      <c r="F8482" t="s" s="100">
        <v>716</v>
      </c>
      <c r="G8482" s="102">
        <v>28.1967547</v>
      </c>
      <c r="H8482" s="103">
        <f>DATE(YEAR(C8482),MONTH(C8482),DAY(C8482))</f>
      </c>
      <c r="I8482" s="110"/>
      <c r="M8482" s="111"/>
      <c r="N8482" s="112"/>
    </row>
    <row r="8483" s="87" customFormat="1" ht="15" customHeight="1">
      <c r="B8483" t="s" s="100">
        <v>752</v>
      </c>
      <c r="C8483" t="s" s="100">
        <v>564</v>
      </c>
      <c r="D8483" t="s" s="100">
        <v>710</v>
      </c>
      <c r="E8483" s="101"/>
      <c r="F8483" t="s" s="100">
        <v>717</v>
      </c>
      <c r="G8483" s="102">
        <v>0.972299724</v>
      </c>
      <c r="H8483" s="103">
        <f>DATE(YEAR(C8483),MONTH(C8483),DAY(C8483))</f>
      </c>
      <c r="I8483" s="110"/>
      <c r="M8483" s="111"/>
      <c r="N8483" s="112"/>
    </row>
    <row r="8484" s="87" customFormat="1" ht="15" customHeight="1">
      <c r="B8484" t="s" s="100">
        <v>752</v>
      </c>
      <c r="C8484" t="s" s="100">
        <v>564</v>
      </c>
      <c r="D8484" t="s" s="100">
        <v>710</v>
      </c>
      <c r="E8484" s="101"/>
      <c r="F8484" t="s" s="100">
        <v>718</v>
      </c>
      <c r="G8484" s="102">
        <v>12.1537779</v>
      </c>
      <c r="H8484" s="103">
        <f>DATE(YEAR(C8484),MONTH(C8484),DAY(C8484))</f>
      </c>
      <c r="I8484" s="110"/>
      <c r="M8484" s="111"/>
      <c r="N8484" s="112"/>
    </row>
    <row r="8485" s="87" customFormat="1" ht="15" customHeight="1">
      <c r="B8485" t="s" s="100">
        <v>752</v>
      </c>
      <c r="C8485" t="s" s="100">
        <v>564</v>
      </c>
      <c r="D8485" t="s" s="100">
        <v>721</v>
      </c>
      <c r="E8485" s="101"/>
      <c r="F8485" t="s" s="100">
        <v>714</v>
      </c>
      <c r="G8485" s="102">
        <v>31.59977238</v>
      </c>
      <c r="H8485" s="103">
        <f>DATE(YEAR(C8485),MONTH(C8485),DAY(C8485))</f>
      </c>
      <c r="I8485" s="110"/>
      <c r="M8485" s="111"/>
      <c r="N8485" s="112"/>
    </row>
    <row r="8486" s="87" customFormat="1" ht="15" customHeight="1">
      <c r="B8486" t="s" s="100">
        <v>752</v>
      </c>
      <c r="C8486" t="s" s="100">
        <v>564</v>
      </c>
      <c r="D8486" t="s" s="100">
        <v>721</v>
      </c>
      <c r="E8486" s="101"/>
      <c r="F8486" t="s" s="100">
        <v>715</v>
      </c>
      <c r="G8486" s="102">
        <v>12.1537779</v>
      </c>
      <c r="H8486" s="103">
        <f>DATE(YEAR(C8486),MONTH(C8486),DAY(C8486))</f>
      </c>
      <c r="I8486" s="110"/>
      <c r="M8486" s="111"/>
      <c r="N8486" s="112"/>
    </row>
    <row r="8487" s="87" customFormat="1" ht="15" customHeight="1">
      <c r="B8487" t="s" s="100">
        <v>752</v>
      </c>
      <c r="C8487" t="s" s="100">
        <v>564</v>
      </c>
      <c r="D8487" t="s" s="100">
        <v>721</v>
      </c>
      <c r="E8487" s="101"/>
      <c r="F8487" t="s" s="100">
        <v>716</v>
      </c>
      <c r="G8487" s="102">
        <v>43.75355028</v>
      </c>
      <c r="H8487" s="103">
        <f>DATE(YEAR(C8487),MONTH(C8487),DAY(C8487))</f>
      </c>
      <c r="I8487" s="110"/>
      <c r="M8487" s="111"/>
      <c r="N8487" s="112"/>
    </row>
    <row r="8488" s="87" customFormat="1" ht="15" customHeight="1">
      <c r="B8488" t="s" s="100">
        <v>752</v>
      </c>
      <c r="C8488" t="s" s="100">
        <v>568</v>
      </c>
      <c r="D8488" t="s" s="100">
        <v>719</v>
      </c>
      <c r="E8488" s="101"/>
      <c r="F8488" t="s" s="100">
        <v>720</v>
      </c>
      <c r="G8488" s="102">
        <v>24.85625175</v>
      </c>
      <c r="H8488" s="103">
        <f>DATE(YEAR(C8488),MONTH(C8488),DAY(C8488))</f>
      </c>
      <c r="I8488" s="110"/>
      <c r="M8488" s="111"/>
      <c r="N8488" s="112"/>
    </row>
    <row r="8489" s="87" customFormat="1" ht="15" customHeight="1">
      <c r="B8489" t="s" s="100">
        <v>752</v>
      </c>
      <c r="C8489" t="s" s="100">
        <v>568</v>
      </c>
      <c r="D8489" t="s" s="100">
        <v>710</v>
      </c>
      <c r="E8489" s="101"/>
      <c r="F8489" t="s" s="100">
        <v>711</v>
      </c>
      <c r="G8489" s="102">
        <v>23.12213453</v>
      </c>
      <c r="H8489" s="103">
        <f>DATE(YEAR(C8489),MONTH(C8489),DAY(C8489))</f>
      </c>
      <c r="I8489" s="110"/>
      <c r="M8489" s="111"/>
      <c r="N8489" s="112"/>
    </row>
    <row r="8490" s="87" customFormat="1" ht="15" customHeight="1">
      <c r="B8490" t="s" s="100">
        <v>752</v>
      </c>
      <c r="C8490" t="s" s="100">
        <v>568</v>
      </c>
      <c r="D8490" t="s" s="100">
        <v>710</v>
      </c>
      <c r="E8490" s="101"/>
      <c r="F8490" t="s" s="100">
        <v>712</v>
      </c>
      <c r="G8490" s="102">
        <v>67.63213725999999</v>
      </c>
      <c r="H8490" s="103">
        <f>DATE(YEAR(C8490),MONTH(C8490),DAY(C8490))</f>
      </c>
      <c r="I8490" s="110"/>
      <c r="M8490" s="111"/>
      <c r="N8490" s="112"/>
    </row>
    <row r="8491" s="87" customFormat="1" ht="15" customHeight="1">
      <c r="B8491" t="s" s="100">
        <v>752</v>
      </c>
      <c r="C8491" t="s" s="100">
        <v>568</v>
      </c>
      <c r="D8491" t="s" s="100">
        <v>710</v>
      </c>
      <c r="E8491" s="101"/>
      <c r="F8491" t="s" s="100">
        <v>713</v>
      </c>
      <c r="G8491" s="102">
        <v>130.6398625</v>
      </c>
      <c r="H8491" s="103">
        <f>DATE(YEAR(C8491),MONTH(C8491),DAY(C8491))</f>
      </c>
      <c r="I8491" s="110"/>
      <c r="M8491" s="111"/>
      <c r="N8491" s="112"/>
    </row>
    <row r="8492" s="87" customFormat="1" ht="15" customHeight="1">
      <c r="B8492" t="s" s="100">
        <v>752</v>
      </c>
      <c r="C8492" t="s" s="100">
        <v>568</v>
      </c>
      <c r="D8492" t="s" s="100">
        <v>710</v>
      </c>
      <c r="E8492" s="101"/>
      <c r="F8492" t="s" s="100">
        <v>714</v>
      </c>
      <c r="G8492" s="102">
        <v>62.42971105</v>
      </c>
      <c r="H8492" s="103">
        <f>DATE(YEAR(C8492),MONTH(C8492),DAY(C8492))</f>
      </c>
      <c r="I8492" s="110"/>
      <c r="M8492" s="111"/>
      <c r="N8492" s="112"/>
    </row>
    <row r="8493" s="87" customFormat="1" ht="15" customHeight="1">
      <c r="B8493" t="s" s="100">
        <v>752</v>
      </c>
      <c r="C8493" t="s" s="100">
        <v>568</v>
      </c>
      <c r="D8493" t="s" s="100">
        <v>710</v>
      </c>
      <c r="E8493" s="101"/>
      <c r="F8493" t="s" s="100">
        <v>715</v>
      </c>
      <c r="G8493" s="102">
        <v>1.734191779</v>
      </c>
      <c r="H8493" s="103">
        <f>DATE(YEAR(C8493),MONTH(C8493),DAY(C8493))</f>
      </c>
      <c r="I8493" s="110"/>
      <c r="M8493" s="111"/>
      <c r="N8493" s="112"/>
    </row>
    <row r="8494" s="87" customFormat="1" ht="15" customHeight="1">
      <c r="B8494" t="s" s="100">
        <v>752</v>
      </c>
      <c r="C8494" t="s" s="100">
        <v>568</v>
      </c>
      <c r="D8494" t="s" s="100">
        <v>710</v>
      </c>
      <c r="E8494" s="101"/>
      <c r="F8494" t="s" s="100">
        <v>716</v>
      </c>
      <c r="G8494" s="102">
        <v>33.52706152</v>
      </c>
      <c r="H8494" s="103">
        <f>DATE(YEAR(C8494),MONTH(C8494),DAY(C8494))</f>
      </c>
      <c r="I8494" s="110"/>
      <c r="M8494" s="111"/>
      <c r="N8494" s="112"/>
    </row>
    <row r="8495" s="87" customFormat="1" ht="15" customHeight="1">
      <c r="B8495" t="s" s="100">
        <v>752</v>
      </c>
      <c r="C8495" t="s" s="100">
        <v>568</v>
      </c>
      <c r="D8495" t="s" s="100">
        <v>710</v>
      </c>
      <c r="E8495" s="101"/>
      <c r="F8495" t="s" s="100">
        <v>717</v>
      </c>
      <c r="G8495" s="102">
        <v>1.156102999</v>
      </c>
      <c r="H8495" s="103">
        <f>DATE(YEAR(C8495),MONTH(C8495),DAY(C8495))</f>
      </c>
      <c r="I8495" s="110"/>
      <c r="M8495" s="111"/>
      <c r="N8495" s="112"/>
    </row>
    <row r="8496" s="87" customFormat="1" ht="15" customHeight="1">
      <c r="B8496" t="s" s="100">
        <v>752</v>
      </c>
      <c r="C8496" t="s" s="100">
        <v>568</v>
      </c>
      <c r="D8496" t="s" s="100">
        <v>710</v>
      </c>
      <c r="E8496" s="101"/>
      <c r="F8496" t="s" s="100">
        <v>718</v>
      </c>
      <c r="G8496" s="102">
        <v>37.57338473</v>
      </c>
      <c r="H8496" s="103">
        <f>DATE(YEAR(C8496),MONTH(C8496),DAY(C8496))</f>
      </c>
      <c r="I8496" s="110"/>
      <c r="M8496" s="111"/>
      <c r="N8496" s="112"/>
    </row>
    <row r="8497" s="87" customFormat="1" ht="15" customHeight="1">
      <c r="B8497" t="s" s="100">
        <v>752</v>
      </c>
      <c r="C8497" t="s" s="100">
        <v>568</v>
      </c>
      <c r="D8497" t="s" s="100">
        <v>721</v>
      </c>
      <c r="E8497" s="101"/>
      <c r="F8497" t="s" s="100">
        <v>714</v>
      </c>
      <c r="G8497" s="102">
        <v>32.37095852</v>
      </c>
      <c r="H8497" s="103">
        <f>DATE(YEAR(C8497),MONTH(C8497),DAY(C8497))</f>
      </c>
      <c r="I8497" s="110"/>
      <c r="M8497" s="111"/>
      <c r="N8497" s="112"/>
    </row>
    <row r="8498" s="87" customFormat="1" ht="15" customHeight="1">
      <c r="B8498" t="s" s="100">
        <v>752</v>
      </c>
      <c r="C8498" t="s" s="100">
        <v>568</v>
      </c>
      <c r="D8498" t="s" s="100">
        <v>721</v>
      </c>
      <c r="E8498" s="101"/>
      <c r="F8498" t="s" s="100">
        <v>715</v>
      </c>
      <c r="G8498" s="102">
        <v>40.46367951</v>
      </c>
      <c r="H8498" s="103">
        <f>DATE(YEAR(C8498),MONTH(C8498),DAY(C8498))</f>
      </c>
      <c r="I8498" s="110"/>
      <c r="M8498" s="111"/>
      <c r="N8498" s="112"/>
    </row>
    <row r="8499" s="87" customFormat="1" ht="15" customHeight="1">
      <c r="B8499" t="s" s="100">
        <v>752</v>
      </c>
      <c r="C8499" t="s" s="100">
        <v>568</v>
      </c>
      <c r="D8499" t="s" s="100">
        <v>721</v>
      </c>
      <c r="E8499" s="101"/>
      <c r="F8499" t="s" s="100">
        <v>716</v>
      </c>
      <c r="G8499" s="102">
        <v>69.94434326</v>
      </c>
      <c r="H8499" s="103">
        <f>DATE(YEAR(C8499),MONTH(C8499),DAY(C8499))</f>
      </c>
      <c r="I8499" s="110"/>
      <c r="M8499" s="111"/>
      <c r="N8499" s="112"/>
    </row>
    <row r="8500" s="87" customFormat="1" ht="15" customHeight="1">
      <c r="B8500" t="s" s="100">
        <v>752</v>
      </c>
      <c r="C8500" t="s" s="100">
        <v>572</v>
      </c>
      <c r="D8500" t="s" s="100">
        <v>719</v>
      </c>
      <c r="E8500" s="101"/>
      <c r="F8500" t="s" s="100">
        <v>720</v>
      </c>
      <c r="G8500" s="102">
        <v>50.0910214</v>
      </c>
      <c r="H8500" s="103">
        <f>DATE(YEAR(C8500),MONTH(C8500),DAY(C8500))</f>
      </c>
      <c r="I8500" s="110"/>
      <c r="M8500" s="111"/>
      <c r="N8500" s="112"/>
    </row>
    <row r="8501" s="87" customFormat="1" ht="15" customHeight="1">
      <c r="B8501" t="s" s="100">
        <v>752</v>
      </c>
      <c r="C8501" t="s" s="100">
        <v>572</v>
      </c>
      <c r="D8501" t="s" s="100">
        <v>710</v>
      </c>
      <c r="E8501" s="101"/>
      <c r="F8501" t="s" s="100">
        <v>711</v>
      </c>
      <c r="G8501" s="102">
        <v>51.79870407</v>
      </c>
      <c r="H8501" s="103">
        <f>DATE(YEAR(C8501),MONTH(C8501),DAY(C8501))</f>
      </c>
      <c r="I8501" s="110"/>
      <c r="M8501" s="111"/>
      <c r="N8501" s="112"/>
    </row>
    <row r="8502" s="87" customFormat="1" ht="15" customHeight="1">
      <c r="B8502" t="s" s="100">
        <v>752</v>
      </c>
      <c r="C8502" t="s" s="100">
        <v>572</v>
      </c>
      <c r="D8502" t="s" s="100">
        <v>710</v>
      </c>
      <c r="E8502" s="101"/>
      <c r="F8502" t="s" s="100">
        <v>712</v>
      </c>
      <c r="G8502" s="102">
        <v>54.64474395</v>
      </c>
      <c r="H8502" s="103">
        <f>DATE(YEAR(C8502),MONTH(C8502),DAY(C8502))</f>
      </c>
      <c r="I8502" s="110"/>
      <c r="M8502" s="111"/>
      <c r="N8502" s="112"/>
    </row>
    <row r="8503" s="87" customFormat="1" ht="15" customHeight="1">
      <c r="B8503" t="s" s="100">
        <v>752</v>
      </c>
      <c r="C8503" t="s" s="100">
        <v>572</v>
      </c>
      <c r="D8503" t="s" s="100">
        <v>710</v>
      </c>
      <c r="E8503" s="101"/>
      <c r="F8503" t="s" s="100">
        <v>713</v>
      </c>
      <c r="G8503" s="102">
        <v>119.535437</v>
      </c>
      <c r="H8503" s="103">
        <f>DATE(YEAR(C8503),MONTH(C8503),DAY(C8503))</f>
      </c>
      <c r="I8503" s="110"/>
      <c r="M8503" s="111"/>
      <c r="N8503" s="112"/>
    </row>
    <row r="8504" s="87" customFormat="1" ht="15" customHeight="1">
      <c r="B8504" t="s" s="100">
        <v>752</v>
      </c>
      <c r="C8504" t="s" s="100">
        <v>572</v>
      </c>
      <c r="D8504" t="s" s="100">
        <v>710</v>
      </c>
      <c r="E8504" s="101"/>
      <c r="F8504" t="s" s="100">
        <v>714</v>
      </c>
      <c r="G8504" s="102">
        <v>48.38341216</v>
      </c>
      <c r="H8504" s="103">
        <f>DATE(YEAR(C8504),MONTH(C8504),DAY(C8504))</f>
      </c>
      <c r="I8504" s="110"/>
      <c r="M8504" s="111"/>
      <c r="N8504" s="112"/>
    </row>
    <row r="8505" s="87" customFormat="1" ht="15" customHeight="1">
      <c r="B8505" t="s" s="100">
        <v>752</v>
      </c>
      <c r="C8505" t="s" s="100">
        <v>572</v>
      </c>
      <c r="D8505" t="s" s="100">
        <v>710</v>
      </c>
      <c r="E8505" s="101"/>
      <c r="F8505" t="s" s="100">
        <v>715</v>
      </c>
      <c r="G8505" s="102">
        <v>2.846113301</v>
      </c>
      <c r="H8505" s="103">
        <f>DATE(YEAR(C8505),MONTH(C8505),DAY(C8505))</f>
      </c>
      <c r="I8505" s="110"/>
      <c r="M8505" s="111"/>
      <c r="N8505" s="112"/>
    </row>
    <row r="8506" s="87" customFormat="1" ht="15" customHeight="1">
      <c r="B8506" t="s" s="100">
        <v>752</v>
      </c>
      <c r="C8506" t="s" s="100">
        <v>572</v>
      </c>
      <c r="D8506" t="s" s="100">
        <v>710</v>
      </c>
      <c r="E8506" s="101"/>
      <c r="F8506" t="s" s="100">
        <v>716</v>
      </c>
      <c r="G8506" s="102">
        <v>27.32240868</v>
      </c>
      <c r="H8506" s="103">
        <f>DATE(YEAR(C8506),MONTH(C8506),DAY(C8506))</f>
      </c>
      <c r="I8506" s="110"/>
      <c r="M8506" s="111"/>
      <c r="N8506" s="112"/>
    </row>
    <row r="8507" s="87" customFormat="1" ht="15" customHeight="1">
      <c r="B8507" t="s" s="100">
        <v>752</v>
      </c>
      <c r="C8507" t="s" s="100">
        <v>572</v>
      </c>
      <c r="D8507" t="s" s="100">
        <v>710</v>
      </c>
      <c r="E8507" s="101"/>
      <c r="F8507" t="s" s="100">
        <v>718</v>
      </c>
      <c r="G8507" s="102">
        <v>23.90711678</v>
      </c>
      <c r="H8507" s="103">
        <f>DATE(YEAR(C8507),MONTH(C8507),DAY(C8507))</f>
      </c>
      <c r="I8507" s="110"/>
      <c r="M8507" s="111"/>
      <c r="N8507" s="112"/>
    </row>
    <row r="8508" s="87" customFormat="1" ht="15" customHeight="1">
      <c r="B8508" t="s" s="100">
        <v>752</v>
      </c>
      <c r="C8508" t="s" s="100">
        <v>572</v>
      </c>
      <c r="D8508" t="s" s="100">
        <v>721</v>
      </c>
      <c r="E8508" s="101"/>
      <c r="F8508" t="s" s="100">
        <v>714</v>
      </c>
      <c r="G8508" s="102">
        <v>26.18397805</v>
      </c>
      <c r="H8508" s="103">
        <f>DATE(YEAR(C8508),MONTH(C8508),DAY(C8508))</f>
      </c>
      <c r="I8508" s="110"/>
      <c r="M8508" s="111"/>
      <c r="N8508" s="112"/>
    </row>
    <row r="8509" s="87" customFormat="1" ht="15" customHeight="1">
      <c r="B8509" t="s" s="100">
        <v>752</v>
      </c>
      <c r="C8509" t="s" s="100">
        <v>572</v>
      </c>
      <c r="D8509" t="s" s="100">
        <v>721</v>
      </c>
      <c r="E8509" s="101"/>
      <c r="F8509" t="s" s="100">
        <v>715</v>
      </c>
      <c r="G8509" s="102">
        <v>31.3068792</v>
      </c>
      <c r="H8509" s="103">
        <f>DATE(YEAR(C8509),MONTH(C8509),DAY(C8509))</f>
      </c>
      <c r="I8509" s="110"/>
      <c r="M8509" s="111"/>
      <c r="N8509" s="112"/>
    </row>
    <row r="8510" s="87" customFormat="1" ht="15" customHeight="1">
      <c r="B8510" t="s" s="100">
        <v>752</v>
      </c>
      <c r="C8510" t="s" s="100">
        <v>572</v>
      </c>
      <c r="D8510" t="s" s="100">
        <v>721</v>
      </c>
      <c r="E8510" s="101"/>
      <c r="F8510" t="s" s="100">
        <v>716</v>
      </c>
      <c r="G8510" s="102">
        <v>54.64474395</v>
      </c>
      <c r="H8510" s="103">
        <f>DATE(YEAR(C8510),MONTH(C8510),DAY(C8510))</f>
      </c>
      <c r="I8510" s="110"/>
      <c r="M8510" s="111"/>
      <c r="N8510" s="112"/>
    </row>
    <row r="8511" s="87" customFormat="1" ht="15" customHeight="1">
      <c r="B8511" t="s" s="100">
        <v>752</v>
      </c>
      <c r="C8511" t="s" s="100">
        <v>575</v>
      </c>
      <c r="D8511" t="s" s="100">
        <v>719</v>
      </c>
      <c r="E8511" s="101"/>
      <c r="F8511" t="s" s="100">
        <v>720</v>
      </c>
      <c r="G8511" s="102">
        <v>18.20887777</v>
      </c>
      <c r="H8511" s="103">
        <f>DATE(YEAR(C8511),MONTH(C8511),DAY(C8511))</f>
      </c>
      <c r="I8511" s="110"/>
      <c r="M8511" s="111"/>
      <c r="N8511" s="112"/>
    </row>
    <row r="8512" s="87" customFormat="1" ht="15" customHeight="1">
      <c r="B8512" t="s" s="100">
        <v>752</v>
      </c>
      <c r="C8512" t="s" s="100">
        <v>575</v>
      </c>
      <c r="D8512" t="s" s="100">
        <v>719</v>
      </c>
      <c r="E8512" s="101"/>
      <c r="F8512" t="s" s="100">
        <v>720</v>
      </c>
      <c r="G8512" s="102">
        <v>0.308604805</v>
      </c>
      <c r="H8512" s="103">
        <f>DATE(YEAR(C8512),MONTH(C8512),DAY(C8512))</f>
      </c>
      <c r="I8512" s="110"/>
      <c r="M8512" s="111"/>
      <c r="N8512" s="112"/>
    </row>
    <row r="8513" s="87" customFormat="1" ht="15" customHeight="1">
      <c r="B8513" t="s" s="100">
        <v>752</v>
      </c>
      <c r="C8513" t="s" s="100">
        <v>575</v>
      </c>
      <c r="D8513" t="s" s="100">
        <v>710</v>
      </c>
      <c r="E8513" s="101"/>
      <c r="F8513" t="s" s="100">
        <v>711</v>
      </c>
      <c r="G8513" s="102">
        <v>63.57680959</v>
      </c>
      <c r="H8513" s="103">
        <f>DATE(YEAR(C8513),MONTH(C8513),DAY(C8513))</f>
      </c>
      <c r="I8513" s="110"/>
      <c r="M8513" s="111"/>
      <c r="N8513" s="112"/>
    </row>
    <row r="8514" s="87" customFormat="1" ht="15" customHeight="1">
      <c r="B8514" t="s" s="100">
        <v>752</v>
      </c>
      <c r="C8514" t="s" s="100">
        <v>575</v>
      </c>
      <c r="D8514" t="s" s="100">
        <v>710</v>
      </c>
      <c r="E8514" s="101"/>
      <c r="F8514" t="s" s="100">
        <v>712</v>
      </c>
      <c r="G8514" s="102">
        <v>63.57680959</v>
      </c>
      <c r="H8514" s="103">
        <f>DATE(YEAR(C8514),MONTH(C8514),DAY(C8514))</f>
      </c>
      <c r="I8514" s="110"/>
      <c r="M8514" s="111"/>
      <c r="N8514" s="112"/>
    </row>
    <row r="8515" s="87" customFormat="1" ht="15" customHeight="1">
      <c r="B8515" t="s" s="100">
        <v>752</v>
      </c>
      <c r="C8515" t="s" s="100">
        <v>575</v>
      </c>
      <c r="D8515" t="s" s="100">
        <v>710</v>
      </c>
      <c r="E8515" s="101"/>
      <c r="F8515" t="s" s="100">
        <v>713</v>
      </c>
      <c r="G8515" s="102">
        <v>123.4501227</v>
      </c>
      <c r="H8515" s="103">
        <f>DATE(YEAR(C8515),MONTH(C8515),DAY(C8515))</f>
      </c>
      <c r="I8515" s="110"/>
      <c r="M8515" s="111"/>
      <c r="N8515" s="112"/>
    </row>
    <row r="8516" s="87" customFormat="1" ht="15" customHeight="1">
      <c r="B8516" t="s" s="100">
        <v>752</v>
      </c>
      <c r="C8516" t="s" s="100">
        <v>575</v>
      </c>
      <c r="D8516" t="s" s="100">
        <v>710</v>
      </c>
      <c r="E8516" s="101"/>
      <c r="F8516" t="s" s="100">
        <v>714</v>
      </c>
      <c r="G8516" s="102">
        <v>46.29382585</v>
      </c>
      <c r="H8516" s="103">
        <f>DATE(YEAR(C8516),MONTH(C8516),DAY(C8516))</f>
      </c>
      <c r="I8516" s="110"/>
      <c r="M8516" s="111"/>
      <c r="N8516" s="112"/>
    </row>
    <row r="8517" s="87" customFormat="1" ht="15" customHeight="1">
      <c r="B8517" t="s" s="100">
        <v>752</v>
      </c>
      <c r="C8517" t="s" s="100">
        <v>575</v>
      </c>
      <c r="D8517" t="s" s="100">
        <v>710</v>
      </c>
      <c r="E8517" s="101"/>
      <c r="F8517" t="s" s="100">
        <v>715</v>
      </c>
      <c r="G8517" s="102">
        <v>3.086286905</v>
      </c>
      <c r="H8517" s="103">
        <f>DATE(YEAR(C8517),MONTH(C8517),DAY(C8517))</f>
      </c>
      <c r="I8517" s="110"/>
      <c r="M8517" s="111"/>
      <c r="N8517" s="112"/>
    </row>
    <row r="8518" s="87" customFormat="1" ht="15" customHeight="1">
      <c r="B8518" t="s" s="100">
        <v>752</v>
      </c>
      <c r="C8518" t="s" s="100">
        <v>575</v>
      </c>
      <c r="D8518" t="s" s="100">
        <v>710</v>
      </c>
      <c r="E8518" s="101"/>
      <c r="F8518" t="s" s="100">
        <v>716</v>
      </c>
      <c r="G8518" s="102">
        <v>20.98648025</v>
      </c>
      <c r="H8518" s="103">
        <f>DATE(YEAR(C8518),MONTH(C8518),DAY(C8518))</f>
      </c>
      <c r="I8518" s="110"/>
      <c r="M8518" s="111"/>
      <c r="N8518" s="112"/>
    </row>
    <row r="8519" s="87" customFormat="1" ht="15" customHeight="1">
      <c r="B8519" t="s" s="100">
        <v>752</v>
      </c>
      <c r="C8519" t="s" s="100">
        <v>575</v>
      </c>
      <c r="D8519" t="s" s="100">
        <v>710</v>
      </c>
      <c r="E8519" s="101"/>
      <c r="F8519" t="s" s="100">
        <v>717</v>
      </c>
      <c r="G8519" s="102">
        <v>4.320785743</v>
      </c>
      <c r="H8519" s="103">
        <f>DATE(YEAR(C8519),MONTH(C8519),DAY(C8519))</f>
      </c>
      <c r="I8519" s="110"/>
      <c r="M8519" s="111"/>
      <c r="N8519" s="112"/>
    </row>
    <row r="8520" s="87" customFormat="1" ht="15" customHeight="1">
      <c r="B8520" t="s" s="100">
        <v>752</v>
      </c>
      <c r="C8520" t="s" s="100">
        <v>575</v>
      </c>
      <c r="D8520" t="s" s="100">
        <v>710</v>
      </c>
      <c r="E8520" s="101"/>
      <c r="F8520" t="s" s="100">
        <v>718</v>
      </c>
      <c r="G8520" s="102">
        <v>22.2210587</v>
      </c>
      <c r="H8520" s="103">
        <f>DATE(YEAR(C8520),MONTH(C8520),DAY(C8520))</f>
      </c>
      <c r="I8520" s="110"/>
      <c r="M8520" s="111"/>
      <c r="N8520" s="112"/>
    </row>
    <row r="8521" s="87" customFormat="1" ht="15" customHeight="1">
      <c r="B8521" t="s" s="100">
        <v>752</v>
      </c>
      <c r="C8521" t="s" s="100">
        <v>575</v>
      </c>
      <c r="D8521" t="s" s="100">
        <v>721</v>
      </c>
      <c r="E8521" s="101"/>
      <c r="F8521" t="s" s="100">
        <v>714</v>
      </c>
      <c r="G8521" s="102">
        <v>46.91103546</v>
      </c>
      <c r="H8521" s="103">
        <f>DATE(YEAR(C8521),MONTH(C8521),DAY(C8521))</f>
      </c>
      <c r="I8521" s="110"/>
      <c r="M8521" s="111"/>
      <c r="N8521" s="112"/>
    </row>
    <row r="8522" s="87" customFormat="1" ht="15" customHeight="1">
      <c r="B8522" t="s" s="100">
        <v>752</v>
      </c>
      <c r="C8522" t="s" s="100">
        <v>575</v>
      </c>
      <c r="D8522" t="s" s="100">
        <v>721</v>
      </c>
      <c r="E8522" s="101"/>
      <c r="F8522" t="s" s="100">
        <v>715</v>
      </c>
      <c r="G8522" s="102">
        <v>54.93531772</v>
      </c>
      <c r="H8522" s="103">
        <f>DATE(YEAR(C8522),MONTH(C8522),DAY(C8522))</f>
      </c>
      <c r="I8522" s="110"/>
      <c r="M8522" s="111"/>
      <c r="N8522" s="112"/>
    </row>
    <row r="8523" s="87" customFormat="1" ht="15" customHeight="1">
      <c r="B8523" t="s" s="100">
        <v>752</v>
      </c>
      <c r="C8523" t="s" s="100">
        <v>575</v>
      </c>
      <c r="D8523" t="s" s="100">
        <v>721</v>
      </c>
      <c r="E8523" s="101"/>
      <c r="F8523" t="s" s="100">
        <v>716</v>
      </c>
      <c r="G8523" s="102">
        <v>48.1455343</v>
      </c>
      <c r="H8523" s="103">
        <f>DATE(YEAR(C8523),MONTH(C8523),DAY(C8523))</f>
      </c>
      <c r="I8523" s="110"/>
      <c r="M8523" s="111"/>
      <c r="N8523" s="112"/>
    </row>
    <row r="8524" s="87" customFormat="1" ht="15" customHeight="1">
      <c r="B8524" t="s" s="100">
        <v>752</v>
      </c>
      <c r="C8524" t="s" s="100">
        <v>578</v>
      </c>
      <c r="D8524" t="s" s="100">
        <v>710</v>
      </c>
      <c r="E8524" s="101"/>
      <c r="F8524" t="s" s="100">
        <v>711</v>
      </c>
      <c r="G8524" s="102">
        <v>27.61968311</v>
      </c>
      <c r="H8524" s="103">
        <f>DATE(YEAR(C8524),MONTH(C8524),DAY(C8524))</f>
      </c>
      <c r="I8524" s="110"/>
      <c r="M8524" s="111"/>
      <c r="N8524" s="112"/>
    </row>
    <row r="8525" s="87" customFormat="1" ht="15" customHeight="1">
      <c r="B8525" t="s" s="100">
        <v>752</v>
      </c>
      <c r="C8525" t="s" s="100">
        <v>578</v>
      </c>
      <c r="D8525" t="s" s="100">
        <v>710</v>
      </c>
      <c r="E8525" s="101"/>
      <c r="F8525" t="s" s="100">
        <v>712</v>
      </c>
      <c r="G8525" s="102">
        <v>82.30662146</v>
      </c>
      <c r="H8525" s="103">
        <f>DATE(YEAR(C8525),MONTH(C8525),DAY(C8525))</f>
      </c>
      <c r="I8525" s="110"/>
      <c r="M8525" s="111"/>
      <c r="N8525" s="112"/>
    </row>
    <row r="8526" s="87" customFormat="1" ht="15" customHeight="1">
      <c r="B8526" t="s" s="100">
        <v>752</v>
      </c>
      <c r="C8526" t="s" s="100">
        <v>578</v>
      </c>
      <c r="D8526" t="s" s="100">
        <v>710</v>
      </c>
      <c r="E8526" s="101"/>
      <c r="F8526" t="s" s="100">
        <v>713</v>
      </c>
      <c r="G8526" s="102">
        <v>109.3738767</v>
      </c>
      <c r="H8526" s="103">
        <f>DATE(YEAR(C8526),MONTH(C8526),DAY(C8526))</f>
      </c>
      <c r="I8526" s="110"/>
      <c r="M8526" s="111"/>
      <c r="N8526" s="112"/>
    </row>
    <row r="8527" s="87" customFormat="1" ht="15" customHeight="1">
      <c r="B8527" t="s" s="100">
        <v>752</v>
      </c>
      <c r="C8527" t="s" s="100">
        <v>578</v>
      </c>
      <c r="D8527" t="s" s="100">
        <v>710</v>
      </c>
      <c r="E8527" s="101"/>
      <c r="F8527" t="s" s="100">
        <v>714</v>
      </c>
      <c r="G8527" s="102">
        <v>19.88619179</v>
      </c>
      <c r="H8527" s="103">
        <f>DATE(YEAR(C8527),MONTH(C8527),DAY(C8527))</f>
      </c>
      <c r="I8527" s="110"/>
      <c r="M8527" s="111"/>
      <c r="N8527" s="112"/>
    </row>
    <row r="8528" s="87" customFormat="1" ht="15" customHeight="1">
      <c r="B8528" t="s" s="100">
        <v>752</v>
      </c>
      <c r="C8528" t="s" s="100">
        <v>578</v>
      </c>
      <c r="D8528" t="s" s="100">
        <v>710</v>
      </c>
      <c r="E8528" s="101"/>
      <c r="F8528" t="s" s="100">
        <v>715</v>
      </c>
      <c r="G8528" s="102">
        <v>2.761996812</v>
      </c>
      <c r="H8528" s="103">
        <f>DATE(YEAR(C8528),MONTH(C8528),DAY(C8528))</f>
      </c>
      <c r="I8528" s="110"/>
      <c r="M8528" s="111"/>
      <c r="N8528" s="112"/>
    </row>
    <row r="8529" s="87" customFormat="1" ht="15" customHeight="1">
      <c r="B8529" t="s" s="100">
        <v>752</v>
      </c>
      <c r="C8529" t="s" s="100">
        <v>578</v>
      </c>
      <c r="D8529" t="s" s="100">
        <v>710</v>
      </c>
      <c r="E8529" s="101"/>
      <c r="F8529" t="s" s="100">
        <v>716</v>
      </c>
      <c r="G8529" s="102">
        <v>24.8576863</v>
      </c>
      <c r="H8529" s="103">
        <f>DATE(YEAR(C8529),MONTH(C8529),DAY(C8529))</f>
      </c>
      <c r="I8529" s="110"/>
      <c r="M8529" s="111"/>
      <c r="N8529" s="112"/>
    </row>
    <row r="8530" s="87" customFormat="1" ht="15" customHeight="1">
      <c r="B8530" t="s" s="100">
        <v>752</v>
      </c>
      <c r="C8530" t="s" s="100">
        <v>578</v>
      </c>
      <c r="D8530" t="s" s="100">
        <v>710</v>
      </c>
      <c r="E8530" s="101"/>
      <c r="F8530" t="s" s="100">
        <v>718</v>
      </c>
      <c r="G8530" s="102">
        <v>19.88619179</v>
      </c>
      <c r="H8530" s="103">
        <f>DATE(YEAR(C8530),MONTH(C8530),DAY(C8530))</f>
      </c>
      <c r="I8530" s="110"/>
      <c r="M8530" s="111"/>
      <c r="N8530" s="112"/>
    </row>
    <row r="8531" s="87" customFormat="1" ht="15" customHeight="1">
      <c r="B8531" t="s" s="100">
        <v>752</v>
      </c>
      <c r="C8531" t="s" s="100">
        <v>578</v>
      </c>
      <c r="D8531" t="s" s="100">
        <v>721</v>
      </c>
      <c r="E8531" s="101"/>
      <c r="F8531" t="s" s="100">
        <v>714</v>
      </c>
      <c r="G8531" s="102">
        <v>32.59117762</v>
      </c>
      <c r="H8531" s="103">
        <f>DATE(YEAR(C8531),MONTH(C8531),DAY(C8531))</f>
      </c>
      <c r="I8531" s="110"/>
      <c r="M8531" s="111"/>
      <c r="N8531" s="112"/>
    </row>
    <row r="8532" s="87" customFormat="1" ht="15" customHeight="1">
      <c r="B8532" t="s" s="100">
        <v>752</v>
      </c>
      <c r="C8532" t="s" s="100">
        <v>578</v>
      </c>
      <c r="D8532" t="s" s="100">
        <v>721</v>
      </c>
      <c r="E8532" s="101"/>
      <c r="F8532" t="s" s="100">
        <v>715</v>
      </c>
      <c r="G8532" s="102">
        <v>28.17203972</v>
      </c>
      <c r="H8532" s="103">
        <f>DATE(YEAR(C8532),MONTH(C8532),DAY(C8532))</f>
      </c>
      <c r="I8532" s="110"/>
      <c r="M8532" s="111"/>
      <c r="N8532" s="112"/>
    </row>
    <row r="8533" s="87" customFormat="1" ht="15" customHeight="1">
      <c r="B8533" t="s" s="100">
        <v>752</v>
      </c>
      <c r="C8533" t="s" s="100">
        <v>578</v>
      </c>
      <c r="D8533" t="s" s="100">
        <v>721</v>
      </c>
      <c r="E8533" s="101"/>
      <c r="F8533" t="s" s="100">
        <v>716</v>
      </c>
      <c r="G8533" s="102">
        <v>38.11517124</v>
      </c>
      <c r="H8533" s="103">
        <f>DATE(YEAR(C8533),MONTH(C8533),DAY(C8533))</f>
      </c>
      <c r="I8533" s="110"/>
      <c r="M8533" s="111"/>
      <c r="N8533" s="112"/>
    </row>
    <row r="8534" s="87" customFormat="1" ht="15" customHeight="1">
      <c r="B8534" t="s" s="100">
        <v>752</v>
      </c>
      <c r="C8534" t="s" s="100">
        <v>581</v>
      </c>
      <c r="D8534" t="s" s="100">
        <v>710</v>
      </c>
      <c r="E8534" s="101"/>
      <c r="F8534" t="s" s="100">
        <v>711</v>
      </c>
      <c r="G8534" s="102">
        <v>56.12884744</v>
      </c>
      <c r="H8534" s="103">
        <f>DATE(YEAR(C8534),MONTH(C8534),DAY(C8534))</f>
      </c>
      <c r="I8534" s="110"/>
      <c r="M8534" s="111"/>
      <c r="N8534" s="112"/>
    </row>
    <row r="8535" s="87" customFormat="1" ht="15" customHeight="1">
      <c r="B8535" t="s" s="100">
        <v>752</v>
      </c>
      <c r="C8535" t="s" s="100">
        <v>581</v>
      </c>
      <c r="D8535" t="s" s="100">
        <v>710</v>
      </c>
      <c r="E8535" s="101"/>
      <c r="F8535" t="s" s="100">
        <v>712</v>
      </c>
      <c r="G8535" s="102">
        <v>68.28046666</v>
      </c>
      <c r="H8535" s="103">
        <f>DATE(YEAR(C8535),MONTH(C8535),DAY(C8535))</f>
      </c>
      <c r="I8535" s="110"/>
      <c r="M8535" s="111"/>
      <c r="N8535" s="112"/>
    </row>
    <row r="8536" s="87" customFormat="1" ht="15" customHeight="1">
      <c r="B8536" t="s" s="100">
        <v>752</v>
      </c>
      <c r="C8536" t="s" s="100">
        <v>581</v>
      </c>
      <c r="D8536" t="s" s="100">
        <v>710</v>
      </c>
      <c r="E8536" s="101"/>
      <c r="F8536" t="s" s="100">
        <v>713</v>
      </c>
      <c r="G8536" s="102">
        <v>89.11174993</v>
      </c>
      <c r="H8536" s="103">
        <f>DATE(YEAR(C8536),MONTH(C8536),DAY(C8536))</f>
      </c>
      <c r="I8536" s="110"/>
      <c r="M8536" s="111"/>
      <c r="N8536" s="112"/>
    </row>
    <row r="8537" s="87" customFormat="1" ht="15" customHeight="1">
      <c r="B8537" t="s" s="100">
        <v>752</v>
      </c>
      <c r="C8537" t="s" s="100">
        <v>581</v>
      </c>
      <c r="D8537" t="s" s="100">
        <v>710</v>
      </c>
      <c r="E8537" s="101"/>
      <c r="F8537" t="s" s="100">
        <v>714</v>
      </c>
      <c r="G8537" s="102">
        <v>14.46620626</v>
      </c>
      <c r="H8537" s="103">
        <f>DATE(YEAR(C8537),MONTH(C8537),DAY(C8537))</f>
      </c>
      <c r="I8537" s="110"/>
      <c r="M8537" s="111"/>
      <c r="N8537" s="112"/>
    </row>
    <row r="8538" s="87" customFormat="1" ht="15" customHeight="1">
      <c r="B8538" t="s" s="100">
        <v>752</v>
      </c>
      <c r="C8538" t="s" s="100">
        <v>581</v>
      </c>
      <c r="D8538" t="s" s="100">
        <v>710</v>
      </c>
      <c r="E8538" s="101"/>
      <c r="F8538" t="s" s="100">
        <v>715</v>
      </c>
      <c r="G8538" s="102">
        <v>3.471880545</v>
      </c>
      <c r="H8538" s="103">
        <f>DATE(YEAR(C8538),MONTH(C8538),DAY(C8538))</f>
      </c>
      <c r="I8538" s="110"/>
      <c r="M8538" s="111"/>
      <c r="N8538" s="112"/>
    </row>
    <row r="8539" s="87" customFormat="1" ht="15" customHeight="1">
      <c r="B8539" t="s" s="100">
        <v>752</v>
      </c>
      <c r="C8539" t="s" s="100">
        <v>581</v>
      </c>
      <c r="D8539" t="s" s="100">
        <v>710</v>
      </c>
      <c r="E8539" s="101"/>
      <c r="F8539" t="s" s="100">
        <v>716</v>
      </c>
      <c r="G8539" s="102">
        <v>15.62349977</v>
      </c>
      <c r="H8539" s="103">
        <f>DATE(YEAR(C8539),MONTH(C8539),DAY(C8539))</f>
      </c>
      <c r="I8539" s="110"/>
      <c r="M8539" s="111"/>
      <c r="N8539" s="112"/>
    </row>
    <row r="8540" s="87" customFormat="1" ht="15" customHeight="1">
      <c r="B8540" t="s" s="100">
        <v>752</v>
      </c>
      <c r="C8540" t="s" s="100">
        <v>581</v>
      </c>
      <c r="D8540" t="s" s="100">
        <v>710</v>
      </c>
      <c r="E8540" s="101"/>
      <c r="F8540" t="s" s="100">
        <v>718</v>
      </c>
      <c r="G8540" s="102">
        <v>21.40996735</v>
      </c>
      <c r="H8540" s="103">
        <f>DATE(YEAR(C8540),MONTH(C8540),DAY(C8540))</f>
      </c>
      <c r="I8540" s="110"/>
      <c r="M8540" s="111"/>
      <c r="N8540" s="112"/>
    </row>
    <row r="8541" s="87" customFormat="1" ht="15" customHeight="1">
      <c r="B8541" t="s" s="100">
        <v>752</v>
      </c>
      <c r="C8541" t="s" s="100">
        <v>581</v>
      </c>
      <c r="D8541" t="s" s="100">
        <v>721</v>
      </c>
      <c r="E8541" s="101"/>
      <c r="F8541" t="s" s="100">
        <v>714</v>
      </c>
      <c r="G8541" s="102">
        <v>17.9380868</v>
      </c>
      <c r="H8541" s="103">
        <f>DATE(YEAR(C8541),MONTH(C8541),DAY(C8541))</f>
      </c>
      <c r="I8541" s="110"/>
      <c r="M8541" s="111"/>
      <c r="N8541" s="112"/>
    </row>
    <row r="8542" s="87" customFormat="1" ht="15" customHeight="1">
      <c r="B8542" t="s" s="100">
        <v>752</v>
      </c>
      <c r="C8542" t="s" s="100">
        <v>581</v>
      </c>
      <c r="D8542" t="s" s="100">
        <v>721</v>
      </c>
      <c r="E8542" s="101"/>
      <c r="F8542" t="s" s="100">
        <v>715</v>
      </c>
      <c r="G8542" s="102">
        <v>34.71888009</v>
      </c>
      <c r="H8542" s="103">
        <f>DATE(YEAR(C8542),MONTH(C8542),DAY(C8542))</f>
      </c>
      <c r="I8542" s="110"/>
      <c r="M8542" s="111"/>
      <c r="N8542" s="112"/>
    </row>
    <row r="8543" s="87" customFormat="1" ht="15" customHeight="1">
      <c r="B8543" t="s" s="100">
        <v>752</v>
      </c>
      <c r="C8543" t="s" s="100">
        <v>581</v>
      </c>
      <c r="D8543" t="s" s="100">
        <v>721</v>
      </c>
      <c r="E8543" s="101"/>
      <c r="F8543" t="s" s="100">
        <v>716</v>
      </c>
      <c r="G8543" s="102">
        <v>19.09538032</v>
      </c>
      <c r="H8543" s="103">
        <f>DATE(YEAR(C8543),MONTH(C8543),DAY(C8543))</f>
      </c>
      <c r="I8543" s="110"/>
      <c r="M8543" s="111"/>
      <c r="N8543" s="112"/>
    </row>
    <row r="8544" s="87" customFormat="1" ht="15" customHeight="1">
      <c r="B8544" t="s" s="100">
        <v>752</v>
      </c>
      <c r="C8544" t="s" s="100">
        <v>585</v>
      </c>
      <c r="D8544" t="s" s="100">
        <v>710</v>
      </c>
      <c r="E8544" s="101"/>
      <c r="F8544" t="s" s="100">
        <v>711</v>
      </c>
      <c r="G8544" s="102">
        <v>24.12725024</v>
      </c>
      <c r="H8544" s="103">
        <f>DATE(YEAR(C8544),MONTH(C8544),DAY(C8544))</f>
      </c>
      <c r="I8544" s="110"/>
      <c r="M8544" s="111"/>
      <c r="N8544" s="112"/>
    </row>
    <row r="8545" s="87" customFormat="1" ht="15" customHeight="1">
      <c r="B8545" t="s" s="100">
        <v>752</v>
      </c>
      <c r="C8545" t="s" s="100">
        <v>585</v>
      </c>
      <c r="D8545" t="s" s="100">
        <v>710</v>
      </c>
      <c r="E8545" s="101"/>
      <c r="F8545" t="s" s="100">
        <v>712</v>
      </c>
      <c r="G8545" s="102">
        <v>53.16927016</v>
      </c>
      <c r="H8545" s="103">
        <f>DATE(YEAR(C8545),MONTH(C8545),DAY(C8545))</f>
      </c>
      <c r="I8545" s="110"/>
      <c r="M8545" s="111"/>
      <c r="N8545" s="112"/>
    </row>
    <row r="8546" s="87" customFormat="1" ht="15" customHeight="1">
      <c r="B8546" t="s" s="100">
        <v>752</v>
      </c>
      <c r="C8546" t="s" s="100">
        <v>585</v>
      </c>
      <c r="D8546" t="s" s="100">
        <v>710</v>
      </c>
      <c r="E8546" s="101"/>
      <c r="F8546" t="s" s="100">
        <v>713</v>
      </c>
      <c r="G8546" s="102">
        <v>49.59487125</v>
      </c>
      <c r="H8546" s="103">
        <f>DATE(YEAR(C8546),MONTH(C8546),DAY(C8546))</f>
      </c>
      <c r="I8546" s="110"/>
      <c r="M8546" s="111"/>
      <c r="N8546" s="112"/>
    </row>
    <row r="8547" s="87" customFormat="1" ht="15" customHeight="1">
      <c r="B8547" t="s" s="100">
        <v>752</v>
      </c>
      <c r="C8547" t="s" s="100">
        <v>585</v>
      </c>
      <c r="D8547" t="s" s="100">
        <v>710</v>
      </c>
      <c r="E8547" s="101"/>
      <c r="F8547" t="s" s="100">
        <v>714</v>
      </c>
      <c r="G8547" s="102">
        <v>35.29727563</v>
      </c>
      <c r="H8547" s="103">
        <f>DATE(YEAR(C8547),MONTH(C8547),DAY(C8547))</f>
      </c>
      <c r="I8547" s="110"/>
      <c r="M8547" s="111"/>
      <c r="N8547" s="112"/>
    </row>
    <row r="8548" s="87" customFormat="1" ht="15" customHeight="1">
      <c r="B8548" t="s" s="100">
        <v>752</v>
      </c>
      <c r="C8548" t="s" s="100">
        <v>585</v>
      </c>
      <c r="D8548" t="s" s="100">
        <v>710</v>
      </c>
      <c r="E8548" s="101"/>
      <c r="F8548" t="s" s="100">
        <v>715</v>
      </c>
      <c r="G8548" s="102">
        <v>4.467998631</v>
      </c>
      <c r="H8548" s="103">
        <f>DATE(YEAR(C8548),MONTH(C8548),DAY(C8548))</f>
      </c>
      <c r="I8548" s="110"/>
      <c r="M8548" s="111"/>
      <c r="N8548" s="112"/>
    </row>
    <row r="8549" s="87" customFormat="1" ht="15" customHeight="1">
      <c r="B8549" t="s" s="100">
        <v>752</v>
      </c>
      <c r="C8549" t="s" s="100">
        <v>585</v>
      </c>
      <c r="D8549" t="s" s="100">
        <v>710</v>
      </c>
      <c r="E8549" s="101"/>
      <c r="F8549" t="s" s="100">
        <v>716</v>
      </c>
      <c r="G8549" s="102">
        <v>14.7444243</v>
      </c>
      <c r="H8549" s="103">
        <f>DATE(YEAR(C8549),MONTH(C8549),DAY(C8549))</f>
      </c>
      <c r="I8549" s="110"/>
      <c r="M8549" s="111"/>
      <c r="N8549" s="112"/>
    </row>
    <row r="8550" s="87" customFormat="1" ht="15" customHeight="1">
      <c r="B8550" t="s" s="100">
        <v>752</v>
      </c>
      <c r="C8550" t="s" s="100">
        <v>585</v>
      </c>
      <c r="D8550" t="s" s="100">
        <v>710</v>
      </c>
      <c r="E8550" s="101"/>
      <c r="F8550" t="s" s="100">
        <v>717</v>
      </c>
      <c r="G8550" s="102">
        <v>0.44682868</v>
      </c>
      <c r="H8550" s="103">
        <f>DATE(YEAR(C8550),MONTH(C8550),DAY(C8550))</f>
      </c>
      <c r="I8550" s="110"/>
      <c r="M8550" s="111"/>
      <c r="N8550" s="112"/>
    </row>
    <row r="8551" s="87" customFormat="1" ht="15" customHeight="1">
      <c r="B8551" t="s" s="100">
        <v>752</v>
      </c>
      <c r="C8551" t="s" s="100">
        <v>585</v>
      </c>
      <c r="D8551" t="s" s="100">
        <v>710</v>
      </c>
      <c r="E8551" s="101"/>
      <c r="F8551" t="s" s="100">
        <v>718</v>
      </c>
      <c r="G8551" s="102">
        <v>11.61679644</v>
      </c>
      <c r="H8551" s="103">
        <f>DATE(YEAR(C8551),MONTH(C8551),DAY(C8551))</f>
      </c>
      <c r="I8551" s="110"/>
      <c r="M8551" s="111"/>
      <c r="N8551" s="112"/>
    </row>
    <row r="8552" s="87" customFormat="1" ht="15" customHeight="1">
      <c r="B8552" t="s" s="100">
        <v>752</v>
      </c>
      <c r="C8552" t="s" s="100">
        <v>585</v>
      </c>
      <c r="D8552" t="s" s="100">
        <v>721</v>
      </c>
      <c r="E8552" s="101"/>
      <c r="F8552" t="s" s="100">
        <v>714</v>
      </c>
      <c r="G8552" s="102">
        <v>35.29727563</v>
      </c>
      <c r="H8552" s="103">
        <f>DATE(YEAR(C8552),MONTH(C8552),DAY(C8552))</f>
      </c>
      <c r="I8552" s="110"/>
      <c r="M8552" s="111"/>
      <c r="N8552" s="112"/>
    </row>
    <row r="8553" s="87" customFormat="1" ht="15" customHeight="1">
      <c r="B8553" t="s" s="100">
        <v>752</v>
      </c>
      <c r="C8553" t="s" s="100">
        <v>585</v>
      </c>
      <c r="D8553" t="s" s="100">
        <v>721</v>
      </c>
      <c r="E8553" s="101"/>
      <c r="F8553" t="s" s="100">
        <v>715</v>
      </c>
      <c r="G8553" s="102">
        <v>22.78682183</v>
      </c>
      <c r="H8553" s="103">
        <f>DATE(YEAR(C8553),MONTH(C8553),DAY(C8553))</f>
      </c>
      <c r="I8553" s="110"/>
      <c r="M8553" s="111"/>
      <c r="N8553" s="112"/>
    </row>
    <row r="8554" s="87" customFormat="1" ht="15" customHeight="1">
      <c r="B8554" t="s" s="100">
        <v>752</v>
      </c>
      <c r="C8554" t="s" s="100">
        <v>585</v>
      </c>
      <c r="D8554" t="s" s="100">
        <v>721</v>
      </c>
      <c r="E8554" s="101"/>
      <c r="F8554" t="s" s="100">
        <v>716</v>
      </c>
      <c r="G8554" s="102">
        <v>30.38244832</v>
      </c>
      <c r="H8554" s="103">
        <f>DATE(YEAR(C8554),MONTH(C8554),DAY(C8554))</f>
      </c>
      <c r="I8554" s="110"/>
      <c r="M8554" s="111"/>
      <c r="N8554" s="112"/>
    </row>
    <row r="8555" s="87" customFormat="1" ht="15" customHeight="1">
      <c r="B8555" t="s" s="100">
        <v>752</v>
      </c>
      <c r="C8555" t="s" s="100">
        <v>589</v>
      </c>
      <c r="D8555" t="s" s="100">
        <v>710</v>
      </c>
      <c r="E8555" s="101"/>
      <c r="F8555" t="s" s="100">
        <v>711</v>
      </c>
      <c r="G8555" s="102">
        <v>25.85636156</v>
      </c>
      <c r="H8555" s="103">
        <f>DATE(YEAR(C8555),MONTH(C8555),DAY(C8555))</f>
      </c>
      <c r="I8555" s="110"/>
      <c r="M8555" s="111"/>
      <c r="N8555" s="112"/>
    </row>
    <row r="8556" s="87" customFormat="1" ht="15" customHeight="1">
      <c r="B8556" t="s" s="100">
        <v>752</v>
      </c>
      <c r="C8556" t="s" s="100">
        <v>589</v>
      </c>
      <c r="D8556" t="s" s="100">
        <v>710</v>
      </c>
      <c r="E8556" s="101"/>
      <c r="F8556" t="s" s="100">
        <v>712</v>
      </c>
      <c r="G8556" s="102">
        <v>57.21414005</v>
      </c>
      <c r="H8556" s="103">
        <f>DATE(YEAR(C8556),MONTH(C8556),DAY(C8556))</f>
      </c>
      <c r="I8556" s="110"/>
      <c r="M8556" s="111"/>
      <c r="N8556" s="112"/>
    </row>
    <row r="8557" s="87" customFormat="1" ht="15" customHeight="1">
      <c r="B8557" t="s" s="100">
        <v>752</v>
      </c>
      <c r="C8557" t="s" s="100">
        <v>589</v>
      </c>
      <c r="D8557" t="s" s="100">
        <v>710</v>
      </c>
      <c r="E8557" s="101"/>
      <c r="F8557" t="s" s="100">
        <v>713</v>
      </c>
      <c r="G8557" s="102">
        <v>53.36316239</v>
      </c>
      <c r="H8557" s="103">
        <f>DATE(YEAR(C8557),MONTH(C8557),DAY(C8557))</f>
      </c>
      <c r="I8557" s="110"/>
      <c r="M8557" s="111"/>
      <c r="N8557" s="112"/>
    </row>
    <row r="8558" s="87" customFormat="1" ht="15" customHeight="1">
      <c r="B8558" t="s" s="100">
        <v>752</v>
      </c>
      <c r="C8558" t="s" s="100">
        <v>589</v>
      </c>
      <c r="D8558" t="s" s="100">
        <v>710</v>
      </c>
      <c r="E8558" s="101"/>
      <c r="F8558" t="s" s="100">
        <v>714</v>
      </c>
      <c r="G8558" s="102">
        <v>7.701884364</v>
      </c>
      <c r="H8558" s="103">
        <f>DATE(YEAR(C8558),MONTH(C8558),DAY(C8558))</f>
      </c>
      <c r="I8558" s="110"/>
      <c r="M8558" s="111"/>
      <c r="N8558" s="112"/>
    </row>
    <row r="8559" s="87" customFormat="1" ht="15" customHeight="1">
      <c r="B8559" t="s" s="100">
        <v>752</v>
      </c>
      <c r="C8559" t="s" s="100">
        <v>589</v>
      </c>
      <c r="D8559" t="s" s="100">
        <v>710</v>
      </c>
      <c r="E8559" s="101"/>
      <c r="F8559" t="s" s="100">
        <v>715</v>
      </c>
      <c r="G8559" s="102">
        <v>0.550170079</v>
      </c>
      <c r="H8559" s="103">
        <f>DATE(YEAR(C8559),MONTH(C8559),DAY(C8559))</f>
      </c>
      <c r="I8559" s="110"/>
      <c r="M8559" s="111"/>
      <c r="N8559" s="112"/>
    </row>
    <row r="8560" s="87" customFormat="1" ht="15" customHeight="1">
      <c r="B8560" t="s" s="100">
        <v>752</v>
      </c>
      <c r="C8560" t="s" s="100">
        <v>589</v>
      </c>
      <c r="D8560" t="s" s="100">
        <v>710</v>
      </c>
      <c r="E8560" s="101"/>
      <c r="F8560" t="s" s="100">
        <v>716</v>
      </c>
      <c r="G8560" s="102">
        <v>13.20323034</v>
      </c>
      <c r="H8560" s="103">
        <f>DATE(YEAR(C8560),MONTH(C8560),DAY(C8560))</f>
      </c>
      <c r="I8560" s="110"/>
      <c r="M8560" s="111"/>
      <c r="N8560" s="112"/>
    </row>
    <row r="8561" s="87" customFormat="1" ht="15" customHeight="1">
      <c r="B8561" t="s" s="100">
        <v>752</v>
      </c>
      <c r="C8561" t="s" s="100">
        <v>589</v>
      </c>
      <c r="D8561" t="s" s="100">
        <v>710</v>
      </c>
      <c r="E8561" s="101"/>
      <c r="F8561" t="s" s="100">
        <v>717</v>
      </c>
      <c r="G8561" s="102">
        <v>7.151785247</v>
      </c>
      <c r="H8561" s="103">
        <f>DATE(YEAR(C8561),MONTH(C8561),DAY(C8561))</f>
      </c>
      <c r="I8561" s="110"/>
      <c r="M8561" s="111"/>
      <c r="N8561" s="112"/>
    </row>
    <row r="8562" s="87" customFormat="1" ht="15" customHeight="1">
      <c r="B8562" t="s" s="100">
        <v>752</v>
      </c>
      <c r="C8562" t="s" s="100">
        <v>589</v>
      </c>
      <c r="D8562" t="s" s="100">
        <v>710</v>
      </c>
      <c r="E8562" s="101"/>
      <c r="F8562" t="s" s="100">
        <v>718</v>
      </c>
      <c r="G8562" s="102">
        <v>34.108416</v>
      </c>
      <c r="H8562" s="103">
        <f>DATE(YEAR(C8562),MONTH(C8562),DAY(C8562))</f>
      </c>
      <c r="I8562" s="110"/>
      <c r="M8562" s="111"/>
      <c r="N8562" s="112"/>
    </row>
    <row r="8563" s="87" customFormat="1" ht="15" customHeight="1">
      <c r="B8563" t="s" s="100">
        <v>752</v>
      </c>
      <c r="C8563" t="s" s="100">
        <v>589</v>
      </c>
      <c r="D8563" t="s" s="100">
        <v>721</v>
      </c>
      <c r="E8563" s="101"/>
      <c r="F8563" t="s" s="100">
        <v>714</v>
      </c>
      <c r="G8563" s="102">
        <v>10.45259283</v>
      </c>
      <c r="H8563" s="103">
        <f>DATE(YEAR(C8563),MONTH(C8563),DAY(C8563))</f>
      </c>
      <c r="I8563" s="110"/>
      <c r="M8563" s="111"/>
      <c r="N8563" s="112"/>
    </row>
    <row r="8564" s="87" customFormat="1" ht="15" customHeight="1">
      <c r="B8564" t="s" s="100">
        <v>752</v>
      </c>
      <c r="C8564" t="s" s="100">
        <v>589</v>
      </c>
      <c r="D8564" t="s" s="100">
        <v>721</v>
      </c>
      <c r="E8564" s="101"/>
      <c r="F8564" t="s" s="100">
        <v>715</v>
      </c>
      <c r="G8564" s="102">
        <v>13.20323034</v>
      </c>
      <c r="H8564" s="103">
        <f>DATE(YEAR(C8564),MONTH(C8564),DAY(C8564))</f>
      </c>
      <c r="I8564" s="110"/>
      <c r="M8564" s="111"/>
      <c r="N8564" s="112"/>
    </row>
    <row r="8565" s="87" customFormat="1" ht="15" customHeight="1">
      <c r="B8565" t="s" s="100">
        <v>752</v>
      </c>
      <c r="C8565" t="s" s="100">
        <v>589</v>
      </c>
      <c r="D8565" t="s" s="100">
        <v>721</v>
      </c>
      <c r="E8565" s="101"/>
      <c r="F8565" t="s" s="100">
        <v>716</v>
      </c>
      <c r="G8565" s="102">
        <v>17.054208</v>
      </c>
      <c r="H8565" s="103">
        <f>DATE(YEAR(C8565),MONTH(C8565),DAY(C8565))</f>
      </c>
      <c r="I8565" s="110"/>
      <c r="M8565" s="111"/>
      <c r="N8565" s="112"/>
    </row>
    <row r="8566" s="87" customFormat="1" ht="15" customHeight="1">
      <c r="B8566" t="s" s="100">
        <v>752</v>
      </c>
      <c r="C8566" t="s" s="100">
        <v>592</v>
      </c>
      <c r="D8566" t="s" s="100">
        <v>719</v>
      </c>
      <c r="E8566" s="101"/>
      <c r="F8566" t="s" s="100">
        <v>720</v>
      </c>
      <c r="G8566" s="102">
        <v>13.8355939</v>
      </c>
      <c r="H8566" s="103">
        <f>DATE(YEAR(C8566),MONTH(C8566),DAY(C8566))</f>
      </c>
      <c r="I8566" s="110"/>
      <c r="M8566" s="111"/>
      <c r="N8566" s="112"/>
    </row>
    <row r="8567" s="87" customFormat="1" ht="15" customHeight="1">
      <c r="B8567" t="s" s="100">
        <v>752</v>
      </c>
      <c r="C8567" t="s" s="100">
        <v>592</v>
      </c>
      <c r="D8567" t="s" s="100">
        <v>710</v>
      </c>
      <c r="E8567" s="101"/>
      <c r="F8567" t="s" s="100">
        <v>711</v>
      </c>
      <c r="G8567" s="102">
        <v>22.78803702</v>
      </c>
      <c r="H8567" s="103">
        <f>DATE(YEAR(C8567),MONTH(C8567),DAY(C8567))</f>
      </c>
      <c r="I8567" s="110"/>
      <c r="M8567" s="111"/>
      <c r="N8567" s="112"/>
    </row>
    <row r="8568" s="87" customFormat="1" ht="15" customHeight="1">
      <c r="B8568" t="s" s="100">
        <v>752</v>
      </c>
      <c r="C8568" t="s" s="100">
        <v>592</v>
      </c>
      <c r="D8568" t="s" s="100">
        <v>710</v>
      </c>
      <c r="E8568" s="101"/>
      <c r="F8568" t="s" s="100">
        <v>712</v>
      </c>
      <c r="G8568" s="102">
        <v>23.60189548</v>
      </c>
      <c r="H8568" s="103">
        <f>DATE(YEAR(C8568),MONTH(C8568),DAY(C8568))</f>
      </c>
      <c r="I8568" s="110"/>
      <c r="M8568" s="111"/>
      <c r="N8568" s="112"/>
    </row>
    <row r="8569" s="87" customFormat="1" ht="15" customHeight="1">
      <c r="B8569" t="s" s="100">
        <v>752</v>
      </c>
      <c r="C8569" t="s" s="100">
        <v>592</v>
      </c>
      <c r="D8569" t="s" s="100">
        <v>710</v>
      </c>
      <c r="E8569" s="101"/>
      <c r="F8569" t="s" s="100">
        <v>713</v>
      </c>
      <c r="G8569" s="102">
        <v>46.38997868</v>
      </c>
      <c r="H8569" s="103">
        <f>DATE(YEAR(C8569),MONTH(C8569),DAY(C8569))</f>
      </c>
      <c r="I8569" s="110"/>
      <c r="M8569" s="111"/>
      <c r="N8569" s="112"/>
    </row>
    <row r="8570" s="87" customFormat="1" ht="15" customHeight="1">
      <c r="B8570" t="s" s="100">
        <v>752</v>
      </c>
      <c r="C8570" t="s" s="100">
        <v>592</v>
      </c>
      <c r="D8570" t="s" s="100">
        <v>710</v>
      </c>
      <c r="E8570" s="101"/>
      <c r="F8570" t="s" s="100">
        <v>714</v>
      </c>
      <c r="G8570" s="102">
        <v>12.20787697</v>
      </c>
      <c r="H8570" s="103">
        <f>DATE(YEAR(C8570),MONTH(C8570),DAY(C8570))</f>
      </c>
      <c r="I8570" s="110"/>
      <c r="M8570" s="111"/>
      <c r="N8570" s="112"/>
    </row>
    <row r="8571" s="87" customFormat="1" ht="15" customHeight="1">
      <c r="B8571" t="s" s="100">
        <v>752</v>
      </c>
      <c r="C8571" t="s" s="100">
        <v>592</v>
      </c>
      <c r="D8571" t="s" s="100">
        <v>710</v>
      </c>
      <c r="E8571" s="101"/>
      <c r="F8571" t="s" s="100">
        <v>715</v>
      </c>
      <c r="G8571" s="102">
        <v>1.62771693</v>
      </c>
      <c r="H8571" s="103">
        <f>DATE(YEAR(C8571),MONTH(C8571),DAY(C8571))</f>
      </c>
      <c r="I8571" s="110"/>
      <c r="M8571" s="111"/>
      <c r="N8571" s="112"/>
    </row>
    <row r="8572" s="87" customFormat="1" ht="15" customHeight="1">
      <c r="B8572" t="s" s="100">
        <v>752</v>
      </c>
      <c r="C8572" t="s" s="100">
        <v>592</v>
      </c>
      <c r="D8572" t="s" s="100">
        <v>710</v>
      </c>
      <c r="E8572" s="101"/>
      <c r="F8572" t="s" s="100">
        <v>716</v>
      </c>
      <c r="G8572" s="114">
        <v>4.883150789</v>
      </c>
      <c r="H8572" s="103">
        <f>DATE(YEAR(C8572),MONTH(C8572),DAY(C8572))</f>
      </c>
      <c r="I8572" s="110"/>
      <c r="M8572" s="111"/>
      <c r="N8572" s="112"/>
    </row>
    <row r="8573" s="87" customFormat="1" ht="15" customHeight="1">
      <c r="B8573" t="s" s="100">
        <v>752</v>
      </c>
      <c r="C8573" t="s" s="100">
        <v>592</v>
      </c>
      <c r="D8573" t="s" s="100">
        <v>710</v>
      </c>
      <c r="E8573" s="101"/>
      <c r="F8573" t="s" s="100">
        <v>717</v>
      </c>
      <c r="G8573" s="114">
        <v>0.406929232</v>
      </c>
      <c r="H8573" s="103">
        <f>DATE(YEAR(C8573),MONTH(C8573),DAY(C8573))</f>
      </c>
      <c r="I8573" s="110"/>
      <c r="M8573" s="111"/>
      <c r="N8573" s="112"/>
    </row>
    <row r="8574" s="87" customFormat="1" ht="15" customHeight="1">
      <c r="B8574" t="s" s="100">
        <v>752</v>
      </c>
      <c r="C8574" t="s" s="100">
        <v>592</v>
      </c>
      <c r="D8574" t="s" s="100">
        <v>710</v>
      </c>
      <c r="E8574" s="101"/>
      <c r="F8574" t="s" s="100">
        <v>718</v>
      </c>
      <c r="G8574" s="114">
        <v>25.63654164</v>
      </c>
      <c r="H8574" s="103">
        <f>DATE(YEAR(C8574),MONTH(C8574),DAY(C8574))</f>
      </c>
      <c r="I8574" s="110"/>
      <c r="M8574" s="111"/>
      <c r="N8574" s="112"/>
    </row>
    <row r="8575" s="87" customFormat="1" ht="15" customHeight="1">
      <c r="B8575" t="s" s="100">
        <v>752</v>
      </c>
      <c r="C8575" t="s" s="100">
        <v>592</v>
      </c>
      <c r="D8575" t="s" s="100">
        <v>721</v>
      </c>
      <c r="E8575" s="101"/>
      <c r="F8575" t="s" s="100">
        <v>714</v>
      </c>
      <c r="G8575" s="102">
        <v>6.510867719</v>
      </c>
      <c r="H8575" s="103">
        <f>DATE(YEAR(C8575),MONTH(C8575),DAY(C8575))</f>
      </c>
      <c r="I8575" s="110"/>
      <c r="M8575" s="111"/>
      <c r="N8575" s="112"/>
    </row>
    <row r="8576" s="87" customFormat="1" ht="15" customHeight="1">
      <c r="B8576" t="s" s="100">
        <v>752</v>
      </c>
      <c r="C8576" t="s" s="100">
        <v>592</v>
      </c>
      <c r="D8576" t="s" s="100">
        <v>721</v>
      </c>
      <c r="E8576" s="101"/>
      <c r="F8576" t="s" s="100">
        <v>715</v>
      </c>
      <c r="G8576" s="102">
        <v>10.58016004</v>
      </c>
      <c r="H8576" s="103">
        <f>DATE(YEAR(C8576),MONTH(C8576),DAY(C8576))</f>
      </c>
      <c r="I8576" s="110"/>
      <c r="M8576" s="111"/>
      <c r="N8576" s="112"/>
    </row>
    <row r="8577" s="87" customFormat="1" ht="15" customHeight="1">
      <c r="B8577" t="s" s="100">
        <v>752</v>
      </c>
      <c r="C8577" t="s" s="100">
        <v>592</v>
      </c>
      <c r="D8577" t="s" s="100">
        <v>721</v>
      </c>
      <c r="E8577" s="101"/>
      <c r="F8577" t="s" s="100">
        <v>716</v>
      </c>
      <c r="G8577" s="102">
        <v>7.731655417</v>
      </c>
      <c r="H8577" s="103">
        <f>DATE(YEAR(C8577),MONTH(C8577),DAY(C8577))</f>
      </c>
      <c r="I8577" s="110"/>
      <c r="M8577" s="111"/>
      <c r="N8577" s="112"/>
    </row>
    <row r="8578" s="87" customFormat="1" ht="15" customHeight="1">
      <c r="B8578" t="s" s="100">
        <v>752</v>
      </c>
      <c r="C8578" t="s" s="100">
        <v>596</v>
      </c>
      <c r="D8578" t="s" s="100">
        <v>719</v>
      </c>
      <c r="E8578" s="101"/>
      <c r="F8578" t="s" s="100">
        <v>720</v>
      </c>
      <c r="G8578" s="102">
        <v>5.556607347</v>
      </c>
      <c r="H8578" s="103">
        <f>DATE(YEAR(C8578),MONTH(C8578),DAY(C8578))</f>
      </c>
      <c r="I8578" s="110"/>
      <c r="M8578" s="111"/>
      <c r="N8578" s="112"/>
    </row>
    <row r="8579" s="87" customFormat="1" ht="15" customHeight="1">
      <c r="B8579" t="s" s="100">
        <v>752</v>
      </c>
      <c r="C8579" t="s" s="100">
        <v>596</v>
      </c>
      <c r="D8579" t="s" s="100">
        <v>710</v>
      </c>
      <c r="E8579" s="101"/>
      <c r="F8579" t="s" s="100">
        <v>711</v>
      </c>
      <c r="G8579" s="102">
        <v>12.96541714</v>
      </c>
      <c r="H8579" s="103">
        <f>DATE(YEAR(C8579),MONTH(C8579),DAY(C8579))</f>
      </c>
      <c r="I8579" s="110"/>
      <c r="M8579" s="111"/>
      <c r="N8579" s="112"/>
    </row>
    <row r="8580" s="87" customFormat="1" ht="15" customHeight="1">
      <c r="B8580" t="s" s="100">
        <v>752</v>
      </c>
      <c r="C8580" t="s" s="100">
        <v>596</v>
      </c>
      <c r="D8580" t="s" s="100">
        <v>710</v>
      </c>
      <c r="E8580" s="101"/>
      <c r="F8580" t="s" s="100">
        <v>712</v>
      </c>
      <c r="G8580" s="102">
        <v>25.00473306</v>
      </c>
      <c r="H8580" s="103">
        <f>DATE(YEAR(C8580),MONTH(C8580),DAY(C8580))</f>
      </c>
      <c r="I8580" s="110"/>
      <c r="M8580" s="111"/>
      <c r="N8580" s="112"/>
    </row>
    <row r="8581" s="87" customFormat="1" ht="15" customHeight="1">
      <c r="B8581" t="s" s="100">
        <v>752</v>
      </c>
      <c r="C8581" t="s" s="100">
        <v>596</v>
      </c>
      <c r="D8581" t="s" s="100">
        <v>710</v>
      </c>
      <c r="E8581" s="101"/>
      <c r="F8581" t="s" s="100">
        <v>713</v>
      </c>
      <c r="G8581" s="102">
        <v>25.00473306</v>
      </c>
      <c r="H8581" s="103">
        <f>DATE(YEAR(C8581),MONTH(C8581),DAY(C8581))</f>
      </c>
      <c r="I8581" s="110"/>
      <c r="M8581" s="111"/>
      <c r="N8581" s="112"/>
    </row>
    <row r="8582" s="87" customFormat="1" ht="15" customHeight="1">
      <c r="B8582" t="s" s="100">
        <v>752</v>
      </c>
      <c r="C8582" t="s" s="100">
        <v>596</v>
      </c>
      <c r="D8582" t="s" s="100">
        <v>710</v>
      </c>
      <c r="E8582" s="101"/>
      <c r="F8582" t="s" s="100">
        <v>714</v>
      </c>
      <c r="G8582" s="102">
        <v>4.630506122</v>
      </c>
      <c r="H8582" s="103">
        <f>DATE(YEAR(C8582),MONTH(C8582),DAY(C8582))</f>
      </c>
      <c r="I8582" s="110"/>
      <c r="M8582" s="111"/>
      <c r="N8582" s="112"/>
    </row>
    <row r="8583" s="87" customFormat="1" ht="15" customHeight="1">
      <c r="B8583" t="s" s="100">
        <v>752</v>
      </c>
      <c r="C8583" t="s" s="100">
        <v>596</v>
      </c>
      <c r="D8583" t="s" s="100">
        <v>710</v>
      </c>
      <c r="E8583" s="101"/>
      <c r="F8583" t="s" s="100">
        <v>716</v>
      </c>
      <c r="G8583" s="102">
        <v>3.704404898</v>
      </c>
      <c r="H8583" s="103">
        <f>DATE(YEAR(C8583),MONTH(C8583),DAY(C8583))</f>
      </c>
      <c r="I8583" s="110"/>
      <c r="M8583" s="111"/>
      <c r="N8583" s="112"/>
    </row>
    <row r="8584" s="87" customFormat="1" ht="15" customHeight="1">
      <c r="B8584" t="s" s="100">
        <v>752</v>
      </c>
      <c r="C8584" t="s" s="100">
        <v>596</v>
      </c>
      <c r="D8584" t="s" s="100">
        <v>710</v>
      </c>
      <c r="E8584" s="101"/>
      <c r="F8584" t="s" s="100">
        <v>718</v>
      </c>
      <c r="G8584" s="102">
        <v>8.33491102</v>
      </c>
      <c r="H8584" s="103">
        <f>DATE(YEAR(C8584),MONTH(C8584),DAY(C8584))</f>
      </c>
      <c r="I8584" s="110"/>
      <c r="M8584" s="111"/>
      <c r="N8584" s="112"/>
    </row>
    <row r="8585" s="87" customFormat="1" ht="15" customHeight="1">
      <c r="B8585" t="s" s="100">
        <v>752</v>
      </c>
      <c r="C8585" t="s" s="100">
        <v>596</v>
      </c>
      <c r="D8585" t="s" s="100">
        <v>721</v>
      </c>
      <c r="E8585" s="101"/>
      <c r="F8585" t="s" s="100">
        <v>714</v>
      </c>
      <c r="G8585" s="102">
        <v>13.42846775</v>
      </c>
      <c r="H8585" s="103">
        <f>DATE(YEAR(C8585),MONTH(C8585),DAY(C8585))</f>
      </c>
      <c r="I8585" s="110"/>
      <c r="M8585" s="111"/>
      <c r="N8585" s="112"/>
    </row>
    <row r="8586" s="87" customFormat="1" ht="15" customHeight="1">
      <c r="B8586" t="s" s="100">
        <v>752</v>
      </c>
      <c r="C8586" t="s" s="100">
        <v>596</v>
      </c>
      <c r="D8586" t="s" s="100">
        <v>721</v>
      </c>
      <c r="E8586" s="101"/>
      <c r="F8586" t="s" s="100">
        <v>715</v>
      </c>
      <c r="G8586" s="102">
        <v>2.315253061</v>
      </c>
      <c r="H8586" s="103">
        <f>DATE(YEAR(C8586),MONTH(C8586),DAY(C8586))</f>
      </c>
      <c r="I8586" s="110"/>
      <c r="M8586" s="111"/>
      <c r="N8586" s="112"/>
    </row>
    <row r="8587" s="87" customFormat="1" ht="15" customHeight="1">
      <c r="B8587" t="s" s="100">
        <v>752</v>
      </c>
      <c r="C8587" t="s" s="100">
        <v>596</v>
      </c>
      <c r="D8587" t="s" s="100">
        <v>721</v>
      </c>
      <c r="E8587" s="101"/>
      <c r="F8587" t="s" s="100">
        <v>716</v>
      </c>
      <c r="G8587" s="102">
        <v>10.18711347</v>
      </c>
      <c r="H8587" s="103">
        <f>DATE(YEAR(C8587),MONTH(C8587),DAY(C8587))</f>
      </c>
      <c r="I8587" s="110"/>
      <c r="M8587" s="111"/>
      <c r="N8587" s="112"/>
    </row>
    <row r="8588" s="87" customFormat="1" ht="15" customHeight="1">
      <c r="B8588" t="s" s="100">
        <v>752</v>
      </c>
      <c r="C8588" t="s" s="100">
        <v>599</v>
      </c>
      <c r="D8588" t="s" s="100">
        <v>719</v>
      </c>
      <c r="E8588" s="101"/>
      <c r="F8588" t="s" s="100">
        <v>720</v>
      </c>
      <c r="G8588" s="102">
        <v>5.413275636</v>
      </c>
      <c r="H8588" s="103">
        <f>DATE(YEAR(C8588),MONTH(C8588),DAY(C8588))</f>
      </c>
      <c r="I8588" s="110"/>
      <c r="M8588" s="111"/>
      <c r="N8588" s="112"/>
    </row>
    <row r="8589" s="87" customFormat="1" ht="15" customHeight="1">
      <c r="B8589" t="s" s="100">
        <v>752</v>
      </c>
      <c r="C8589" t="s" s="100">
        <v>599</v>
      </c>
      <c r="D8589" t="s" s="100">
        <v>710</v>
      </c>
      <c r="E8589" s="101"/>
      <c r="F8589" t="s" s="100">
        <v>711</v>
      </c>
      <c r="G8589" s="102">
        <v>2.914840727</v>
      </c>
      <c r="H8589" s="103">
        <f>DATE(YEAR(C8589),MONTH(C8589),DAY(C8589))</f>
      </c>
      <c r="I8589" s="110"/>
      <c r="M8589" s="111"/>
      <c r="N8589" s="112"/>
    </row>
    <row r="8590" s="87" customFormat="1" ht="15" customHeight="1">
      <c r="B8590" t="s" s="100">
        <v>752</v>
      </c>
      <c r="C8590" t="s" s="100">
        <v>599</v>
      </c>
      <c r="D8590" t="s" s="100">
        <v>710</v>
      </c>
      <c r="E8590" s="101"/>
      <c r="F8590" t="s" s="100">
        <v>712</v>
      </c>
      <c r="G8590" s="102">
        <v>4.580464</v>
      </c>
      <c r="H8590" s="103">
        <f>DATE(YEAR(C8590),MONTH(C8590),DAY(C8590))</f>
      </c>
      <c r="I8590" s="110"/>
      <c r="M8590" s="111"/>
      <c r="N8590" s="112"/>
    </row>
    <row r="8591" s="87" customFormat="1" ht="15" customHeight="1">
      <c r="B8591" t="s" s="100">
        <v>752</v>
      </c>
      <c r="C8591" t="s" s="100">
        <v>599</v>
      </c>
      <c r="D8591" t="s" s="100">
        <v>710</v>
      </c>
      <c r="E8591" s="101"/>
      <c r="F8591" t="s" s="100">
        <v>713</v>
      </c>
      <c r="G8591" s="102">
        <v>4.580464</v>
      </c>
      <c r="H8591" s="103">
        <f>DATE(YEAR(C8591),MONTH(C8591),DAY(C8591))</f>
      </c>
      <c r="I8591" s="110"/>
      <c r="M8591" s="111"/>
      <c r="N8591" s="112"/>
    </row>
    <row r="8592" s="87" customFormat="1" ht="15" customHeight="1">
      <c r="B8592" t="s" s="100">
        <v>752</v>
      </c>
      <c r="C8592" t="s" s="100">
        <v>599</v>
      </c>
      <c r="D8592" t="s" s="100">
        <v>710</v>
      </c>
      <c r="E8592" s="101"/>
      <c r="F8592" t="s" s="100">
        <v>714</v>
      </c>
      <c r="G8592" s="102">
        <v>2.914840727</v>
      </c>
      <c r="H8592" s="103">
        <f>DATE(YEAR(C8592),MONTH(C8592),DAY(C8592))</f>
      </c>
      <c r="I8592" s="110"/>
      <c r="M8592" s="111"/>
      <c r="N8592" s="112"/>
    </row>
    <row r="8593" s="87" customFormat="1" ht="15" customHeight="1">
      <c r="B8593" t="s" s="100">
        <v>752</v>
      </c>
      <c r="C8593" t="s" s="100">
        <v>599</v>
      </c>
      <c r="D8593" t="s" s="100">
        <v>710</v>
      </c>
      <c r="E8593" s="101"/>
      <c r="F8593" t="s" s="100">
        <v>715</v>
      </c>
      <c r="G8593" s="102">
        <v>1.665623273</v>
      </c>
      <c r="H8593" s="103">
        <f>DATE(YEAR(C8593),MONTH(C8593),DAY(C8593))</f>
      </c>
      <c r="I8593" s="110"/>
      <c r="M8593" s="111"/>
      <c r="N8593" s="112"/>
    </row>
    <row r="8594" s="87" customFormat="1" ht="15" customHeight="1">
      <c r="B8594" t="s" s="100">
        <v>752</v>
      </c>
      <c r="C8594" t="s" s="100">
        <v>599</v>
      </c>
      <c r="D8594" t="s" s="100">
        <v>710</v>
      </c>
      <c r="E8594" s="101"/>
      <c r="F8594" t="s" s="100">
        <v>718</v>
      </c>
      <c r="G8594" s="102">
        <v>1.249217454</v>
      </c>
      <c r="H8594" s="103">
        <f>DATE(YEAR(C8594),MONTH(C8594),DAY(C8594))</f>
      </c>
      <c r="I8594" s="110"/>
      <c r="M8594" s="111"/>
      <c r="N8594" s="112"/>
    </row>
    <row r="8595" s="87" customFormat="1" ht="15" customHeight="1">
      <c r="B8595" t="s" s="100">
        <v>752</v>
      </c>
      <c r="C8595" t="s" s="100">
        <v>599</v>
      </c>
      <c r="D8595" t="s" s="100">
        <v>721</v>
      </c>
      <c r="E8595" s="101"/>
      <c r="F8595" t="s" s="100">
        <v>714</v>
      </c>
      <c r="G8595" s="102">
        <v>0.832811636</v>
      </c>
      <c r="H8595" s="103">
        <f>DATE(YEAR(C8595),MONTH(C8595),DAY(C8595))</f>
      </c>
      <c r="I8595" s="110"/>
      <c r="M8595" s="111"/>
      <c r="N8595" s="112"/>
    </row>
    <row r="8596" s="87" customFormat="1" ht="15" customHeight="1">
      <c r="B8596" t="s" s="100">
        <v>752</v>
      </c>
      <c r="C8596" t="s" s="100">
        <v>599</v>
      </c>
      <c r="D8596" t="s" s="100">
        <v>721</v>
      </c>
      <c r="E8596" s="101"/>
      <c r="F8596" t="s" s="100">
        <v>715</v>
      </c>
      <c r="G8596" s="102">
        <v>0.832811636</v>
      </c>
      <c r="H8596" s="103">
        <f>DATE(YEAR(C8596),MONTH(C8596),DAY(C8596))</f>
      </c>
      <c r="I8596" s="110"/>
      <c r="M8596" s="111"/>
      <c r="N8596" s="112"/>
    </row>
    <row r="8597" s="87" customFormat="1" ht="15" customHeight="1">
      <c r="B8597" t="s" s="100">
        <v>752</v>
      </c>
      <c r="C8597" t="s" s="100">
        <v>599</v>
      </c>
      <c r="D8597" t="s" s="100">
        <v>721</v>
      </c>
      <c r="E8597" s="101"/>
      <c r="F8597" t="s" s="100">
        <v>716</v>
      </c>
      <c r="G8597" s="102">
        <v>1.249217454</v>
      </c>
      <c r="H8597" s="103">
        <f>DATE(YEAR(C8597),MONTH(C8597),DAY(C8597))</f>
      </c>
      <c r="I8597" s="110"/>
      <c r="M8597" s="111"/>
      <c r="N8597" s="112"/>
    </row>
    <row r="8598" s="87" customFormat="1" ht="15" customHeight="1">
      <c r="B8598" t="s" s="100">
        <v>752</v>
      </c>
      <c r="C8598" t="s" s="100">
        <v>602</v>
      </c>
      <c r="D8598" t="s" s="100">
        <v>719</v>
      </c>
      <c r="E8598" s="101"/>
      <c r="F8598" t="s" s="100">
        <v>720</v>
      </c>
      <c r="G8598" s="102">
        <v>1.701069301</v>
      </c>
      <c r="H8598" s="103">
        <f>DATE(YEAR(C8598),MONTH(C8598),DAY(C8598))</f>
      </c>
      <c r="I8598" s="110"/>
      <c r="M8598" s="111"/>
      <c r="N8598" s="112"/>
    </row>
    <row r="8599" s="87" customFormat="1" ht="15" customHeight="1">
      <c r="B8599" t="s" s="100">
        <v>752</v>
      </c>
      <c r="C8599" t="s" s="100">
        <v>602</v>
      </c>
      <c r="D8599" t="s" s="100">
        <v>710</v>
      </c>
      <c r="E8599" s="101"/>
      <c r="F8599" t="s" s="100">
        <v>711</v>
      </c>
      <c r="G8599" s="102">
        <v>1.020641581</v>
      </c>
      <c r="H8599" s="103">
        <f>DATE(YEAR(C8599),MONTH(C8599),DAY(C8599))</f>
      </c>
      <c r="I8599" s="110"/>
      <c r="M8599" s="111"/>
      <c r="N8599" s="112"/>
    </row>
    <row r="8600" s="87" customFormat="1" ht="15" customHeight="1">
      <c r="B8600" t="s" s="100">
        <v>752</v>
      </c>
      <c r="C8600" t="s" s="100">
        <v>602</v>
      </c>
      <c r="D8600" t="s" s="100">
        <v>710</v>
      </c>
      <c r="E8600" s="101"/>
      <c r="F8600" t="s" s="100">
        <v>712</v>
      </c>
      <c r="G8600" s="102">
        <v>1.360855441</v>
      </c>
      <c r="H8600" s="103">
        <f>DATE(YEAR(C8600),MONTH(C8600),DAY(C8600))</f>
      </c>
      <c r="I8600" s="110"/>
      <c r="M8600" s="111"/>
      <c r="N8600" s="112"/>
    </row>
    <row r="8601" s="87" customFormat="1" ht="15" customHeight="1">
      <c r="B8601" t="s" s="100">
        <v>752</v>
      </c>
      <c r="C8601" t="s" s="100">
        <v>602</v>
      </c>
      <c r="D8601" t="s" s="100">
        <v>710</v>
      </c>
      <c r="E8601" s="101"/>
      <c r="F8601" t="s" s="100">
        <v>713</v>
      </c>
      <c r="G8601" s="102">
        <v>5.443421763</v>
      </c>
      <c r="H8601" s="103">
        <f>DATE(YEAR(C8601),MONTH(C8601),DAY(C8601))</f>
      </c>
      <c r="I8601" s="110"/>
      <c r="M8601" s="111"/>
      <c r="N8601" s="112"/>
    </row>
    <row r="8602" s="87" customFormat="1" ht="15" customHeight="1">
      <c r="B8602" t="s" s="100">
        <v>752</v>
      </c>
      <c r="C8602" t="s" s="100">
        <v>602</v>
      </c>
      <c r="D8602" t="s" s="100">
        <v>710</v>
      </c>
      <c r="E8602" s="101"/>
      <c r="F8602" t="s" s="100">
        <v>714</v>
      </c>
      <c r="G8602" s="102">
        <v>2.721710881</v>
      </c>
      <c r="H8602" s="103">
        <f>DATE(YEAR(C8602),MONTH(C8602),DAY(C8602))</f>
      </c>
      <c r="I8602" s="110"/>
      <c r="M8602" s="111"/>
      <c r="N8602" s="112"/>
    </row>
    <row r="8603" s="87" customFormat="1" ht="15" customHeight="1">
      <c r="B8603" t="s" s="100">
        <v>752</v>
      </c>
      <c r="C8603" t="s" s="100">
        <v>602</v>
      </c>
      <c r="D8603" t="s" s="100">
        <v>710</v>
      </c>
      <c r="E8603" s="101"/>
      <c r="F8603" t="s" s="100">
        <v>716</v>
      </c>
      <c r="G8603" s="102">
        <v>0.68042772</v>
      </c>
      <c r="H8603" s="103">
        <f>DATE(YEAR(C8603),MONTH(C8603),DAY(C8603))</f>
      </c>
      <c r="I8603" s="110"/>
      <c r="M8603" s="111"/>
      <c r="N8603" s="112"/>
    </row>
    <row r="8604" s="87" customFormat="1" ht="15" customHeight="1">
      <c r="B8604" t="s" s="100">
        <v>752</v>
      </c>
      <c r="C8604" t="s" s="100">
        <v>602</v>
      </c>
      <c r="D8604" t="s" s="100">
        <v>710</v>
      </c>
      <c r="E8604" s="101"/>
      <c r="F8604" t="s" s="100">
        <v>718</v>
      </c>
      <c r="G8604" s="102">
        <v>1.360855441</v>
      </c>
      <c r="H8604" s="103">
        <f>DATE(YEAR(C8604),MONTH(C8604),DAY(C8604))</f>
      </c>
      <c r="I8604" s="110"/>
      <c r="M8604" s="111"/>
      <c r="N8604" s="112"/>
    </row>
    <row r="8605" s="87" customFormat="1" ht="15" customHeight="1">
      <c r="B8605" t="s" s="100">
        <v>752</v>
      </c>
      <c r="C8605" t="s" s="100">
        <v>602</v>
      </c>
      <c r="D8605" t="s" s="100">
        <v>721</v>
      </c>
      <c r="E8605" s="101"/>
      <c r="F8605" t="s" s="100">
        <v>714</v>
      </c>
      <c r="G8605" s="102">
        <v>0.34021386</v>
      </c>
      <c r="H8605" s="103">
        <f>DATE(YEAR(C8605),MONTH(C8605),DAY(C8605))</f>
      </c>
      <c r="I8605" s="110"/>
      <c r="M8605" s="111"/>
      <c r="N8605" s="112"/>
    </row>
    <row r="8606" s="87" customFormat="1" ht="15" customHeight="1">
      <c r="B8606" t="s" s="100">
        <v>752</v>
      </c>
      <c r="C8606" t="s" s="100">
        <v>602</v>
      </c>
      <c r="D8606" t="s" s="100">
        <v>721</v>
      </c>
      <c r="E8606" s="101"/>
      <c r="F8606" t="s" s="100">
        <v>715</v>
      </c>
      <c r="G8606" s="102">
        <v>0.68042772</v>
      </c>
      <c r="H8606" s="103">
        <f>DATE(YEAR(C8606),MONTH(C8606),DAY(C8606))</f>
      </c>
      <c r="I8606" s="110"/>
      <c r="M8606" s="111"/>
      <c r="N8606" s="112"/>
    </row>
    <row r="8607" s="87" customFormat="1" ht="15" customHeight="1">
      <c r="B8607" t="s" s="100">
        <v>752</v>
      </c>
      <c r="C8607" t="s" s="100">
        <v>602</v>
      </c>
      <c r="D8607" t="s" s="100">
        <v>721</v>
      </c>
      <c r="E8607" s="101"/>
      <c r="F8607" t="s" s="100">
        <v>716</v>
      </c>
      <c r="G8607" s="102">
        <v>0.34021386</v>
      </c>
      <c r="H8607" s="103">
        <f>DATE(YEAR(C8607),MONTH(C8607),DAY(C8607))</f>
      </c>
      <c r="I8607" s="110"/>
      <c r="M8607" s="111"/>
      <c r="N8607" s="112"/>
    </row>
    <row r="8608" s="87" customFormat="1" ht="15" customHeight="1">
      <c r="B8608" t="s" s="100">
        <v>752</v>
      </c>
      <c r="C8608" t="s" s="100">
        <v>605</v>
      </c>
      <c r="D8608" t="s" s="100">
        <v>719</v>
      </c>
      <c r="E8608" s="101"/>
      <c r="F8608" t="s" s="100">
        <v>720</v>
      </c>
      <c r="G8608" s="102">
        <v>1.341777515</v>
      </c>
      <c r="H8608" s="103">
        <f>DATE(YEAR(C8608),MONTH(C8608),DAY(C8608))</f>
      </c>
      <c r="I8608" s="110"/>
      <c r="M8608" s="111"/>
      <c r="N8608" s="112"/>
    </row>
    <row r="8609" s="87" customFormat="1" ht="15" customHeight="1">
      <c r="B8609" t="s" s="100">
        <v>752</v>
      </c>
      <c r="C8609" t="s" s="100">
        <v>605</v>
      </c>
      <c r="D8609" t="s" s="100">
        <v>710</v>
      </c>
      <c r="E8609" s="101"/>
      <c r="F8609" t="s" s="100">
        <v>711</v>
      </c>
      <c r="G8609" s="102">
        <v>1.341777515</v>
      </c>
      <c r="H8609" s="103">
        <f>DATE(YEAR(C8609),MONTH(C8609),DAY(C8609))</f>
      </c>
      <c r="I8609" s="110"/>
      <c r="M8609" s="111"/>
      <c r="N8609" s="112"/>
    </row>
    <row r="8610" s="87" customFormat="1" ht="15" customHeight="1">
      <c r="B8610" t="s" s="100">
        <v>752</v>
      </c>
      <c r="C8610" t="s" s="100">
        <v>605</v>
      </c>
      <c r="D8610" t="s" s="100">
        <v>710</v>
      </c>
      <c r="E8610" s="101"/>
      <c r="F8610" t="s" s="100">
        <v>712</v>
      </c>
      <c r="G8610" s="102">
        <v>2.012666272</v>
      </c>
      <c r="H8610" s="103">
        <f>DATE(YEAR(C8610),MONTH(C8610),DAY(C8610))</f>
      </c>
      <c r="I8610" s="110"/>
      <c r="M8610" s="111"/>
      <c r="N8610" s="112"/>
    </row>
    <row r="8611" s="87" customFormat="1" ht="15" customHeight="1">
      <c r="B8611" t="s" s="100">
        <v>752</v>
      </c>
      <c r="C8611" t="s" s="100">
        <v>605</v>
      </c>
      <c r="D8611" t="s" s="100">
        <v>710</v>
      </c>
      <c r="E8611" s="101"/>
      <c r="F8611" t="s" s="100">
        <v>713</v>
      </c>
      <c r="G8611" s="102">
        <v>1.677221894</v>
      </c>
      <c r="H8611" s="103">
        <f>DATE(YEAR(C8611),MONTH(C8611),DAY(C8611))</f>
      </c>
      <c r="I8611" s="110"/>
      <c r="M8611" s="111"/>
      <c r="N8611" s="112"/>
    </row>
    <row r="8612" s="87" customFormat="1" ht="15" customHeight="1">
      <c r="B8612" t="s" s="100">
        <v>752</v>
      </c>
      <c r="C8612" t="s" s="100">
        <v>605</v>
      </c>
      <c r="D8612" t="s" s="100">
        <v>710</v>
      </c>
      <c r="E8612" s="101"/>
      <c r="F8612" t="s" s="100">
        <v>714</v>
      </c>
      <c r="G8612" s="102">
        <v>0.6708887569999999</v>
      </c>
      <c r="H8612" s="103">
        <f>DATE(YEAR(C8612),MONTH(C8612),DAY(C8612))</f>
      </c>
      <c r="I8612" s="110"/>
      <c r="M8612" s="111"/>
      <c r="N8612" s="112"/>
    </row>
    <row r="8613" s="87" customFormat="1" ht="15" customHeight="1">
      <c r="B8613" t="s" s="100">
        <v>752</v>
      </c>
      <c r="C8613" t="s" s="100">
        <v>605</v>
      </c>
      <c r="D8613" t="s" s="100">
        <v>710</v>
      </c>
      <c r="E8613" s="101"/>
      <c r="F8613" t="s" s="100">
        <v>716</v>
      </c>
      <c r="G8613" s="102">
        <v>0.335444379</v>
      </c>
      <c r="H8613" s="103">
        <f>DATE(YEAR(C8613),MONTH(C8613),DAY(C8613))</f>
      </c>
      <c r="I8613" s="110"/>
      <c r="M8613" s="111"/>
      <c r="N8613" s="112"/>
    </row>
    <row r="8614" s="87" customFormat="1" ht="15" customHeight="1">
      <c r="B8614" t="s" s="100">
        <v>752</v>
      </c>
      <c r="C8614" t="s" s="100">
        <v>605</v>
      </c>
      <c r="D8614" t="s" s="100">
        <v>710</v>
      </c>
      <c r="E8614" s="101"/>
      <c r="F8614" t="s" s="100">
        <v>718</v>
      </c>
      <c r="G8614" s="102">
        <v>1.341777515</v>
      </c>
      <c r="H8614" s="103">
        <f>DATE(YEAR(C8614),MONTH(C8614),DAY(C8614))</f>
      </c>
      <c r="I8614" s="110"/>
      <c r="M8614" s="111"/>
      <c r="N8614" s="112"/>
    </row>
    <row r="8615" s="87" customFormat="1" ht="15" customHeight="1">
      <c r="B8615" t="s" s="100">
        <v>752</v>
      </c>
      <c r="C8615" t="s" s="100">
        <v>605</v>
      </c>
      <c r="D8615" t="s" s="100">
        <v>721</v>
      </c>
      <c r="E8615" s="101"/>
      <c r="F8615" t="s" s="100">
        <v>716</v>
      </c>
      <c r="G8615" s="102">
        <v>0.6708887569999999</v>
      </c>
      <c r="H8615" s="103">
        <f>DATE(YEAR(C8615),MONTH(C8615),DAY(C8615))</f>
      </c>
      <c r="I8615" s="110"/>
      <c r="M8615" s="111"/>
      <c r="N8615" s="112"/>
    </row>
    <row r="8616" s="87" customFormat="1" ht="15" customHeight="1">
      <c r="B8616" t="s" s="100">
        <v>752</v>
      </c>
      <c r="C8616" t="s" s="100">
        <v>608</v>
      </c>
      <c r="D8616" t="s" s="100">
        <v>719</v>
      </c>
      <c r="E8616" s="101"/>
      <c r="F8616" t="s" s="100">
        <v>720</v>
      </c>
      <c r="G8616" s="102">
        <v>1.290079477</v>
      </c>
      <c r="H8616" s="103">
        <f>DATE(YEAR(C8616),MONTH(C8616),DAY(C8616))</f>
      </c>
      <c r="I8616" s="110"/>
      <c r="M8616" s="111"/>
      <c r="N8616" s="112"/>
    </row>
    <row r="8617" s="87" customFormat="1" ht="15" customHeight="1">
      <c r="B8617" t="s" s="100">
        <v>752</v>
      </c>
      <c r="C8617" t="s" s="100">
        <v>608</v>
      </c>
      <c r="D8617" t="s" s="100">
        <v>710</v>
      </c>
      <c r="E8617" s="101"/>
      <c r="F8617" t="s" s="100">
        <v>711</v>
      </c>
      <c r="G8617" s="102">
        <v>1.290079477</v>
      </c>
      <c r="H8617" s="103">
        <f>DATE(YEAR(C8617),MONTH(C8617),DAY(C8617))</f>
      </c>
      <c r="I8617" s="110"/>
      <c r="M8617" s="111"/>
      <c r="N8617" s="112"/>
    </row>
    <row r="8618" s="87" customFormat="1" ht="15" customHeight="1">
      <c r="B8618" t="s" s="100">
        <v>752</v>
      </c>
      <c r="C8618" t="s" s="100">
        <v>608</v>
      </c>
      <c r="D8618" t="s" s="100">
        <v>710</v>
      </c>
      <c r="E8618" s="101"/>
      <c r="F8618" t="s" s="100">
        <v>712</v>
      </c>
      <c r="G8618" s="102">
        <v>1.290079477</v>
      </c>
      <c r="H8618" s="103">
        <f>DATE(YEAR(C8618),MONTH(C8618),DAY(C8618))</f>
      </c>
      <c r="I8618" s="110"/>
      <c r="M8618" s="111"/>
      <c r="N8618" s="112"/>
    </row>
    <row r="8619" s="87" customFormat="1" ht="15" customHeight="1">
      <c r="B8619" t="s" s="100">
        <v>752</v>
      </c>
      <c r="C8619" t="s" s="100">
        <v>608</v>
      </c>
      <c r="D8619" t="s" s="100">
        <v>710</v>
      </c>
      <c r="E8619" s="101"/>
      <c r="F8619" t="s" s="100">
        <v>713</v>
      </c>
      <c r="G8619" s="102">
        <v>0.645039739</v>
      </c>
      <c r="H8619" s="103">
        <f>DATE(YEAR(C8619),MONTH(C8619),DAY(C8619))</f>
      </c>
      <c r="I8619" s="110"/>
      <c r="M8619" s="111"/>
      <c r="N8619" s="112"/>
    </row>
    <row r="8620" s="87" customFormat="1" ht="15" customHeight="1">
      <c r="B8620" t="s" s="100">
        <v>752</v>
      </c>
      <c r="C8620" t="s" s="100">
        <v>608</v>
      </c>
      <c r="D8620" t="s" s="100">
        <v>710</v>
      </c>
      <c r="E8620" s="101"/>
      <c r="F8620" t="s" s="100">
        <v>714</v>
      </c>
      <c r="G8620" s="102">
        <v>0.322519869</v>
      </c>
      <c r="H8620" s="103">
        <f>DATE(YEAR(C8620),MONTH(C8620),DAY(C8620))</f>
      </c>
      <c r="I8620" s="110"/>
      <c r="M8620" s="111"/>
      <c r="N8620" s="112"/>
    </row>
    <row r="8621" s="87" customFormat="1" ht="15" customHeight="1">
      <c r="B8621" t="s" s="100">
        <v>752</v>
      </c>
      <c r="C8621" t="s" s="100">
        <v>608</v>
      </c>
      <c r="D8621" t="s" s="100">
        <v>710</v>
      </c>
      <c r="E8621" s="101"/>
      <c r="F8621" t="s" s="100">
        <v>716</v>
      </c>
      <c r="G8621" s="102">
        <v>0.645039739</v>
      </c>
      <c r="H8621" s="103">
        <f>DATE(YEAR(C8621),MONTH(C8621),DAY(C8621))</f>
      </c>
      <c r="I8621" s="110"/>
      <c r="M8621" s="111"/>
      <c r="N8621" s="112"/>
    </row>
    <row r="8622" s="87" customFormat="1" ht="15" customHeight="1">
      <c r="B8622" t="s" s="100">
        <v>752</v>
      </c>
      <c r="C8622" t="s" s="100">
        <v>608</v>
      </c>
      <c r="D8622" t="s" s="100">
        <v>710</v>
      </c>
      <c r="E8622" s="101"/>
      <c r="F8622" t="s" s="100">
        <v>718</v>
      </c>
      <c r="G8622" s="102">
        <v>0.322519869</v>
      </c>
      <c r="H8622" s="103">
        <f>DATE(YEAR(C8622),MONTH(C8622),DAY(C8622))</f>
      </c>
      <c r="I8622" s="110"/>
      <c r="M8622" s="111"/>
      <c r="N8622" s="112"/>
    </row>
    <row r="8623" s="87" customFormat="1" ht="15" customHeight="1">
      <c r="B8623" t="s" s="100">
        <v>752</v>
      </c>
      <c r="C8623" t="s" s="100">
        <v>608</v>
      </c>
      <c r="D8623" t="s" s="100">
        <v>721</v>
      </c>
      <c r="E8623" s="101"/>
      <c r="F8623" t="s" s="100">
        <v>715</v>
      </c>
      <c r="G8623" s="102">
        <v>3.225198693</v>
      </c>
      <c r="H8623" s="103">
        <f>DATE(YEAR(C8623),MONTH(C8623),DAY(C8623))</f>
      </c>
      <c r="I8623" s="110"/>
      <c r="M8623" s="111"/>
      <c r="N8623" s="112"/>
    </row>
    <row r="8624" s="87" customFormat="1" ht="15" customHeight="1">
      <c r="B8624" t="s" s="100">
        <v>752</v>
      </c>
      <c r="C8624" t="s" s="100">
        <v>610</v>
      </c>
      <c r="D8624" t="s" s="100">
        <v>719</v>
      </c>
      <c r="E8624" s="101"/>
      <c r="F8624" t="s" s="100">
        <v>720</v>
      </c>
      <c r="G8624" s="102">
        <v>1.646757068</v>
      </c>
      <c r="H8624" s="103">
        <f>DATE(YEAR(C8624),MONTH(C8624),DAY(C8624))</f>
      </c>
      <c r="I8624" s="110"/>
      <c r="M8624" s="111"/>
      <c r="N8624" s="112"/>
    </row>
    <row r="8625" s="87" customFormat="1" ht="15" customHeight="1">
      <c r="B8625" t="s" s="100">
        <v>752</v>
      </c>
      <c r="C8625" t="s" s="100">
        <v>610</v>
      </c>
      <c r="D8625" t="s" s="100">
        <v>710</v>
      </c>
      <c r="E8625" s="101"/>
      <c r="F8625" t="s" s="100">
        <v>711</v>
      </c>
      <c r="G8625" s="102">
        <v>25.79919407</v>
      </c>
      <c r="H8625" s="103">
        <f>DATE(YEAR(C8625),MONTH(C8625),DAY(C8625))</f>
      </c>
      <c r="I8625" s="110"/>
      <c r="M8625" s="111"/>
      <c r="N8625" s="112"/>
    </row>
    <row r="8626" s="87" customFormat="1" ht="15" customHeight="1">
      <c r="B8626" t="s" s="100">
        <v>752</v>
      </c>
      <c r="C8626" t="s" s="100">
        <v>610</v>
      </c>
      <c r="D8626" t="s" s="100">
        <v>710</v>
      </c>
      <c r="E8626" s="101"/>
      <c r="F8626" t="s" s="100">
        <v>712</v>
      </c>
      <c r="G8626" s="102">
        <v>6.587028272</v>
      </c>
      <c r="H8626" s="103">
        <f>DATE(YEAR(C8626),MONTH(C8626),DAY(C8626))</f>
      </c>
      <c r="I8626" s="110"/>
      <c r="M8626" s="111"/>
      <c r="N8626" s="112"/>
    </row>
    <row r="8627" s="87" customFormat="1" ht="15" customHeight="1">
      <c r="B8627" t="s" s="100">
        <v>752</v>
      </c>
      <c r="C8627" t="s" s="100">
        <v>610</v>
      </c>
      <c r="D8627" t="s" s="100">
        <v>710</v>
      </c>
      <c r="E8627" s="101"/>
      <c r="F8627" t="s" s="100">
        <v>713</v>
      </c>
      <c r="G8627" s="102">
        <v>6.038109249</v>
      </c>
      <c r="H8627" s="103">
        <f>DATE(YEAR(C8627),MONTH(C8627),DAY(C8627))</f>
      </c>
      <c r="I8627" s="110"/>
      <c r="M8627" s="111"/>
      <c r="N8627" s="112"/>
    </row>
    <row r="8628" s="87" customFormat="1" ht="15" customHeight="1">
      <c r="B8628" t="s" s="100">
        <v>752</v>
      </c>
      <c r="C8628" t="s" s="100">
        <v>610</v>
      </c>
      <c r="D8628" t="s" s="100">
        <v>710</v>
      </c>
      <c r="E8628" s="101"/>
      <c r="F8628" t="s" s="100">
        <v>714</v>
      </c>
      <c r="G8628" s="102">
        <v>1.097838045</v>
      </c>
      <c r="H8628" s="103">
        <f>DATE(YEAR(C8628),MONTH(C8628),DAY(C8628))</f>
      </c>
      <c r="I8628" s="110"/>
      <c r="M8628" s="111"/>
      <c r="N8628" s="112"/>
    </row>
    <row r="8629" s="87" customFormat="1" ht="15" customHeight="1">
      <c r="B8629" t="s" s="100">
        <v>752</v>
      </c>
      <c r="C8629" t="s" s="100">
        <v>610</v>
      </c>
      <c r="D8629" t="s" s="100">
        <v>710</v>
      </c>
      <c r="E8629" s="101"/>
      <c r="F8629" t="s" s="100">
        <v>716</v>
      </c>
      <c r="G8629" s="102">
        <v>0.548919023</v>
      </c>
      <c r="H8629" s="103">
        <f>DATE(YEAR(C8629),MONTH(C8629),DAY(C8629))</f>
      </c>
      <c r="I8629" s="110"/>
      <c r="M8629" s="111"/>
      <c r="N8629" s="112"/>
    </row>
    <row r="8630" s="87" customFormat="1" ht="15" customHeight="1">
      <c r="B8630" t="s" s="100">
        <v>752</v>
      </c>
      <c r="C8630" t="s" s="100">
        <v>610</v>
      </c>
      <c r="D8630" t="s" s="100">
        <v>710</v>
      </c>
      <c r="E8630" s="101"/>
      <c r="F8630" t="s" s="100">
        <v>718</v>
      </c>
      <c r="G8630" s="102">
        <v>1.097838045</v>
      </c>
      <c r="H8630" s="103">
        <f>DATE(YEAR(C8630),MONTH(C8630),DAY(C8630))</f>
      </c>
      <c r="I8630" s="110"/>
      <c r="M8630" s="111"/>
      <c r="N8630" s="112"/>
    </row>
    <row r="8631" s="87" customFormat="1" ht="15" customHeight="1">
      <c r="B8631" t="s" s="100">
        <v>752</v>
      </c>
      <c r="C8631" t="s" s="100">
        <v>610</v>
      </c>
      <c r="D8631" t="s" s="100">
        <v>721</v>
      </c>
      <c r="E8631" s="101"/>
      <c r="F8631" t="s" s="100">
        <v>715</v>
      </c>
      <c r="G8631" s="102">
        <v>1.646757068</v>
      </c>
      <c r="H8631" s="103">
        <f>DATE(YEAR(C8631),MONTH(C8631),DAY(C8631))</f>
      </c>
      <c r="I8631" s="110"/>
      <c r="M8631" s="111"/>
      <c r="N8631" s="112"/>
    </row>
    <row r="8632" s="87" customFormat="1" ht="15" customHeight="1">
      <c r="B8632" t="s" s="100">
        <v>752</v>
      </c>
      <c r="C8632" t="s" s="100">
        <v>613</v>
      </c>
      <c r="D8632" t="s" s="100">
        <v>719</v>
      </c>
      <c r="E8632" s="101"/>
      <c r="F8632" t="s" s="100">
        <v>720</v>
      </c>
      <c r="G8632" s="102">
        <v>2.238734735</v>
      </c>
      <c r="H8632" s="103">
        <f>DATE(YEAR(C8632),MONTH(C8632),DAY(C8632))</f>
      </c>
      <c r="I8632" s="110"/>
      <c r="M8632" s="111"/>
      <c r="N8632" s="112"/>
    </row>
    <row r="8633" s="87" customFormat="1" ht="15" customHeight="1">
      <c r="B8633" t="s" s="100">
        <v>752</v>
      </c>
      <c r="C8633" t="s" s="100">
        <v>613</v>
      </c>
      <c r="D8633" t="s" s="100">
        <v>710</v>
      </c>
      <c r="E8633" s="101"/>
      <c r="F8633" t="s" s="100">
        <v>711</v>
      </c>
      <c r="G8633" s="102">
        <v>10.74592673</v>
      </c>
      <c r="H8633" s="103">
        <f>DATE(YEAR(C8633),MONTH(C8633),DAY(C8633))</f>
      </c>
      <c r="I8633" s="110"/>
      <c r="M8633" s="111"/>
      <c r="N8633" s="112"/>
    </row>
    <row r="8634" s="87" customFormat="1" ht="15" customHeight="1">
      <c r="B8634" t="s" s="100">
        <v>752</v>
      </c>
      <c r="C8634" t="s" s="100">
        <v>613</v>
      </c>
      <c r="D8634" t="s" s="100">
        <v>710</v>
      </c>
      <c r="E8634" s="101"/>
      <c r="F8634" t="s" s="100">
        <v>712</v>
      </c>
      <c r="G8634" s="102">
        <v>6.268457258</v>
      </c>
      <c r="H8634" s="103">
        <f>DATE(YEAR(C8634),MONTH(C8634),DAY(C8634))</f>
      </c>
      <c r="I8634" s="110"/>
      <c r="M8634" s="111"/>
      <c r="N8634" s="112"/>
    </row>
    <row r="8635" s="87" customFormat="1" ht="15" customHeight="1">
      <c r="B8635" t="s" s="100">
        <v>752</v>
      </c>
      <c r="C8635" t="s" s="100">
        <v>613</v>
      </c>
      <c r="D8635" t="s" s="100">
        <v>710</v>
      </c>
      <c r="E8635" s="101"/>
      <c r="F8635" t="s" s="100">
        <v>713</v>
      </c>
      <c r="G8635" s="102">
        <v>35.81975576</v>
      </c>
      <c r="H8635" s="103">
        <f>DATE(YEAR(C8635),MONTH(C8635),DAY(C8635))</f>
      </c>
      <c r="I8635" s="110"/>
      <c r="M8635" s="111"/>
      <c r="N8635" s="112"/>
    </row>
    <row r="8636" s="87" customFormat="1" ht="15" customHeight="1">
      <c r="B8636" t="s" s="100">
        <v>752</v>
      </c>
      <c r="C8636" t="s" s="100">
        <v>613</v>
      </c>
      <c r="D8636" t="s" s="100">
        <v>710</v>
      </c>
      <c r="E8636" s="101"/>
      <c r="F8636" t="s" s="100">
        <v>714</v>
      </c>
      <c r="G8636" s="102">
        <v>5.820710311</v>
      </c>
      <c r="H8636" s="103">
        <f>DATE(YEAR(C8636),MONTH(C8636),DAY(C8636))</f>
      </c>
      <c r="I8636" s="110"/>
      <c r="M8636" s="111"/>
      <c r="N8636" s="112"/>
    </row>
    <row r="8637" s="87" customFormat="1" ht="15" customHeight="1">
      <c r="B8637" t="s" s="100">
        <v>752</v>
      </c>
      <c r="C8637" t="s" s="100">
        <v>613</v>
      </c>
      <c r="D8637" t="s" s="100">
        <v>710</v>
      </c>
      <c r="E8637" s="101"/>
      <c r="F8637" t="s" s="100">
        <v>716</v>
      </c>
      <c r="G8637" s="102">
        <v>1.343240841</v>
      </c>
      <c r="H8637" s="103">
        <f>DATE(YEAR(C8637),MONTH(C8637),DAY(C8637))</f>
      </c>
      <c r="I8637" s="110"/>
      <c r="M8637" s="111"/>
      <c r="N8637" s="112"/>
    </row>
    <row r="8638" s="87" customFormat="1" ht="15" customHeight="1">
      <c r="B8638" t="s" s="100">
        <v>752</v>
      </c>
      <c r="C8638" t="s" s="100">
        <v>613</v>
      </c>
      <c r="D8638" t="s" s="100">
        <v>710</v>
      </c>
      <c r="E8638" s="101"/>
      <c r="F8638" t="s" s="100">
        <v>718</v>
      </c>
      <c r="G8638" s="102">
        <v>12.98466146</v>
      </c>
      <c r="H8638" s="103">
        <f>DATE(YEAR(C8638),MONTH(C8638),DAY(C8638))</f>
      </c>
      <c r="I8638" s="110"/>
      <c r="M8638" s="111"/>
      <c r="N8638" s="112"/>
    </row>
    <row r="8639" s="87" customFormat="1" ht="15" customHeight="1">
      <c r="B8639" t="s" s="100">
        <v>752</v>
      </c>
      <c r="C8639" t="s" s="100">
        <v>613</v>
      </c>
      <c r="D8639" t="s" s="100">
        <v>721</v>
      </c>
      <c r="E8639" s="101"/>
      <c r="F8639" t="s" s="100">
        <v>714</v>
      </c>
      <c r="G8639" s="102">
        <v>2.686481682</v>
      </c>
      <c r="H8639" s="103">
        <f>DATE(YEAR(C8639),MONTH(C8639),DAY(C8639))</f>
      </c>
      <c r="I8639" s="110"/>
      <c r="M8639" s="111"/>
      <c r="N8639" s="112"/>
    </row>
    <row r="8640" s="87" customFormat="1" ht="15" customHeight="1">
      <c r="B8640" t="s" s="100">
        <v>752</v>
      </c>
      <c r="C8640" t="s" s="100">
        <v>613</v>
      </c>
      <c r="D8640" t="s" s="100">
        <v>721</v>
      </c>
      <c r="E8640" s="101"/>
      <c r="F8640" t="s" s="100">
        <v>715</v>
      </c>
      <c r="G8640" s="102">
        <v>11.19367368</v>
      </c>
      <c r="H8640" s="103">
        <f>DATE(YEAR(C8640),MONTH(C8640),DAY(C8640))</f>
      </c>
      <c r="I8640" s="110"/>
      <c r="M8640" s="111"/>
      <c r="N8640" s="112"/>
    </row>
    <row r="8641" s="87" customFormat="1" ht="15" customHeight="1">
      <c r="B8641" t="s" s="100">
        <v>752</v>
      </c>
      <c r="C8641" t="s" s="100">
        <v>613</v>
      </c>
      <c r="D8641" t="s" s="100">
        <v>721</v>
      </c>
      <c r="E8641" s="101"/>
      <c r="F8641" t="s" s="100">
        <v>716</v>
      </c>
      <c r="G8641" s="102">
        <v>2.686481682</v>
      </c>
      <c r="H8641" s="103">
        <f>DATE(YEAR(C8641),MONTH(C8641),DAY(C8641))</f>
      </c>
      <c r="I8641" s="110"/>
      <c r="M8641" s="111"/>
      <c r="N8641" s="112"/>
    </row>
    <row r="8642" s="87" customFormat="1" ht="15" customHeight="1">
      <c r="B8642" t="s" s="100">
        <v>752</v>
      </c>
      <c r="C8642" t="s" s="100">
        <v>616</v>
      </c>
      <c r="D8642" t="s" s="100">
        <v>719</v>
      </c>
      <c r="E8642" s="101"/>
      <c r="F8642" t="s" s="100">
        <v>720</v>
      </c>
      <c r="G8642" s="102">
        <v>9.032160886</v>
      </c>
      <c r="H8642" s="103">
        <f>DATE(YEAR(C8642),MONTH(C8642),DAY(C8642))</f>
      </c>
      <c r="I8642" s="110"/>
      <c r="M8642" s="111"/>
      <c r="N8642" s="112"/>
    </row>
    <row r="8643" s="87" customFormat="1" ht="15" customHeight="1">
      <c r="B8643" t="s" s="100">
        <v>752</v>
      </c>
      <c r="C8643" t="s" s="100">
        <v>616</v>
      </c>
      <c r="D8643" t="s" s="100">
        <v>710</v>
      </c>
      <c r="E8643" s="101"/>
      <c r="F8643" t="s" s="100">
        <v>711</v>
      </c>
      <c r="G8643" s="102">
        <v>10.93366844</v>
      </c>
      <c r="H8643" s="103">
        <f>DATE(YEAR(C8643),MONTH(C8643),DAY(C8643))</f>
      </c>
      <c r="I8643" s="110"/>
      <c r="M8643" s="111"/>
      <c r="N8643" s="112"/>
    </row>
    <row r="8644" s="87" customFormat="1" ht="15" customHeight="1">
      <c r="B8644" t="s" s="100">
        <v>752</v>
      </c>
      <c r="C8644" t="s" s="100">
        <v>616</v>
      </c>
      <c r="D8644" t="s" s="100">
        <v>710</v>
      </c>
      <c r="E8644" s="101"/>
      <c r="F8644" t="s" s="100">
        <v>712</v>
      </c>
      <c r="G8644" s="102">
        <v>10.45829155</v>
      </c>
      <c r="H8644" s="103">
        <f>DATE(YEAR(C8644),MONTH(C8644),DAY(C8644))</f>
      </c>
      <c r="I8644" s="110"/>
      <c r="M8644" s="111"/>
      <c r="N8644" s="112"/>
    </row>
    <row r="8645" s="87" customFormat="1" ht="15" customHeight="1">
      <c r="B8645" t="s" s="100">
        <v>752</v>
      </c>
      <c r="C8645" t="s" s="100">
        <v>616</v>
      </c>
      <c r="D8645" t="s" s="100">
        <v>710</v>
      </c>
      <c r="E8645" s="101"/>
      <c r="F8645" t="s" s="100">
        <v>713</v>
      </c>
      <c r="G8645" s="102">
        <v>29.4733671</v>
      </c>
      <c r="H8645" s="103">
        <f>DATE(YEAR(C8645),MONTH(C8645),DAY(C8645))</f>
      </c>
      <c r="I8645" s="110"/>
      <c r="M8645" s="111"/>
      <c r="N8645" s="112"/>
    </row>
    <row r="8646" s="87" customFormat="1" ht="15" customHeight="1">
      <c r="B8646" t="s" s="100">
        <v>752</v>
      </c>
      <c r="C8646" t="s" s="100">
        <v>616</v>
      </c>
      <c r="D8646" t="s" s="100">
        <v>710</v>
      </c>
      <c r="E8646" s="101"/>
      <c r="F8646" t="s" s="100">
        <v>714</v>
      </c>
      <c r="G8646" s="102">
        <v>10.45829155</v>
      </c>
      <c r="H8646" s="103">
        <f>DATE(YEAR(C8646),MONTH(C8646),DAY(C8646))</f>
      </c>
      <c r="I8646" s="110"/>
      <c r="M8646" s="111"/>
      <c r="N8646" s="112"/>
    </row>
    <row r="8647" s="87" customFormat="1" ht="15" customHeight="1">
      <c r="B8647" t="s" s="100">
        <v>752</v>
      </c>
      <c r="C8647" t="s" s="100">
        <v>616</v>
      </c>
      <c r="D8647" t="s" s="100">
        <v>710</v>
      </c>
      <c r="E8647" s="101"/>
      <c r="F8647" t="s" s="100">
        <v>715</v>
      </c>
      <c r="G8647" s="102">
        <v>0.475376889</v>
      </c>
      <c r="H8647" s="103">
        <f>DATE(YEAR(C8647),MONTH(C8647),DAY(C8647))</f>
      </c>
      <c r="I8647" s="110"/>
      <c r="M8647" s="111"/>
      <c r="N8647" s="112"/>
    </row>
    <row r="8648" s="87" customFormat="1" ht="15" customHeight="1">
      <c r="B8648" t="s" s="100">
        <v>752</v>
      </c>
      <c r="C8648" t="s" s="100">
        <v>616</v>
      </c>
      <c r="D8648" t="s" s="100">
        <v>710</v>
      </c>
      <c r="E8648" s="101"/>
      <c r="F8648" t="s" s="100">
        <v>716</v>
      </c>
      <c r="G8648" s="102">
        <v>7.130653331</v>
      </c>
      <c r="H8648" s="103">
        <f>DATE(YEAR(C8648),MONTH(C8648),DAY(C8648))</f>
      </c>
      <c r="I8648" s="110"/>
      <c r="M8648" s="111"/>
      <c r="N8648" s="112"/>
    </row>
    <row r="8649" s="87" customFormat="1" ht="15" customHeight="1">
      <c r="B8649" t="s" s="100">
        <v>752</v>
      </c>
      <c r="C8649" t="s" s="100">
        <v>616</v>
      </c>
      <c r="D8649" t="s" s="100">
        <v>710</v>
      </c>
      <c r="E8649" s="101"/>
      <c r="F8649" t="s" s="100">
        <v>718</v>
      </c>
      <c r="G8649" s="102">
        <v>4.753768887</v>
      </c>
      <c r="H8649" s="103">
        <f>DATE(YEAR(C8649),MONTH(C8649),DAY(C8649))</f>
      </c>
      <c r="I8649" s="110"/>
      <c r="M8649" s="111"/>
      <c r="N8649" s="112"/>
    </row>
    <row r="8650" s="87" customFormat="1" ht="15" customHeight="1">
      <c r="B8650" t="s" s="100">
        <v>752</v>
      </c>
      <c r="C8650" t="s" s="100">
        <v>616</v>
      </c>
      <c r="D8650" t="s" s="100">
        <v>721</v>
      </c>
      <c r="E8650" s="101"/>
      <c r="F8650" t="s" s="100">
        <v>714</v>
      </c>
      <c r="G8650" s="102">
        <v>8.556783997</v>
      </c>
      <c r="H8650" s="103">
        <f>DATE(YEAR(C8650),MONTH(C8650),DAY(C8650))</f>
      </c>
      <c r="I8650" s="110"/>
      <c r="M8650" s="111"/>
      <c r="N8650" s="112"/>
    </row>
    <row r="8651" s="87" customFormat="1" ht="15" customHeight="1">
      <c r="B8651" t="s" s="100">
        <v>752</v>
      </c>
      <c r="C8651" t="s" s="100">
        <v>616</v>
      </c>
      <c r="D8651" t="s" s="100">
        <v>721</v>
      </c>
      <c r="E8651" s="101"/>
      <c r="F8651" t="s" s="100">
        <v>715</v>
      </c>
      <c r="G8651" s="102">
        <v>16.63819111</v>
      </c>
      <c r="H8651" s="103">
        <f>DATE(YEAR(C8651),MONTH(C8651),DAY(C8651))</f>
      </c>
      <c r="I8651" s="110"/>
      <c r="M8651" s="111"/>
      <c r="N8651" s="112"/>
    </row>
    <row r="8652" s="87" customFormat="1" ht="15" customHeight="1">
      <c r="B8652" t="s" s="100">
        <v>752</v>
      </c>
      <c r="C8652" t="s" s="100">
        <v>616</v>
      </c>
      <c r="D8652" t="s" s="100">
        <v>721</v>
      </c>
      <c r="E8652" s="101"/>
      <c r="F8652" t="s" s="100">
        <v>716</v>
      </c>
      <c r="G8652" s="102">
        <v>7.130653331</v>
      </c>
      <c r="H8652" s="103">
        <f>DATE(YEAR(C8652),MONTH(C8652),DAY(C8652))</f>
      </c>
      <c r="I8652" s="110"/>
      <c r="M8652" s="111"/>
      <c r="N8652" s="112"/>
    </row>
    <row r="8653" s="87" customFormat="1" ht="15" customHeight="1">
      <c r="B8653" t="s" s="100">
        <v>752</v>
      </c>
      <c r="C8653" t="s" s="100">
        <v>620</v>
      </c>
      <c r="D8653" t="s" s="100">
        <v>719</v>
      </c>
      <c r="E8653" s="101"/>
      <c r="F8653" t="s" s="100">
        <v>720</v>
      </c>
      <c r="G8653" s="102">
        <v>13.79156918</v>
      </c>
      <c r="H8653" s="103">
        <f>DATE(YEAR(C8653),MONTH(C8653),DAY(C8653))</f>
      </c>
      <c r="I8653" s="110"/>
      <c r="M8653" s="111"/>
      <c r="N8653" s="112"/>
    </row>
    <row r="8654" s="87" customFormat="1" ht="15" customHeight="1">
      <c r="B8654" t="s" s="100">
        <v>752</v>
      </c>
      <c r="C8654" t="s" s="100">
        <v>620</v>
      </c>
      <c r="D8654" t="s" s="100">
        <v>710</v>
      </c>
      <c r="E8654" s="101"/>
      <c r="F8654" t="s" s="100">
        <v>711</v>
      </c>
      <c r="G8654" s="102">
        <v>47.60320863</v>
      </c>
      <c r="H8654" s="103">
        <f>DATE(YEAR(C8654),MONTH(C8654),DAY(C8654))</f>
      </c>
      <c r="I8654" s="110"/>
      <c r="M8654" s="111"/>
      <c r="N8654" s="112"/>
    </row>
    <row r="8655" s="87" customFormat="1" ht="15" customHeight="1">
      <c r="B8655" t="s" s="100">
        <v>752</v>
      </c>
      <c r="C8655" t="s" s="100">
        <v>620</v>
      </c>
      <c r="D8655" t="s" s="100">
        <v>710</v>
      </c>
      <c r="E8655" s="101"/>
      <c r="F8655" t="s" s="100">
        <v>712</v>
      </c>
      <c r="G8655" s="102">
        <v>21.35468776</v>
      </c>
      <c r="H8655" s="103">
        <f>DATE(YEAR(C8655),MONTH(C8655),DAY(C8655))</f>
      </c>
      <c r="I8655" s="110"/>
      <c r="M8655" s="111"/>
      <c r="N8655" s="112"/>
    </row>
    <row r="8656" s="87" customFormat="1" ht="15" customHeight="1">
      <c r="B8656" t="s" s="100">
        <v>752</v>
      </c>
      <c r="C8656" t="s" s="100">
        <v>620</v>
      </c>
      <c r="D8656" t="s" s="100">
        <v>710</v>
      </c>
      <c r="E8656" s="101"/>
      <c r="F8656" t="s" s="100">
        <v>713</v>
      </c>
      <c r="G8656" s="102">
        <v>66.73344975000001</v>
      </c>
      <c r="H8656" s="103">
        <f>DATE(YEAR(C8656),MONTH(C8656),DAY(C8656))</f>
      </c>
      <c r="I8656" s="110"/>
      <c r="M8656" s="111"/>
      <c r="N8656" s="112"/>
    </row>
    <row r="8657" s="87" customFormat="1" ht="15" customHeight="1">
      <c r="B8657" t="s" s="100">
        <v>752</v>
      </c>
      <c r="C8657" t="s" s="100">
        <v>620</v>
      </c>
      <c r="D8657" t="s" s="100">
        <v>710</v>
      </c>
      <c r="E8657" s="101"/>
      <c r="F8657" t="s" s="100">
        <v>714</v>
      </c>
      <c r="G8657" s="102">
        <v>12.90179052</v>
      </c>
      <c r="H8657" s="103">
        <f>DATE(YEAR(C8657),MONTH(C8657),DAY(C8657))</f>
      </c>
      <c r="I8657" s="110"/>
      <c r="M8657" s="111"/>
      <c r="N8657" s="112"/>
    </row>
    <row r="8658" s="87" customFormat="1" ht="15" customHeight="1">
      <c r="B8658" t="s" s="100">
        <v>752</v>
      </c>
      <c r="C8658" t="s" s="100">
        <v>620</v>
      </c>
      <c r="D8658" t="s" s="100">
        <v>710</v>
      </c>
      <c r="E8658" s="101"/>
      <c r="F8658" t="s" s="100">
        <v>715</v>
      </c>
      <c r="G8658" s="102">
        <v>2.224446642</v>
      </c>
      <c r="H8658" s="103">
        <f>DATE(YEAR(C8658),MONTH(C8658),DAY(C8658))</f>
      </c>
      <c r="I8658" s="110"/>
      <c r="M8658" s="111"/>
      <c r="N8658" s="112"/>
    </row>
    <row r="8659" s="87" customFormat="1" ht="15" customHeight="1">
      <c r="B8659" t="s" s="100">
        <v>752</v>
      </c>
      <c r="C8659" t="s" s="100">
        <v>620</v>
      </c>
      <c r="D8659" t="s" s="100">
        <v>710</v>
      </c>
      <c r="E8659" s="101"/>
      <c r="F8659" t="s" s="100">
        <v>716</v>
      </c>
      <c r="G8659" s="102">
        <v>10.67734388</v>
      </c>
      <c r="H8659" s="103">
        <f>DATE(YEAR(C8659),MONTH(C8659),DAY(C8659))</f>
      </c>
      <c r="I8659" s="110"/>
      <c r="M8659" s="111"/>
      <c r="N8659" s="112"/>
    </row>
    <row r="8660" s="87" customFormat="1" ht="15" customHeight="1">
      <c r="B8660" t="s" s="100">
        <v>752</v>
      </c>
      <c r="C8660" t="s" s="100">
        <v>620</v>
      </c>
      <c r="D8660" t="s" s="100">
        <v>710</v>
      </c>
      <c r="E8660" s="101"/>
      <c r="F8660" t="s" s="100">
        <v>718</v>
      </c>
      <c r="G8660" s="102">
        <v>9.342675896999999</v>
      </c>
      <c r="H8660" s="103">
        <f>DATE(YEAR(C8660),MONTH(C8660),DAY(C8660))</f>
      </c>
      <c r="I8660" s="110"/>
      <c r="M8660" s="111"/>
      <c r="N8660" s="112"/>
    </row>
    <row r="8661" s="87" customFormat="1" ht="15" customHeight="1">
      <c r="B8661" t="s" s="100">
        <v>752</v>
      </c>
      <c r="C8661" t="s" s="100">
        <v>620</v>
      </c>
      <c r="D8661" t="s" s="100">
        <v>721</v>
      </c>
      <c r="E8661" s="101"/>
      <c r="F8661" t="s" s="100">
        <v>714</v>
      </c>
      <c r="G8661" s="102">
        <v>16.90579448</v>
      </c>
      <c r="H8661" s="103">
        <f>DATE(YEAR(C8661),MONTH(C8661),DAY(C8661))</f>
      </c>
      <c r="I8661" s="110"/>
      <c r="M8661" s="111"/>
      <c r="N8661" s="112"/>
    </row>
    <row r="8662" s="87" customFormat="1" ht="15" customHeight="1">
      <c r="B8662" t="s" s="100">
        <v>752</v>
      </c>
      <c r="C8662" t="s" s="100">
        <v>620</v>
      </c>
      <c r="D8662" t="s" s="100">
        <v>721</v>
      </c>
      <c r="E8662" s="101"/>
      <c r="F8662" t="s" s="100">
        <v>715</v>
      </c>
      <c r="G8662" s="102">
        <v>14.68134784</v>
      </c>
      <c r="H8662" s="103">
        <f>DATE(YEAR(C8662),MONTH(C8662),DAY(C8662))</f>
      </c>
      <c r="I8662" s="110"/>
      <c r="M8662" s="111"/>
      <c r="N8662" s="112"/>
    </row>
    <row r="8663" s="87" customFormat="1" ht="15" customHeight="1">
      <c r="B8663" t="s" s="100">
        <v>752</v>
      </c>
      <c r="C8663" t="s" s="100">
        <v>620</v>
      </c>
      <c r="D8663" t="s" s="100">
        <v>721</v>
      </c>
      <c r="E8663" s="101"/>
      <c r="F8663" t="s" s="100">
        <v>716</v>
      </c>
      <c r="G8663" s="102">
        <v>53.83165922</v>
      </c>
      <c r="H8663" s="103">
        <f>DATE(YEAR(C8663),MONTH(C8663),DAY(C8663))</f>
      </c>
      <c r="I8663" s="110"/>
      <c r="M8663" s="111"/>
      <c r="N8663" s="112"/>
    </row>
    <row r="8664" s="87" customFormat="1" ht="15" customHeight="1">
      <c r="B8664" t="s" s="100">
        <v>752</v>
      </c>
      <c r="C8664" t="s" s="100">
        <v>624</v>
      </c>
      <c r="D8664" t="s" s="100">
        <v>719</v>
      </c>
      <c r="E8664" s="101"/>
      <c r="F8664" t="s" s="100">
        <v>720</v>
      </c>
      <c r="G8664" s="102">
        <v>37.40884275</v>
      </c>
      <c r="H8664" s="103">
        <f>DATE(YEAR(C8664),MONTH(C8664),DAY(C8664))</f>
      </c>
      <c r="I8664" s="110"/>
      <c r="M8664" s="111"/>
      <c r="N8664" s="112"/>
    </row>
    <row r="8665" s="87" customFormat="1" ht="15" customHeight="1">
      <c r="B8665" t="s" s="100">
        <v>752</v>
      </c>
      <c r="C8665" t="s" s="100">
        <v>624</v>
      </c>
      <c r="D8665" t="s" s="100">
        <v>710</v>
      </c>
      <c r="E8665" s="101"/>
      <c r="F8665" t="s" s="100">
        <v>711</v>
      </c>
      <c r="G8665" s="102">
        <v>33.52220974</v>
      </c>
      <c r="H8665" s="103">
        <f>DATE(YEAR(C8665),MONTH(C8665),DAY(C8665))</f>
      </c>
      <c r="I8665" s="110"/>
      <c r="M8665" s="111"/>
      <c r="N8665" s="112"/>
    </row>
    <row r="8666" s="87" customFormat="1" ht="15" customHeight="1">
      <c r="B8666" t="s" s="100">
        <v>752</v>
      </c>
      <c r="C8666" t="s" s="100">
        <v>624</v>
      </c>
      <c r="D8666" t="s" s="100">
        <v>710</v>
      </c>
      <c r="E8666" s="101"/>
      <c r="F8666" t="s" s="100">
        <v>712</v>
      </c>
      <c r="G8666" s="102">
        <v>14.5748738</v>
      </c>
      <c r="H8666" s="103">
        <f>DATE(YEAR(C8666),MONTH(C8666),DAY(C8666))</f>
      </c>
      <c r="I8666" s="110"/>
      <c r="M8666" s="111"/>
      <c r="N8666" s="112"/>
    </row>
    <row r="8667" s="87" customFormat="1" ht="15" customHeight="1">
      <c r="B8667" t="s" s="100">
        <v>752</v>
      </c>
      <c r="C8667" t="s" s="100">
        <v>624</v>
      </c>
      <c r="D8667" t="s" s="100">
        <v>710</v>
      </c>
      <c r="E8667" s="101"/>
      <c r="F8667" t="s" s="100">
        <v>713</v>
      </c>
      <c r="G8667" s="102">
        <v>83.0768358</v>
      </c>
      <c r="H8667" s="103">
        <f>DATE(YEAR(C8667),MONTH(C8667),DAY(C8667))</f>
      </c>
      <c r="I8667" s="110"/>
      <c r="M8667" s="111"/>
      <c r="N8667" s="112"/>
    </row>
    <row r="8668" s="87" customFormat="1" ht="15" customHeight="1">
      <c r="B8668" t="s" s="100">
        <v>752</v>
      </c>
      <c r="C8668" t="s" s="100">
        <v>624</v>
      </c>
      <c r="D8668" t="s" s="100">
        <v>710</v>
      </c>
      <c r="E8668" s="101"/>
      <c r="F8668" t="s" s="100">
        <v>714</v>
      </c>
      <c r="G8668" s="102">
        <v>17.97567769</v>
      </c>
      <c r="H8668" s="103">
        <f>DATE(YEAR(C8668),MONTH(C8668),DAY(C8668))</f>
      </c>
      <c r="I8668" s="110"/>
      <c r="M8668" s="111"/>
      <c r="N8668" s="112"/>
    </row>
    <row r="8669" s="87" customFormat="1" ht="15" customHeight="1">
      <c r="B8669" t="s" s="100">
        <v>752</v>
      </c>
      <c r="C8669" t="s" s="100">
        <v>624</v>
      </c>
      <c r="D8669" t="s" s="100">
        <v>710</v>
      </c>
      <c r="E8669" s="101"/>
      <c r="F8669" t="s" s="100">
        <v>715</v>
      </c>
      <c r="G8669" s="102">
        <v>2.91497476</v>
      </c>
      <c r="H8669" s="103">
        <f>DATE(YEAR(C8669),MONTH(C8669),DAY(C8669))</f>
      </c>
      <c r="I8669" s="110"/>
      <c r="M8669" s="111"/>
      <c r="N8669" s="112"/>
    </row>
    <row r="8670" s="87" customFormat="1" ht="15" customHeight="1">
      <c r="B8670" t="s" s="100">
        <v>752</v>
      </c>
      <c r="C8670" t="s" s="100">
        <v>624</v>
      </c>
      <c r="D8670" t="s" s="100">
        <v>710</v>
      </c>
      <c r="E8670" s="101"/>
      <c r="F8670" t="s" s="100">
        <v>716</v>
      </c>
      <c r="G8670" s="102">
        <v>19.43316507</v>
      </c>
      <c r="H8670" s="103">
        <f>DATE(YEAR(C8670),MONTH(C8670),DAY(C8670))</f>
      </c>
      <c r="I8670" s="110"/>
      <c r="M8670" s="111"/>
      <c r="N8670" s="112"/>
    </row>
    <row r="8671" s="87" customFormat="1" ht="15" customHeight="1">
      <c r="B8671" t="s" s="100">
        <v>752</v>
      </c>
      <c r="C8671" t="s" s="100">
        <v>624</v>
      </c>
      <c r="D8671" t="s" s="100">
        <v>710</v>
      </c>
      <c r="E8671" s="101"/>
      <c r="F8671" t="s" s="100">
        <v>717</v>
      </c>
      <c r="G8671" s="102">
        <v>0.485829127</v>
      </c>
      <c r="H8671" s="103">
        <f>DATE(YEAR(C8671),MONTH(C8671),DAY(C8671))</f>
      </c>
      <c r="I8671" s="110"/>
      <c r="M8671" s="111"/>
      <c r="N8671" s="112"/>
    </row>
    <row r="8672" s="87" customFormat="1" ht="15" customHeight="1">
      <c r="B8672" t="s" s="100">
        <v>752</v>
      </c>
      <c r="C8672" t="s" s="100">
        <v>624</v>
      </c>
      <c r="D8672" t="s" s="100">
        <v>710</v>
      </c>
      <c r="E8672" s="101"/>
      <c r="F8672" t="s" s="100">
        <v>718</v>
      </c>
      <c r="G8672" s="102">
        <v>20.89065245</v>
      </c>
      <c r="H8672" s="103">
        <f>DATE(YEAR(C8672),MONTH(C8672),DAY(C8672))</f>
      </c>
      <c r="I8672" s="110"/>
      <c r="M8672" s="111"/>
      <c r="N8672" s="112"/>
    </row>
    <row r="8673" s="87" customFormat="1" ht="15" customHeight="1">
      <c r="B8673" t="s" s="100">
        <v>752</v>
      </c>
      <c r="C8673" t="s" s="100">
        <v>624</v>
      </c>
      <c r="D8673" t="s" s="100">
        <v>721</v>
      </c>
      <c r="E8673" s="101"/>
      <c r="F8673" t="s" s="100">
        <v>714</v>
      </c>
      <c r="G8673" s="102">
        <v>126.8014572</v>
      </c>
      <c r="H8673" s="103">
        <f>DATE(YEAR(C8673),MONTH(C8673),DAY(C8673))</f>
      </c>
      <c r="I8673" s="110"/>
      <c r="M8673" s="111"/>
      <c r="N8673" s="112"/>
    </row>
    <row r="8674" s="87" customFormat="1" ht="15" customHeight="1">
      <c r="B8674" t="s" s="100">
        <v>752</v>
      </c>
      <c r="C8674" t="s" s="100">
        <v>624</v>
      </c>
      <c r="D8674" t="s" s="100">
        <v>721</v>
      </c>
      <c r="E8674" s="101"/>
      <c r="F8674" t="s" s="100">
        <v>715</v>
      </c>
      <c r="G8674" s="102">
        <v>64.61532898</v>
      </c>
      <c r="H8674" s="103">
        <f>DATE(YEAR(C8674),MONTH(C8674),DAY(C8674))</f>
      </c>
      <c r="I8674" s="110"/>
      <c r="M8674" s="111"/>
      <c r="N8674" s="112"/>
    </row>
    <row r="8675" s="87" customFormat="1" ht="15" customHeight="1">
      <c r="B8675" t="s" s="100">
        <v>752</v>
      </c>
      <c r="C8675" t="s" s="100">
        <v>624</v>
      </c>
      <c r="D8675" t="s" s="100">
        <v>721</v>
      </c>
      <c r="E8675" s="101"/>
      <c r="F8675" t="s" s="100">
        <v>716</v>
      </c>
      <c r="G8675" s="102">
        <v>85.02015230000001</v>
      </c>
      <c r="H8675" s="103">
        <f>DATE(YEAR(C8675),MONTH(C8675),DAY(C8675))</f>
      </c>
      <c r="I8675" s="110"/>
      <c r="M8675" s="111"/>
      <c r="N8675" s="112"/>
    </row>
    <row r="8676" s="87" customFormat="1" ht="15" customHeight="1">
      <c r="B8676" t="s" s="100">
        <v>752</v>
      </c>
      <c r="C8676" t="s" s="100">
        <v>626</v>
      </c>
      <c r="D8676" t="s" s="100">
        <v>719</v>
      </c>
      <c r="E8676" s="101"/>
      <c r="F8676" t="s" s="100">
        <v>720</v>
      </c>
      <c r="G8676" s="102">
        <v>49.39559214</v>
      </c>
      <c r="H8676" s="103">
        <f>DATE(YEAR(C8676),MONTH(C8676),DAY(C8676))</f>
      </c>
      <c r="I8676" s="110"/>
      <c r="M8676" s="111"/>
      <c r="N8676" s="112"/>
    </row>
    <row r="8677" s="87" customFormat="1" ht="15" customHeight="1">
      <c r="B8677" t="s" s="100">
        <v>752</v>
      </c>
      <c r="C8677" t="s" s="100">
        <v>626</v>
      </c>
      <c r="D8677" t="s" s="100">
        <v>710</v>
      </c>
      <c r="E8677" s="101"/>
      <c r="F8677" t="s" s="100">
        <v>711</v>
      </c>
      <c r="G8677" s="102">
        <v>38.47656651</v>
      </c>
      <c r="H8677" s="103">
        <f>DATE(YEAR(C8677),MONTH(C8677),DAY(C8677))</f>
      </c>
      <c r="I8677" s="110"/>
      <c r="M8677" s="111"/>
      <c r="N8677" s="112"/>
    </row>
    <row r="8678" s="87" customFormat="1" ht="15" customHeight="1">
      <c r="B8678" t="s" s="100">
        <v>752</v>
      </c>
      <c r="C8678" t="s" s="100">
        <v>626</v>
      </c>
      <c r="D8678" t="s" s="100">
        <v>710</v>
      </c>
      <c r="E8678" s="101"/>
      <c r="F8678" t="s" s="100">
        <v>712</v>
      </c>
      <c r="G8678" s="102">
        <v>20.79814406</v>
      </c>
      <c r="H8678" s="103">
        <f>DATE(YEAR(C8678),MONTH(C8678),DAY(C8678))</f>
      </c>
      <c r="I8678" s="110"/>
      <c r="M8678" s="111"/>
      <c r="N8678" s="112"/>
    </row>
    <row r="8679" s="87" customFormat="1" ht="15" customHeight="1">
      <c r="B8679" t="s" s="100">
        <v>752</v>
      </c>
      <c r="C8679" t="s" s="100">
        <v>626</v>
      </c>
      <c r="D8679" t="s" s="100">
        <v>710</v>
      </c>
      <c r="E8679" s="101"/>
      <c r="F8679" t="s" s="100">
        <v>713</v>
      </c>
      <c r="G8679" s="102">
        <v>106.0705937</v>
      </c>
      <c r="H8679" s="103">
        <f>DATE(YEAR(C8679),MONTH(C8679),DAY(C8679))</f>
      </c>
      <c r="I8679" s="110"/>
      <c r="M8679" s="111"/>
      <c r="N8679" s="112"/>
    </row>
    <row r="8680" s="87" customFormat="1" ht="15" customHeight="1">
      <c r="B8680" t="s" s="100">
        <v>752</v>
      </c>
      <c r="C8680" t="s" s="100">
        <v>626</v>
      </c>
      <c r="D8680" t="s" s="100">
        <v>710</v>
      </c>
      <c r="E8680" s="101"/>
      <c r="F8680" t="s" s="100">
        <v>714</v>
      </c>
      <c r="G8680" s="102">
        <v>38.47656651</v>
      </c>
      <c r="H8680" s="103">
        <f>DATE(YEAR(C8680),MONTH(C8680),DAY(C8680))</f>
      </c>
      <c r="I8680" s="110"/>
      <c r="M8680" s="111"/>
      <c r="N8680" s="112"/>
    </row>
    <row r="8681" s="87" customFormat="1" ht="15" customHeight="1">
      <c r="B8681" t="s" s="100">
        <v>752</v>
      </c>
      <c r="C8681" t="s" s="100">
        <v>626</v>
      </c>
      <c r="D8681" t="s" s="100">
        <v>710</v>
      </c>
      <c r="E8681" s="101"/>
      <c r="F8681" t="s" s="100">
        <v>715</v>
      </c>
      <c r="G8681" s="102">
        <v>5.719489617</v>
      </c>
      <c r="H8681" s="103">
        <f>DATE(YEAR(C8681),MONTH(C8681),DAY(C8681))</f>
      </c>
      <c r="I8681" s="110"/>
      <c r="M8681" s="111"/>
      <c r="N8681" s="112"/>
    </row>
    <row r="8682" s="87" customFormat="1" ht="15" customHeight="1">
      <c r="B8682" t="s" s="100">
        <v>752</v>
      </c>
      <c r="C8682" t="s" s="100">
        <v>626</v>
      </c>
      <c r="D8682" t="s" s="100">
        <v>710</v>
      </c>
      <c r="E8682" s="101"/>
      <c r="F8682" t="s" s="100">
        <v>716</v>
      </c>
      <c r="G8682" s="102">
        <v>27.55754088</v>
      </c>
      <c r="H8682" s="103">
        <f>DATE(YEAR(C8682),MONTH(C8682),DAY(C8682))</f>
      </c>
      <c r="I8682" s="110"/>
      <c r="M8682" s="111"/>
      <c r="N8682" s="112"/>
    </row>
    <row r="8683" s="87" customFormat="1" ht="15" customHeight="1">
      <c r="B8683" t="s" s="100">
        <v>752</v>
      </c>
      <c r="C8683" t="s" s="100">
        <v>626</v>
      </c>
      <c r="D8683" t="s" s="100">
        <v>710</v>
      </c>
      <c r="E8683" s="101"/>
      <c r="F8683" t="s" s="100">
        <v>717</v>
      </c>
      <c r="G8683" s="102">
        <v>9.879118429</v>
      </c>
      <c r="H8683" s="103">
        <f>DATE(YEAR(C8683),MONTH(C8683),DAY(C8683))</f>
      </c>
      <c r="I8683" s="110"/>
      <c r="M8683" s="111"/>
      <c r="N8683" s="112"/>
    </row>
    <row r="8684" s="87" customFormat="1" ht="15" customHeight="1">
      <c r="B8684" t="s" s="100">
        <v>752</v>
      </c>
      <c r="C8684" t="s" s="100">
        <v>626</v>
      </c>
      <c r="D8684" t="s" s="100">
        <v>710</v>
      </c>
      <c r="E8684" s="101"/>
      <c r="F8684" t="s" s="100">
        <v>718</v>
      </c>
      <c r="G8684" s="102">
        <v>31.71716969</v>
      </c>
      <c r="H8684" s="103">
        <f>DATE(YEAR(C8684),MONTH(C8684),DAY(C8684))</f>
      </c>
      <c r="I8684" s="110"/>
      <c r="M8684" s="111"/>
      <c r="N8684" s="112"/>
    </row>
    <row r="8685" s="87" customFormat="1" ht="15" customHeight="1">
      <c r="B8685" t="s" s="100">
        <v>752</v>
      </c>
      <c r="C8685" t="s" s="100">
        <v>626</v>
      </c>
      <c r="D8685" t="s" s="100">
        <v>721</v>
      </c>
      <c r="E8685" s="101"/>
      <c r="F8685" t="s" s="100">
        <v>714</v>
      </c>
      <c r="G8685" s="102">
        <v>34.3169377</v>
      </c>
      <c r="H8685" s="103">
        <f>DATE(YEAR(C8685),MONTH(C8685),DAY(C8685))</f>
      </c>
      <c r="I8685" s="110"/>
      <c r="M8685" s="111"/>
      <c r="N8685" s="112"/>
    </row>
    <row r="8686" s="87" customFormat="1" ht="15" customHeight="1">
      <c r="B8686" t="s" s="100">
        <v>752</v>
      </c>
      <c r="C8686" t="s" s="100">
        <v>626</v>
      </c>
      <c r="D8686" t="s" s="100">
        <v>721</v>
      </c>
      <c r="E8686" s="101"/>
      <c r="F8686" t="s" s="100">
        <v>715</v>
      </c>
      <c r="G8686" s="102">
        <v>31.71716969</v>
      </c>
      <c r="H8686" s="103">
        <f>DATE(YEAR(C8686),MONTH(C8686),DAY(C8686))</f>
      </c>
      <c r="I8686" s="110"/>
      <c r="M8686" s="111"/>
      <c r="N8686" s="112"/>
    </row>
    <row r="8687" s="87" customFormat="1" ht="15" customHeight="1">
      <c r="B8687" t="s" s="100">
        <v>752</v>
      </c>
      <c r="C8687" t="s" s="100">
        <v>626</v>
      </c>
      <c r="D8687" t="s" s="100">
        <v>721</v>
      </c>
      <c r="E8687" s="101"/>
      <c r="F8687" t="s" s="100">
        <v>716</v>
      </c>
      <c r="G8687" s="102">
        <v>46.79582414</v>
      </c>
      <c r="H8687" s="103">
        <f>DATE(YEAR(C8687),MONTH(C8687),DAY(C8687))</f>
      </c>
      <c r="I8687" s="110"/>
      <c r="M8687" s="111"/>
      <c r="N8687" s="112"/>
    </row>
    <row r="8688" s="87" customFormat="1" ht="15" customHeight="1">
      <c r="B8688" t="s" s="100">
        <v>752</v>
      </c>
      <c r="C8688" t="s" s="100">
        <v>630</v>
      </c>
      <c r="D8688" t="s" s="100">
        <v>719</v>
      </c>
      <c r="E8688" s="101"/>
      <c r="F8688" t="s" s="100">
        <v>720</v>
      </c>
      <c r="G8688" s="102">
        <v>68.96646899</v>
      </c>
      <c r="H8688" s="103">
        <f>DATE(YEAR(C8688),MONTH(C8688),DAY(C8688))</f>
      </c>
      <c r="I8688" s="110"/>
      <c r="M8688" s="111"/>
      <c r="N8688" s="112"/>
    </row>
    <row r="8689" s="87" customFormat="1" ht="15" customHeight="1">
      <c r="B8689" t="s" s="100">
        <v>752</v>
      </c>
      <c r="C8689" t="s" s="100">
        <v>630</v>
      </c>
      <c r="D8689" t="s" s="100">
        <v>710</v>
      </c>
      <c r="E8689" s="101"/>
      <c r="F8689" t="s" s="100">
        <v>711</v>
      </c>
      <c r="G8689" s="102">
        <v>37.66626941</v>
      </c>
      <c r="H8689" s="103">
        <f>DATE(YEAR(C8689),MONTH(C8689),DAY(C8689))</f>
      </c>
      <c r="I8689" s="110"/>
      <c r="M8689" s="111"/>
      <c r="N8689" s="112"/>
    </row>
    <row r="8690" s="87" customFormat="1" ht="15" customHeight="1">
      <c r="B8690" t="s" s="100">
        <v>752</v>
      </c>
      <c r="C8690" t="s" s="100">
        <v>630</v>
      </c>
      <c r="D8690" t="s" s="100">
        <v>710</v>
      </c>
      <c r="E8690" s="101"/>
      <c r="F8690" t="s" s="100">
        <v>712</v>
      </c>
      <c r="G8690" s="102">
        <v>56.2342089</v>
      </c>
      <c r="H8690" s="103">
        <f>DATE(YEAR(C8690),MONTH(C8690),DAY(C8690))</f>
      </c>
      <c r="I8690" s="110"/>
      <c r="M8690" s="111"/>
      <c r="N8690" s="112"/>
    </row>
    <row r="8691" s="87" customFormat="1" ht="15" customHeight="1">
      <c r="B8691" t="s" s="100">
        <v>752</v>
      </c>
      <c r="C8691" t="s" s="100">
        <v>630</v>
      </c>
      <c r="D8691" t="s" s="100">
        <v>710</v>
      </c>
      <c r="E8691" s="101"/>
      <c r="F8691" t="s" s="100">
        <v>713</v>
      </c>
      <c r="G8691" s="102">
        <v>77.45464238</v>
      </c>
      <c r="H8691" s="103">
        <f>DATE(YEAR(C8691),MONTH(C8691),DAY(C8691))</f>
      </c>
      <c r="I8691" s="110"/>
      <c r="M8691" s="111"/>
      <c r="N8691" s="112"/>
    </row>
    <row r="8692" s="87" customFormat="1" ht="15" customHeight="1">
      <c r="B8692" t="s" s="100">
        <v>752</v>
      </c>
      <c r="C8692" t="s" s="100">
        <v>630</v>
      </c>
      <c r="D8692" t="s" s="100">
        <v>710</v>
      </c>
      <c r="E8692" s="101"/>
      <c r="F8692" t="s" s="100">
        <v>714</v>
      </c>
      <c r="G8692" s="102">
        <v>24.93400933</v>
      </c>
      <c r="H8692" s="103">
        <f>DATE(YEAR(C8692),MONTH(C8692),DAY(C8692))</f>
      </c>
      <c r="I8692" s="110"/>
      <c r="M8692" s="111"/>
      <c r="N8692" s="112"/>
    </row>
    <row r="8693" s="87" customFormat="1" ht="15" customHeight="1">
      <c r="B8693" t="s" s="100">
        <v>752</v>
      </c>
      <c r="C8693" t="s" s="100">
        <v>630</v>
      </c>
      <c r="D8693" t="s" s="100">
        <v>710</v>
      </c>
      <c r="E8693" s="101"/>
      <c r="F8693" t="s" s="100">
        <v>715</v>
      </c>
      <c r="G8693" s="102">
        <v>1.061021674</v>
      </c>
      <c r="H8693" s="103">
        <f>DATE(YEAR(C8693),MONTH(C8693),DAY(C8693))</f>
      </c>
      <c r="I8693" s="110"/>
      <c r="M8693" s="111"/>
      <c r="N8693" s="112"/>
    </row>
    <row r="8694" s="87" customFormat="1" ht="15" customHeight="1">
      <c r="B8694" t="s" s="100">
        <v>752</v>
      </c>
      <c r="C8694" t="s" s="100">
        <v>630</v>
      </c>
      <c r="D8694" t="s" s="100">
        <v>710</v>
      </c>
      <c r="E8694" s="101"/>
      <c r="F8694" t="s" s="100">
        <v>716</v>
      </c>
      <c r="G8694" s="102">
        <v>59.41727392</v>
      </c>
      <c r="H8694" s="103">
        <f>DATE(YEAR(C8694),MONTH(C8694),DAY(C8694))</f>
      </c>
      <c r="I8694" s="110"/>
      <c r="M8694" s="111"/>
      <c r="N8694" s="112"/>
    </row>
    <row r="8695" s="87" customFormat="1" ht="15" customHeight="1">
      <c r="B8695" t="s" s="100">
        <v>752</v>
      </c>
      <c r="C8695" t="s" s="100">
        <v>630</v>
      </c>
      <c r="D8695" t="s" s="100">
        <v>710</v>
      </c>
      <c r="E8695" s="101"/>
      <c r="F8695" t="s" s="100">
        <v>717</v>
      </c>
      <c r="G8695" s="102">
        <v>4.244086694</v>
      </c>
      <c r="H8695" s="103">
        <f>DATE(YEAR(C8695),MONTH(C8695),DAY(C8695))</f>
      </c>
      <c r="I8695" s="110"/>
      <c r="M8695" s="111"/>
      <c r="N8695" s="112"/>
    </row>
    <row r="8696" s="87" customFormat="1" ht="15" customHeight="1">
      <c r="B8696" t="s" s="100">
        <v>752</v>
      </c>
      <c r="C8696" t="s" s="100">
        <v>630</v>
      </c>
      <c r="D8696" t="s" s="100">
        <v>710</v>
      </c>
      <c r="E8696" s="101"/>
      <c r="F8696" t="s" s="100">
        <v>718</v>
      </c>
      <c r="G8696" s="102">
        <v>51.99006201</v>
      </c>
      <c r="H8696" s="103">
        <f>DATE(YEAR(C8696),MONTH(C8696),DAY(C8696))</f>
      </c>
      <c r="I8696" s="110"/>
      <c r="M8696" s="111"/>
      <c r="N8696" s="112"/>
    </row>
    <row r="8697" s="87" customFormat="1" ht="15" customHeight="1">
      <c r="B8697" t="s" s="100">
        <v>752</v>
      </c>
      <c r="C8697" t="s" s="100">
        <v>630</v>
      </c>
      <c r="D8697" t="s" s="100">
        <v>721</v>
      </c>
      <c r="E8697" s="101"/>
      <c r="F8697" t="s" s="100">
        <v>714</v>
      </c>
      <c r="G8697" s="102">
        <v>14.32379259</v>
      </c>
      <c r="H8697" s="103">
        <f>DATE(YEAR(C8697),MONTH(C8697),DAY(C8697))</f>
      </c>
      <c r="I8697" s="110"/>
      <c r="M8697" s="111"/>
      <c r="N8697" s="112"/>
    </row>
    <row r="8698" s="87" customFormat="1" ht="15" customHeight="1">
      <c r="B8698" t="s" s="100">
        <v>752</v>
      </c>
      <c r="C8698" t="s" s="100">
        <v>630</v>
      </c>
      <c r="D8698" t="s" s="100">
        <v>721</v>
      </c>
      <c r="E8698" s="101"/>
      <c r="F8698" t="s" s="100">
        <v>715</v>
      </c>
      <c r="G8698" s="102">
        <v>45.62393196</v>
      </c>
      <c r="H8698" s="103">
        <f>DATE(YEAR(C8698),MONTH(C8698),DAY(C8698))</f>
      </c>
      <c r="I8698" s="110"/>
      <c r="M8698" s="111"/>
      <c r="N8698" s="112"/>
    </row>
    <row r="8699" s="87" customFormat="1" ht="15" customHeight="1">
      <c r="B8699" t="s" s="100">
        <v>752</v>
      </c>
      <c r="C8699" t="s" s="100">
        <v>630</v>
      </c>
      <c r="D8699" t="s" s="100">
        <v>721</v>
      </c>
      <c r="E8699" s="101"/>
      <c r="F8699" t="s" s="100">
        <v>716</v>
      </c>
      <c r="G8699" s="102">
        <v>72.68004483999999</v>
      </c>
      <c r="H8699" s="103">
        <f>DATE(YEAR(C8699),MONTH(C8699),DAY(C8699))</f>
      </c>
      <c r="I8699" s="110"/>
      <c r="M8699" s="111"/>
      <c r="N8699" s="112"/>
    </row>
    <row r="8700" s="87" customFormat="1" ht="15" customHeight="1">
      <c r="B8700" t="s" s="100">
        <v>752</v>
      </c>
      <c r="C8700" t="s" s="100">
        <v>632</v>
      </c>
      <c r="D8700" t="s" s="100">
        <v>719</v>
      </c>
      <c r="E8700" s="101"/>
      <c r="F8700" t="s" s="100">
        <v>720</v>
      </c>
      <c r="G8700" s="102">
        <v>54.79113983</v>
      </c>
      <c r="H8700" s="103">
        <f>DATE(YEAR(C8700),MONTH(C8700),DAY(C8700))</f>
      </c>
      <c r="I8700" s="110"/>
      <c r="M8700" s="111"/>
      <c r="N8700" s="112"/>
    </row>
    <row r="8701" s="87" customFormat="1" ht="15" customHeight="1">
      <c r="B8701" t="s" s="100">
        <v>752</v>
      </c>
      <c r="C8701" t="s" s="100">
        <v>632</v>
      </c>
      <c r="D8701" t="s" s="100">
        <v>710</v>
      </c>
      <c r="E8701" s="101"/>
      <c r="F8701" t="s" s="100">
        <v>711</v>
      </c>
      <c r="G8701" s="102">
        <v>47.04891355</v>
      </c>
      <c r="H8701" s="103">
        <f>DATE(YEAR(C8701),MONTH(C8701),DAY(C8701))</f>
      </c>
      <c r="I8701" s="110"/>
      <c r="M8701" s="111"/>
      <c r="N8701" s="112"/>
    </row>
    <row r="8702" s="87" customFormat="1" ht="15" customHeight="1">
      <c r="B8702" t="s" s="100">
        <v>752</v>
      </c>
      <c r="C8702" t="s" s="100">
        <v>632</v>
      </c>
      <c r="D8702" t="s" s="100">
        <v>710</v>
      </c>
      <c r="E8702" s="101"/>
      <c r="F8702" t="s" s="100">
        <v>712</v>
      </c>
      <c r="G8702" s="102">
        <v>19.65334363</v>
      </c>
      <c r="H8702" s="103">
        <f>DATE(YEAR(C8702),MONTH(C8702),DAY(C8702))</f>
      </c>
      <c r="I8702" s="110"/>
      <c r="M8702" s="111"/>
      <c r="N8702" s="112"/>
    </row>
    <row r="8703" s="87" customFormat="1" ht="15" customHeight="1">
      <c r="B8703" t="s" s="100">
        <v>752</v>
      </c>
      <c r="C8703" t="s" s="100">
        <v>632</v>
      </c>
      <c r="D8703" t="s" s="100">
        <v>710</v>
      </c>
      <c r="E8703" s="101"/>
      <c r="F8703" t="s" s="100">
        <v>713</v>
      </c>
      <c r="G8703" s="102">
        <v>90.52455947</v>
      </c>
      <c r="H8703" s="103">
        <f>DATE(YEAR(C8703),MONTH(C8703),DAY(C8703))</f>
      </c>
      <c r="I8703" s="110"/>
      <c r="M8703" s="111"/>
      <c r="N8703" s="112"/>
    </row>
    <row r="8704" s="87" customFormat="1" ht="15" customHeight="1">
      <c r="B8704" t="s" s="100">
        <v>752</v>
      </c>
      <c r="C8704" t="s" s="100">
        <v>632</v>
      </c>
      <c r="D8704" t="s" s="100">
        <v>710</v>
      </c>
      <c r="E8704" s="101"/>
      <c r="F8704" t="s" s="100">
        <v>714</v>
      </c>
      <c r="G8704" s="102">
        <v>22.63112297</v>
      </c>
      <c r="H8704" s="103">
        <f>DATE(YEAR(C8704),MONTH(C8704),DAY(C8704))</f>
      </c>
      <c r="I8704" s="110"/>
      <c r="M8704" s="111"/>
      <c r="N8704" s="112"/>
    </row>
    <row r="8705" s="87" customFormat="1" ht="15" customHeight="1">
      <c r="B8705" t="s" s="100">
        <v>752</v>
      </c>
      <c r="C8705" t="s" s="100">
        <v>632</v>
      </c>
      <c r="D8705" t="s" s="100">
        <v>710</v>
      </c>
      <c r="E8705" s="101"/>
      <c r="F8705" t="s" s="100">
        <v>715</v>
      </c>
      <c r="G8705" s="102">
        <v>0.595555868</v>
      </c>
      <c r="H8705" s="103">
        <f>DATE(YEAR(C8705),MONTH(C8705),DAY(C8705))</f>
      </c>
      <c r="I8705" s="110"/>
      <c r="M8705" s="111"/>
      <c r="N8705" s="112"/>
    </row>
    <row r="8706" s="87" customFormat="1" ht="15" customHeight="1">
      <c r="B8706" t="s" s="100">
        <v>752</v>
      </c>
      <c r="C8706" t="s" s="100">
        <v>632</v>
      </c>
      <c r="D8706" t="s" s="100">
        <v>710</v>
      </c>
      <c r="E8706" s="101"/>
      <c r="F8706" t="s" s="100">
        <v>716</v>
      </c>
      <c r="G8706" s="102">
        <v>41.09335487</v>
      </c>
      <c r="H8706" s="103">
        <f>DATE(YEAR(C8706),MONTH(C8706),DAY(C8706))</f>
      </c>
      <c r="I8706" s="110"/>
      <c r="M8706" s="111"/>
      <c r="N8706" s="112"/>
    </row>
    <row r="8707" s="87" customFormat="1" ht="15" customHeight="1">
      <c r="B8707" t="s" s="100">
        <v>752</v>
      </c>
      <c r="C8707" t="s" s="100">
        <v>632</v>
      </c>
      <c r="D8707" t="s" s="100">
        <v>710</v>
      </c>
      <c r="E8707" s="101"/>
      <c r="F8707" t="s" s="100">
        <v>717</v>
      </c>
      <c r="G8707" s="102">
        <v>0.595555868</v>
      </c>
      <c r="H8707" s="103">
        <f>DATE(YEAR(C8707),MONTH(C8707),DAY(C8707))</f>
      </c>
      <c r="I8707" s="110"/>
      <c r="M8707" s="111"/>
      <c r="N8707" s="112"/>
    </row>
    <row r="8708" s="87" customFormat="1" ht="15" customHeight="1">
      <c r="B8708" t="s" s="100">
        <v>752</v>
      </c>
      <c r="C8708" t="s" s="100">
        <v>632</v>
      </c>
      <c r="D8708" t="s" s="100">
        <v>710</v>
      </c>
      <c r="E8708" s="101"/>
      <c r="F8708" t="s" s="100">
        <v>718</v>
      </c>
      <c r="G8708" s="102">
        <v>32.75557272</v>
      </c>
      <c r="H8708" s="103">
        <f>DATE(YEAR(C8708),MONTH(C8708),DAY(C8708))</f>
      </c>
      <c r="I8708" s="110"/>
      <c r="M8708" s="111"/>
      <c r="N8708" s="112"/>
    </row>
    <row r="8709" s="87" customFormat="1" ht="15" customHeight="1">
      <c r="B8709" t="s" s="100">
        <v>752</v>
      </c>
      <c r="C8709" t="s" s="100">
        <v>632</v>
      </c>
      <c r="D8709" t="s" s="100">
        <v>721</v>
      </c>
      <c r="E8709" s="101"/>
      <c r="F8709" t="s" s="100">
        <v>714</v>
      </c>
      <c r="G8709" s="102">
        <v>23.82223471</v>
      </c>
      <c r="H8709" s="103">
        <f>DATE(YEAR(C8709),MONTH(C8709),DAY(C8709))</f>
      </c>
      <c r="I8709" s="110"/>
      <c r="M8709" s="111"/>
      <c r="N8709" s="112"/>
    </row>
    <row r="8710" s="87" customFormat="1" ht="15" customHeight="1">
      <c r="B8710" t="s" s="100">
        <v>752</v>
      </c>
      <c r="C8710" t="s" s="100">
        <v>632</v>
      </c>
      <c r="D8710" t="s" s="100">
        <v>721</v>
      </c>
      <c r="E8710" s="101"/>
      <c r="F8710" t="s" s="100">
        <v>715</v>
      </c>
      <c r="G8710" s="102">
        <v>17.27112016</v>
      </c>
      <c r="H8710" s="103">
        <f>DATE(YEAR(C8710),MONTH(C8710),DAY(C8710))</f>
      </c>
      <c r="I8710" s="110"/>
      <c r="M8710" s="111"/>
      <c r="N8710" s="112"/>
    </row>
    <row r="8711" s="87" customFormat="1" ht="15" customHeight="1">
      <c r="B8711" t="s" s="100">
        <v>752</v>
      </c>
      <c r="C8711" t="s" s="100">
        <v>632</v>
      </c>
      <c r="D8711" t="s" s="100">
        <v>721</v>
      </c>
      <c r="E8711" s="101"/>
      <c r="F8711" t="s" s="100">
        <v>716</v>
      </c>
      <c r="G8711" s="102">
        <v>52.40891636</v>
      </c>
      <c r="H8711" s="103">
        <f>DATE(YEAR(C8711),MONTH(C8711),DAY(C8711))</f>
      </c>
      <c r="I8711" s="110"/>
      <c r="M8711" s="111"/>
      <c r="N8711" s="112"/>
    </row>
    <row r="8712" s="87" customFormat="1" ht="15" customHeight="1">
      <c r="B8712" t="s" s="100">
        <v>752</v>
      </c>
      <c r="C8712" t="s" s="100">
        <v>635</v>
      </c>
      <c r="D8712" t="s" s="100">
        <v>719</v>
      </c>
      <c r="E8712" s="101"/>
      <c r="F8712" t="s" s="100">
        <v>720</v>
      </c>
      <c r="G8712" s="102">
        <v>66.75034936</v>
      </c>
      <c r="H8712" s="103">
        <f>DATE(YEAR(C8712),MONTH(C8712),DAY(C8712))</f>
      </c>
      <c r="I8712" s="110"/>
      <c r="M8712" s="111"/>
      <c r="N8712" s="112"/>
    </row>
    <row r="8713" s="87" customFormat="1" ht="15" customHeight="1">
      <c r="B8713" t="s" s="100">
        <v>752</v>
      </c>
      <c r="C8713" t="s" s="100">
        <v>635</v>
      </c>
      <c r="D8713" t="s" s="100">
        <v>710</v>
      </c>
      <c r="E8713" s="101"/>
      <c r="F8713" t="s" s="100">
        <v>711</v>
      </c>
      <c r="G8713" s="102">
        <v>86.35162477</v>
      </c>
      <c r="H8713" s="103">
        <f>DATE(YEAR(C8713),MONTH(C8713),DAY(C8713))</f>
      </c>
      <c r="I8713" s="110"/>
      <c r="M8713" s="111"/>
      <c r="N8713" s="112"/>
    </row>
    <row r="8714" s="87" customFormat="1" ht="15" customHeight="1">
      <c r="B8714" t="s" s="100">
        <v>752</v>
      </c>
      <c r="C8714" t="s" s="100">
        <v>635</v>
      </c>
      <c r="D8714" t="s" s="100">
        <v>710</v>
      </c>
      <c r="E8714" s="101"/>
      <c r="F8714" t="s" s="100">
        <v>712</v>
      </c>
      <c r="G8714" s="102">
        <v>22.25009641</v>
      </c>
      <c r="H8714" s="103">
        <f>DATE(YEAR(C8714),MONTH(C8714),DAY(C8714))</f>
      </c>
      <c r="I8714" s="110"/>
      <c r="M8714" s="111"/>
      <c r="N8714" s="112"/>
    </row>
    <row r="8715" s="87" customFormat="1" ht="15" customHeight="1">
      <c r="B8715" t="s" s="100">
        <v>752</v>
      </c>
      <c r="C8715" t="s" s="100">
        <v>635</v>
      </c>
      <c r="D8715" t="s" s="100">
        <v>710</v>
      </c>
      <c r="E8715" s="101"/>
      <c r="F8715" t="s" s="100">
        <v>713</v>
      </c>
      <c r="G8715" s="102">
        <v>59.33365055</v>
      </c>
      <c r="H8715" s="103">
        <f>DATE(YEAR(C8715),MONTH(C8715),DAY(C8715))</f>
      </c>
      <c r="I8715" s="110"/>
      <c r="M8715" s="111"/>
      <c r="N8715" s="112"/>
    </row>
    <row r="8716" s="87" customFormat="1" ht="15" customHeight="1">
      <c r="B8716" t="s" s="100">
        <v>752</v>
      </c>
      <c r="C8716" t="s" s="100">
        <v>635</v>
      </c>
      <c r="D8716" t="s" s="100">
        <v>710</v>
      </c>
      <c r="E8716" s="101"/>
      <c r="F8716" t="s" s="100">
        <v>714</v>
      </c>
      <c r="G8716" s="102">
        <v>11.65481241</v>
      </c>
      <c r="H8716" s="103">
        <f>DATE(YEAR(C8716),MONTH(C8716),DAY(C8716))</f>
      </c>
      <c r="I8716" s="110"/>
      <c r="M8716" s="111"/>
      <c r="N8716" s="112"/>
    </row>
    <row r="8717" s="87" customFormat="1" ht="15" customHeight="1">
      <c r="B8717" t="s" s="100">
        <v>752</v>
      </c>
      <c r="C8717" t="s" s="100">
        <v>635</v>
      </c>
      <c r="D8717" t="s" s="100">
        <v>710</v>
      </c>
      <c r="E8717" s="101"/>
      <c r="F8717" t="s" s="100">
        <v>715</v>
      </c>
      <c r="G8717" s="102">
        <v>4.238113603</v>
      </c>
      <c r="H8717" s="103">
        <f>DATE(YEAR(C8717),MONTH(C8717),DAY(C8717))</f>
      </c>
      <c r="I8717" s="110"/>
      <c r="M8717" s="111"/>
      <c r="N8717" s="112"/>
    </row>
    <row r="8718" s="87" customFormat="1" ht="15" customHeight="1">
      <c r="B8718" t="s" s="100">
        <v>752</v>
      </c>
      <c r="C8718" t="s" s="100">
        <v>635</v>
      </c>
      <c r="D8718" t="s" s="100">
        <v>710</v>
      </c>
      <c r="E8718" s="101"/>
      <c r="F8718" t="s" s="100">
        <v>716</v>
      </c>
      <c r="G8718" s="102">
        <v>29.13703102</v>
      </c>
      <c r="H8718" s="103">
        <f>DATE(YEAR(C8718),MONTH(C8718),DAY(C8718))</f>
      </c>
      <c r="I8718" s="110"/>
      <c r="M8718" s="111"/>
      <c r="N8718" s="112"/>
    </row>
    <row r="8719" s="87" customFormat="1" ht="15" customHeight="1">
      <c r="B8719" t="s" s="100">
        <v>752</v>
      </c>
      <c r="C8719" t="s" s="100">
        <v>635</v>
      </c>
      <c r="D8719" t="s" s="100">
        <v>710</v>
      </c>
      <c r="E8719" s="101"/>
      <c r="F8719" t="s" s="100">
        <v>717</v>
      </c>
      <c r="G8719" s="102">
        <v>1.059528401</v>
      </c>
      <c r="H8719" s="103">
        <f>DATE(YEAR(C8719),MONTH(C8719),DAY(C8719))</f>
      </c>
      <c r="I8719" s="110"/>
      <c r="M8719" s="111"/>
      <c r="N8719" s="112"/>
    </row>
    <row r="8720" s="87" customFormat="1" ht="15" customHeight="1">
      <c r="B8720" t="s" s="100">
        <v>752</v>
      </c>
      <c r="C8720" t="s" s="100">
        <v>635</v>
      </c>
      <c r="D8720" t="s" s="100">
        <v>710</v>
      </c>
      <c r="E8720" s="101"/>
      <c r="F8720" t="s" s="100">
        <v>718</v>
      </c>
      <c r="G8720" s="102">
        <v>15.89292601</v>
      </c>
      <c r="H8720" s="103">
        <f>DATE(YEAR(C8720),MONTH(C8720),DAY(C8720))</f>
      </c>
      <c r="I8720" s="110"/>
      <c r="M8720" s="111"/>
      <c r="N8720" s="112"/>
    </row>
    <row r="8721" s="87" customFormat="1" ht="15" customHeight="1">
      <c r="B8721" t="s" s="100">
        <v>752</v>
      </c>
      <c r="C8721" t="s" s="100">
        <v>635</v>
      </c>
      <c r="D8721" t="s" s="100">
        <v>721</v>
      </c>
      <c r="E8721" s="101"/>
      <c r="F8721" t="s" s="100">
        <v>714</v>
      </c>
      <c r="G8721" s="102">
        <v>13.24410501</v>
      </c>
      <c r="H8721" s="103">
        <f>DATE(YEAR(C8721),MONTH(C8721),DAY(C8721))</f>
      </c>
      <c r="I8721" s="110"/>
      <c r="M8721" s="111"/>
      <c r="N8721" s="112"/>
    </row>
    <row r="8722" s="87" customFormat="1" ht="15" customHeight="1">
      <c r="B8722" t="s" s="100">
        <v>752</v>
      </c>
      <c r="C8722" t="s" s="100">
        <v>635</v>
      </c>
      <c r="D8722" t="s" s="100">
        <v>721</v>
      </c>
      <c r="E8722" s="101"/>
      <c r="F8722" t="s" s="100">
        <v>715</v>
      </c>
      <c r="G8722" s="102">
        <v>24.36915321</v>
      </c>
      <c r="H8722" s="103">
        <f>DATE(YEAR(C8722),MONTH(C8722),DAY(C8722))</f>
      </c>
      <c r="I8722" s="110"/>
      <c r="M8722" s="111"/>
      <c r="N8722" s="112"/>
    </row>
    <row r="8723" s="87" customFormat="1" ht="15" customHeight="1">
      <c r="B8723" t="s" s="100">
        <v>752</v>
      </c>
      <c r="C8723" t="s" s="100">
        <v>635</v>
      </c>
      <c r="D8723" t="s" s="100">
        <v>721</v>
      </c>
      <c r="E8723" s="101"/>
      <c r="F8723" t="s" s="100">
        <v>716</v>
      </c>
      <c r="G8723" s="102">
        <v>30.19655942</v>
      </c>
      <c r="H8723" s="103">
        <f>DATE(YEAR(C8723),MONTH(C8723),DAY(C8723))</f>
      </c>
      <c r="I8723" s="110"/>
      <c r="M8723" s="111"/>
      <c r="N8723" s="112"/>
    </row>
    <row r="8724" s="87" customFormat="1" ht="15" customHeight="1">
      <c r="B8724" t="s" s="100">
        <v>752</v>
      </c>
      <c r="C8724" t="s" s="100">
        <v>638</v>
      </c>
      <c r="D8724" t="s" s="100">
        <v>719</v>
      </c>
      <c r="E8724" s="101"/>
      <c r="F8724" t="s" s="100">
        <v>720</v>
      </c>
      <c r="G8724" s="102">
        <v>44.96397788</v>
      </c>
      <c r="H8724" s="103">
        <f>DATE(YEAR(C8724),MONTH(C8724),DAY(C8724))</f>
      </c>
      <c r="I8724" s="110"/>
      <c r="M8724" s="111"/>
      <c r="N8724" s="112"/>
    </row>
    <row r="8725" s="87" customFormat="1" ht="15" customHeight="1">
      <c r="B8725" t="s" s="100">
        <v>752</v>
      </c>
      <c r="C8725" t="s" s="100">
        <v>638</v>
      </c>
      <c r="D8725" t="s" s="100">
        <v>710</v>
      </c>
      <c r="E8725" s="101"/>
      <c r="F8725" t="s" s="100">
        <v>711</v>
      </c>
      <c r="G8725" s="102">
        <v>54.25007226</v>
      </c>
      <c r="H8725" s="103">
        <f>DATE(YEAR(C8725),MONTH(C8725),DAY(C8725))</f>
      </c>
      <c r="I8725" s="110"/>
      <c r="M8725" s="111"/>
      <c r="N8725" s="112"/>
    </row>
    <row r="8726" s="87" customFormat="1" ht="15" customHeight="1">
      <c r="B8726" t="s" s="100">
        <v>752</v>
      </c>
      <c r="C8726" t="s" s="100">
        <v>638</v>
      </c>
      <c r="D8726" t="s" s="100">
        <v>710</v>
      </c>
      <c r="E8726" s="101"/>
      <c r="F8726" t="s" s="100">
        <v>712</v>
      </c>
      <c r="G8726" s="102">
        <v>9.774777801000001</v>
      </c>
      <c r="H8726" s="103">
        <f>DATE(YEAR(C8726),MONTH(C8726),DAY(C8726))</f>
      </c>
      <c r="I8726" s="110"/>
      <c r="M8726" s="111"/>
      <c r="N8726" s="112"/>
    </row>
    <row r="8727" s="87" customFormat="1" ht="15" customHeight="1">
      <c r="B8727" t="s" s="100">
        <v>752</v>
      </c>
      <c r="C8727" t="s" s="100">
        <v>638</v>
      </c>
      <c r="D8727" t="s" s="100">
        <v>710</v>
      </c>
      <c r="E8727" s="101"/>
      <c r="F8727" t="s" s="100">
        <v>713</v>
      </c>
      <c r="G8727" s="102">
        <v>116.8086502</v>
      </c>
      <c r="H8727" s="103">
        <f>DATE(YEAR(C8727),MONTH(C8727),DAY(C8727))</f>
      </c>
      <c r="I8727" s="110"/>
      <c r="M8727" s="111"/>
      <c r="N8727" s="112"/>
    </row>
    <row r="8728" s="87" customFormat="1" ht="15" customHeight="1">
      <c r="B8728" t="s" s="100">
        <v>752</v>
      </c>
      <c r="C8728" t="s" s="100">
        <v>638</v>
      </c>
      <c r="D8728" t="s" s="100">
        <v>710</v>
      </c>
      <c r="E8728" s="101"/>
      <c r="F8728" t="s" s="100">
        <v>714</v>
      </c>
      <c r="G8728" s="102">
        <v>25.90316117</v>
      </c>
      <c r="H8728" s="103">
        <f>DATE(YEAR(C8728),MONTH(C8728),DAY(C8728))</f>
      </c>
      <c r="I8728" s="110"/>
      <c r="M8728" s="111"/>
      <c r="N8728" s="112"/>
    </row>
    <row r="8729" s="87" customFormat="1" ht="15" customHeight="1">
      <c r="B8729" t="s" s="100">
        <v>752</v>
      </c>
      <c r="C8729" t="s" s="100">
        <v>638</v>
      </c>
      <c r="D8729" t="s" s="100">
        <v>710</v>
      </c>
      <c r="E8729" s="101"/>
      <c r="F8729" t="s" s="100">
        <v>716</v>
      </c>
      <c r="G8729" s="102">
        <v>16.61712226</v>
      </c>
      <c r="H8729" s="103">
        <f>DATE(YEAR(C8729),MONTH(C8729),DAY(C8729))</f>
      </c>
      <c r="I8729" s="110"/>
      <c r="M8729" s="111"/>
      <c r="N8729" s="112"/>
    </row>
    <row r="8730" s="87" customFormat="1" ht="15" customHeight="1">
      <c r="B8730" t="s" s="100">
        <v>752</v>
      </c>
      <c r="C8730" t="s" s="100">
        <v>638</v>
      </c>
      <c r="D8730" t="s" s="100">
        <v>710</v>
      </c>
      <c r="E8730" s="101"/>
      <c r="F8730" t="s" s="100">
        <v>717</v>
      </c>
      <c r="G8730" s="102">
        <v>0.48873889</v>
      </c>
      <c r="H8730" s="103">
        <f>DATE(YEAR(C8730),MONTH(C8730),DAY(C8730))</f>
      </c>
      <c r="I8730" s="110"/>
      <c r="M8730" s="111"/>
      <c r="N8730" s="112"/>
    </row>
    <row r="8731" s="87" customFormat="1" ht="15" customHeight="1">
      <c r="B8731" t="s" s="100">
        <v>752</v>
      </c>
      <c r="C8731" t="s" s="100">
        <v>638</v>
      </c>
      <c r="D8731" t="s" s="100">
        <v>710</v>
      </c>
      <c r="E8731" s="101"/>
      <c r="F8731" t="s" s="100">
        <v>718</v>
      </c>
      <c r="G8731" s="102">
        <v>12.70721114</v>
      </c>
      <c r="H8731" s="103">
        <f>DATE(YEAR(C8731),MONTH(C8731),DAY(C8731))</f>
      </c>
      <c r="I8731" s="110"/>
      <c r="M8731" s="111"/>
      <c r="N8731" s="112"/>
    </row>
    <row r="8732" s="87" customFormat="1" ht="15" customHeight="1">
      <c r="B8732" t="s" s="100">
        <v>752</v>
      </c>
      <c r="C8732" t="s" s="100">
        <v>638</v>
      </c>
      <c r="D8732" t="s" s="100">
        <v>721</v>
      </c>
      <c r="E8732" s="101"/>
      <c r="F8732" t="s" s="100">
        <v>714</v>
      </c>
      <c r="G8732" s="102">
        <v>12.21847225</v>
      </c>
      <c r="H8732" s="103">
        <f>DATE(YEAR(C8732),MONTH(C8732),DAY(C8732))</f>
      </c>
      <c r="I8732" s="110"/>
      <c r="M8732" s="111"/>
      <c r="N8732" s="112"/>
    </row>
    <row r="8733" s="87" customFormat="1" ht="15" customHeight="1">
      <c r="B8733" t="s" s="100">
        <v>752</v>
      </c>
      <c r="C8733" t="s" s="100">
        <v>638</v>
      </c>
      <c r="D8733" t="s" s="100">
        <v>721</v>
      </c>
      <c r="E8733" s="101"/>
      <c r="F8733" t="s" s="100">
        <v>715</v>
      </c>
      <c r="G8733" s="102">
        <v>51.31758345</v>
      </c>
      <c r="H8733" s="103">
        <f>DATE(YEAR(C8733),MONTH(C8733),DAY(C8733))</f>
      </c>
      <c r="I8733" s="110"/>
      <c r="M8733" s="111"/>
      <c r="N8733" s="112"/>
    </row>
    <row r="8734" s="87" customFormat="1" ht="15" customHeight="1">
      <c r="B8734" t="s" s="100">
        <v>752</v>
      </c>
      <c r="C8734" t="s" s="100">
        <v>638</v>
      </c>
      <c r="D8734" t="s" s="100">
        <v>721</v>
      </c>
      <c r="E8734" s="101"/>
      <c r="F8734" t="s" s="100">
        <v>716</v>
      </c>
      <c r="G8734" s="102">
        <v>30.30181118</v>
      </c>
      <c r="H8734" s="103">
        <f>DATE(YEAR(C8734),MONTH(C8734),DAY(C8734))</f>
      </c>
      <c r="I8734" s="110"/>
      <c r="M8734" s="111"/>
      <c r="N8734" s="112"/>
    </row>
    <row r="8735" s="87" customFormat="1" ht="15" customHeight="1">
      <c r="B8735" t="s" s="100">
        <v>752</v>
      </c>
      <c r="C8735" t="s" s="100">
        <v>640</v>
      </c>
      <c r="D8735" t="s" s="100">
        <v>719</v>
      </c>
      <c r="E8735" s="101"/>
      <c r="F8735" t="s" s="100">
        <v>720</v>
      </c>
      <c r="G8735" s="102">
        <v>60.02311718</v>
      </c>
      <c r="H8735" s="103">
        <f>DATE(YEAR(C8735),MONTH(C8735),DAY(C8735))</f>
      </c>
      <c r="I8735" s="110"/>
      <c r="M8735" s="111"/>
      <c r="N8735" s="112"/>
    </row>
    <row r="8736" s="87" customFormat="1" ht="15" customHeight="1">
      <c r="B8736" t="s" s="100">
        <v>752</v>
      </c>
      <c r="C8736" t="s" s="100">
        <v>640</v>
      </c>
      <c r="D8736" t="s" s="100">
        <v>710</v>
      </c>
      <c r="E8736" s="101"/>
      <c r="F8736" t="s" s="100">
        <v>711</v>
      </c>
      <c r="G8736" s="102">
        <v>43.70615329</v>
      </c>
      <c r="H8736" s="103">
        <f>DATE(YEAR(C8736),MONTH(C8736),DAY(C8736))</f>
      </c>
      <c r="I8736" s="110"/>
      <c r="M8736" s="111"/>
      <c r="N8736" s="112"/>
    </row>
    <row r="8737" s="87" customFormat="1" ht="15" customHeight="1">
      <c r="B8737" t="s" s="100">
        <v>752</v>
      </c>
      <c r="C8737" t="s" s="100">
        <v>640</v>
      </c>
      <c r="D8737" t="s" s="100">
        <v>710</v>
      </c>
      <c r="E8737" s="101"/>
      <c r="F8737" t="s" s="100">
        <v>712</v>
      </c>
      <c r="G8737" s="102">
        <v>15.73421518</v>
      </c>
      <c r="H8737" s="103">
        <f>DATE(YEAR(C8737),MONTH(C8737),DAY(C8737))</f>
      </c>
      <c r="I8737" s="110"/>
      <c r="M8737" s="111"/>
      <c r="N8737" s="112"/>
    </row>
    <row r="8738" s="87" customFormat="1" ht="15" customHeight="1">
      <c r="B8738" t="s" s="100">
        <v>752</v>
      </c>
      <c r="C8738" t="s" s="100">
        <v>640</v>
      </c>
      <c r="D8738" t="s" s="100">
        <v>710</v>
      </c>
      <c r="E8738" s="101"/>
      <c r="F8738" t="s" s="100">
        <v>713</v>
      </c>
      <c r="G8738" s="102">
        <v>89.16061883</v>
      </c>
      <c r="H8738" s="103">
        <f>DATE(YEAR(C8738),MONTH(C8738),DAY(C8738))</f>
      </c>
      <c r="I8738" s="110"/>
      <c r="M8738" s="111"/>
      <c r="N8738" s="112"/>
    </row>
    <row r="8739" s="87" customFormat="1" ht="15" customHeight="1">
      <c r="B8739" t="s" s="100">
        <v>752</v>
      </c>
      <c r="C8739" t="s" s="100">
        <v>640</v>
      </c>
      <c r="D8739" t="s" s="100">
        <v>710</v>
      </c>
      <c r="E8739" s="101"/>
      <c r="F8739" t="s" s="100">
        <v>714</v>
      </c>
      <c r="G8739" s="102">
        <v>19.81345616</v>
      </c>
      <c r="H8739" s="103">
        <f>DATE(YEAR(C8739),MONTH(C8739),DAY(C8739))</f>
      </c>
      <c r="I8739" s="110"/>
      <c r="M8739" s="111"/>
      <c r="N8739" s="112"/>
    </row>
    <row r="8740" s="87" customFormat="1" ht="15" customHeight="1">
      <c r="B8740" t="s" s="100">
        <v>752</v>
      </c>
      <c r="C8740" t="s" s="100">
        <v>640</v>
      </c>
      <c r="D8740" t="s" s="100">
        <v>710</v>
      </c>
      <c r="E8740" s="101"/>
      <c r="F8740" t="s" s="100">
        <v>715</v>
      </c>
      <c r="G8740" s="102">
        <v>1.748246131</v>
      </c>
      <c r="H8740" s="103">
        <f>DATE(YEAR(C8740),MONTH(C8740),DAY(C8740))</f>
      </c>
      <c r="I8740" s="110"/>
      <c r="M8740" s="111"/>
      <c r="N8740" s="112"/>
    </row>
    <row r="8741" s="87" customFormat="1" ht="15" customHeight="1">
      <c r="B8741" t="s" s="100">
        <v>752</v>
      </c>
      <c r="C8741" t="s" s="100">
        <v>640</v>
      </c>
      <c r="D8741" t="s" s="100">
        <v>710</v>
      </c>
      <c r="E8741" s="101"/>
      <c r="F8741" t="s" s="100">
        <v>716</v>
      </c>
      <c r="G8741" s="102">
        <v>18.06521002</v>
      </c>
      <c r="H8741" s="103">
        <f>DATE(YEAR(C8741),MONTH(C8741),DAY(C8741))</f>
      </c>
      <c r="I8741" s="110"/>
      <c r="M8741" s="111"/>
      <c r="N8741" s="112"/>
    </row>
    <row r="8742" s="87" customFormat="1" ht="15" customHeight="1">
      <c r="B8742" t="s" s="100">
        <v>752</v>
      </c>
      <c r="C8742" t="s" s="100">
        <v>640</v>
      </c>
      <c r="D8742" t="s" s="100">
        <v>710</v>
      </c>
      <c r="E8742" s="101"/>
      <c r="F8742" t="s" s="100">
        <v>717</v>
      </c>
      <c r="G8742" s="102">
        <v>7.575733236</v>
      </c>
      <c r="H8742" s="103">
        <f>DATE(YEAR(C8742),MONTH(C8742),DAY(C8742))</f>
      </c>
      <c r="I8742" s="110"/>
      <c r="M8742" s="111"/>
      <c r="N8742" s="112"/>
    </row>
    <row r="8743" s="87" customFormat="1" ht="15" customHeight="1">
      <c r="B8743" t="s" s="100">
        <v>752</v>
      </c>
      <c r="C8743" t="s" s="100">
        <v>640</v>
      </c>
      <c r="D8743" t="s" s="100">
        <v>710</v>
      </c>
      <c r="E8743" s="101"/>
      <c r="F8743" t="s" s="100">
        <v>718</v>
      </c>
      <c r="G8743" s="102">
        <v>13.40322034</v>
      </c>
      <c r="H8743" s="103">
        <f>DATE(YEAR(C8743),MONTH(C8743),DAY(C8743))</f>
      </c>
      <c r="I8743" s="110"/>
      <c r="M8743" s="111"/>
      <c r="N8743" s="112"/>
    </row>
    <row r="8744" s="87" customFormat="1" ht="15" customHeight="1">
      <c r="B8744" t="s" s="100">
        <v>752</v>
      </c>
      <c r="C8744" t="s" s="100">
        <v>640</v>
      </c>
      <c r="D8744" t="s" s="100">
        <v>721</v>
      </c>
      <c r="E8744" s="101"/>
      <c r="F8744" t="s" s="100">
        <v>714</v>
      </c>
      <c r="G8744" s="102">
        <v>11.0722255</v>
      </c>
      <c r="H8744" s="103">
        <f>DATE(YEAR(C8744),MONTH(C8744),DAY(C8744))</f>
      </c>
      <c r="I8744" s="110"/>
      <c r="M8744" s="111"/>
      <c r="N8744" s="112"/>
    </row>
    <row r="8745" s="87" customFormat="1" ht="15" customHeight="1">
      <c r="B8745" t="s" s="100">
        <v>752</v>
      </c>
      <c r="C8745" t="s" s="100">
        <v>640</v>
      </c>
      <c r="D8745" t="s" s="100">
        <v>721</v>
      </c>
      <c r="E8745" s="101"/>
      <c r="F8745" t="s" s="100">
        <v>715</v>
      </c>
      <c r="G8745" s="102">
        <v>10.48947679</v>
      </c>
      <c r="H8745" s="103">
        <f>DATE(YEAR(C8745),MONTH(C8745),DAY(C8745))</f>
      </c>
      <c r="I8745" s="110"/>
      <c r="M8745" s="111"/>
      <c r="N8745" s="112"/>
    </row>
    <row r="8746" s="87" customFormat="1" ht="15" customHeight="1">
      <c r="B8746" t="s" s="100">
        <v>752</v>
      </c>
      <c r="C8746" t="s" s="100">
        <v>640</v>
      </c>
      <c r="D8746" t="s" s="100">
        <v>721</v>
      </c>
      <c r="E8746" s="101"/>
      <c r="F8746" t="s" s="100">
        <v>716</v>
      </c>
      <c r="G8746" s="102">
        <v>19.81345616</v>
      </c>
      <c r="H8746" s="103">
        <f>DATE(YEAR(C8746),MONTH(C8746),DAY(C8746))</f>
      </c>
      <c r="I8746" s="110"/>
      <c r="M8746" s="111"/>
      <c r="N8746" s="112"/>
    </row>
    <row r="8747" s="87" customFormat="1" ht="15" customHeight="1">
      <c r="B8747" t="s" s="100">
        <v>752</v>
      </c>
      <c r="C8747" t="s" s="100">
        <v>642</v>
      </c>
      <c r="D8747" t="s" s="100">
        <v>719</v>
      </c>
      <c r="E8747" s="101"/>
      <c r="F8747" t="s" s="100">
        <v>720</v>
      </c>
      <c r="G8747" s="102">
        <v>45.03026825</v>
      </c>
      <c r="H8747" s="103">
        <f>DATE(YEAR(C8747),MONTH(C8747),DAY(C8747))</f>
      </c>
      <c r="I8747" s="110"/>
      <c r="M8747" s="111"/>
      <c r="N8747" s="112"/>
    </row>
    <row r="8748" s="87" customFormat="1" ht="15" customHeight="1">
      <c r="B8748" t="s" s="100">
        <v>752</v>
      </c>
      <c r="C8748" t="s" s="100">
        <v>642</v>
      </c>
      <c r="D8748" t="s" s="100">
        <v>710</v>
      </c>
      <c r="E8748" s="101"/>
      <c r="F8748" t="s" s="100">
        <v>711</v>
      </c>
      <c r="G8748" s="102">
        <v>30.55625346</v>
      </c>
      <c r="H8748" s="103">
        <f>DATE(YEAR(C8748),MONTH(C8748),DAY(C8748))</f>
      </c>
      <c r="I8748" s="110"/>
      <c r="M8748" s="111"/>
      <c r="N8748" s="112"/>
    </row>
    <row r="8749" s="87" customFormat="1" ht="15" customHeight="1">
      <c r="B8749" t="s" s="100">
        <v>752</v>
      </c>
      <c r="C8749" t="s" s="100">
        <v>642</v>
      </c>
      <c r="D8749" t="s" s="100">
        <v>710</v>
      </c>
      <c r="E8749" s="101"/>
      <c r="F8749" t="s" s="100">
        <v>712</v>
      </c>
      <c r="G8749" s="102">
        <v>43.95811901</v>
      </c>
      <c r="H8749" s="103">
        <f>DATE(YEAR(C8749),MONTH(C8749),DAY(C8749))</f>
      </c>
      <c r="I8749" s="110"/>
      <c r="M8749" s="111"/>
      <c r="N8749" s="112"/>
    </row>
    <row r="8750" s="87" customFormat="1" ht="15" customHeight="1">
      <c r="B8750" t="s" s="100">
        <v>752</v>
      </c>
      <c r="C8750" t="s" s="100">
        <v>642</v>
      </c>
      <c r="D8750" t="s" s="100">
        <v>710</v>
      </c>
      <c r="E8750" s="101"/>
      <c r="F8750" t="s" s="100">
        <v>713</v>
      </c>
      <c r="G8750" s="102">
        <v>107.2149852</v>
      </c>
      <c r="H8750" s="103">
        <f>DATE(YEAR(C8750),MONTH(C8750),DAY(C8750))</f>
      </c>
      <c r="I8750" s="110"/>
      <c r="M8750" s="111"/>
      <c r="N8750" s="112"/>
    </row>
    <row r="8751" s="87" customFormat="1" ht="15" customHeight="1">
      <c r="B8751" t="s" s="100">
        <v>752</v>
      </c>
      <c r="C8751" t="s" s="100">
        <v>642</v>
      </c>
      <c r="D8751" t="s" s="100">
        <v>710</v>
      </c>
      <c r="E8751" s="101"/>
      <c r="F8751" t="s" s="100">
        <v>714</v>
      </c>
      <c r="G8751" s="102">
        <v>15.54616404</v>
      </c>
      <c r="H8751" s="103">
        <f>DATE(YEAR(C8751),MONTH(C8751),DAY(C8751))</f>
      </c>
      <c r="I8751" s="110"/>
      <c r="M8751" s="111"/>
      <c r="N8751" s="112"/>
    </row>
    <row r="8752" s="87" customFormat="1" ht="15" customHeight="1">
      <c r="B8752" t="s" s="100">
        <v>752</v>
      </c>
      <c r="C8752" t="s" s="100">
        <v>642</v>
      </c>
      <c r="D8752" t="s" s="100">
        <v>710</v>
      </c>
      <c r="E8752" s="101"/>
      <c r="F8752" t="s" s="100">
        <v>715</v>
      </c>
      <c r="G8752" s="102">
        <v>0.536074622</v>
      </c>
      <c r="H8752" s="103">
        <f>DATE(YEAR(C8752),MONTH(C8752),DAY(C8752))</f>
      </c>
      <c r="I8752" s="110"/>
      <c r="M8752" s="111"/>
      <c r="N8752" s="112"/>
    </row>
    <row r="8753" s="87" customFormat="1" ht="15" customHeight="1">
      <c r="B8753" t="s" s="100">
        <v>752</v>
      </c>
      <c r="C8753" t="s" s="100">
        <v>642</v>
      </c>
      <c r="D8753" t="s" s="100">
        <v>710</v>
      </c>
      <c r="E8753" s="101"/>
      <c r="F8753" t="s" s="100">
        <v>716</v>
      </c>
      <c r="G8753" s="102">
        <v>36.98914892</v>
      </c>
      <c r="H8753" s="103">
        <f>DATE(YEAR(C8753),MONTH(C8753),DAY(C8753))</f>
      </c>
      <c r="I8753" s="110"/>
      <c r="M8753" s="111"/>
      <c r="N8753" s="112"/>
    </row>
    <row r="8754" s="87" customFormat="1" ht="15" customHeight="1">
      <c r="B8754" t="s" s="100">
        <v>752</v>
      </c>
      <c r="C8754" t="s" s="100">
        <v>642</v>
      </c>
      <c r="D8754" t="s" s="100">
        <v>710</v>
      </c>
      <c r="E8754" s="101"/>
      <c r="F8754" t="s" s="100">
        <v>718</v>
      </c>
      <c r="G8754" s="102">
        <v>22.51513412</v>
      </c>
      <c r="H8754" s="103">
        <f>DATE(YEAR(C8754),MONTH(C8754),DAY(C8754))</f>
      </c>
      <c r="I8754" s="110"/>
      <c r="M8754" s="111"/>
      <c r="N8754" s="112"/>
    </row>
    <row r="8755" s="87" customFormat="1" ht="15" customHeight="1">
      <c r="B8755" t="s" s="100">
        <v>752</v>
      </c>
      <c r="C8755" t="s" s="100">
        <v>642</v>
      </c>
      <c r="D8755" t="s" s="100">
        <v>721</v>
      </c>
      <c r="E8755" s="101"/>
      <c r="F8755" t="s" s="100">
        <v>714</v>
      </c>
      <c r="G8755" s="102">
        <v>17.69046253</v>
      </c>
      <c r="H8755" s="103">
        <f>DATE(YEAR(C8755),MONTH(C8755),DAY(C8755))</f>
      </c>
      <c r="I8755" s="110"/>
      <c r="M8755" s="111"/>
      <c r="N8755" s="112"/>
    </row>
    <row r="8756" s="87" customFormat="1" ht="15" customHeight="1">
      <c r="B8756" t="s" s="100">
        <v>752</v>
      </c>
      <c r="C8756" t="s" s="100">
        <v>642</v>
      </c>
      <c r="D8756" t="s" s="100">
        <v>721</v>
      </c>
      <c r="E8756" s="101"/>
      <c r="F8756" t="s" s="100">
        <v>715</v>
      </c>
      <c r="G8756" s="102">
        <v>15.01008942</v>
      </c>
      <c r="H8756" s="103">
        <f>DATE(YEAR(C8756),MONTH(C8756),DAY(C8756))</f>
      </c>
      <c r="I8756" s="110"/>
      <c r="M8756" s="111"/>
      <c r="N8756" s="112"/>
    </row>
    <row r="8757" s="87" customFormat="1" ht="15" customHeight="1">
      <c r="B8757" t="s" s="100">
        <v>752</v>
      </c>
      <c r="C8757" t="s" s="100">
        <v>642</v>
      </c>
      <c r="D8757" t="s" s="100">
        <v>721</v>
      </c>
      <c r="E8757" s="101"/>
      <c r="F8757" t="s" s="100">
        <v>716</v>
      </c>
      <c r="G8757" s="102">
        <v>38.06129816</v>
      </c>
      <c r="H8757" s="103">
        <f>DATE(YEAR(C8757),MONTH(C8757),DAY(C8757))</f>
      </c>
      <c r="I8757" s="110"/>
      <c r="M8757" s="111"/>
      <c r="N8757" s="112"/>
    </row>
    <row r="8758" s="87" customFormat="1" ht="15" customHeight="1">
      <c r="B8758" t="s" s="100">
        <v>752</v>
      </c>
      <c r="C8758" t="s" s="100">
        <v>644</v>
      </c>
      <c r="D8758" t="s" s="100">
        <v>719</v>
      </c>
      <c r="E8758" s="101"/>
      <c r="F8758" t="s" s="100">
        <v>720</v>
      </c>
      <c r="G8758" s="102">
        <v>50.61038144</v>
      </c>
      <c r="H8758" s="103">
        <f>DATE(YEAR(C8758),MONTH(C8758),DAY(C8758))</f>
      </c>
      <c r="I8758" s="110"/>
      <c r="M8758" s="111"/>
      <c r="N8758" s="112"/>
    </row>
    <row r="8759" s="87" customFormat="1" ht="15" customHeight="1">
      <c r="B8759" t="s" s="100">
        <v>752</v>
      </c>
      <c r="C8759" t="s" s="100">
        <v>644</v>
      </c>
      <c r="D8759" t="s" s="100">
        <v>710</v>
      </c>
      <c r="E8759" s="101"/>
      <c r="F8759" t="s" s="100">
        <v>711</v>
      </c>
      <c r="G8759" s="102">
        <v>31.6314884</v>
      </c>
      <c r="H8759" s="103">
        <f>DATE(YEAR(C8759),MONTH(C8759),DAY(C8759))</f>
      </c>
      <c r="I8759" s="110"/>
      <c r="M8759" s="111"/>
      <c r="N8759" s="112"/>
    </row>
    <row r="8760" s="87" customFormat="1" ht="15" customHeight="1">
      <c r="B8760" t="s" s="100">
        <v>752</v>
      </c>
      <c r="C8760" t="s" s="100">
        <v>644</v>
      </c>
      <c r="D8760" t="s" s="100">
        <v>710</v>
      </c>
      <c r="E8760" s="101"/>
      <c r="F8760" t="s" s="100">
        <v>712</v>
      </c>
      <c r="G8760" s="102">
        <v>22.66923335</v>
      </c>
      <c r="H8760" s="103">
        <f>DATE(YEAR(C8760),MONTH(C8760),DAY(C8760))</f>
      </c>
      <c r="I8760" s="110"/>
      <c r="M8760" s="111"/>
      <c r="N8760" s="112"/>
    </row>
    <row r="8761" s="87" customFormat="1" ht="15" customHeight="1">
      <c r="B8761" t="s" s="100">
        <v>752</v>
      </c>
      <c r="C8761" t="s" s="100">
        <v>644</v>
      </c>
      <c r="D8761" t="s" s="100">
        <v>710</v>
      </c>
      <c r="E8761" s="101"/>
      <c r="F8761" t="s" s="100">
        <v>713</v>
      </c>
      <c r="G8761" s="102">
        <v>74.86124903</v>
      </c>
      <c r="H8761" s="103">
        <f>DATE(YEAR(C8761),MONTH(C8761),DAY(C8761))</f>
      </c>
      <c r="I8761" s="110"/>
      <c r="M8761" s="111"/>
      <c r="N8761" s="112"/>
    </row>
    <row r="8762" s="87" customFormat="1" ht="15" customHeight="1">
      <c r="B8762" t="s" s="100">
        <v>752</v>
      </c>
      <c r="C8762" t="s" s="100">
        <v>644</v>
      </c>
      <c r="D8762" t="s" s="100">
        <v>710</v>
      </c>
      <c r="E8762" s="101"/>
      <c r="F8762" t="s" s="100">
        <v>714</v>
      </c>
      <c r="G8762" s="102">
        <v>10.54382947</v>
      </c>
      <c r="H8762" s="103">
        <f>DATE(YEAR(C8762),MONTH(C8762),DAY(C8762))</f>
      </c>
      <c r="I8762" s="110"/>
      <c r="M8762" s="111"/>
      <c r="N8762" s="112"/>
    </row>
    <row r="8763" s="87" customFormat="1" ht="15" customHeight="1">
      <c r="B8763" t="s" s="100">
        <v>752</v>
      </c>
      <c r="C8763" t="s" s="100">
        <v>644</v>
      </c>
      <c r="D8763" t="s" s="100">
        <v>710</v>
      </c>
      <c r="E8763" s="101"/>
      <c r="F8763" t="s" s="100">
        <v>715</v>
      </c>
      <c r="G8763" s="102">
        <v>1.58157442</v>
      </c>
      <c r="H8763" s="103">
        <f>DATE(YEAR(C8763),MONTH(C8763),DAY(C8763))</f>
      </c>
      <c r="I8763" s="110"/>
      <c r="M8763" s="111"/>
      <c r="N8763" s="112"/>
    </row>
    <row r="8764" s="87" customFormat="1" ht="15" customHeight="1">
      <c r="B8764" t="s" s="100">
        <v>752</v>
      </c>
      <c r="C8764" t="s" s="100">
        <v>644</v>
      </c>
      <c r="D8764" t="s" s="100">
        <v>710</v>
      </c>
      <c r="E8764" s="101"/>
      <c r="F8764" t="s" s="100">
        <v>716</v>
      </c>
      <c r="G8764" s="102">
        <v>17.39731862</v>
      </c>
      <c r="H8764" s="103">
        <f>DATE(YEAR(C8764),MONTH(C8764),DAY(C8764))</f>
      </c>
      <c r="I8764" s="110"/>
      <c r="M8764" s="111"/>
      <c r="N8764" s="112"/>
    </row>
    <row r="8765" s="87" customFormat="1" ht="15" customHeight="1">
      <c r="B8765" t="s" s="100">
        <v>752</v>
      </c>
      <c r="C8765" t="s" s="100">
        <v>644</v>
      </c>
      <c r="D8765" t="s" s="100">
        <v>710</v>
      </c>
      <c r="E8765" s="101"/>
      <c r="F8765" t="s" s="100">
        <v>717</v>
      </c>
      <c r="G8765" s="102">
        <v>1.054382947</v>
      </c>
      <c r="H8765" s="103">
        <f>DATE(YEAR(C8765),MONTH(C8765),DAY(C8765))</f>
      </c>
      <c r="I8765" s="110"/>
      <c r="M8765" s="111"/>
      <c r="N8765" s="112"/>
    </row>
    <row r="8766" s="87" customFormat="1" ht="15" customHeight="1">
      <c r="B8766" t="s" s="100">
        <v>752</v>
      </c>
      <c r="C8766" t="s" s="100">
        <v>644</v>
      </c>
      <c r="D8766" t="s" s="100">
        <v>710</v>
      </c>
      <c r="E8766" s="101"/>
      <c r="F8766" t="s" s="100">
        <v>718</v>
      </c>
      <c r="G8766" s="102">
        <v>10.01663799</v>
      </c>
      <c r="H8766" s="103">
        <f>DATE(YEAR(C8766),MONTH(C8766),DAY(C8766))</f>
      </c>
      <c r="I8766" s="110"/>
      <c r="M8766" s="111"/>
      <c r="N8766" s="112"/>
    </row>
    <row r="8767" s="87" customFormat="1" ht="15" customHeight="1">
      <c r="B8767" t="s" s="100">
        <v>752</v>
      </c>
      <c r="C8767" t="s" s="100">
        <v>644</v>
      </c>
      <c r="D8767" t="s" s="100">
        <v>721</v>
      </c>
      <c r="E8767" s="101"/>
      <c r="F8767" t="s" s="100">
        <v>714</v>
      </c>
      <c r="G8767" s="102">
        <v>20.56046746</v>
      </c>
      <c r="H8767" s="103">
        <f>DATE(YEAR(C8767),MONTH(C8767),DAY(C8767))</f>
      </c>
      <c r="I8767" s="110"/>
      <c r="M8767" s="111"/>
      <c r="N8767" s="112"/>
    </row>
    <row r="8768" s="87" customFormat="1" ht="15" customHeight="1">
      <c r="B8768" t="s" s="100">
        <v>752</v>
      </c>
      <c r="C8768" t="s" s="100">
        <v>644</v>
      </c>
      <c r="D8768" t="s" s="100">
        <v>721</v>
      </c>
      <c r="E8768" s="101"/>
      <c r="F8768" t="s" s="100">
        <v>715</v>
      </c>
      <c r="G8768" s="102">
        <v>47.97442407</v>
      </c>
      <c r="H8768" s="103">
        <f>DATE(YEAR(C8768),MONTH(C8768),DAY(C8768))</f>
      </c>
      <c r="I8768" s="110"/>
      <c r="M8768" s="111"/>
      <c r="N8768" s="112"/>
    </row>
    <row r="8769" s="87" customFormat="1" ht="15" customHeight="1">
      <c r="B8769" t="s" s="100">
        <v>752</v>
      </c>
      <c r="C8769" t="s" s="100">
        <v>644</v>
      </c>
      <c r="D8769" t="s" s="100">
        <v>721</v>
      </c>
      <c r="E8769" s="101"/>
      <c r="F8769" t="s" s="100">
        <v>716</v>
      </c>
      <c r="G8769" s="102">
        <v>65.89899398999999</v>
      </c>
      <c r="H8769" s="103">
        <f>DATE(YEAR(C8769),MONTH(C8769),DAY(C8769))</f>
      </c>
      <c r="I8769" s="110"/>
      <c r="M8769" s="111"/>
      <c r="N8769" s="112"/>
    </row>
    <row r="8770" s="87" customFormat="1" ht="15" customHeight="1">
      <c r="B8770" t="s" s="100">
        <v>752</v>
      </c>
      <c r="C8770" t="s" s="100">
        <v>646</v>
      </c>
      <c r="D8770" t="s" s="100">
        <v>719</v>
      </c>
      <c r="E8770" s="101"/>
      <c r="F8770" t="s" s="100">
        <v>720</v>
      </c>
      <c r="G8770" s="102">
        <v>50.31929916</v>
      </c>
      <c r="H8770" s="103">
        <f>DATE(YEAR(C8770),MONTH(C8770),DAY(C8770))</f>
      </c>
      <c r="I8770" s="110"/>
      <c r="M8770" s="111"/>
      <c r="N8770" s="112"/>
    </row>
    <row r="8771" s="87" customFormat="1" ht="15" customHeight="1">
      <c r="B8771" t="s" s="100">
        <v>752</v>
      </c>
      <c r="C8771" t="s" s="100">
        <v>646</v>
      </c>
      <c r="D8771" t="s" s="100">
        <v>710</v>
      </c>
      <c r="E8771" s="101"/>
      <c r="F8771" t="s" s="100">
        <v>711</v>
      </c>
      <c r="G8771" s="102">
        <v>26.93270943</v>
      </c>
      <c r="H8771" s="103">
        <f>DATE(YEAR(C8771),MONTH(C8771),DAY(C8771))</f>
      </c>
      <c r="I8771" s="110"/>
      <c r="M8771" s="111"/>
      <c r="N8771" s="112"/>
    </row>
    <row r="8772" s="87" customFormat="1" ht="15" customHeight="1">
      <c r="B8772" t="s" s="100">
        <v>752</v>
      </c>
      <c r="C8772" t="s" s="100">
        <v>646</v>
      </c>
      <c r="D8772" t="s" s="100">
        <v>710</v>
      </c>
      <c r="E8772" s="101"/>
      <c r="F8772" t="s" s="100">
        <v>712</v>
      </c>
      <c r="G8772" s="102">
        <v>19.93020498</v>
      </c>
      <c r="H8772" s="103">
        <f>DATE(YEAR(C8772),MONTH(C8772),DAY(C8772))</f>
      </c>
      <c r="I8772" s="110"/>
      <c r="M8772" s="111"/>
      <c r="N8772" s="112"/>
    </row>
    <row r="8773" s="87" customFormat="1" ht="15" customHeight="1">
      <c r="B8773" t="s" s="100">
        <v>752</v>
      </c>
      <c r="C8773" t="s" s="100">
        <v>646</v>
      </c>
      <c r="D8773" t="s" s="100">
        <v>710</v>
      </c>
      <c r="E8773" s="101"/>
      <c r="F8773" t="s" s="100">
        <v>713</v>
      </c>
      <c r="G8773" s="102">
        <v>79.72088103</v>
      </c>
      <c r="H8773" s="103">
        <f>DATE(YEAR(C8773),MONTH(C8773),DAY(C8773))</f>
      </c>
      <c r="I8773" s="110"/>
      <c r="M8773" s="111"/>
      <c r="N8773" s="112"/>
    </row>
    <row r="8774" s="87" customFormat="1" ht="15" customHeight="1">
      <c r="B8774" t="s" s="100">
        <v>752</v>
      </c>
      <c r="C8774" t="s" s="100">
        <v>646</v>
      </c>
      <c r="D8774" t="s" s="100">
        <v>710</v>
      </c>
      <c r="E8774" s="101"/>
      <c r="F8774" t="s" s="100">
        <v>714</v>
      </c>
      <c r="G8774" s="102">
        <v>13.46635471</v>
      </c>
      <c r="H8774" s="103">
        <f>DATE(YEAR(C8774),MONTH(C8774),DAY(C8774))</f>
      </c>
      <c r="I8774" s="110"/>
      <c r="M8774" s="111"/>
      <c r="N8774" s="112"/>
    </row>
    <row r="8775" s="87" customFormat="1" ht="15" customHeight="1">
      <c r="B8775" t="s" s="100">
        <v>752</v>
      </c>
      <c r="C8775" t="s" s="100">
        <v>646</v>
      </c>
      <c r="D8775" t="s" s="100">
        <v>710</v>
      </c>
      <c r="E8775" s="101"/>
      <c r="F8775" t="s" s="100">
        <v>715</v>
      </c>
      <c r="G8775" s="102">
        <v>1.615962566</v>
      </c>
      <c r="H8775" s="103">
        <f>DATE(YEAR(C8775),MONTH(C8775),DAY(C8775))</f>
      </c>
      <c r="I8775" s="110"/>
      <c r="M8775" s="111"/>
      <c r="N8775" s="112"/>
    </row>
    <row r="8776" s="87" customFormat="1" ht="15" customHeight="1">
      <c r="B8776" t="s" s="100">
        <v>752</v>
      </c>
      <c r="C8776" t="s" s="100">
        <v>646</v>
      </c>
      <c r="D8776" t="s" s="100">
        <v>710</v>
      </c>
      <c r="E8776" s="101"/>
      <c r="F8776" t="s" s="100">
        <v>716</v>
      </c>
      <c r="G8776" s="102">
        <v>15.08231728</v>
      </c>
      <c r="H8776" s="103">
        <f>DATE(YEAR(C8776),MONTH(C8776),DAY(C8776))</f>
      </c>
      <c r="I8776" s="110"/>
      <c r="M8776" s="111"/>
      <c r="N8776" s="112"/>
    </row>
    <row r="8777" s="87" customFormat="1" ht="15" customHeight="1">
      <c r="B8777" t="s" s="100">
        <v>752</v>
      </c>
      <c r="C8777" t="s" s="100">
        <v>646</v>
      </c>
      <c r="D8777" t="s" s="100">
        <v>710</v>
      </c>
      <c r="E8777" s="101"/>
      <c r="F8777" t="s" s="100">
        <v>717</v>
      </c>
      <c r="G8777" s="102">
        <v>1.077308377</v>
      </c>
      <c r="H8777" s="103">
        <f>DATE(YEAR(C8777),MONTH(C8777),DAY(C8777))</f>
      </c>
      <c r="I8777" s="110"/>
      <c r="M8777" s="111"/>
      <c r="N8777" s="112"/>
    </row>
    <row r="8778" s="87" customFormat="1" ht="15" customHeight="1">
      <c r="B8778" t="s" s="100">
        <v>752</v>
      </c>
      <c r="C8778" t="s" s="100">
        <v>646</v>
      </c>
      <c r="D8778" t="s" s="100">
        <v>710</v>
      </c>
      <c r="E8778" s="101"/>
      <c r="F8778" t="s" s="100">
        <v>718</v>
      </c>
      <c r="G8778" s="102">
        <v>17.77558822</v>
      </c>
      <c r="H8778" s="103">
        <f>DATE(YEAR(C8778),MONTH(C8778),DAY(C8778))</f>
      </c>
      <c r="I8778" s="110"/>
      <c r="M8778" s="111"/>
      <c r="N8778" s="112"/>
    </row>
    <row r="8779" s="87" customFormat="1" ht="15" customHeight="1">
      <c r="B8779" t="s" s="100">
        <v>752</v>
      </c>
      <c r="C8779" t="s" s="100">
        <v>646</v>
      </c>
      <c r="D8779" t="s" s="100">
        <v>719</v>
      </c>
      <c r="E8779" s="101"/>
      <c r="F8779" t="s" s="100">
        <v>720</v>
      </c>
      <c r="G8779" s="102">
        <v>0.852848756</v>
      </c>
      <c r="H8779" s="103">
        <f>DATE(YEAR(C8779),MONTH(C8779),DAY(C8779))</f>
      </c>
      <c r="I8779" s="110"/>
      <c r="M8779" s="111"/>
      <c r="N8779" s="112"/>
    </row>
    <row r="8780" s="87" customFormat="1" ht="15" customHeight="1">
      <c r="B8780" t="s" s="100">
        <v>752</v>
      </c>
      <c r="C8780" t="s" s="100">
        <v>646</v>
      </c>
      <c r="D8780" t="s" s="100">
        <v>721</v>
      </c>
      <c r="E8780" s="101"/>
      <c r="F8780" t="s" s="100">
        <v>714</v>
      </c>
      <c r="G8780" s="102">
        <v>19.39155079</v>
      </c>
      <c r="H8780" s="103">
        <f>DATE(YEAR(C8780),MONTH(C8780),DAY(C8780))</f>
      </c>
      <c r="I8780" s="110"/>
      <c r="M8780" s="111"/>
      <c r="N8780" s="112"/>
    </row>
    <row r="8781" s="87" customFormat="1" ht="15" customHeight="1">
      <c r="B8781" t="s" s="100">
        <v>752</v>
      </c>
      <c r="C8781" t="s" s="100">
        <v>646</v>
      </c>
      <c r="D8781" t="s" s="100">
        <v>721</v>
      </c>
      <c r="E8781" s="101"/>
      <c r="F8781" t="s" s="100">
        <v>715</v>
      </c>
      <c r="G8781" s="102">
        <v>9.695775394</v>
      </c>
      <c r="H8781" s="103">
        <f>DATE(YEAR(C8781),MONTH(C8781),DAY(C8781))</f>
      </c>
      <c r="I8781" s="110"/>
      <c r="M8781" s="111"/>
      <c r="N8781" s="112"/>
    </row>
    <row r="8782" s="87" customFormat="1" ht="15" customHeight="1">
      <c r="B8782" t="s" s="100">
        <v>752</v>
      </c>
      <c r="C8782" t="s" s="100">
        <v>646</v>
      </c>
      <c r="D8782" t="s" s="100">
        <v>721</v>
      </c>
      <c r="E8782" s="101"/>
      <c r="F8782" t="s" s="100">
        <v>716</v>
      </c>
      <c r="G8782" s="102">
        <v>77.56626428</v>
      </c>
      <c r="H8782" s="103">
        <f>DATE(YEAR(C8782),MONTH(C8782),DAY(C8782))</f>
      </c>
      <c r="I8782" s="110"/>
      <c r="M8782" s="111"/>
      <c r="N8782" s="112"/>
    </row>
    <row r="8783" s="87" customFormat="1" ht="15" customHeight="1">
      <c r="B8783" t="s" s="100">
        <v>752</v>
      </c>
      <c r="C8783" t="s" s="100">
        <v>648</v>
      </c>
      <c r="D8783" t="s" s="100">
        <v>710</v>
      </c>
      <c r="E8783" s="101"/>
      <c r="F8783" t="s" s="100">
        <v>711</v>
      </c>
      <c r="G8783" s="102">
        <v>66.73194445</v>
      </c>
      <c r="H8783" s="103">
        <f>DATE(YEAR(C8783),MONTH(C8783),DAY(C8783))</f>
      </c>
      <c r="I8783" s="110"/>
      <c r="M8783" s="111"/>
      <c r="N8783" s="112"/>
    </row>
    <row r="8784" s="87" customFormat="1" ht="15" customHeight="1">
      <c r="B8784" t="s" s="100">
        <v>752</v>
      </c>
      <c r="C8784" t="s" s="100">
        <v>648</v>
      </c>
      <c r="D8784" t="s" s="100">
        <v>710</v>
      </c>
      <c r="E8784" s="101"/>
      <c r="F8784" t="s" s="100">
        <v>712</v>
      </c>
      <c r="G8784" s="102">
        <v>16.54038045</v>
      </c>
      <c r="H8784" s="103">
        <f>DATE(YEAR(C8784),MONTH(C8784),DAY(C8784))</f>
      </c>
      <c r="I8784" s="110"/>
      <c r="M8784" s="111"/>
      <c r="N8784" s="112"/>
    </row>
    <row r="8785" s="87" customFormat="1" ht="15" customHeight="1">
      <c r="B8785" t="s" s="100">
        <v>752</v>
      </c>
      <c r="C8785" t="s" s="100">
        <v>648</v>
      </c>
      <c r="D8785" t="s" s="100">
        <v>710</v>
      </c>
      <c r="E8785" s="101"/>
      <c r="F8785" t="s" s="100">
        <v>713</v>
      </c>
      <c r="G8785" s="102">
        <v>85.55375668000001</v>
      </c>
      <c r="H8785" s="103">
        <f>DATE(YEAR(C8785),MONTH(C8785),DAY(C8785))</f>
      </c>
      <c r="I8785" s="110"/>
      <c r="M8785" s="111"/>
      <c r="N8785" s="112"/>
    </row>
    <row r="8786" s="87" customFormat="1" ht="15" customHeight="1">
      <c r="B8786" t="s" s="100">
        <v>752</v>
      </c>
      <c r="C8786" t="s" s="100">
        <v>648</v>
      </c>
      <c r="D8786" t="s" s="100">
        <v>710</v>
      </c>
      <c r="E8786" s="101"/>
      <c r="F8786" t="s" s="100">
        <v>714</v>
      </c>
      <c r="G8786" s="102">
        <v>15.9700225</v>
      </c>
      <c r="H8786" s="103">
        <f>DATE(YEAR(C8786),MONTH(C8786),DAY(C8786))</f>
      </c>
      <c r="I8786" s="110"/>
      <c r="M8786" s="111"/>
      <c r="N8786" s="112"/>
    </row>
    <row r="8787" s="87" customFormat="1" ht="15" customHeight="1">
      <c r="B8787" t="s" s="100">
        <v>752</v>
      </c>
      <c r="C8787" t="s" s="100">
        <v>648</v>
      </c>
      <c r="D8787" t="s" s="100">
        <v>710</v>
      </c>
      <c r="E8787" s="101"/>
      <c r="F8787" t="s" s="100">
        <v>715</v>
      </c>
      <c r="G8787" s="102">
        <v>2.281431786</v>
      </c>
      <c r="H8787" s="103">
        <f>DATE(YEAR(C8787),MONTH(C8787),DAY(C8787))</f>
      </c>
      <c r="I8787" s="110"/>
      <c r="M8787" s="111"/>
      <c r="N8787" s="112"/>
    </row>
    <row r="8788" s="87" customFormat="1" ht="15" customHeight="1">
      <c r="B8788" t="s" s="100">
        <v>752</v>
      </c>
      <c r="C8788" t="s" s="100">
        <v>648</v>
      </c>
      <c r="D8788" t="s" s="100">
        <v>710</v>
      </c>
      <c r="E8788" s="101"/>
      <c r="F8788" t="s" s="100">
        <v>716</v>
      </c>
      <c r="G8788" s="102">
        <v>20.53288607</v>
      </c>
      <c r="H8788" s="103">
        <f>DATE(YEAR(C8788),MONTH(C8788),DAY(C8788))</f>
      </c>
      <c r="I8788" s="110"/>
      <c r="M8788" s="111"/>
      <c r="N8788" s="112"/>
    </row>
    <row r="8789" s="87" customFormat="1" ht="15" customHeight="1">
      <c r="B8789" t="s" s="100">
        <v>752</v>
      </c>
      <c r="C8789" t="s" s="100">
        <v>648</v>
      </c>
      <c r="D8789" t="s" s="100">
        <v>710</v>
      </c>
      <c r="E8789" s="101"/>
      <c r="F8789" t="s" s="100">
        <v>717</v>
      </c>
      <c r="G8789" s="102">
        <v>0.570357946</v>
      </c>
      <c r="H8789" s="103">
        <f>DATE(YEAR(C8789),MONTH(C8789),DAY(C8789))</f>
      </c>
      <c r="I8789" s="110"/>
      <c r="M8789" s="111"/>
      <c r="N8789" s="112"/>
    </row>
    <row r="8790" s="87" customFormat="1" ht="15" customHeight="1">
      <c r="B8790" t="s" s="100">
        <v>752</v>
      </c>
      <c r="C8790" t="s" s="100">
        <v>648</v>
      </c>
      <c r="D8790" t="s" s="100">
        <v>710</v>
      </c>
      <c r="E8790" s="101"/>
      <c r="F8790" t="s" s="100">
        <v>718</v>
      </c>
      <c r="G8790" s="102">
        <v>19.39217018</v>
      </c>
      <c r="H8790" s="103">
        <f>DATE(YEAR(C8790),MONTH(C8790),DAY(C8790))</f>
      </c>
      <c r="I8790" s="110"/>
      <c r="M8790" s="111"/>
      <c r="N8790" s="112"/>
    </row>
    <row r="8791" s="87" customFormat="1" ht="15" customHeight="1">
      <c r="B8791" t="s" s="100">
        <v>752</v>
      </c>
      <c r="C8791" t="s" s="100">
        <v>648</v>
      </c>
      <c r="D8791" t="s" s="100">
        <v>719</v>
      </c>
      <c r="E8791" s="101"/>
      <c r="F8791" t="s" s="100">
        <v>720</v>
      </c>
      <c r="G8791" s="102">
        <v>58.17651053</v>
      </c>
      <c r="H8791" s="103">
        <f>DATE(YEAR(C8791),MONTH(C8791),DAY(C8791))</f>
      </c>
      <c r="I8791" s="110"/>
      <c r="M8791" s="111"/>
      <c r="N8791" s="112"/>
    </row>
    <row r="8792" s="87" customFormat="1" ht="15" customHeight="1">
      <c r="B8792" t="s" s="100">
        <v>752</v>
      </c>
      <c r="C8792" t="s" s="100">
        <v>648</v>
      </c>
      <c r="D8792" t="s" s="100">
        <v>721</v>
      </c>
      <c r="E8792" s="101"/>
      <c r="F8792" t="s" s="100">
        <v>714</v>
      </c>
      <c r="G8792" s="102">
        <v>10.83680098</v>
      </c>
      <c r="H8792" s="103">
        <f>DATE(YEAR(C8792),MONTH(C8792),DAY(C8792))</f>
      </c>
      <c r="I8792" s="110"/>
      <c r="M8792" s="111"/>
      <c r="N8792" s="112"/>
    </row>
    <row r="8793" s="87" customFormat="1" ht="15" customHeight="1">
      <c r="B8793" t="s" s="100">
        <v>752</v>
      </c>
      <c r="C8793" t="s" s="100">
        <v>648</v>
      </c>
      <c r="D8793" t="s" s="100">
        <v>721</v>
      </c>
      <c r="E8793" s="101"/>
      <c r="F8793" t="s" s="100">
        <v>715</v>
      </c>
      <c r="G8793" s="102">
        <v>11.40715893</v>
      </c>
      <c r="H8793" s="103">
        <f>DATE(YEAR(C8793),MONTH(C8793),DAY(C8793))</f>
      </c>
      <c r="I8793" s="110"/>
      <c r="M8793" s="111"/>
      <c r="N8793" s="112"/>
    </row>
    <row r="8794" s="87" customFormat="1" ht="15" customHeight="1">
      <c r="B8794" t="s" s="100">
        <v>752</v>
      </c>
      <c r="C8794" t="s" s="100">
        <v>648</v>
      </c>
      <c r="D8794" t="s" s="100">
        <v>721</v>
      </c>
      <c r="E8794" s="101"/>
      <c r="F8794" t="s" s="100">
        <v>716</v>
      </c>
      <c r="G8794" s="102">
        <v>48.48042544</v>
      </c>
      <c r="H8794" s="103">
        <f>DATE(YEAR(C8794),MONTH(C8794),DAY(C8794))</f>
      </c>
      <c r="I8794" s="110"/>
      <c r="M8794" s="111"/>
      <c r="N8794" s="112"/>
    </row>
    <row r="8795" s="87" customFormat="1" ht="15" customHeight="1">
      <c r="B8795" t="s" s="100">
        <v>752</v>
      </c>
      <c r="C8795" t="s" s="100">
        <v>651</v>
      </c>
      <c r="D8795" t="s" s="100">
        <v>710</v>
      </c>
      <c r="E8795" s="101"/>
      <c r="F8795" t="s" s="100">
        <v>711</v>
      </c>
      <c r="G8795" s="102">
        <v>42.60664853</v>
      </c>
      <c r="H8795" s="103">
        <f>DATE(YEAR(C8795),MONTH(C8795),DAY(C8795))</f>
      </c>
      <c r="I8795" s="110"/>
      <c r="M8795" s="111"/>
      <c r="N8795" s="112"/>
    </row>
    <row r="8796" s="87" customFormat="1" ht="15" customHeight="1">
      <c r="B8796" t="s" s="100">
        <v>752</v>
      </c>
      <c r="C8796" t="s" s="100">
        <v>651</v>
      </c>
      <c r="D8796" t="s" s="100">
        <v>710</v>
      </c>
      <c r="E8796" s="101"/>
      <c r="F8796" t="s" s="100">
        <v>712</v>
      </c>
      <c r="G8796" s="102">
        <v>6.312096078</v>
      </c>
      <c r="H8796" s="103">
        <f>DATE(YEAR(C8796),MONTH(C8796),DAY(C8796))</f>
      </c>
      <c r="I8796" s="110"/>
      <c r="M8796" s="111"/>
      <c r="N8796" s="112"/>
    </row>
    <row r="8797" s="87" customFormat="1" ht="15" customHeight="1">
      <c r="B8797" t="s" s="100">
        <v>752</v>
      </c>
      <c r="C8797" t="s" s="100">
        <v>651</v>
      </c>
      <c r="D8797" t="s" s="100">
        <v>710</v>
      </c>
      <c r="E8797" s="101"/>
      <c r="F8797" t="s" s="100">
        <v>713</v>
      </c>
      <c r="G8797" s="102">
        <v>129.3980293</v>
      </c>
      <c r="H8797" s="103">
        <f>DATE(YEAR(C8797),MONTH(C8797),DAY(C8797))</f>
      </c>
      <c r="I8797" s="110"/>
      <c r="M8797" s="111"/>
      <c r="N8797" s="112"/>
    </row>
    <row r="8798" s="87" customFormat="1" ht="15" customHeight="1">
      <c r="B8798" t="s" s="100">
        <v>752</v>
      </c>
      <c r="C8798" t="s" s="100">
        <v>651</v>
      </c>
      <c r="D8798" t="s" s="100">
        <v>710</v>
      </c>
      <c r="E8798" s="101"/>
      <c r="F8798" t="s" s="100">
        <v>714</v>
      </c>
      <c r="G8798" s="102">
        <v>18.41028023</v>
      </c>
      <c r="H8798" s="103">
        <f>DATE(YEAR(C8798),MONTH(C8798),DAY(C8798))</f>
      </c>
      <c r="I8798" s="110"/>
      <c r="M8798" s="111"/>
      <c r="N8798" s="112"/>
    </row>
    <row r="8799" s="87" customFormat="1" ht="15" customHeight="1">
      <c r="B8799" t="s" s="100">
        <v>752</v>
      </c>
      <c r="C8799" t="s" s="100">
        <v>651</v>
      </c>
      <c r="D8799" t="s" s="100">
        <v>710</v>
      </c>
      <c r="E8799" s="101"/>
      <c r="F8799" t="s" s="100">
        <v>715</v>
      </c>
      <c r="G8799" s="102">
        <v>1.57802402</v>
      </c>
      <c r="H8799" s="103">
        <f>DATE(YEAR(C8799),MONTH(C8799),DAY(C8799))</f>
      </c>
      <c r="I8799" s="110"/>
      <c r="M8799" s="111"/>
      <c r="N8799" s="112"/>
    </row>
    <row r="8800" s="87" customFormat="1" ht="15" customHeight="1">
      <c r="B8800" t="s" s="100">
        <v>752</v>
      </c>
      <c r="C8800" t="s" s="100">
        <v>651</v>
      </c>
      <c r="D8800" t="s" s="100">
        <v>710</v>
      </c>
      <c r="E8800" s="101"/>
      <c r="F8800" t="s" s="100">
        <v>716</v>
      </c>
      <c r="G8800" s="102">
        <v>9.994152123999999</v>
      </c>
      <c r="H8800" s="103">
        <f>DATE(YEAR(C8800),MONTH(C8800),DAY(C8800))</f>
      </c>
      <c r="I8800" s="110"/>
      <c r="M8800" s="111"/>
      <c r="N8800" s="112"/>
    </row>
    <row r="8801" s="87" customFormat="1" ht="15" customHeight="1">
      <c r="B8801" t="s" s="100">
        <v>752</v>
      </c>
      <c r="C8801" t="s" s="100">
        <v>651</v>
      </c>
      <c r="D8801" t="s" s="100">
        <v>710</v>
      </c>
      <c r="E8801" s="101"/>
      <c r="F8801" t="s" s="100">
        <v>717</v>
      </c>
      <c r="G8801" s="102">
        <v>0.5260080070000001</v>
      </c>
      <c r="H8801" s="103">
        <f>DATE(YEAR(C8801),MONTH(C8801),DAY(C8801))</f>
      </c>
      <c r="I8801" s="110"/>
      <c r="M8801" s="111"/>
      <c r="N8801" s="112"/>
    </row>
    <row r="8802" s="87" customFormat="1" ht="15" customHeight="1">
      <c r="B8802" t="s" s="100">
        <v>752</v>
      </c>
      <c r="C8802" t="s" s="100">
        <v>651</v>
      </c>
      <c r="D8802" t="s" s="100">
        <v>710</v>
      </c>
      <c r="E8802" s="101"/>
      <c r="F8802" t="s" s="100">
        <v>718</v>
      </c>
      <c r="G8802" s="102">
        <v>23.14435229</v>
      </c>
      <c r="H8802" s="103">
        <f>DATE(YEAR(C8802),MONTH(C8802),DAY(C8802))</f>
      </c>
      <c r="I8802" s="110"/>
      <c r="M8802" s="111"/>
      <c r="N8802" s="112"/>
    </row>
    <row r="8803" s="87" customFormat="1" ht="15" customHeight="1">
      <c r="B8803" t="s" s="100">
        <v>752</v>
      </c>
      <c r="C8803" t="s" s="100">
        <v>651</v>
      </c>
      <c r="D8803" t="s" s="100">
        <v>719</v>
      </c>
      <c r="E8803" s="101"/>
      <c r="F8803" t="s" s="100">
        <v>720</v>
      </c>
      <c r="G8803" s="102">
        <v>66.27706851000001</v>
      </c>
      <c r="H8803" s="103">
        <f>DATE(YEAR(C8803),MONTH(C8803),DAY(C8803))</f>
      </c>
      <c r="I8803" s="110"/>
      <c r="M8803" s="111"/>
      <c r="N8803" s="112"/>
    </row>
    <row r="8804" s="87" customFormat="1" ht="15" customHeight="1">
      <c r="B8804" t="s" s="100">
        <v>752</v>
      </c>
      <c r="C8804" t="s" s="100">
        <v>651</v>
      </c>
      <c r="D8804" t="s" s="100">
        <v>721</v>
      </c>
      <c r="E8804" s="101"/>
      <c r="F8804" t="s" s="100">
        <v>714</v>
      </c>
      <c r="G8804" s="102">
        <v>22.09233627</v>
      </c>
      <c r="H8804" s="103">
        <f>DATE(YEAR(C8804),MONTH(C8804),DAY(C8804))</f>
      </c>
      <c r="I8804" s="110"/>
      <c r="M8804" s="111"/>
      <c r="N8804" s="112"/>
    </row>
    <row r="8805" s="87" customFormat="1" ht="15" customHeight="1">
      <c r="B8805" t="s" s="100">
        <v>752</v>
      </c>
      <c r="C8805" t="s" s="100">
        <v>651</v>
      </c>
      <c r="D8805" t="s" s="100">
        <v>721</v>
      </c>
      <c r="E8805" s="101"/>
      <c r="F8805" t="s" s="100">
        <v>715</v>
      </c>
      <c r="G8805" s="102">
        <v>13.67620817</v>
      </c>
      <c r="H8805" s="103">
        <f>DATE(YEAR(C8805),MONTH(C8805),DAY(C8805))</f>
      </c>
      <c r="I8805" s="110"/>
      <c r="M8805" s="111"/>
      <c r="N8805" s="112"/>
    </row>
    <row r="8806" s="87" customFormat="1" ht="15" customHeight="1">
      <c r="B8806" t="s" s="100">
        <v>752</v>
      </c>
      <c r="C8806" t="s" s="100">
        <v>651</v>
      </c>
      <c r="D8806" t="s" s="100">
        <v>721</v>
      </c>
      <c r="E8806" s="101"/>
      <c r="F8806" t="s" s="100">
        <v>716</v>
      </c>
      <c r="G8806" s="102">
        <v>21.04032026</v>
      </c>
      <c r="H8806" s="103">
        <f>DATE(YEAR(C8806),MONTH(C8806),DAY(C8806))</f>
      </c>
      <c r="I8806" s="110"/>
      <c r="M8806" s="111"/>
      <c r="N8806" s="112"/>
    </row>
    <row r="8807" s="87" customFormat="1" ht="15" customHeight="1">
      <c r="B8807" t="s" s="100">
        <v>752</v>
      </c>
      <c r="C8807" t="s" s="100">
        <v>654</v>
      </c>
      <c r="D8807" t="s" s="100">
        <v>710</v>
      </c>
      <c r="E8807" s="101"/>
      <c r="F8807" t="s" s="100">
        <v>711</v>
      </c>
      <c r="G8807" s="102">
        <v>20.15563703</v>
      </c>
      <c r="H8807" s="103">
        <f>DATE(YEAR(C8807),MONTH(C8807),DAY(C8807))</f>
      </c>
      <c r="I8807" s="110"/>
      <c r="M8807" s="111"/>
      <c r="N8807" s="112"/>
    </row>
    <row r="8808" s="87" customFormat="1" ht="15" customHeight="1">
      <c r="B8808" t="s" s="100">
        <v>752</v>
      </c>
      <c r="C8808" t="s" s="100">
        <v>654</v>
      </c>
      <c r="D8808" t="s" s="100">
        <v>710</v>
      </c>
      <c r="E8808" s="101"/>
      <c r="F8808" t="s" s="100">
        <v>712</v>
      </c>
      <c r="G8808" s="102">
        <v>12.29002258</v>
      </c>
      <c r="H8808" s="103">
        <f>DATE(YEAR(C8808),MONTH(C8808),DAY(C8808))</f>
      </c>
      <c r="I8808" s="110"/>
      <c r="M8808" s="111"/>
      <c r="N8808" s="112"/>
    </row>
    <row r="8809" s="87" customFormat="1" ht="15" customHeight="1">
      <c r="B8809" t="s" s="100">
        <v>752</v>
      </c>
      <c r="C8809" t="s" s="100">
        <v>654</v>
      </c>
      <c r="D8809" t="s" s="100">
        <v>710</v>
      </c>
      <c r="E8809" s="101"/>
      <c r="F8809" t="s" s="100">
        <v>713</v>
      </c>
      <c r="G8809" s="102">
        <v>79.63940212</v>
      </c>
      <c r="H8809" s="103">
        <f>DATE(YEAR(C8809),MONTH(C8809),DAY(C8809))</f>
      </c>
      <c r="I8809" s="110"/>
      <c r="M8809" s="111"/>
      <c r="N8809" s="112"/>
    </row>
    <row r="8810" s="87" customFormat="1" ht="15" customHeight="1">
      <c r="B8810" t="s" s="100">
        <v>752</v>
      </c>
      <c r="C8810" t="s" s="100">
        <v>654</v>
      </c>
      <c r="D8810" t="s" s="100">
        <v>710</v>
      </c>
      <c r="E8810" s="101"/>
      <c r="F8810" t="s" s="100">
        <v>714</v>
      </c>
      <c r="G8810" s="102">
        <v>1.966403613</v>
      </c>
      <c r="H8810" s="103">
        <f>DATE(YEAR(C8810),MONTH(C8810),DAY(C8810))</f>
      </c>
      <c r="I8810" s="110"/>
      <c r="M8810" s="111"/>
      <c r="N8810" s="112"/>
    </row>
    <row r="8811" s="87" customFormat="1" ht="15" customHeight="1">
      <c r="B8811" t="s" s="100">
        <v>752</v>
      </c>
      <c r="C8811" t="s" s="100">
        <v>654</v>
      </c>
      <c r="D8811" t="s" s="100">
        <v>710</v>
      </c>
      <c r="E8811" s="101"/>
      <c r="F8811" t="s" s="100">
        <v>715</v>
      </c>
      <c r="G8811" s="102">
        <v>2.94960542</v>
      </c>
      <c r="H8811" s="103">
        <f>DATE(YEAR(C8811),MONTH(C8811),DAY(C8811))</f>
      </c>
      <c r="I8811" s="110"/>
      <c r="M8811" s="111"/>
      <c r="N8811" s="112"/>
    </row>
    <row r="8812" s="87" customFormat="1" ht="15" customHeight="1">
      <c r="B8812" t="s" s="100">
        <v>752</v>
      </c>
      <c r="C8812" t="s" s="100">
        <v>654</v>
      </c>
      <c r="D8812" t="s" s="100">
        <v>710</v>
      </c>
      <c r="E8812" s="101"/>
      <c r="F8812" t="s" s="100">
        <v>716</v>
      </c>
      <c r="G8812" s="102">
        <v>9.340417162</v>
      </c>
      <c r="H8812" s="103">
        <f>DATE(YEAR(C8812),MONTH(C8812),DAY(C8812))</f>
      </c>
      <c r="I8812" s="110"/>
      <c r="M8812" s="111"/>
      <c r="N8812" s="112"/>
    </row>
    <row r="8813" s="87" customFormat="1" ht="15" customHeight="1">
      <c r="B8813" t="s" s="100">
        <v>752</v>
      </c>
      <c r="C8813" t="s" s="100">
        <v>654</v>
      </c>
      <c r="D8813" t="s" s="100">
        <v>710</v>
      </c>
      <c r="E8813" s="101"/>
      <c r="F8813" t="s" s="100">
        <v>717</v>
      </c>
      <c r="G8813" s="102">
        <v>0.983201807</v>
      </c>
      <c r="H8813" s="103">
        <f>DATE(YEAR(C8813),MONTH(C8813),DAY(C8813))</f>
      </c>
      <c r="I8813" s="110"/>
      <c r="M8813" s="111"/>
      <c r="N8813" s="112"/>
    </row>
    <row r="8814" s="87" customFormat="1" ht="15" customHeight="1">
      <c r="B8814" t="s" s="100">
        <v>752</v>
      </c>
      <c r="C8814" t="s" s="100">
        <v>654</v>
      </c>
      <c r="D8814" t="s" s="100">
        <v>710</v>
      </c>
      <c r="E8814" s="101"/>
      <c r="F8814" t="s" s="100">
        <v>718</v>
      </c>
      <c r="G8814" s="102">
        <v>8.848816258999999</v>
      </c>
      <c r="H8814" s="103">
        <f>DATE(YEAR(C8814),MONTH(C8814),DAY(C8814))</f>
      </c>
      <c r="I8814" s="110"/>
      <c r="M8814" s="111"/>
      <c r="N8814" s="112"/>
    </row>
    <row r="8815" s="87" customFormat="1" ht="15" customHeight="1">
      <c r="B8815" t="s" s="100">
        <v>752</v>
      </c>
      <c r="C8815" t="s" s="100">
        <v>654</v>
      </c>
      <c r="D8815" t="s" s="100">
        <v>719</v>
      </c>
      <c r="E8815" s="101"/>
      <c r="F8815" t="s" s="100">
        <v>720</v>
      </c>
      <c r="G8815" s="102">
        <v>47.68528762</v>
      </c>
      <c r="H8815" s="103">
        <f>DATE(YEAR(C8815),MONTH(C8815),DAY(C8815))</f>
      </c>
      <c r="I8815" s="110"/>
      <c r="M8815" s="111"/>
      <c r="N8815" s="112"/>
    </row>
    <row r="8816" s="87" customFormat="1" ht="15" customHeight="1">
      <c r="B8816" t="s" s="100">
        <v>752</v>
      </c>
      <c r="C8816" t="s" s="100">
        <v>654</v>
      </c>
      <c r="D8816" t="s" s="100">
        <v>721</v>
      </c>
      <c r="E8816" s="101"/>
      <c r="F8816" t="s" s="100">
        <v>714</v>
      </c>
      <c r="G8816" s="102">
        <v>10.81521987</v>
      </c>
      <c r="H8816" s="103">
        <f>DATE(YEAR(C8816),MONTH(C8816),DAY(C8816))</f>
      </c>
      <c r="I8816" s="110"/>
      <c r="M8816" s="111"/>
      <c r="N8816" s="112"/>
    </row>
    <row r="8817" s="87" customFormat="1" ht="15" customHeight="1">
      <c r="B8817" t="s" s="100">
        <v>752</v>
      </c>
      <c r="C8817" t="s" s="100">
        <v>654</v>
      </c>
      <c r="D8817" t="s" s="100">
        <v>721</v>
      </c>
      <c r="E8817" s="101"/>
      <c r="F8817" t="s" s="100">
        <v>715</v>
      </c>
      <c r="G8817" s="102">
        <v>25.07164607</v>
      </c>
      <c r="H8817" s="103">
        <f>DATE(YEAR(C8817),MONTH(C8817),DAY(C8817))</f>
      </c>
      <c r="I8817" s="110"/>
      <c r="M8817" s="111"/>
      <c r="N8817" s="112"/>
    </row>
    <row r="8818" s="87" customFormat="1" ht="15" customHeight="1">
      <c r="B8818" t="s" s="100">
        <v>752</v>
      </c>
      <c r="C8818" t="s" s="100">
        <v>654</v>
      </c>
      <c r="D8818" t="s" s="100">
        <v>721</v>
      </c>
      <c r="E8818" s="101"/>
      <c r="F8818" t="s" s="100">
        <v>716</v>
      </c>
      <c r="G8818" s="102">
        <v>20.64723794</v>
      </c>
      <c r="H8818" s="103">
        <f>DATE(YEAR(C8818),MONTH(C8818),DAY(C8818))</f>
      </c>
      <c r="I8818" s="110"/>
      <c r="M8818" s="111"/>
      <c r="N8818" s="112"/>
    </row>
    <row r="8819" s="87" customFormat="1" ht="15" customHeight="1">
      <c r="B8819" t="s" s="100">
        <v>752</v>
      </c>
      <c r="C8819" t="s" s="100">
        <v>659</v>
      </c>
      <c r="D8819" t="s" s="100">
        <v>710</v>
      </c>
      <c r="E8819" s="101"/>
      <c r="F8819" t="s" s="100">
        <v>711</v>
      </c>
      <c r="G8819" s="102">
        <v>26.5151917</v>
      </c>
      <c r="H8819" s="103">
        <f>DATE(YEAR(C8819),MONTH(C8819),DAY(C8819))</f>
      </c>
      <c r="I8819" s="110"/>
      <c r="M8819" s="111"/>
      <c r="N8819" s="112"/>
    </row>
    <row r="8820" s="87" customFormat="1" ht="15" customHeight="1">
      <c r="B8820" t="s" s="100">
        <v>752</v>
      </c>
      <c r="C8820" t="s" s="100">
        <v>659</v>
      </c>
      <c r="D8820" t="s" s="100">
        <v>710</v>
      </c>
      <c r="E8820" s="101"/>
      <c r="F8820" t="s" s="100">
        <v>712</v>
      </c>
      <c r="G8820" s="102">
        <v>10.23393364</v>
      </c>
      <c r="H8820" s="103">
        <f>DATE(YEAR(C8820),MONTH(C8820),DAY(C8820))</f>
      </c>
      <c r="I8820" s="110"/>
      <c r="M8820" s="111"/>
      <c r="N8820" s="112"/>
    </row>
    <row r="8821" s="87" customFormat="1" ht="15" customHeight="1">
      <c r="B8821" t="s" s="100">
        <v>752</v>
      </c>
      <c r="C8821" t="s" s="100">
        <v>659</v>
      </c>
      <c r="D8821" t="s" s="100">
        <v>710</v>
      </c>
      <c r="E8821" s="101"/>
      <c r="F8821" t="s" s="100">
        <v>713</v>
      </c>
      <c r="G8821" s="102">
        <v>47.44823778</v>
      </c>
      <c r="H8821" s="103">
        <f>DATE(YEAR(C8821),MONTH(C8821),DAY(C8821))</f>
      </c>
      <c r="I8821" s="110"/>
      <c r="M8821" s="111"/>
      <c r="N8821" s="112"/>
    </row>
    <row r="8822" s="87" customFormat="1" ht="15" customHeight="1">
      <c r="B8822" t="s" s="100">
        <v>752</v>
      </c>
      <c r="C8822" t="s" s="100">
        <v>659</v>
      </c>
      <c r="D8822" t="s" s="100">
        <v>710</v>
      </c>
      <c r="E8822" s="101"/>
      <c r="F8822" t="s" s="100">
        <v>714</v>
      </c>
      <c r="G8822" s="102">
        <v>3.721430414</v>
      </c>
      <c r="H8822" s="103">
        <f>DATE(YEAR(C8822),MONTH(C8822),DAY(C8822))</f>
      </c>
      <c r="I8822" s="110"/>
      <c r="M8822" s="111"/>
      <c r="N8822" s="112"/>
    </row>
    <row r="8823" s="87" customFormat="1" ht="15" customHeight="1">
      <c r="B8823" t="s" s="100">
        <v>752</v>
      </c>
      <c r="C8823" t="s" s="100">
        <v>659</v>
      </c>
      <c r="D8823" t="s" s="100">
        <v>710</v>
      </c>
      <c r="E8823" s="101"/>
      <c r="F8823" t="s" s="100">
        <v>715</v>
      </c>
      <c r="G8823" s="102">
        <v>1.860715207</v>
      </c>
      <c r="H8823" s="103">
        <f>DATE(YEAR(C8823),MONTH(C8823),DAY(C8823))</f>
      </c>
      <c r="I8823" s="110"/>
      <c r="M8823" s="111"/>
      <c r="N8823" s="112"/>
    </row>
    <row r="8824" s="87" customFormat="1" ht="15" customHeight="1">
      <c r="B8824" t="s" s="100">
        <v>752</v>
      </c>
      <c r="C8824" t="s" s="100">
        <v>659</v>
      </c>
      <c r="D8824" t="s" s="100">
        <v>710</v>
      </c>
      <c r="E8824" s="101"/>
      <c r="F8824" t="s" s="100">
        <v>716</v>
      </c>
      <c r="G8824" s="102">
        <v>3.721430414</v>
      </c>
      <c r="H8824" s="103">
        <f>DATE(YEAR(C8824),MONTH(C8824),DAY(C8824))</f>
      </c>
      <c r="I8824" s="110"/>
      <c r="M8824" s="111"/>
      <c r="N8824" s="112"/>
    </row>
    <row r="8825" s="87" customFormat="1" ht="15" customHeight="1">
      <c r="B8825" t="s" s="100">
        <v>752</v>
      </c>
      <c r="C8825" t="s" s="100">
        <v>659</v>
      </c>
      <c r="D8825" t="s" s="100">
        <v>710</v>
      </c>
      <c r="E8825" s="101"/>
      <c r="F8825" t="s" s="100">
        <v>718</v>
      </c>
      <c r="G8825" s="102">
        <v>13.02500645</v>
      </c>
      <c r="H8825" s="103">
        <f>DATE(YEAR(C8825),MONTH(C8825),DAY(C8825))</f>
      </c>
      <c r="I8825" s="110"/>
      <c r="M8825" s="111"/>
      <c r="N8825" s="112"/>
    </row>
    <row r="8826" s="87" customFormat="1" ht="15" customHeight="1">
      <c r="B8826" t="s" s="100">
        <v>752</v>
      </c>
      <c r="C8826" t="s" s="100">
        <v>659</v>
      </c>
      <c r="D8826" t="s" s="100">
        <v>719</v>
      </c>
      <c r="E8826" s="101"/>
      <c r="F8826" t="s" s="100">
        <v>720</v>
      </c>
      <c r="G8826" s="102">
        <v>29.77144331</v>
      </c>
      <c r="H8826" s="103">
        <f>DATE(YEAR(C8826),MONTH(C8826),DAY(C8826))</f>
      </c>
      <c r="I8826" s="110"/>
      <c r="M8826" s="111"/>
      <c r="N8826" s="112"/>
    </row>
    <row r="8827" s="87" customFormat="1" ht="15" customHeight="1">
      <c r="B8827" t="s" s="100">
        <v>752</v>
      </c>
      <c r="C8827" t="s" s="100">
        <v>659</v>
      </c>
      <c r="D8827" t="s" s="100">
        <v>721</v>
      </c>
      <c r="E8827" s="101"/>
      <c r="F8827" t="s" s="100">
        <v>714</v>
      </c>
      <c r="G8827" s="102">
        <v>8.373218432</v>
      </c>
      <c r="H8827" s="103">
        <f>DATE(YEAR(C8827),MONTH(C8827),DAY(C8827))</f>
      </c>
      <c r="I8827" s="110"/>
      <c r="M8827" s="111"/>
      <c r="N8827" s="112"/>
    </row>
    <row r="8828" s="87" customFormat="1" ht="15" customHeight="1">
      <c r="B8828" t="s" s="100">
        <v>752</v>
      </c>
      <c r="C8828" t="s" s="100">
        <v>659</v>
      </c>
      <c r="D8828" t="s" s="100">
        <v>721</v>
      </c>
      <c r="E8828" s="101"/>
      <c r="F8828" t="s" s="100">
        <v>715</v>
      </c>
      <c r="G8828" s="102">
        <v>7.90803963</v>
      </c>
      <c r="H8828" s="103">
        <f>DATE(YEAR(C8828),MONTH(C8828),DAY(C8828))</f>
      </c>
      <c r="I8828" s="110"/>
      <c r="M8828" s="111"/>
      <c r="N8828" s="112"/>
    </row>
    <row r="8829" s="87" customFormat="1" ht="15" customHeight="1">
      <c r="B8829" t="s" s="100">
        <v>752</v>
      </c>
      <c r="C8829" t="s" s="100">
        <v>659</v>
      </c>
      <c r="D8829" t="s" s="100">
        <v>721</v>
      </c>
      <c r="E8829" s="101"/>
      <c r="F8829" t="s" s="100">
        <v>716</v>
      </c>
      <c r="G8829" s="102">
        <v>16.74643686</v>
      </c>
      <c r="H8829" s="103">
        <f>DATE(YEAR(C8829),MONTH(C8829),DAY(C8829))</f>
      </c>
      <c r="I8829" s="110"/>
      <c r="M8829" s="111"/>
      <c r="N8829" s="112"/>
    </row>
    <row r="8830" s="87" customFormat="1" ht="15" customHeight="1">
      <c r="B8830" t="s" s="100">
        <v>753</v>
      </c>
      <c r="C8830" t="s" s="100">
        <v>494</v>
      </c>
      <c r="D8830" t="s" s="100">
        <v>722</v>
      </c>
      <c r="E8830" s="101"/>
      <c r="F8830" t="s" s="100">
        <v>711</v>
      </c>
      <c r="G8830" s="102">
        <v>0.051004038</v>
      </c>
      <c r="H8830" s="103">
        <f>DATE(YEAR(C8830),MONTH(C8830),DAY(C8830))</f>
      </c>
      <c r="I8830" s="110"/>
      <c r="M8830" s="111"/>
      <c r="N8830" s="112"/>
    </row>
    <row r="8831" s="87" customFormat="1" ht="15" customHeight="1">
      <c r="B8831" t="s" s="100">
        <v>753</v>
      </c>
      <c r="C8831" t="s" s="100">
        <v>494</v>
      </c>
      <c r="D8831" t="s" s="100">
        <v>710</v>
      </c>
      <c r="E8831" s="101"/>
      <c r="F8831" t="s" s="100">
        <v>723</v>
      </c>
      <c r="G8831" s="102">
        <v>1.776537425</v>
      </c>
      <c r="H8831" s="103">
        <f>DATE(YEAR(C8831),MONTH(C8831),DAY(C8831))</f>
      </c>
      <c r="I8831" s="110"/>
      <c r="M8831" s="111"/>
      <c r="N8831" s="112"/>
    </row>
    <row r="8832" s="87" customFormat="1" ht="15" customHeight="1">
      <c r="B8832" t="s" s="100">
        <v>753</v>
      </c>
      <c r="C8832" t="s" s="100">
        <v>494</v>
      </c>
      <c r="D8832" t="s" s="100">
        <v>710</v>
      </c>
      <c r="E8832" s="101"/>
      <c r="F8832" t="s" s="100">
        <v>724</v>
      </c>
      <c r="G8832" s="102">
        <v>0.2210175</v>
      </c>
      <c r="H8832" s="103">
        <f>DATE(YEAR(C8832),MONTH(C8832),DAY(C8832))</f>
      </c>
      <c r="I8832" s="110"/>
      <c r="M8832" s="111"/>
      <c r="N8832" s="112"/>
    </row>
    <row r="8833" s="87" customFormat="1" ht="15" customHeight="1">
      <c r="B8833" t="s" s="100">
        <v>753</v>
      </c>
      <c r="C8833" t="s" s="100">
        <v>494</v>
      </c>
      <c r="D8833" t="s" s="100">
        <v>710</v>
      </c>
      <c r="E8833" s="101"/>
      <c r="F8833" t="s" s="100">
        <v>725</v>
      </c>
      <c r="G8833" s="102">
        <v>0.212482411</v>
      </c>
      <c r="H8833" s="103">
        <f>DATE(YEAR(C8833),MONTH(C8833),DAY(C8833))</f>
      </c>
      <c r="I8833" s="110"/>
      <c r="M8833" s="111"/>
      <c r="N8833" s="112"/>
    </row>
    <row r="8834" s="87" customFormat="1" ht="15" customHeight="1">
      <c r="B8834" t="s" s="100">
        <v>753</v>
      </c>
      <c r="C8834" t="s" s="100">
        <v>494</v>
      </c>
      <c r="D8834" t="s" s="100">
        <v>710</v>
      </c>
      <c r="E8834" s="101"/>
      <c r="F8834" t="s" s="100">
        <v>727</v>
      </c>
      <c r="G8834" s="102">
        <v>0.008535088999999999</v>
      </c>
      <c r="H8834" s="103">
        <f>DATE(YEAR(C8834),MONTH(C8834),DAY(C8834))</f>
      </c>
      <c r="I8834" s="110"/>
      <c r="M8834" s="111"/>
      <c r="N8834" s="112"/>
    </row>
    <row r="8835" s="87" customFormat="1" ht="15" customHeight="1">
      <c r="B8835" t="s" s="100">
        <v>753</v>
      </c>
      <c r="C8835" t="s" s="100">
        <v>494</v>
      </c>
      <c r="D8835" t="s" s="100">
        <v>721</v>
      </c>
      <c r="E8835" s="101"/>
      <c r="F8835" t="s" s="100">
        <v>717</v>
      </c>
      <c r="G8835" s="102">
        <v>1.572521271</v>
      </c>
      <c r="H8835" s="103">
        <f>DATE(YEAR(C8835),MONTH(C8835),DAY(C8835))</f>
      </c>
      <c r="I8835" s="110"/>
      <c r="M8835" s="111"/>
      <c r="N8835" s="112"/>
    </row>
    <row r="8836" s="87" customFormat="1" ht="15" customHeight="1">
      <c r="B8836" t="s" s="100">
        <v>753</v>
      </c>
      <c r="C8836" t="s" s="100">
        <v>494</v>
      </c>
      <c r="D8836" t="s" s="100">
        <v>721</v>
      </c>
      <c r="E8836" s="101"/>
      <c r="F8836" t="s" s="100">
        <v>723</v>
      </c>
      <c r="G8836" s="102">
        <v>0.9775429879999999</v>
      </c>
      <c r="H8836" s="103">
        <f>DATE(YEAR(C8836),MONTH(C8836),DAY(C8836))</f>
      </c>
      <c r="I8836" s="110"/>
      <c r="M8836" s="111"/>
      <c r="N8836" s="112"/>
    </row>
    <row r="8837" s="87" customFormat="1" ht="15" customHeight="1">
      <c r="B8837" t="s" s="100">
        <v>753</v>
      </c>
      <c r="C8837" t="s" s="100">
        <v>494</v>
      </c>
      <c r="D8837" t="s" s="100">
        <v>721</v>
      </c>
      <c r="E8837" s="101"/>
      <c r="F8837" t="s" s="100">
        <v>724</v>
      </c>
      <c r="G8837" s="102">
        <v>0.688520103</v>
      </c>
      <c r="H8837" s="103">
        <f>DATE(YEAR(C8837),MONTH(C8837),DAY(C8837))</f>
      </c>
      <c r="I8837" s="110"/>
      <c r="M8837" s="111"/>
      <c r="N8837" s="112"/>
    </row>
    <row r="8838" s="87" customFormat="1" ht="15" customHeight="1">
      <c r="B8838" t="s" s="100">
        <v>753</v>
      </c>
      <c r="C8838" t="s" s="100">
        <v>494</v>
      </c>
      <c r="D8838" t="s" s="100">
        <v>721</v>
      </c>
      <c r="E8838" s="101"/>
      <c r="F8838" t="s" s="100">
        <v>725</v>
      </c>
      <c r="G8838" s="102">
        <v>1.504515887</v>
      </c>
      <c r="H8838" s="103">
        <f>DATE(YEAR(C8838),MONTH(C8838),DAY(C8838))</f>
      </c>
      <c r="I8838" s="110"/>
      <c r="M8838" s="111"/>
      <c r="N8838" s="112"/>
    </row>
    <row r="8839" s="87" customFormat="1" ht="15" customHeight="1">
      <c r="B8839" t="s" s="100">
        <v>753</v>
      </c>
      <c r="C8839" t="s" s="100">
        <v>494</v>
      </c>
      <c r="D8839" t="s" s="100">
        <v>721</v>
      </c>
      <c r="E8839" s="101"/>
      <c r="F8839" t="s" s="100">
        <v>727</v>
      </c>
      <c r="G8839" s="102">
        <v>0.773526834</v>
      </c>
      <c r="H8839" s="103">
        <f>DATE(YEAR(C8839),MONTH(C8839),DAY(C8839))</f>
      </c>
      <c r="I8839" s="110"/>
      <c r="M8839" s="111"/>
      <c r="N8839" s="112"/>
    </row>
    <row r="8840" s="87" customFormat="1" ht="15" customHeight="1">
      <c r="B8840" t="s" s="100">
        <v>753</v>
      </c>
      <c r="C8840" t="s" s="100">
        <v>494</v>
      </c>
      <c r="D8840" t="s" s="100">
        <v>721</v>
      </c>
      <c r="E8840" s="101"/>
      <c r="F8840" t="s" s="100">
        <v>728</v>
      </c>
      <c r="G8840" s="102">
        <v>0.714056538</v>
      </c>
      <c r="H8840" s="103">
        <f>DATE(YEAR(C8840),MONTH(C8840),DAY(C8840))</f>
      </c>
      <c r="I8840" s="110"/>
      <c r="M8840" s="111"/>
      <c r="N8840" s="112"/>
    </row>
    <row r="8841" s="87" customFormat="1" ht="15" customHeight="1">
      <c r="B8841" t="s" s="100">
        <v>753</v>
      </c>
      <c r="C8841" t="s" s="100">
        <v>498</v>
      </c>
      <c r="D8841" t="s" s="100">
        <v>722</v>
      </c>
      <c r="E8841" s="101"/>
      <c r="F8841" t="s" s="100">
        <v>711</v>
      </c>
      <c r="G8841" s="102">
        <v>1.411824727</v>
      </c>
      <c r="H8841" s="103">
        <f>DATE(YEAR(C8841),MONTH(C8841),DAY(C8841))</f>
      </c>
      <c r="I8841" s="110"/>
      <c r="M8841" s="111"/>
      <c r="N8841" s="112"/>
    </row>
    <row r="8842" s="87" customFormat="1" ht="15" customHeight="1">
      <c r="B8842" t="s" s="100">
        <v>753</v>
      </c>
      <c r="C8842" t="s" s="100">
        <v>498</v>
      </c>
      <c r="D8842" t="s" s="100">
        <v>710</v>
      </c>
      <c r="E8842" s="101"/>
      <c r="F8842" t="s" s="100">
        <v>723</v>
      </c>
      <c r="G8842" s="102">
        <v>16.0006379</v>
      </c>
      <c r="H8842" s="103">
        <f>DATE(YEAR(C8842),MONTH(C8842),DAY(C8842))</f>
      </c>
      <c r="I8842" s="110"/>
      <c r="M8842" s="111"/>
      <c r="N8842" s="112"/>
    </row>
    <row r="8843" s="87" customFormat="1" ht="15" customHeight="1">
      <c r="B8843" t="s" s="100">
        <v>753</v>
      </c>
      <c r="C8843" t="s" s="100">
        <v>498</v>
      </c>
      <c r="D8843" t="s" s="100">
        <v>710</v>
      </c>
      <c r="E8843" s="101"/>
      <c r="F8843" t="s" s="100">
        <v>724</v>
      </c>
      <c r="G8843" s="102">
        <v>16.4712038</v>
      </c>
      <c r="H8843" s="103">
        <f>DATE(YEAR(C8843),MONTH(C8843),DAY(C8843))</f>
      </c>
      <c r="I8843" s="110"/>
      <c r="M8843" s="111"/>
      <c r="N8843" s="112"/>
    </row>
    <row r="8844" s="87" customFormat="1" ht="15" customHeight="1">
      <c r="B8844" t="s" s="100">
        <v>753</v>
      </c>
      <c r="C8844" t="s" s="100">
        <v>498</v>
      </c>
      <c r="D8844" t="s" s="100">
        <v>710</v>
      </c>
      <c r="E8844" s="101"/>
      <c r="F8844" t="s" s="100">
        <v>725</v>
      </c>
      <c r="G8844" s="102">
        <v>10.82396841</v>
      </c>
      <c r="H8844" s="103">
        <f>DATE(YEAR(C8844),MONTH(C8844),DAY(C8844))</f>
      </c>
      <c r="I8844" s="110"/>
      <c r="M8844" s="111"/>
      <c r="N8844" s="112"/>
    </row>
    <row r="8845" s="87" customFormat="1" ht="15" customHeight="1">
      <c r="B8845" t="s" s="100">
        <v>753</v>
      </c>
      <c r="C8845" t="s" s="100">
        <v>498</v>
      </c>
      <c r="D8845" t="s" s="100">
        <v>721</v>
      </c>
      <c r="E8845" s="101"/>
      <c r="F8845" t="s" s="100">
        <v>717</v>
      </c>
      <c r="G8845" s="102">
        <v>32.00127581</v>
      </c>
      <c r="H8845" s="103">
        <f>DATE(YEAR(C8845),MONTH(C8845),DAY(C8845))</f>
      </c>
      <c r="I8845" s="110"/>
      <c r="M8845" s="111"/>
      <c r="N8845" s="112"/>
    </row>
    <row r="8846" s="87" customFormat="1" ht="15" customHeight="1">
      <c r="B8846" t="s" s="100">
        <v>753</v>
      </c>
      <c r="C8846" t="s" s="100">
        <v>498</v>
      </c>
      <c r="D8846" t="s" s="100">
        <v>721</v>
      </c>
      <c r="E8846" s="101"/>
      <c r="F8846" t="s" s="100">
        <v>723</v>
      </c>
      <c r="G8846" s="102">
        <v>40.94279007</v>
      </c>
      <c r="H8846" s="103">
        <f>DATE(YEAR(C8846),MONTH(C8846),DAY(C8846))</f>
      </c>
      <c r="I8846" s="110"/>
      <c r="M8846" s="111"/>
      <c r="N8846" s="112"/>
    </row>
    <row r="8847" s="87" customFormat="1" ht="15" customHeight="1">
      <c r="B8847" t="s" s="100">
        <v>753</v>
      </c>
      <c r="C8847" t="s" s="100">
        <v>498</v>
      </c>
      <c r="D8847" t="s" s="100">
        <v>721</v>
      </c>
      <c r="E8847" s="101"/>
      <c r="F8847" t="s" s="100">
        <v>724</v>
      </c>
      <c r="G8847" s="102">
        <v>9.88270958</v>
      </c>
      <c r="H8847" s="103">
        <f>DATE(YEAR(C8847),MONTH(C8847),DAY(C8847))</f>
      </c>
      <c r="I8847" s="110"/>
      <c r="M8847" s="111"/>
      <c r="N8847" s="112"/>
    </row>
    <row r="8848" s="87" customFormat="1" ht="15" customHeight="1">
      <c r="B8848" t="s" s="100">
        <v>753</v>
      </c>
      <c r="C8848" t="s" s="100">
        <v>498</v>
      </c>
      <c r="D8848" t="s" s="100">
        <v>721</v>
      </c>
      <c r="E8848" s="101"/>
      <c r="F8848" t="s" s="100">
        <v>725</v>
      </c>
      <c r="G8848" s="102">
        <v>24.00095685</v>
      </c>
      <c r="H8848" s="103">
        <f>DATE(YEAR(C8848),MONTH(C8848),DAY(C8848))</f>
      </c>
      <c r="I8848" s="110"/>
      <c r="M8848" s="111"/>
      <c r="N8848" s="112"/>
    </row>
    <row r="8849" s="87" customFormat="1" ht="15" customHeight="1">
      <c r="B8849" t="s" s="100">
        <v>753</v>
      </c>
      <c r="C8849" t="s" s="100">
        <v>498</v>
      </c>
      <c r="D8849" t="s" s="100">
        <v>721</v>
      </c>
      <c r="E8849" s="101"/>
      <c r="F8849" t="s" s="100">
        <v>727</v>
      </c>
      <c r="G8849" s="102">
        <v>22.11850271</v>
      </c>
      <c r="H8849" s="103">
        <f>DATE(YEAR(C8849),MONTH(C8849),DAY(C8849))</f>
      </c>
      <c r="I8849" s="110"/>
      <c r="M8849" s="111"/>
      <c r="N8849" s="112"/>
    </row>
    <row r="8850" s="87" customFormat="1" ht="15" customHeight="1">
      <c r="B8850" t="s" s="100">
        <v>753</v>
      </c>
      <c r="C8850" t="s" s="100">
        <v>498</v>
      </c>
      <c r="D8850" t="s" s="100">
        <v>721</v>
      </c>
      <c r="E8850" s="101"/>
      <c r="F8850" t="s" s="100">
        <v>728</v>
      </c>
      <c r="G8850" s="102">
        <v>22.58913213</v>
      </c>
      <c r="H8850" s="103">
        <f>DATE(YEAR(C8850),MONTH(C8850),DAY(C8850))</f>
      </c>
      <c r="I8850" s="110"/>
      <c r="M8850" s="111"/>
      <c r="N8850" s="112"/>
    </row>
    <row r="8851" s="87" customFormat="1" ht="15" customHeight="1">
      <c r="B8851" t="s" s="100">
        <v>753</v>
      </c>
      <c r="C8851" t="s" s="100">
        <v>502</v>
      </c>
      <c r="D8851" t="s" s="100">
        <v>722</v>
      </c>
      <c r="E8851" s="101"/>
      <c r="F8851" t="s" s="100">
        <v>711</v>
      </c>
      <c r="G8851" s="102">
        <v>1.518108128</v>
      </c>
      <c r="H8851" s="103">
        <f>DATE(YEAR(C8851),MONTH(C8851),DAY(C8851))</f>
      </c>
      <c r="I8851" s="110"/>
      <c r="M8851" s="111"/>
      <c r="N8851" s="112"/>
    </row>
    <row r="8852" s="87" customFormat="1" ht="15" customHeight="1">
      <c r="B8852" t="s" s="100">
        <v>753</v>
      </c>
      <c r="C8852" t="s" s="100">
        <v>502</v>
      </c>
      <c r="D8852" t="s" s="100">
        <v>710</v>
      </c>
      <c r="E8852" s="101"/>
      <c r="F8852" t="s" s="100">
        <v>723</v>
      </c>
      <c r="G8852" s="102">
        <v>16.19306231</v>
      </c>
      <c r="H8852" s="103">
        <f>DATE(YEAR(C8852),MONTH(C8852),DAY(C8852))</f>
      </c>
      <c r="I8852" s="110"/>
      <c r="M8852" s="111"/>
      <c r="N8852" s="112"/>
    </row>
    <row r="8853" s="87" customFormat="1" ht="15" customHeight="1">
      <c r="B8853" t="s" s="100">
        <v>753</v>
      </c>
      <c r="C8853" t="s" s="100">
        <v>502</v>
      </c>
      <c r="D8853" t="s" s="100">
        <v>710</v>
      </c>
      <c r="E8853" s="101"/>
      <c r="F8853" t="s" s="100">
        <v>724</v>
      </c>
      <c r="G8853" s="102">
        <v>7.59054064</v>
      </c>
      <c r="H8853" s="103">
        <f>DATE(YEAR(C8853),MONTH(C8853),DAY(C8853))</f>
      </c>
      <c r="I8853" s="110"/>
      <c r="M8853" s="111"/>
      <c r="N8853" s="112"/>
    </row>
    <row r="8854" s="87" customFormat="1" ht="15" customHeight="1">
      <c r="B8854" t="s" s="100">
        <v>753</v>
      </c>
      <c r="C8854" t="s" s="100">
        <v>502</v>
      </c>
      <c r="D8854" t="s" s="100">
        <v>710</v>
      </c>
      <c r="E8854" s="101"/>
      <c r="F8854" t="s" s="100">
        <v>725</v>
      </c>
      <c r="G8854" s="102">
        <v>9.614639281000001</v>
      </c>
      <c r="H8854" s="103">
        <f>DATE(YEAR(C8854),MONTH(C8854),DAY(C8854))</f>
      </c>
      <c r="I8854" s="110"/>
      <c r="M8854" s="111"/>
      <c r="N8854" s="112"/>
    </row>
    <row r="8855" s="87" customFormat="1" ht="15" customHeight="1">
      <c r="B8855" t="s" s="100">
        <v>753</v>
      </c>
      <c r="C8855" t="s" s="100">
        <v>502</v>
      </c>
      <c r="D8855" t="s" s="100">
        <v>710</v>
      </c>
      <c r="E8855" s="101"/>
      <c r="F8855" t="s" s="100">
        <v>727</v>
      </c>
      <c r="G8855" s="102">
        <v>1.012049321</v>
      </c>
      <c r="H8855" s="103">
        <f>DATE(YEAR(C8855),MONTH(C8855),DAY(C8855))</f>
      </c>
      <c r="I8855" s="110"/>
      <c r="M8855" s="111"/>
      <c r="N8855" s="112"/>
    </row>
    <row r="8856" s="87" customFormat="1" ht="15" customHeight="1">
      <c r="B8856" t="s" s="100">
        <v>753</v>
      </c>
      <c r="C8856" t="s" s="100">
        <v>502</v>
      </c>
      <c r="D8856" t="s" s="100">
        <v>710</v>
      </c>
      <c r="E8856" s="101"/>
      <c r="F8856" t="s" s="100">
        <v>726</v>
      </c>
      <c r="G8856" s="102">
        <v>0.834962885</v>
      </c>
      <c r="H8856" s="103">
        <f>DATE(YEAR(C8856),MONTH(C8856),DAY(C8856))</f>
      </c>
      <c r="I8856" s="110"/>
      <c r="M8856" s="111"/>
      <c r="N8856" s="112"/>
    </row>
    <row r="8857" s="87" customFormat="1" ht="15" customHeight="1">
      <c r="B8857" t="s" s="100">
        <v>753</v>
      </c>
      <c r="C8857" t="s" s="100">
        <v>502</v>
      </c>
      <c r="D8857" t="s" s="100">
        <v>721</v>
      </c>
      <c r="E8857" s="101"/>
      <c r="F8857" t="s" s="100">
        <v>717</v>
      </c>
      <c r="G8857" s="102">
        <v>24.28966175</v>
      </c>
      <c r="H8857" s="103">
        <f>DATE(YEAR(C8857),MONTH(C8857),DAY(C8857))</f>
      </c>
      <c r="I8857" s="110"/>
      <c r="M8857" s="111"/>
      <c r="N8857" s="112"/>
    </row>
    <row r="8858" s="87" customFormat="1" ht="15" customHeight="1">
      <c r="B8858" t="s" s="100">
        <v>753</v>
      </c>
      <c r="C8858" t="s" s="100">
        <v>502</v>
      </c>
      <c r="D8858" t="s" s="100">
        <v>721</v>
      </c>
      <c r="E8858" s="101"/>
      <c r="F8858" t="s" s="100">
        <v>723</v>
      </c>
      <c r="G8858" s="102">
        <v>44.02499912</v>
      </c>
      <c r="H8858" s="103">
        <f>DATE(YEAR(C8858),MONTH(C8858),DAY(C8858))</f>
      </c>
      <c r="I8858" s="110"/>
      <c r="M8858" s="111"/>
      <c r="N8858" s="112"/>
    </row>
    <row r="8859" s="87" customFormat="1" ht="15" customHeight="1">
      <c r="B8859" t="s" s="100">
        <v>753</v>
      </c>
      <c r="C8859" t="s" s="100">
        <v>502</v>
      </c>
      <c r="D8859" t="s" s="100">
        <v>721</v>
      </c>
      <c r="E8859" s="101"/>
      <c r="F8859" t="s" s="100">
        <v>724</v>
      </c>
      <c r="G8859" s="102">
        <v>27.83186852</v>
      </c>
      <c r="H8859" s="103">
        <f>DATE(YEAR(C8859),MONTH(C8859),DAY(C8859))</f>
      </c>
      <c r="I8859" s="110"/>
      <c r="M8859" s="111"/>
      <c r="N8859" s="112"/>
    </row>
    <row r="8860" s="87" customFormat="1" ht="15" customHeight="1">
      <c r="B8860" t="s" s="100">
        <v>753</v>
      </c>
      <c r="C8860" t="s" s="100">
        <v>502</v>
      </c>
      <c r="D8860" t="s" s="100">
        <v>721</v>
      </c>
      <c r="E8860" s="101"/>
      <c r="F8860" t="s" s="100">
        <v>725</v>
      </c>
      <c r="G8860" s="102">
        <v>17.20517992</v>
      </c>
      <c r="H8860" s="103">
        <f>DATE(YEAR(C8860),MONTH(C8860),DAY(C8860))</f>
      </c>
      <c r="I8860" s="110"/>
      <c r="M8860" s="111"/>
      <c r="N8860" s="112"/>
    </row>
    <row r="8861" s="87" customFormat="1" ht="15" customHeight="1">
      <c r="B8861" t="s" s="100">
        <v>753</v>
      </c>
      <c r="C8861" t="s" s="100">
        <v>502</v>
      </c>
      <c r="D8861" t="s" s="100">
        <v>721</v>
      </c>
      <c r="E8861" s="101"/>
      <c r="F8861" t="s" s="100">
        <v>727</v>
      </c>
      <c r="G8861" s="102">
        <v>19.73533737</v>
      </c>
      <c r="H8861" s="103">
        <f>DATE(YEAR(C8861),MONTH(C8861),DAY(C8861))</f>
      </c>
      <c r="I8861" s="110"/>
      <c r="M8861" s="111"/>
      <c r="N8861" s="112"/>
    </row>
    <row r="8862" s="87" customFormat="1" ht="15" customHeight="1">
      <c r="B8862" t="s" s="100">
        <v>753</v>
      </c>
      <c r="C8862" t="s" s="100">
        <v>502</v>
      </c>
      <c r="D8862" t="s" s="100">
        <v>721</v>
      </c>
      <c r="E8862" s="101"/>
      <c r="F8862" t="s" s="100">
        <v>728</v>
      </c>
      <c r="G8862" s="102">
        <v>33.90430104</v>
      </c>
      <c r="H8862" s="103">
        <f>DATE(YEAR(C8862),MONTH(C8862),DAY(C8862))</f>
      </c>
      <c r="I8862" s="110"/>
      <c r="M8862" s="111"/>
      <c r="N8862" s="112"/>
    </row>
    <row r="8863" s="87" customFormat="1" ht="15" customHeight="1">
      <c r="B8863" t="s" s="100">
        <v>753</v>
      </c>
      <c r="C8863" t="s" s="100">
        <v>505</v>
      </c>
      <c r="D8863" t="s" s="100">
        <v>710</v>
      </c>
      <c r="E8863" s="101"/>
      <c r="F8863" t="s" s="100">
        <v>723</v>
      </c>
      <c r="G8863" s="102">
        <v>20.7734831</v>
      </c>
      <c r="H8863" s="103">
        <f>DATE(YEAR(C8863),MONTH(C8863),DAY(C8863))</f>
      </c>
      <c r="I8863" s="110"/>
      <c r="M8863" s="111"/>
      <c r="N8863" s="112"/>
    </row>
    <row r="8864" s="87" customFormat="1" ht="15" customHeight="1">
      <c r="B8864" t="s" s="100">
        <v>753</v>
      </c>
      <c r="C8864" t="s" s="100">
        <v>505</v>
      </c>
      <c r="D8864" t="s" s="100">
        <v>710</v>
      </c>
      <c r="E8864" s="101"/>
      <c r="F8864" t="s" s="100">
        <v>724</v>
      </c>
      <c r="G8864" s="102">
        <v>4.831009223</v>
      </c>
      <c r="H8864" s="103">
        <f>DATE(YEAR(C8864),MONTH(C8864),DAY(C8864))</f>
      </c>
      <c r="I8864" s="110"/>
      <c r="M8864" s="111"/>
      <c r="N8864" s="112"/>
    </row>
    <row r="8865" s="87" customFormat="1" ht="15" customHeight="1">
      <c r="B8865" t="s" s="100">
        <v>753</v>
      </c>
      <c r="C8865" t="s" s="100">
        <v>505</v>
      </c>
      <c r="D8865" t="s" s="100">
        <v>710</v>
      </c>
      <c r="E8865" s="101"/>
      <c r="F8865" t="s" s="100">
        <v>725</v>
      </c>
      <c r="G8865" s="102">
        <v>2.415504612</v>
      </c>
      <c r="H8865" s="103">
        <f>DATE(YEAR(C8865),MONTH(C8865),DAY(C8865))</f>
      </c>
      <c r="I8865" s="110"/>
      <c r="M8865" s="111"/>
      <c r="N8865" s="112"/>
    </row>
    <row r="8866" s="87" customFormat="1" ht="15" customHeight="1">
      <c r="B8866" t="s" s="100">
        <v>753</v>
      </c>
      <c r="C8866" t="s" s="100">
        <v>505</v>
      </c>
      <c r="D8866" t="s" s="100">
        <v>710</v>
      </c>
      <c r="E8866" s="101"/>
      <c r="F8866" t="s" s="100">
        <v>727</v>
      </c>
      <c r="G8866" s="102">
        <v>0.483127002</v>
      </c>
      <c r="H8866" s="103">
        <f>DATE(YEAR(C8866),MONTH(C8866),DAY(C8866))</f>
      </c>
      <c r="I8866" s="110"/>
      <c r="M8866" s="111"/>
      <c r="N8866" s="112"/>
    </row>
    <row r="8867" s="87" customFormat="1" ht="15" customHeight="1">
      <c r="B8867" t="s" s="100">
        <v>753</v>
      </c>
      <c r="C8867" t="s" s="100">
        <v>505</v>
      </c>
      <c r="D8867" t="s" s="100">
        <v>710</v>
      </c>
      <c r="E8867" s="101"/>
      <c r="F8867" t="s" s="100">
        <v>726</v>
      </c>
      <c r="G8867" s="102">
        <v>27.05380813</v>
      </c>
      <c r="H8867" s="103">
        <f>DATE(YEAR(C8867),MONTH(C8867),DAY(C8867))</f>
      </c>
      <c r="I8867" s="110"/>
      <c r="M8867" s="111"/>
      <c r="N8867" s="112"/>
    </row>
    <row r="8868" s="87" customFormat="1" ht="15" customHeight="1">
      <c r="B8868" t="s" s="100">
        <v>753</v>
      </c>
      <c r="C8868" t="s" s="100">
        <v>505</v>
      </c>
      <c r="D8868" t="s" s="100">
        <v>721</v>
      </c>
      <c r="E8868" s="101"/>
      <c r="F8868" t="s" s="100">
        <v>717</v>
      </c>
      <c r="G8868" s="102">
        <v>28.01999693</v>
      </c>
      <c r="H8868" s="103">
        <f>DATE(YEAR(C8868),MONTH(C8868),DAY(C8868))</f>
      </c>
      <c r="I8868" s="110"/>
      <c r="M8868" s="111"/>
      <c r="N8868" s="112"/>
    </row>
    <row r="8869" s="87" customFormat="1" ht="15" customHeight="1">
      <c r="B8869" t="s" s="100">
        <v>753</v>
      </c>
      <c r="C8869" t="s" s="100">
        <v>505</v>
      </c>
      <c r="D8869" t="s" s="100">
        <v>721</v>
      </c>
      <c r="E8869" s="101"/>
      <c r="F8869" t="s" s="100">
        <v>723</v>
      </c>
      <c r="G8869" s="102">
        <v>39.13139639</v>
      </c>
      <c r="H8869" s="103">
        <f>DATE(YEAR(C8869),MONTH(C8869),DAY(C8869))</f>
      </c>
      <c r="I8869" s="110"/>
      <c r="M8869" s="111"/>
      <c r="N8869" s="112"/>
    </row>
    <row r="8870" s="87" customFormat="1" ht="15" customHeight="1">
      <c r="B8870" t="s" s="100">
        <v>753</v>
      </c>
      <c r="C8870" t="s" s="100">
        <v>505</v>
      </c>
      <c r="D8870" t="s" s="100">
        <v>721</v>
      </c>
      <c r="E8870" s="101"/>
      <c r="F8870" t="s" s="100">
        <v>724</v>
      </c>
      <c r="G8870" s="102">
        <v>45.89484842</v>
      </c>
      <c r="H8870" s="103">
        <f>DATE(YEAR(C8870),MONTH(C8870),DAY(C8870))</f>
      </c>
      <c r="I8870" s="110"/>
      <c r="M8870" s="111"/>
      <c r="N8870" s="112"/>
    </row>
    <row r="8871" s="87" customFormat="1" ht="15" customHeight="1">
      <c r="B8871" t="s" s="100">
        <v>753</v>
      </c>
      <c r="C8871" t="s" s="100">
        <v>505</v>
      </c>
      <c r="D8871" t="s" s="100">
        <v>721</v>
      </c>
      <c r="E8871" s="101"/>
      <c r="F8871" t="s" s="100">
        <v>725</v>
      </c>
      <c r="G8871" s="102">
        <v>14.97621987</v>
      </c>
      <c r="H8871" s="103">
        <f>DATE(YEAR(C8871),MONTH(C8871),DAY(C8871))</f>
      </c>
      <c r="I8871" s="110"/>
      <c r="M8871" s="111"/>
      <c r="N8871" s="112"/>
    </row>
    <row r="8872" s="87" customFormat="1" ht="15" customHeight="1">
      <c r="B8872" t="s" s="100">
        <v>753</v>
      </c>
      <c r="C8872" t="s" s="100">
        <v>505</v>
      </c>
      <c r="D8872" t="s" s="100">
        <v>721</v>
      </c>
      <c r="E8872" s="101"/>
      <c r="F8872" t="s" s="100">
        <v>727</v>
      </c>
      <c r="G8872" s="102">
        <v>13.52690406</v>
      </c>
      <c r="H8872" s="103">
        <f>DATE(YEAR(C8872),MONTH(C8872),DAY(C8872))</f>
      </c>
      <c r="I8872" s="110"/>
      <c r="M8872" s="111"/>
      <c r="N8872" s="112"/>
    </row>
    <row r="8873" s="87" customFormat="1" ht="15" customHeight="1">
      <c r="B8873" t="s" s="100">
        <v>753</v>
      </c>
      <c r="C8873" t="s" s="100">
        <v>505</v>
      </c>
      <c r="D8873" t="s" s="100">
        <v>721</v>
      </c>
      <c r="E8873" s="101"/>
      <c r="F8873" t="s" s="100">
        <v>728</v>
      </c>
      <c r="G8873" s="102">
        <v>4.347947421</v>
      </c>
      <c r="H8873" s="103">
        <f>DATE(YEAR(C8873),MONTH(C8873),DAY(C8873))</f>
      </c>
      <c r="I8873" s="110"/>
      <c r="M8873" s="111"/>
      <c r="N8873" s="112"/>
    </row>
    <row r="8874" s="87" customFormat="1" ht="15" customHeight="1">
      <c r="B8874" t="s" s="100">
        <v>753</v>
      </c>
      <c r="C8874" t="s" s="100">
        <v>508</v>
      </c>
      <c r="D8874" t="s" s="100">
        <v>722</v>
      </c>
      <c r="E8874" s="101"/>
      <c r="F8874" t="s" s="100">
        <v>711</v>
      </c>
      <c r="G8874" s="102">
        <v>0.876364063</v>
      </c>
      <c r="H8874" s="103">
        <f>DATE(YEAR(C8874),MONTH(C8874),DAY(C8874))</f>
      </c>
      <c r="I8874" s="110"/>
      <c r="M8874" s="111"/>
      <c r="N8874" s="112"/>
    </row>
    <row r="8875" s="87" customFormat="1" ht="15" customHeight="1">
      <c r="B8875" t="s" s="100">
        <v>753</v>
      </c>
      <c r="C8875" t="s" s="100">
        <v>508</v>
      </c>
      <c r="D8875" t="s" s="100">
        <v>710</v>
      </c>
      <c r="E8875" s="101"/>
      <c r="F8875" t="s" s="100">
        <v>723</v>
      </c>
      <c r="G8875" s="102">
        <v>18.40370185</v>
      </c>
      <c r="H8875" s="103">
        <f>DATE(YEAR(C8875),MONTH(C8875),DAY(C8875))</f>
      </c>
      <c r="I8875" s="110"/>
      <c r="M8875" s="111"/>
      <c r="N8875" s="112"/>
    </row>
    <row r="8876" s="87" customFormat="1" ht="15" customHeight="1">
      <c r="B8876" t="s" s="100">
        <v>753</v>
      </c>
      <c r="C8876" t="s" s="100">
        <v>508</v>
      </c>
      <c r="D8876" t="s" s="100">
        <v>710</v>
      </c>
      <c r="E8876" s="101"/>
      <c r="F8876" t="s" s="100">
        <v>724</v>
      </c>
      <c r="G8876" s="102">
        <v>3.505456253</v>
      </c>
      <c r="H8876" s="103">
        <f>DATE(YEAR(C8876),MONTH(C8876),DAY(C8876))</f>
      </c>
      <c r="I8876" s="110"/>
      <c r="M8876" s="111"/>
      <c r="N8876" s="112"/>
    </row>
    <row r="8877" s="87" customFormat="1" ht="15" customHeight="1">
      <c r="B8877" t="s" s="100">
        <v>753</v>
      </c>
      <c r="C8877" t="s" s="100">
        <v>508</v>
      </c>
      <c r="D8877" t="s" s="100">
        <v>710</v>
      </c>
      <c r="E8877" s="101"/>
      <c r="F8877" t="s" s="100">
        <v>725</v>
      </c>
      <c r="G8877" s="102">
        <v>2.190938419</v>
      </c>
      <c r="H8877" s="103">
        <f>DATE(YEAR(C8877),MONTH(C8877),DAY(C8877))</f>
      </c>
      <c r="I8877" s="110"/>
      <c r="M8877" s="111"/>
      <c r="N8877" s="112"/>
    </row>
    <row r="8878" s="87" customFormat="1" ht="15" customHeight="1">
      <c r="B8878" t="s" s="100">
        <v>753</v>
      </c>
      <c r="C8878" t="s" s="100">
        <v>508</v>
      </c>
      <c r="D8878" t="s" s="100">
        <v>710</v>
      </c>
      <c r="E8878" s="101"/>
      <c r="F8878" t="s" s="100">
        <v>726</v>
      </c>
      <c r="G8878" s="102">
        <v>14.89818908</v>
      </c>
      <c r="H8878" s="103">
        <f>DATE(YEAR(C8878),MONTH(C8878),DAY(C8878))</f>
      </c>
      <c r="I8878" s="110"/>
      <c r="M8878" s="111"/>
      <c r="N8878" s="112"/>
    </row>
    <row r="8879" s="87" customFormat="1" ht="15" customHeight="1">
      <c r="B8879" t="s" s="100">
        <v>753</v>
      </c>
      <c r="C8879" t="s" s="100">
        <v>508</v>
      </c>
      <c r="D8879" t="s" s="100">
        <v>721</v>
      </c>
      <c r="E8879" s="101"/>
      <c r="F8879" t="s" s="100">
        <v>717</v>
      </c>
      <c r="G8879" s="102">
        <v>34.17825499</v>
      </c>
      <c r="H8879" s="103">
        <f>DATE(YEAR(C8879),MONTH(C8879),DAY(C8879))</f>
      </c>
      <c r="I8879" s="110"/>
      <c r="M8879" s="111"/>
      <c r="N8879" s="112"/>
    </row>
    <row r="8880" s="87" customFormat="1" ht="15" customHeight="1">
      <c r="B8880" t="s" s="100">
        <v>753</v>
      </c>
      <c r="C8880" t="s" s="100">
        <v>508</v>
      </c>
      <c r="D8880" t="s" s="100">
        <v>721</v>
      </c>
      <c r="E8880" s="101"/>
      <c r="F8880" t="s" s="100">
        <v>723</v>
      </c>
      <c r="G8880" s="102">
        <v>8.763640633</v>
      </c>
      <c r="H8880" s="103">
        <f>DATE(YEAR(C8880),MONTH(C8880),DAY(C8880))</f>
      </c>
      <c r="I8880" s="110"/>
      <c r="M8880" s="111"/>
      <c r="N8880" s="112"/>
    </row>
    <row r="8881" s="87" customFormat="1" ht="15" customHeight="1">
      <c r="B8881" t="s" s="100">
        <v>753</v>
      </c>
      <c r="C8881" t="s" s="100">
        <v>508</v>
      </c>
      <c r="D8881" t="s" s="100">
        <v>721</v>
      </c>
      <c r="E8881" s="101"/>
      <c r="F8881" t="s" s="100">
        <v>724</v>
      </c>
      <c r="G8881" s="102">
        <v>15.33639937</v>
      </c>
      <c r="H8881" s="103">
        <f>DATE(YEAR(C8881),MONTH(C8881),DAY(C8881))</f>
      </c>
      <c r="I8881" s="110"/>
      <c r="M8881" s="111"/>
      <c r="N8881" s="112"/>
    </row>
    <row r="8882" s="87" customFormat="1" ht="15" customHeight="1">
      <c r="B8882" t="s" s="100">
        <v>753</v>
      </c>
      <c r="C8882" t="s" s="100">
        <v>508</v>
      </c>
      <c r="D8882" t="s" s="100">
        <v>721</v>
      </c>
      <c r="E8882" s="101"/>
      <c r="F8882" t="s" s="100">
        <v>725</v>
      </c>
      <c r="G8882" s="102">
        <v>3.505456253</v>
      </c>
      <c r="H8882" s="103">
        <f>DATE(YEAR(C8882),MONTH(C8882),DAY(C8882))</f>
      </c>
      <c r="I8882" s="110"/>
      <c r="M8882" s="111"/>
      <c r="N8882" s="112"/>
    </row>
    <row r="8883" s="87" customFormat="1" ht="15" customHeight="1">
      <c r="B8883" t="s" s="100">
        <v>753</v>
      </c>
      <c r="C8883" t="s" s="100">
        <v>508</v>
      </c>
      <c r="D8883" t="s" s="100">
        <v>721</v>
      </c>
      <c r="E8883" s="101"/>
      <c r="F8883" t="s" s="100">
        <v>727</v>
      </c>
      <c r="G8883" s="102">
        <v>113.0511902</v>
      </c>
      <c r="H8883" s="103">
        <f>DATE(YEAR(C8883),MONTH(C8883),DAY(C8883))</f>
      </c>
      <c r="I8883" s="110"/>
      <c r="M8883" s="111"/>
      <c r="N8883" s="112"/>
    </row>
    <row r="8884" s="87" customFormat="1" ht="15" customHeight="1">
      <c r="B8884" t="s" s="100">
        <v>753</v>
      </c>
      <c r="C8884" t="s" s="100">
        <v>508</v>
      </c>
      <c r="D8884" t="s" s="100">
        <v>721</v>
      </c>
      <c r="E8884" s="101"/>
      <c r="F8884" t="s" s="100">
        <v>728</v>
      </c>
      <c r="G8884" s="102">
        <v>1.752728127</v>
      </c>
      <c r="H8884" s="103">
        <f>DATE(YEAR(C8884),MONTH(C8884),DAY(C8884))</f>
      </c>
      <c r="I8884" s="110"/>
      <c r="M8884" s="111"/>
      <c r="N8884" s="112"/>
    </row>
    <row r="8885" s="87" customFormat="1" ht="15" customHeight="1">
      <c r="B8885" t="s" s="100">
        <v>753</v>
      </c>
      <c r="C8885" t="s" s="100">
        <v>511</v>
      </c>
      <c r="D8885" t="s" s="100">
        <v>722</v>
      </c>
      <c r="E8885" s="101"/>
      <c r="F8885" t="s" s="100">
        <v>711</v>
      </c>
      <c r="G8885" s="102">
        <v>0.446548654</v>
      </c>
      <c r="H8885" s="103">
        <f>DATE(YEAR(C8885),MONTH(C8885),DAY(C8885))</f>
      </c>
      <c r="I8885" s="110"/>
      <c r="M8885" s="111"/>
      <c r="N8885" s="112"/>
    </row>
    <row r="8886" s="87" customFormat="1" ht="15" customHeight="1">
      <c r="B8886" t="s" s="100">
        <v>753</v>
      </c>
      <c r="C8886" t="s" s="100">
        <v>511</v>
      </c>
      <c r="D8886" t="s" s="100">
        <v>710</v>
      </c>
      <c r="E8886" s="101"/>
      <c r="F8886" t="s" s="100">
        <v>723</v>
      </c>
      <c r="G8886" s="102">
        <v>8.483906048</v>
      </c>
      <c r="H8886" s="103">
        <f>DATE(YEAR(C8886),MONTH(C8886),DAY(C8886))</f>
      </c>
      <c r="I8886" s="110"/>
      <c r="M8886" s="111"/>
      <c r="N8886" s="112"/>
    </row>
    <row r="8887" s="87" customFormat="1" ht="15" customHeight="1">
      <c r="B8887" t="s" s="100">
        <v>753</v>
      </c>
      <c r="C8887" t="s" s="100">
        <v>511</v>
      </c>
      <c r="D8887" t="s" s="100">
        <v>710</v>
      </c>
      <c r="E8887" s="101"/>
      <c r="F8887" t="s" s="100">
        <v>724</v>
      </c>
      <c r="G8887" s="102">
        <v>1.786079421</v>
      </c>
      <c r="H8887" s="103">
        <f>DATE(YEAR(C8887),MONTH(C8887),DAY(C8887))</f>
      </c>
      <c r="I8887" s="110"/>
      <c r="M8887" s="111"/>
      <c r="N8887" s="112"/>
    </row>
    <row r="8888" s="87" customFormat="1" ht="15" customHeight="1">
      <c r="B8888" t="s" s="100">
        <v>753</v>
      </c>
      <c r="C8888" t="s" s="100">
        <v>511</v>
      </c>
      <c r="D8888" t="s" s="100">
        <v>710</v>
      </c>
      <c r="E8888" s="101"/>
      <c r="F8888" t="s" s="100">
        <v>725</v>
      </c>
      <c r="G8888" s="102">
        <v>4.018707496</v>
      </c>
      <c r="H8888" s="103">
        <f>DATE(YEAR(C8888),MONTH(C8888),DAY(C8888))</f>
      </c>
      <c r="I8888" s="110"/>
      <c r="M8888" s="111"/>
      <c r="N8888" s="112"/>
    </row>
    <row r="8889" s="87" customFormat="1" ht="15" customHeight="1">
      <c r="B8889" t="s" s="100">
        <v>753</v>
      </c>
      <c r="C8889" t="s" s="100">
        <v>511</v>
      </c>
      <c r="D8889" t="s" s="100">
        <v>710</v>
      </c>
      <c r="E8889" s="101"/>
      <c r="F8889" t="s" s="100">
        <v>727</v>
      </c>
      <c r="G8889" s="102">
        <v>0.446548654</v>
      </c>
      <c r="H8889" s="103">
        <f>DATE(YEAR(C8889),MONTH(C8889),DAY(C8889))</f>
      </c>
      <c r="I8889" s="110"/>
      <c r="M8889" s="111"/>
      <c r="N8889" s="112"/>
    </row>
    <row r="8890" s="87" customFormat="1" ht="15" customHeight="1">
      <c r="B8890" t="s" s="100">
        <v>753</v>
      </c>
      <c r="C8890" t="s" s="100">
        <v>511</v>
      </c>
      <c r="D8890" t="s" s="100">
        <v>710</v>
      </c>
      <c r="E8890" s="101"/>
      <c r="F8890" t="s" s="100">
        <v>726</v>
      </c>
      <c r="G8890" s="102">
        <v>13.39559566</v>
      </c>
      <c r="H8890" s="103">
        <f>DATE(YEAR(C8890),MONTH(C8890),DAY(C8890))</f>
      </c>
      <c r="I8890" s="110"/>
      <c r="M8890" s="111"/>
      <c r="N8890" s="112"/>
    </row>
    <row r="8891" s="87" customFormat="1" ht="15" customHeight="1">
      <c r="B8891" t="s" s="100">
        <v>753</v>
      </c>
      <c r="C8891" t="s" s="100">
        <v>511</v>
      </c>
      <c r="D8891" t="s" s="100">
        <v>721</v>
      </c>
      <c r="E8891" s="101"/>
      <c r="F8891" t="s" s="100">
        <v>717</v>
      </c>
      <c r="G8891" s="102">
        <v>4.911747206</v>
      </c>
      <c r="H8891" s="103">
        <f>DATE(YEAR(C8891),MONTH(C8891),DAY(C8891))</f>
      </c>
      <c r="I8891" s="110"/>
      <c r="M8891" s="111"/>
      <c r="N8891" s="112"/>
    </row>
    <row r="8892" s="87" customFormat="1" ht="15" customHeight="1">
      <c r="B8892" t="s" s="100">
        <v>753</v>
      </c>
      <c r="C8892" t="s" s="100">
        <v>511</v>
      </c>
      <c r="D8892" t="s" s="100">
        <v>721</v>
      </c>
      <c r="E8892" s="101"/>
      <c r="F8892" t="s" s="100">
        <v>723</v>
      </c>
      <c r="G8892" s="102">
        <v>5.804786917</v>
      </c>
      <c r="H8892" s="103">
        <f>DATE(YEAR(C8892),MONTH(C8892),DAY(C8892))</f>
      </c>
      <c r="I8892" s="110"/>
      <c r="M8892" s="111"/>
      <c r="N8892" s="112"/>
    </row>
    <row r="8893" s="87" customFormat="1" ht="15" customHeight="1">
      <c r="B8893" t="s" s="100">
        <v>753</v>
      </c>
      <c r="C8893" t="s" s="100">
        <v>511</v>
      </c>
      <c r="D8893" t="s" s="100">
        <v>721</v>
      </c>
      <c r="E8893" s="101"/>
      <c r="F8893" t="s" s="100">
        <v>724</v>
      </c>
      <c r="G8893" s="102">
        <v>1.339588364</v>
      </c>
      <c r="H8893" s="103">
        <f>DATE(YEAR(C8893),MONTH(C8893),DAY(C8893))</f>
      </c>
      <c r="I8893" s="110"/>
      <c r="M8893" s="111"/>
      <c r="N8893" s="112"/>
    </row>
    <row r="8894" s="87" customFormat="1" ht="15" customHeight="1">
      <c r="B8894" t="s" s="100">
        <v>753</v>
      </c>
      <c r="C8894" t="s" s="100">
        <v>511</v>
      </c>
      <c r="D8894" t="s" s="100">
        <v>721</v>
      </c>
      <c r="E8894" s="101"/>
      <c r="F8894" t="s" s="100">
        <v>725</v>
      </c>
      <c r="G8894" s="102">
        <v>4.911747206</v>
      </c>
      <c r="H8894" s="103">
        <f>DATE(YEAR(C8894),MONTH(C8894),DAY(C8894))</f>
      </c>
      <c r="I8894" s="110"/>
      <c r="M8894" s="111"/>
      <c r="N8894" s="112"/>
    </row>
    <row r="8895" s="87" customFormat="1" ht="15" customHeight="1">
      <c r="B8895" t="s" s="100">
        <v>753</v>
      </c>
      <c r="C8895" t="s" s="100">
        <v>511</v>
      </c>
      <c r="D8895" t="s" s="100">
        <v>721</v>
      </c>
      <c r="E8895" s="101"/>
      <c r="F8895" t="s" s="100">
        <v>727</v>
      </c>
      <c r="G8895" s="102">
        <v>4.018707496</v>
      </c>
      <c r="H8895" s="103">
        <f>DATE(YEAR(C8895),MONTH(C8895),DAY(C8895))</f>
      </c>
      <c r="I8895" s="110"/>
      <c r="M8895" s="111"/>
      <c r="N8895" s="112"/>
    </row>
    <row r="8896" s="87" customFormat="1" ht="15" customHeight="1">
      <c r="B8896" t="s" s="100">
        <v>753</v>
      </c>
      <c r="C8896" t="s" s="100">
        <v>511</v>
      </c>
      <c r="D8896" t="s" s="100">
        <v>721</v>
      </c>
      <c r="E8896" s="101"/>
      <c r="F8896" t="s" s="100">
        <v>728</v>
      </c>
      <c r="G8896" s="102">
        <v>1.786079421</v>
      </c>
      <c r="H8896" s="103">
        <f>DATE(YEAR(C8896),MONTH(C8896),DAY(C8896))</f>
      </c>
      <c r="I8896" s="110"/>
      <c r="M8896" s="111"/>
      <c r="N8896" s="112"/>
    </row>
    <row r="8897" s="87" customFormat="1" ht="15" customHeight="1">
      <c r="B8897" t="s" s="100">
        <v>753</v>
      </c>
      <c r="C8897" t="s" s="100">
        <v>515</v>
      </c>
      <c r="D8897" t="s" s="100">
        <v>722</v>
      </c>
      <c r="E8897" s="101"/>
      <c r="F8897" t="s" s="100">
        <v>711</v>
      </c>
      <c r="G8897" s="102">
        <v>1.415956375</v>
      </c>
      <c r="H8897" s="103">
        <f>DATE(YEAR(C8897),MONTH(C8897),DAY(C8897))</f>
      </c>
      <c r="I8897" s="110"/>
      <c r="M8897" s="111"/>
      <c r="N8897" s="112"/>
    </row>
    <row r="8898" s="87" customFormat="1" ht="15" customHeight="1">
      <c r="B8898" t="s" s="100">
        <v>753</v>
      </c>
      <c r="C8898" t="s" s="100">
        <v>515</v>
      </c>
      <c r="D8898" t="s" s="100">
        <v>710</v>
      </c>
      <c r="E8898" s="101"/>
      <c r="F8898" t="s" s="100">
        <v>723</v>
      </c>
      <c r="G8898" s="102">
        <v>0.708023849</v>
      </c>
      <c r="H8898" s="103">
        <f>DATE(YEAR(C8898),MONTH(C8898),DAY(C8898))</f>
      </c>
      <c r="I8898" s="110"/>
      <c r="M8898" s="111"/>
      <c r="N8898" s="112"/>
    </row>
    <row r="8899" s="87" customFormat="1" ht="15" customHeight="1">
      <c r="B8899" t="s" s="100">
        <v>753</v>
      </c>
      <c r="C8899" t="s" s="100">
        <v>515</v>
      </c>
      <c r="D8899" t="s" s="100">
        <v>710</v>
      </c>
      <c r="E8899" s="101"/>
      <c r="F8899" t="s" s="100">
        <v>725</v>
      </c>
      <c r="G8899" s="102">
        <v>0.708023849</v>
      </c>
      <c r="H8899" s="103">
        <f>DATE(YEAR(C8899),MONTH(C8899),DAY(C8899))</f>
      </c>
      <c r="I8899" s="110"/>
      <c r="M8899" s="111"/>
      <c r="N8899" s="112"/>
    </row>
    <row r="8900" s="87" customFormat="1" ht="15" customHeight="1">
      <c r="B8900" t="s" s="100">
        <v>753</v>
      </c>
      <c r="C8900" t="s" s="100">
        <v>515</v>
      </c>
      <c r="D8900" t="s" s="100">
        <v>710</v>
      </c>
      <c r="E8900" s="101"/>
      <c r="F8900" t="s" s="100">
        <v>726</v>
      </c>
      <c r="G8900" s="102">
        <v>9.911694625999999</v>
      </c>
      <c r="H8900" s="103">
        <f>DATE(YEAR(C8900),MONTH(C8900),DAY(C8900))</f>
      </c>
      <c r="I8900" s="110"/>
      <c r="M8900" s="111"/>
      <c r="N8900" s="112"/>
    </row>
    <row r="8901" s="87" customFormat="1" ht="15" customHeight="1">
      <c r="B8901" t="s" s="100">
        <v>753</v>
      </c>
      <c r="C8901" t="s" s="100">
        <v>515</v>
      </c>
      <c r="D8901" t="s" s="100">
        <v>721</v>
      </c>
      <c r="E8901" s="101"/>
      <c r="F8901" t="s" s="100">
        <v>717</v>
      </c>
      <c r="G8901" s="102">
        <v>4.955892974</v>
      </c>
      <c r="H8901" s="103">
        <f>DATE(YEAR(C8901),MONTH(C8901),DAY(C8901))</f>
      </c>
      <c r="I8901" s="110"/>
      <c r="M8901" s="111"/>
      <c r="N8901" s="112"/>
    </row>
    <row r="8902" s="87" customFormat="1" ht="15" customHeight="1">
      <c r="B8902" t="s" s="100">
        <v>753</v>
      </c>
      <c r="C8902" t="s" s="100">
        <v>515</v>
      </c>
      <c r="D8902" t="s" s="100">
        <v>721</v>
      </c>
      <c r="E8902" s="101"/>
      <c r="F8902" t="s" s="100">
        <v>723</v>
      </c>
      <c r="G8902" s="102">
        <v>3.539936599</v>
      </c>
      <c r="H8902" s="103">
        <f>DATE(YEAR(C8902),MONTH(C8902),DAY(C8902))</f>
      </c>
      <c r="I8902" s="110"/>
      <c r="M8902" s="111"/>
      <c r="N8902" s="112"/>
    </row>
    <row r="8903" s="87" customFormat="1" ht="15" customHeight="1">
      <c r="B8903" t="s" s="100">
        <v>753</v>
      </c>
      <c r="C8903" t="s" s="100">
        <v>515</v>
      </c>
      <c r="D8903" t="s" s="100">
        <v>721</v>
      </c>
      <c r="E8903" s="101"/>
      <c r="F8903" t="s" s="100">
        <v>724</v>
      </c>
      <c r="G8903" s="102">
        <v>14.15956375</v>
      </c>
      <c r="H8903" s="103">
        <f>DATE(YEAR(C8903),MONTH(C8903),DAY(C8903))</f>
      </c>
      <c r="I8903" s="110"/>
      <c r="M8903" s="111"/>
      <c r="N8903" s="112"/>
    </row>
    <row r="8904" s="87" customFormat="1" ht="15" customHeight="1">
      <c r="B8904" t="s" s="100">
        <v>753</v>
      </c>
      <c r="C8904" t="s" s="100">
        <v>515</v>
      </c>
      <c r="D8904" t="s" s="100">
        <v>721</v>
      </c>
      <c r="E8904" s="101"/>
      <c r="F8904" t="s" s="100">
        <v>725</v>
      </c>
      <c r="G8904" s="102">
        <v>2.123980224</v>
      </c>
      <c r="H8904" s="103">
        <f>DATE(YEAR(C8904),MONTH(C8904),DAY(C8904))</f>
      </c>
      <c r="I8904" s="110"/>
      <c r="M8904" s="111"/>
      <c r="N8904" s="112"/>
    </row>
    <row r="8905" s="87" customFormat="1" ht="15" customHeight="1">
      <c r="B8905" t="s" s="100">
        <v>753</v>
      </c>
      <c r="C8905" t="s" s="100">
        <v>515</v>
      </c>
      <c r="D8905" t="s" s="100">
        <v>721</v>
      </c>
      <c r="E8905" s="101"/>
      <c r="F8905" t="s" s="100">
        <v>727</v>
      </c>
      <c r="G8905" s="102">
        <v>1.415956375</v>
      </c>
      <c r="H8905" s="103">
        <f>DATE(YEAR(C8905),MONTH(C8905),DAY(C8905))</f>
      </c>
      <c r="I8905" s="110"/>
      <c r="M8905" s="111"/>
      <c r="N8905" s="112"/>
    </row>
    <row r="8906" s="87" customFormat="1" ht="15" customHeight="1">
      <c r="B8906" t="s" s="100">
        <v>753</v>
      </c>
      <c r="C8906" t="s" s="100">
        <v>519</v>
      </c>
      <c r="D8906" t="s" s="100">
        <v>710</v>
      </c>
      <c r="E8906" s="101"/>
      <c r="F8906" t="s" s="100">
        <v>723</v>
      </c>
      <c r="G8906" s="102">
        <v>0.918221488</v>
      </c>
      <c r="H8906" s="103">
        <f>DATE(YEAR(C8906),MONTH(C8906),DAY(C8906))</f>
      </c>
      <c r="I8906" s="110"/>
      <c r="M8906" s="111"/>
      <c r="N8906" s="112"/>
    </row>
    <row r="8907" s="87" customFormat="1" ht="15" customHeight="1">
      <c r="B8907" t="s" s="100">
        <v>753</v>
      </c>
      <c r="C8907" t="s" s="100">
        <v>519</v>
      </c>
      <c r="D8907" t="s" s="100">
        <v>710</v>
      </c>
      <c r="E8907" s="101"/>
      <c r="F8907" t="s" s="100">
        <v>724</v>
      </c>
      <c r="G8907" s="102">
        <v>0.459140354</v>
      </c>
      <c r="H8907" s="103">
        <f>DATE(YEAR(C8907),MONTH(C8907),DAY(C8907))</f>
      </c>
      <c r="I8907" s="110"/>
      <c r="M8907" s="111"/>
      <c r="N8907" s="112"/>
    </row>
    <row r="8908" s="87" customFormat="1" ht="15" customHeight="1">
      <c r="B8908" t="s" s="100">
        <v>753</v>
      </c>
      <c r="C8908" t="s" s="100">
        <v>519</v>
      </c>
      <c r="D8908" t="s" s="100">
        <v>710</v>
      </c>
      <c r="E8908" s="101"/>
      <c r="F8908" t="s" s="100">
        <v>726</v>
      </c>
      <c r="G8908" s="102">
        <v>2.29558333</v>
      </c>
      <c r="H8908" s="103">
        <f>DATE(YEAR(C8908),MONTH(C8908),DAY(C8908))</f>
      </c>
      <c r="I8908" s="110"/>
      <c r="M8908" s="111"/>
      <c r="N8908" s="112"/>
    </row>
    <row r="8909" s="87" customFormat="1" ht="15" customHeight="1">
      <c r="B8909" t="s" s="100">
        <v>753</v>
      </c>
      <c r="C8909" t="s" s="100">
        <v>519</v>
      </c>
      <c r="D8909" t="s" s="100">
        <v>721</v>
      </c>
      <c r="E8909" s="101"/>
      <c r="F8909" t="s" s="100">
        <v>717</v>
      </c>
      <c r="G8909" s="102">
        <v>0.918221488</v>
      </c>
      <c r="H8909" s="103">
        <f>DATE(YEAR(C8909),MONTH(C8909),DAY(C8909))</f>
      </c>
      <c r="I8909" s="110"/>
      <c r="M8909" s="111"/>
      <c r="N8909" s="112"/>
    </row>
    <row r="8910" s="87" customFormat="1" ht="15" customHeight="1">
      <c r="B8910" t="s" s="100">
        <v>753</v>
      </c>
      <c r="C8910" t="s" s="100">
        <v>519</v>
      </c>
      <c r="D8910" t="s" s="100">
        <v>721</v>
      </c>
      <c r="E8910" s="101"/>
      <c r="F8910" t="s" s="100">
        <v>723</v>
      </c>
      <c r="G8910" s="102">
        <v>4.591107438</v>
      </c>
      <c r="H8910" s="103">
        <f>DATE(YEAR(C8910),MONTH(C8910),DAY(C8910))</f>
      </c>
      <c r="I8910" s="110"/>
      <c r="M8910" s="111"/>
      <c r="N8910" s="112"/>
    </row>
    <row r="8911" s="87" customFormat="1" ht="15" customHeight="1">
      <c r="B8911" t="s" s="100">
        <v>753</v>
      </c>
      <c r="C8911" t="s" s="100">
        <v>519</v>
      </c>
      <c r="D8911" t="s" s="100">
        <v>721</v>
      </c>
      <c r="E8911" s="101"/>
      <c r="F8911" t="s" s="100">
        <v>724</v>
      </c>
      <c r="G8911" s="102">
        <v>0.918221488</v>
      </c>
      <c r="H8911" s="103">
        <f>DATE(YEAR(C8911),MONTH(C8911),DAY(C8911))</f>
      </c>
      <c r="I8911" s="110"/>
      <c r="M8911" s="111"/>
      <c r="N8911" s="112"/>
    </row>
    <row r="8912" s="87" customFormat="1" ht="15" customHeight="1">
      <c r="B8912" t="s" s="100">
        <v>753</v>
      </c>
      <c r="C8912" t="s" s="100">
        <v>519</v>
      </c>
      <c r="D8912" t="s" s="100">
        <v>721</v>
      </c>
      <c r="E8912" s="101"/>
      <c r="F8912" t="s" s="100">
        <v>725</v>
      </c>
      <c r="G8912" s="102">
        <v>3.213804817</v>
      </c>
      <c r="H8912" s="103">
        <f>DATE(YEAR(C8912),MONTH(C8912),DAY(C8912))</f>
      </c>
      <c r="I8912" s="110"/>
      <c r="M8912" s="111"/>
      <c r="N8912" s="112"/>
    </row>
    <row r="8913" s="87" customFormat="1" ht="15" customHeight="1">
      <c r="B8913" t="s" s="100">
        <v>753</v>
      </c>
      <c r="C8913" t="s" s="100">
        <v>519</v>
      </c>
      <c r="D8913" t="s" s="100">
        <v>721</v>
      </c>
      <c r="E8913" s="101"/>
      <c r="F8913" t="s" s="100">
        <v>727</v>
      </c>
      <c r="G8913" s="102">
        <v>0.459140354</v>
      </c>
      <c r="H8913" s="103">
        <f>DATE(YEAR(C8913),MONTH(C8913),DAY(C8913))</f>
      </c>
      <c r="I8913" s="110"/>
      <c r="M8913" s="111"/>
      <c r="N8913" s="112"/>
    </row>
    <row r="8914" s="87" customFormat="1" ht="15" customHeight="1">
      <c r="B8914" t="s" s="100">
        <v>753</v>
      </c>
      <c r="C8914" t="s" s="100">
        <v>522</v>
      </c>
      <c r="D8914" t="s" s="100">
        <v>722</v>
      </c>
      <c r="E8914" s="101"/>
      <c r="F8914" t="s" s="100">
        <v>711</v>
      </c>
      <c r="G8914" s="102">
        <v>0.446663849</v>
      </c>
      <c r="H8914" s="103">
        <f>DATE(YEAR(C8914),MONTH(C8914),DAY(C8914))</f>
      </c>
      <c r="I8914" s="110"/>
      <c r="M8914" s="111"/>
      <c r="N8914" s="112"/>
    </row>
    <row r="8915" s="87" customFormat="1" ht="15" customHeight="1">
      <c r="B8915" t="s" s="100">
        <v>753</v>
      </c>
      <c r="C8915" t="s" s="100">
        <v>522</v>
      </c>
      <c r="D8915" t="s" s="100">
        <v>710</v>
      </c>
      <c r="E8915" s="101"/>
      <c r="F8915" t="s" s="100">
        <v>723</v>
      </c>
      <c r="G8915" s="102">
        <v>1.786540174</v>
      </c>
      <c r="H8915" s="103">
        <f>DATE(YEAR(C8915),MONTH(C8915),DAY(C8915))</f>
      </c>
      <c r="I8915" s="110"/>
      <c r="M8915" s="111"/>
      <c r="N8915" s="112"/>
    </row>
    <row r="8916" s="87" customFormat="1" ht="15" customHeight="1">
      <c r="B8916" t="s" s="100">
        <v>753</v>
      </c>
      <c r="C8916" t="s" s="100">
        <v>522</v>
      </c>
      <c r="D8916" t="s" s="100">
        <v>710</v>
      </c>
      <c r="E8916" s="101"/>
      <c r="F8916" t="s" s="100">
        <v>724</v>
      </c>
      <c r="G8916" s="102">
        <v>0.446663849</v>
      </c>
      <c r="H8916" s="103">
        <f>DATE(YEAR(C8916),MONTH(C8916),DAY(C8916))</f>
      </c>
      <c r="I8916" s="110"/>
      <c r="M8916" s="111"/>
      <c r="N8916" s="112"/>
    </row>
    <row r="8917" s="87" customFormat="1" ht="15" customHeight="1">
      <c r="B8917" t="s" s="100">
        <v>753</v>
      </c>
      <c r="C8917" t="s" s="100">
        <v>522</v>
      </c>
      <c r="D8917" t="s" s="100">
        <v>710</v>
      </c>
      <c r="E8917" s="101"/>
      <c r="F8917" t="s" s="100">
        <v>725</v>
      </c>
      <c r="G8917" s="102">
        <v>6.699554459</v>
      </c>
      <c r="H8917" s="103">
        <f>DATE(YEAR(C8917),MONTH(C8917),DAY(C8917))</f>
      </c>
      <c r="I8917" s="110"/>
      <c r="M8917" s="111"/>
      <c r="N8917" s="112"/>
    </row>
    <row r="8918" s="87" customFormat="1" ht="15" customHeight="1">
      <c r="B8918" t="s" s="100">
        <v>753</v>
      </c>
      <c r="C8918" t="s" s="100">
        <v>522</v>
      </c>
      <c r="D8918" t="s" s="100">
        <v>710</v>
      </c>
      <c r="E8918" s="101"/>
      <c r="F8918" t="s" s="100">
        <v>726</v>
      </c>
      <c r="G8918" s="102">
        <v>0.893270087</v>
      </c>
      <c r="H8918" s="103">
        <f>DATE(YEAR(C8918),MONTH(C8918),DAY(C8918))</f>
      </c>
      <c r="I8918" s="110"/>
      <c r="M8918" s="111"/>
      <c r="N8918" s="112"/>
    </row>
    <row r="8919" s="87" customFormat="1" ht="15" customHeight="1">
      <c r="B8919" t="s" s="100">
        <v>753</v>
      </c>
      <c r="C8919" t="s" s="100">
        <v>522</v>
      </c>
      <c r="D8919" t="s" s="100">
        <v>721</v>
      </c>
      <c r="E8919" s="101"/>
      <c r="F8919" t="s" s="100">
        <v>717</v>
      </c>
      <c r="G8919" s="102">
        <v>2.679810261</v>
      </c>
      <c r="H8919" s="103">
        <f>DATE(YEAR(C8919),MONTH(C8919),DAY(C8919))</f>
      </c>
      <c r="I8919" s="110"/>
      <c r="M8919" s="111"/>
      <c r="N8919" s="112"/>
    </row>
    <row r="8920" s="87" customFormat="1" ht="15" customHeight="1">
      <c r="B8920" t="s" s="100">
        <v>753</v>
      </c>
      <c r="C8920" t="s" s="100">
        <v>522</v>
      </c>
      <c r="D8920" t="s" s="100">
        <v>721</v>
      </c>
      <c r="E8920" s="101"/>
      <c r="F8920" t="s" s="100">
        <v>723</v>
      </c>
      <c r="G8920" s="102">
        <v>1.339933937</v>
      </c>
      <c r="H8920" s="103">
        <f>DATE(YEAR(C8920),MONTH(C8920),DAY(C8920))</f>
      </c>
      <c r="I8920" s="110"/>
      <c r="M8920" s="111"/>
      <c r="N8920" s="112"/>
    </row>
    <row r="8921" s="87" customFormat="1" ht="15" customHeight="1">
      <c r="B8921" t="s" s="100">
        <v>753</v>
      </c>
      <c r="C8921" t="s" s="100">
        <v>522</v>
      </c>
      <c r="D8921" t="s" s="100">
        <v>721</v>
      </c>
      <c r="E8921" s="101"/>
      <c r="F8921" t="s" s="100">
        <v>724</v>
      </c>
      <c r="G8921" s="102">
        <v>0.893270087</v>
      </c>
      <c r="H8921" s="103">
        <f>DATE(YEAR(C8921),MONTH(C8921),DAY(C8921))</f>
      </c>
      <c r="I8921" s="110"/>
      <c r="M8921" s="111"/>
      <c r="N8921" s="112"/>
    </row>
    <row r="8922" s="87" customFormat="1" ht="15" customHeight="1">
      <c r="B8922" t="s" s="100">
        <v>753</v>
      </c>
      <c r="C8922" t="s" s="100">
        <v>522</v>
      </c>
      <c r="D8922" t="s" s="100">
        <v>721</v>
      </c>
      <c r="E8922" s="101"/>
      <c r="F8922" t="s" s="100">
        <v>725</v>
      </c>
      <c r="G8922" s="102">
        <v>1.339933937</v>
      </c>
      <c r="H8922" s="103">
        <f>DATE(YEAR(C8922),MONTH(C8922),DAY(C8922))</f>
      </c>
      <c r="I8922" s="110"/>
      <c r="M8922" s="111"/>
      <c r="N8922" s="112"/>
    </row>
    <row r="8923" s="87" customFormat="1" ht="15" customHeight="1">
      <c r="B8923" t="s" s="100">
        <v>753</v>
      </c>
      <c r="C8923" t="s" s="100">
        <v>525</v>
      </c>
      <c r="D8923" t="s" s="100">
        <v>710</v>
      </c>
      <c r="E8923" s="101"/>
      <c r="F8923" t="s" s="100">
        <v>723</v>
      </c>
      <c r="G8923" s="102">
        <v>16.2315576</v>
      </c>
      <c r="H8923" s="103">
        <f>DATE(YEAR(C8923),MONTH(C8923),DAY(C8923))</f>
      </c>
      <c r="I8923" s="110"/>
      <c r="M8923" s="111"/>
      <c r="N8923" s="112"/>
    </row>
    <row r="8924" s="87" customFormat="1" ht="15" customHeight="1">
      <c r="B8924" t="s" s="100">
        <v>753</v>
      </c>
      <c r="C8924" t="s" s="100">
        <v>525</v>
      </c>
      <c r="D8924" t="s" s="100">
        <v>710</v>
      </c>
      <c r="E8924" s="101"/>
      <c r="F8924" t="s" s="100">
        <v>725</v>
      </c>
      <c r="G8924" s="102">
        <v>1.047195086</v>
      </c>
      <c r="H8924" s="103">
        <f>DATE(YEAR(C8924),MONTH(C8924),DAY(C8924))</f>
      </c>
      <c r="I8924" s="110"/>
      <c r="M8924" s="111"/>
      <c r="N8924" s="112"/>
    </row>
    <row r="8925" s="87" customFormat="1" ht="15" customHeight="1">
      <c r="B8925" t="s" s="100">
        <v>753</v>
      </c>
      <c r="C8925" t="s" s="100">
        <v>525</v>
      </c>
      <c r="D8925" t="s" s="100">
        <v>710</v>
      </c>
      <c r="E8925" s="101"/>
      <c r="F8925" t="s" s="100">
        <v>726</v>
      </c>
      <c r="G8925" s="102">
        <v>1.047195086</v>
      </c>
      <c r="H8925" s="103">
        <f>DATE(YEAR(C8925),MONTH(C8925),DAY(C8925))</f>
      </c>
      <c r="I8925" s="110"/>
      <c r="M8925" s="111"/>
      <c r="N8925" s="112"/>
    </row>
    <row r="8926" s="87" customFormat="1" ht="15" customHeight="1">
      <c r="B8926" t="s" s="100">
        <v>753</v>
      </c>
      <c r="C8926" t="s" s="100">
        <v>525</v>
      </c>
      <c r="D8926" t="s" s="100">
        <v>721</v>
      </c>
      <c r="E8926" s="101"/>
      <c r="F8926" t="s" s="100">
        <v>717</v>
      </c>
      <c r="G8926" s="102">
        <v>7.330365601</v>
      </c>
      <c r="H8926" s="103">
        <f>DATE(YEAR(C8926),MONTH(C8926),DAY(C8926))</f>
      </c>
      <c r="I8926" s="110"/>
      <c r="M8926" s="111"/>
      <c r="N8926" s="112"/>
    </row>
    <row r="8927" s="87" customFormat="1" ht="15" customHeight="1">
      <c r="B8927" t="s" s="100">
        <v>753</v>
      </c>
      <c r="C8927" t="s" s="100">
        <v>525</v>
      </c>
      <c r="D8927" t="s" s="100">
        <v>721</v>
      </c>
      <c r="E8927" s="101"/>
      <c r="F8927" t="s" s="100">
        <v>723</v>
      </c>
      <c r="G8927" s="102">
        <v>2.618021484</v>
      </c>
      <c r="H8927" s="103">
        <f>DATE(YEAR(C8927),MONTH(C8927),DAY(C8927))</f>
      </c>
      <c r="I8927" s="110"/>
      <c r="M8927" s="111"/>
      <c r="N8927" s="112"/>
    </row>
    <row r="8928" s="87" customFormat="1" ht="15" customHeight="1">
      <c r="B8928" t="s" s="100">
        <v>753</v>
      </c>
      <c r="C8928" t="s" s="100">
        <v>525</v>
      </c>
      <c r="D8928" t="s" s="100">
        <v>721</v>
      </c>
      <c r="E8928" s="101"/>
      <c r="F8928" t="s" s="100">
        <v>724</v>
      </c>
      <c r="G8928" s="102">
        <v>0.523631313</v>
      </c>
      <c r="H8928" s="103">
        <f>DATE(YEAR(C8928),MONTH(C8928),DAY(C8928))</f>
      </c>
      <c r="I8928" s="110"/>
      <c r="M8928" s="111"/>
      <c r="N8928" s="112"/>
    </row>
    <row r="8929" s="87" customFormat="1" ht="15" customHeight="1">
      <c r="B8929" t="s" s="100">
        <v>753</v>
      </c>
      <c r="C8929" t="s" s="100">
        <v>525</v>
      </c>
      <c r="D8929" t="s" s="100">
        <v>721</v>
      </c>
      <c r="E8929" s="101"/>
      <c r="F8929" t="s" s="100">
        <v>727</v>
      </c>
      <c r="G8929" s="102">
        <v>0.523631313</v>
      </c>
      <c r="H8929" s="103">
        <f>DATE(YEAR(C8929),MONTH(C8929),DAY(C8929))</f>
      </c>
      <c r="I8929" s="110"/>
      <c r="M8929" s="111"/>
      <c r="N8929" s="112"/>
    </row>
    <row r="8930" s="87" customFormat="1" ht="15" customHeight="1">
      <c r="B8930" t="s" s="100">
        <v>753</v>
      </c>
      <c r="C8930" t="s" s="100">
        <v>528</v>
      </c>
      <c r="D8930" t="s" s="100">
        <v>722</v>
      </c>
      <c r="E8930" s="101"/>
      <c r="F8930" t="s" s="100">
        <v>711</v>
      </c>
      <c r="G8930" s="102">
        <v>0.835229042</v>
      </c>
      <c r="H8930" s="103">
        <f>DATE(YEAR(C8930),MONTH(C8930),DAY(C8930))</f>
      </c>
      <c r="I8930" s="110"/>
      <c r="M8930" s="111"/>
      <c r="N8930" s="112"/>
    </row>
    <row r="8931" s="87" customFormat="1" ht="15" customHeight="1">
      <c r="B8931" t="s" s="100">
        <v>753</v>
      </c>
      <c r="C8931" t="s" s="100">
        <v>528</v>
      </c>
      <c r="D8931" t="s" s="100">
        <v>710</v>
      </c>
      <c r="E8931" s="101"/>
      <c r="F8931" t="s" s="100">
        <v>723</v>
      </c>
      <c r="G8931" s="102">
        <v>9.187519463999999</v>
      </c>
      <c r="H8931" s="103">
        <f>DATE(YEAR(C8931),MONTH(C8931),DAY(C8931))</f>
      </c>
      <c r="I8931" s="110"/>
      <c r="M8931" s="111"/>
      <c r="N8931" s="112"/>
    </row>
    <row r="8932" s="87" customFormat="1" ht="15" customHeight="1">
      <c r="B8932" t="s" s="100">
        <v>753</v>
      </c>
      <c r="C8932" t="s" s="100">
        <v>528</v>
      </c>
      <c r="D8932" t="s" s="100">
        <v>710</v>
      </c>
      <c r="E8932" s="101"/>
      <c r="F8932" t="s" s="100">
        <v>724</v>
      </c>
      <c r="G8932" s="102">
        <v>0.417641455</v>
      </c>
      <c r="H8932" s="103">
        <f>DATE(YEAR(C8932),MONTH(C8932),DAY(C8932))</f>
      </c>
      <c r="I8932" s="110"/>
      <c r="M8932" s="111"/>
      <c r="N8932" s="112"/>
    </row>
    <row r="8933" s="87" customFormat="1" ht="15" customHeight="1">
      <c r="B8933" t="s" s="100">
        <v>753</v>
      </c>
      <c r="C8933" t="s" s="100">
        <v>528</v>
      </c>
      <c r="D8933" t="s" s="100">
        <v>710</v>
      </c>
      <c r="E8933" s="101"/>
      <c r="F8933" t="s" s="100">
        <v>725</v>
      </c>
      <c r="G8933" s="102">
        <v>1.252870497</v>
      </c>
      <c r="H8933" s="103">
        <f>DATE(YEAR(C8933),MONTH(C8933),DAY(C8933))</f>
      </c>
      <c r="I8933" s="110"/>
      <c r="M8933" s="111"/>
      <c r="N8933" s="112"/>
    </row>
    <row r="8934" s="87" customFormat="1" ht="15" customHeight="1">
      <c r="B8934" t="s" s="100">
        <v>753</v>
      </c>
      <c r="C8934" t="s" s="100">
        <v>528</v>
      </c>
      <c r="D8934" t="s" s="100">
        <v>710</v>
      </c>
      <c r="E8934" s="101"/>
      <c r="F8934" t="s" s="100">
        <v>726</v>
      </c>
      <c r="G8934" s="102">
        <v>3.758557624</v>
      </c>
      <c r="H8934" s="103">
        <f>DATE(YEAR(C8934),MONTH(C8934),DAY(C8934))</f>
      </c>
      <c r="I8934" s="110"/>
      <c r="M8934" s="111"/>
      <c r="N8934" s="112"/>
    </row>
    <row r="8935" s="87" customFormat="1" ht="15" customHeight="1">
      <c r="B8935" t="s" s="100">
        <v>753</v>
      </c>
      <c r="C8935" t="s" s="100">
        <v>528</v>
      </c>
      <c r="D8935" t="s" s="100">
        <v>721</v>
      </c>
      <c r="E8935" s="101"/>
      <c r="F8935" t="s" s="100">
        <v>717</v>
      </c>
      <c r="G8935" s="102">
        <v>2.923328582</v>
      </c>
      <c r="H8935" s="103">
        <f>DATE(YEAR(C8935),MONTH(C8935),DAY(C8935))</f>
      </c>
      <c r="I8935" s="110"/>
      <c r="M8935" s="111"/>
      <c r="N8935" s="112"/>
    </row>
    <row r="8936" s="87" customFormat="1" ht="15" customHeight="1">
      <c r="B8936" t="s" s="100">
        <v>753</v>
      </c>
      <c r="C8936" t="s" s="100">
        <v>528</v>
      </c>
      <c r="D8936" t="s" s="100">
        <v>721</v>
      </c>
      <c r="E8936" s="101"/>
      <c r="F8936" t="s" s="100">
        <v>723</v>
      </c>
      <c r="G8936" s="102">
        <v>5.846603295</v>
      </c>
      <c r="H8936" s="103">
        <f>DATE(YEAR(C8936),MONTH(C8936),DAY(C8936))</f>
      </c>
      <c r="I8936" s="110"/>
      <c r="M8936" s="111"/>
      <c r="N8936" s="112"/>
    </row>
    <row r="8937" s="87" customFormat="1" ht="15" customHeight="1">
      <c r="B8937" t="s" s="100">
        <v>753</v>
      </c>
      <c r="C8937" t="s" s="100">
        <v>528</v>
      </c>
      <c r="D8937" t="s" s="100">
        <v>721</v>
      </c>
      <c r="E8937" s="101"/>
      <c r="F8937" t="s" s="100">
        <v>724</v>
      </c>
      <c r="G8937" s="102">
        <v>2.923328582</v>
      </c>
      <c r="H8937" s="103">
        <f>DATE(YEAR(C8937),MONTH(C8937),DAY(C8937))</f>
      </c>
      <c r="I8937" s="110"/>
      <c r="M8937" s="111"/>
      <c r="N8937" s="112"/>
    </row>
    <row r="8938" s="87" customFormat="1" ht="15" customHeight="1">
      <c r="B8938" t="s" s="100">
        <v>753</v>
      </c>
      <c r="C8938" t="s" s="100">
        <v>528</v>
      </c>
      <c r="D8938" t="s" s="100">
        <v>721</v>
      </c>
      <c r="E8938" s="101"/>
      <c r="F8938" t="s" s="100">
        <v>725</v>
      </c>
      <c r="G8938" s="102">
        <v>1.670458084</v>
      </c>
      <c r="H8938" s="103">
        <f>DATE(YEAR(C8938),MONTH(C8938),DAY(C8938))</f>
      </c>
      <c r="I8938" s="110"/>
      <c r="M8938" s="111"/>
      <c r="N8938" s="112"/>
    </row>
    <row r="8939" s="87" customFormat="1" ht="15" customHeight="1">
      <c r="B8939" t="s" s="100">
        <v>753</v>
      </c>
      <c r="C8939" t="s" s="100">
        <v>528</v>
      </c>
      <c r="D8939" t="s" s="100">
        <v>721</v>
      </c>
      <c r="E8939" s="101"/>
      <c r="F8939" t="s" s="100">
        <v>727</v>
      </c>
      <c r="G8939" s="102">
        <v>0.835229042</v>
      </c>
      <c r="H8939" s="103">
        <f>DATE(YEAR(C8939),MONTH(C8939),DAY(C8939))</f>
      </c>
      <c r="I8939" s="110"/>
      <c r="M8939" s="111"/>
      <c r="N8939" s="112"/>
    </row>
    <row r="8940" s="87" customFormat="1" ht="15" customHeight="1">
      <c r="B8940" t="s" s="100">
        <v>753</v>
      </c>
      <c r="C8940" t="s" s="100">
        <v>528</v>
      </c>
      <c r="D8940" t="s" s="100">
        <v>721</v>
      </c>
      <c r="E8940" s="101"/>
      <c r="F8940" t="s" s="100">
        <v>728</v>
      </c>
      <c r="G8940" s="102">
        <v>2.08809954</v>
      </c>
      <c r="H8940" s="103">
        <f>DATE(YEAR(C8940),MONTH(C8940),DAY(C8940))</f>
      </c>
      <c r="I8940" s="110"/>
      <c r="M8940" s="111"/>
      <c r="N8940" s="112"/>
    </row>
    <row r="8941" s="87" customFormat="1" ht="15" customHeight="1">
      <c r="B8941" t="s" s="100">
        <v>753</v>
      </c>
      <c r="C8941" t="s" s="100">
        <v>532</v>
      </c>
      <c r="D8941" t="s" s="100">
        <v>722</v>
      </c>
      <c r="E8941" s="101"/>
      <c r="F8941" t="s" s="100">
        <v>711</v>
      </c>
      <c r="G8941" s="102">
        <v>0.266011739</v>
      </c>
      <c r="H8941" s="103">
        <f>DATE(YEAR(C8941),MONTH(C8941),DAY(C8941))</f>
      </c>
      <c r="I8941" s="110"/>
      <c r="M8941" s="111"/>
      <c r="N8941" s="112"/>
    </row>
    <row r="8942" s="87" customFormat="1" ht="15" customHeight="1">
      <c r="B8942" t="s" s="100">
        <v>753</v>
      </c>
      <c r="C8942" t="s" s="100">
        <v>532</v>
      </c>
      <c r="D8942" t="s" s="100">
        <v>710</v>
      </c>
      <c r="E8942" s="101"/>
      <c r="F8942" t="s" s="100">
        <v>723</v>
      </c>
      <c r="G8942" s="102">
        <v>9.841816734</v>
      </c>
      <c r="H8942" s="103">
        <f>DATE(YEAR(C8942),MONTH(C8942),DAY(C8942))</f>
      </c>
      <c r="I8942" s="110"/>
      <c r="M8942" s="111"/>
      <c r="N8942" s="112"/>
    </row>
    <row r="8943" s="87" customFormat="1" ht="15" customHeight="1">
      <c r="B8943" t="s" s="100">
        <v>753</v>
      </c>
      <c r="C8943" t="s" s="100">
        <v>532</v>
      </c>
      <c r="D8943" t="s" s="100">
        <v>710</v>
      </c>
      <c r="E8943" s="101"/>
      <c r="F8943" t="s" s="100">
        <v>724</v>
      </c>
      <c r="G8943" s="102">
        <v>3.457946737</v>
      </c>
      <c r="H8943" s="103">
        <f>DATE(YEAR(C8943),MONTH(C8943),DAY(C8943))</f>
      </c>
      <c r="I8943" s="110"/>
      <c r="M8943" s="111"/>
      <c r="N8943" s="112"/>
    </row>
    <row r="8944" s="87" customFormat="1" ht="15" customHeight="1">
      <c r="B8944" t="s" s="100">
        <v>753</v>
      </c>
      <c r="C8944" t="s" s="100">
        <v>532</v>
      </c>
      <c r="D8944" t="s" s="100">
        <v>710</v>
      </c>
      <c r="E8944" s="101"/>
      <c r="F8944" t="s" s="100">
        <v>725</v>
      </c>
      <c r="G8944" s="102">
        <v>0.531989166</v>
      </c>
      <c r="H8944" s="103">
        <f>DATE(YEAR(C8944),MONTH(C8944),DAY(C8944))</f>
      </c>
      <c r="I8944" s="110"/>
      <c r="M8944" s="111"/>
      <c r="N8944" s="112"/>
    </row>
    <row r="8945" s="87" customFormat="1" ht="15" customHeight="1">
      <c r="B8945" t="s" s="100">
        <v>753</v>
      </c>
      <c r="C8945" t="s" s="100">
        <v>532</v>
      </c>
      <c r="D8945" t="s" s="100">
        <v>710</v>
      </c>
      <c r="E8945" s="101"/>
      <c r="F8945" t="s" s="100">
        <v>727</v>
      </c>
      <c r="G8945" s="102">
        <v>1.063978333</v>
      </c>
      <c r="H8945" s="103">
        <f>DATE(YEAR(C8945),MONTH(C8945),DAY(C8945))</f>
      </c>
      <c r="I8945" s="110"/>
      <c r="M8945" s="111"/>
      <c r="N8945" s="112"/>
    </row>
    <row r="8946" s="87" customFormat="1" ht="15" customHeight="1">
      <c r="B8946" t="s" s="100">
        <v>753</v>
      </c>
      <c r="C8946" t="s" s="100">
        <v>532</v>
      </c>
      <c r="D8946" t="s" s="100">
        <v>710</v>
      </c>
      <c r="E8946" s="101"/>
      <c r="F8946" t="s" s="100">
        <v>726</v>
      </c>
      <c r="G8946" s="102">
        <v>2.393968404</v>
      </c>
      <c r="H8946" s="103">
        <f>DATE(YEAR(C8946),MONTH(C8946),DAY(C8946))</f>
      </c>
      <c r="I8946" s="110"/>
      <c r="M8946" s="111"/>
      <c r="N8946" s="112"/>
    </row>
    <row r="8947" s="87" customFormat="1" ht="15" customHeight="1">
      <c r="B8947" t="s" s="100">
        <v>753</v>
      </c>
      <c r="C8947" t="s" s="100">
        <v>532</v>
      </c>
      <c r="D8947" t="s" s="100">
        <v>721</v>
      </c>
      <c r="E8947" s="101"/>
      <c r="F8947" t="s" s="100">
        <v>717</v>
      </c>
      <c r="G8947" s="102">
        <v>10.90579507</v>
      </c>
      <c r="H8947" s="103">
        <f>DATE(YEAR(C8947),MONTH(C8947),DAY(C8947))</f>
      </c>
      <c r="I8947" s="110"/>
      <c r="M8947" s="111"/>
      <c r="N8947" s="112"/>
    </row>
    <row r="8948" s="87" customFormat="1" ht="15" customHeight="1">
      <c r="B8948" t="s" s="100">
        <v>753</v>
      </c>
      <c r="C8948" t="s" s="100">
        <v>532</v>
      </c>
      <c r="D8948" t="s" s="100">
        <v>721</v>
      </c>
      <c r="E8948" s="101"/>
      <c r="F8948" t="s" s="100">
        <v>723</v>
      </c>
      <c r="G8948" s="102">
        <v>7.44784833</v>
      </c>
      <c r="H8948" s="103">
        <f>DATE(YEAR(C8948),MONTH(C8948),DAY(C8948))</f>
      </c>
      <c r="I8948" s="110"/>
      <c r="M8948" s="111"/>
      <c r="N8948" s="112"/>
    </row>
    <row r="8949" s="87" customFormat="1" ht="15" customHeight="1">
      <c r="B8949" t="s" s="100">
        <v>753</v>
      </c>
      <c r="C8949" t="s" s="100">
        <v>532</v>
      </c>
      <c r="D8949" t="s" s="100">
        <v>721</v>
      </c>
      <c r="E8949" s="101"/>
      <c r="F8949" t="s" s="100">
        <v>724</v>
      </c>
      <c r="G8949" s="102">
        <v>1.063978333</v>
      </c>
      <c r="H8949" s="103">
        <f>DATE(YEAR(C8949),MONTH(C8949),DAY(C8949))</f>
      </c>
      <c r="I8949" s="110"/>
      <c r="M8949" s="111"/>
      <c r="N8949" s="112"/>
    </row>
    <row r="8950" s="87" customFormat="1" ht="15" customHeight="1">
      <c r="B8950" t="s" s="100">
        <v>753</v>
      </c>
      <c r="C8950" t="s" s="100">
        <v>532</v>
      </c>
      <c r="D8950" t="s" s="100">
        <v>721</v>
      </c>
      <c r="E8950" s="101"/>
      <c r="F8950" t="s" s="100">
        <v>725</v>
      </c>
      <c r="G8950" s="102">
        <v>5.053914236</v>
      </c>
      <c r="H8950" s="103">
        <f>DATE(YEAR(C8950),MONTH(C8950),DAY(C8950))</f>
      </c>
      <c r="I8950" s="110"/>
      <c r="M8950" s="111"/>
      <c r="N8950" s="112"/>
    </row>
    <row r="8951" s="87" customFormat="1" ht="15" customHeight="1">
      <c r="B8951" t="s" s="100">
        <v>753</v>
      </c>
      <c r="C8951" t="s" s="100">
        <v>532</v>
      </c>
      <c r="D8951" t="s" s="100">
        <v>721</v>
      </c>
      <c r="E8951" s="101"/>
      <c r="F8951" t="s" s="100">
        <v>727</v>
      </c>
      <c r="G8951" s="102">
        <v>3.989935903</v>
      </c>
      <c r="H8951" s="103">
        <f>DATE(YEAR(C8951),MONTH(C8951),DAY(C8951))</f>
      </c>
      <c r="I8951" s="110"/>
      <c r="M8951" s="111"/>
      <c r="N8951" s="112"/>
    </row>
    <row r="8952" s="87" customFormat="1" ht="15" customHeight="1">
      <c r="B8952" t="s" s="100">
        <v>753</v>
      </c>
      <c r="C8952" t="s" s="100">
        <v>532</v>
      </c>
      <c r="D8952" t="s" s="100">
        <v>721</v>
      </c>
      <c r="E8952" s="101"/>
      <c r="F8952" t="s" s="100">
        <v>728</v>
      </c>
      <c r="G8952" s="102">
        <v>0.798000905</v>
      </c>
      <c r="H8952" s="103">
        <f>DATE(YEAR(C8952),MONTH(C8952),DAY(C8952))</f>
      </c>
      <c r="I8952" s="110"/>
      <c r="M8952" s="111"/>
      <c r="N8952" s="112"/>
    </row>
    <row r="8953" s="87" customFormat="1" ht="15" customHeight="1">
      <c r="B8953" t="s" s="100">
        <v>753</v>
      </c>
      <c r="C8953" t="s" s="100">
        <v>536</v>
      </c>
      <c r="D8953" t="s" s="100">
        <v>722</v>
      </c>
      <c r="E8953" s="101"/>
      <c r="F8953" t="s" s="100">
        <v>711</v>
      </c>
      <c r="G8953" s="102">
        <v>0.404269487</v>
      </c>
      <c r="H8953" s="103">
        <f>DATE(YEAR(C8953),MONTH(C8953),DAY(C8953))</f>
      </c>
      <c r="I8953" s="110"/>
      <c r="M8953" s="111"/>
      <c r="N8953" s="112"/>
    </row>
    <row r="8954" s="87" customFormat="1" ht="15" customHeight="1">
      <c r="B8954" t="s" s="100">
        <v>753</v>
      </c>
      <c r="C8954" t="s" s="100">
        <v>536</v>
      </c>
      <c r="D8954" t="s" s="100">
        <v>710</v>
      </c>
      <c r="E8954" s="101"/>
      <c r="F8954" t="s" s="100">
        <v>723</v>
      </c>
      <c r="G8954" s="102">
        <v>19.80795342</v>
      </c>
      <c r="H8954" s="103">
        <f>DATE(YEAR(C8954),MONTH(C8954),DAY(C8954))</f>
      </c>
      <c r="I8954" s="110"/>
      <c r="M8954" s="111"/>
      <c r="N8954" s="112"/>
    </row>
    <row r="8955" s="87" customFormat="1" ht="15" customHeight="1">
      <c r="B8955" t="s" s="100">
        <v>753</v>
      </c>
      <c r="C8955" t="s" s="100">
        <v>536</v>
      </c>
      <c r="D8955" t="s" s="100">
        <v>710</v>
      </c>
      <c r="E8955" s="101"/>
      <c r="F8955" t="s" s="100">
        <v>724</v>
      </c>
      <c r="G8955" s="102">
        <v>8.084868305000001</v>
      </c>
      <c r="H8955" s="103">
        <f>DATE(YEAR(C8955),MONTH(C8955),DAY(C8955))</f>
      </c>
      <c r="I8955" s="110"/>
      <c r="M8955" s="111"/>
      <c r="N8955" s="112"/>
    </row>
    <row r="8956" s="87" customFormat="1" ht="15" customHeight="1">
      <c r="B8956" t="s" s="100">
        <v>753</v>
      </c>
      <c r="C8956" t="s" s="100">
        <v>536</v>
      </c>
      <c r="D8956" t="s" s="100">
        <v>710</v>
      </c>
      <c r="E8956" s="101"/>
      <c r="F8956" t="s" s="100">
        <v>725</v>
      </c>
      <c r="G8956" s="102">
        <v>7.680650962</v>
      </c>
      <c r="H8956" s="103">
        <f>DATE(YEAR(C8956),MONTH(C8956),DAY(C8956))</f>
      </c>
      <c r="I8956" s="110"/>
      <c r="M8956" s="111"/>
      <c r="N8956" s="112"/>
    </row>
    <row r="8957" s="87" customFormat="1" ht="15" customHeight="1">
      <c r="B8957" t="s" s="100">
        <v>753</v>
      </c>
      <c r="C8957" t="s" s="100">
        <v>536</v>
      </c>
      <c r="D8957" t="s" s="100">
        <v>710</v>
      </c>
      <c r="E8957" s="101"/>
      <c r="F8957" t="s" s="100">
        <v>727</v>
      </c>
      <c r="G8957" s="102">
        <v>1.616973661</v>
      </c>
      <c r="H8957" s="103">
        <f>DATE(YEAR(C8957),MONTH(C8957),DAY(C8957))</f>
      </c>
      <c r="I8957" s="110"/>
      <c r="M8957" s="111"/>
      <c r="N8957" s="112"/>
    </row>
    <row r="8958" s="87" customFormat="1" ht="15" customHeight="1">
      <c r="B8958" t="s" s="100">
        <v>753</v>
      </c>
      <c r="C8958" t="s" s="100">
        <v>536</v>
      </c>
      <c r="D8958" t="s" s="100">
        <v>710</v>
      </c>
      <c r="E8958" s="101"/>
      <c r="F8958" t="s" s="100">
        <v>726</v>
      </c>
      <c r="G8958" s="102">
        <v>52.95596562</v>
      </c>
      <c r="H8958" s="103">
        <f>DATE(YEAR(C8958),MONTH(C8958),DAY(C8958))</f>
      </c>
      <c r="I8958" s="110"/>
      <c r="M8958" s="111"/>
      <c r="N8958" s="112"/>
    </row>
    <row r="8959" s="87" customFormat="1" ht="15" customHeight="1">
      <c r="B8959" t="s" s="100">
        <v>753</v>
      </c>
      <c r="C8959" t="s" s="100">
        <v>536</v>
      </c>
      <c r="D8959" t="s" s="100">
        <v>721</v>
      </c>
      <c r="E8959" s="101"/>
      <c r="F8959" t="s" s="100">
        <v>717</v>
      </c>
      <c r="G8959" s="102">
        <v>18.19097976</v>
      </c>
      <c r="H8959" s="103">
        <f>DATE(YEAR(C8959),MONTH(C8959),DAY(C8959))</f>
      </c>
      <c r="I8959" s="110"/>
      <c r="M8959" s="111"/>
      <c r="N8959" s="112"/>
    </row>
    <row r="8960" s="87" customFormat="1" ht="15" customHeight="1">
      <c r="B8960" t="s" s="100">
        <v>753</v>
      </c>
      <c r="C8960" t="s" s="100">
        <v>536</v>
      </c>
      <c r="D8960" t="s" s="100">
        <v>721</v>
      </c>
      <c r="E8960" s="101"/>
      <c r="F8960" t="s" s="100">
        <v>723</v>
      </c>
      <c r="G8960" s="102">
        <v>24.6588744</v>
      </c>
      <c r="H8960" s="103">
        <f>DATE(YEAR(C8960),MONTH(C8960),DAY(C8960))</f>
      </c>
      <c r="I8960" s="110"/>
      <c r="M8960" s="111"/>
      <c r="N8960" s="112"/>
    </row>
    <row r="8961" s="87" customFormat="1" ht="15" customHeight="1">
      <c r="B8961" t="s" s="100">
        <v>753</v>
      </c>
      <c r="C8961" t="s" s="100">
        <v>536</v>
      </c>
      <c r="D8961" t="s" s="100">
        <v>721</v>
      </c>
      <c r="E8961" s="101"/>
      <c r="F8961" t="s" s="100">
        <v>724</v>
      </c>
      <c r="G8961" s="102">
        <v>33.55228168</v>
      </c>
      <c r="H8961" s="103">
        <f>DATE(YEAR(C8961),MONTH(C8961),DAY(C8961))</f>
      </c>
      <c r="I8961" s="110"/>
      <c r="M8961" s="111"/>
      <c r="N8961" s="112"/>
    </row>
    <row r="8962" s="87" customFormat="1" ht="15" customHeight="1">
      <c r="B8962" t="s" s="100">
        <v>753</v>
      </c>
      <c r="C8962" t="s" s="100">
        <v>536</v>
      </c>
      <c r="D8962" t="s" s="100">
        <v>721</v>
      </c>
      <c r="E8962" s="101"/>
      <c r="F8962" t="s" s="100">
        <v>725</v>
      </c>
      <c r="G8962" s="102">
        <v>35.16925534</v>
      </c>
      <c r="H8962" s="103">
        <f>DATE(YEAR(C8962),MONTH(C8962),DAY(C8962))</f>
      </c>
      <c r="I8962" s="110"/>
      <c r="M8962" s="111"/>
      <c r="N8962" s="112"/>
    </row>
    <row r="8963" s="87" customFormat="1" ht="15" customHeight="1">
      <c r="B8963" t="s" s="100">
        <v>753</v>
      </c>
      <c r="C8963" t="s" s="100">
        <v>536</v>
      </c>
      <c r="D8963" t="s" s="100">
        <v>721</v>
      </c>
      <c r="E8963" s="101"/>
      <c r="F8963" t="s" s="100">
        <v>727</v>
      </c>
      <c r="G8963" s="102">
        <v>6.063677301</v>
      </c>
      <c r="H8963" s="103">
        <f>DATE(YEAR(C8963),MONTH(C8963),DAY(C8963))</f>
      </c>
      <c r="I8963" s="110"/>
      <c r="M8963" s="111"/>
      <c r="N8963" s="112"/>
    </row>
    <row r="8964" s="87" customFormat="1" ht="15" customHeight="1">
      <c r="B8964" t="s" s="100">
        <v>753</v>
      </c>
      <c r="C8964" t="s" s="100">
        <v>536</v>
      </c>
      <c r="D8964" t="s" s="100">
        <v>721</v>
      </c>
      <c r="E8964" s="101"/>
      <c r="F8964" t="s" s="100">
        <v>728</v>
      </c>
      <c r="G8964" s="102">
        <v>11.31881563</v>
      </c>
      <c r="H8964" s="103">
        <f>DATE(YEAR(C8964),MONTH(C8964),DAY(C8964))</f>
      </c>
      <c r="I8964" s="110"/>
      <c r="M8964" s="111"/>
      <c r="N8964" s="112"/>
    </row>
    <row r="8965" s="87" customFormat="1" ht="15" customHeight="1">
      <c r="B8965" t="s" s="100">
        <v>753</v>
      </c>
      <c r="C8965" t="s" s="100">
        <v>540</v>
      </c>
      <c r="D8965" t="s" s="100">
        <v>722</v>
      </c>
      <c r="E8965" s="101"/>
      <c r="F8965" t="s" s="100">
        <v>711</v>
      </c>
      <c r="G8965" s="102">
        <v>1.194809623</v>
      </c>
      <c r="H8965" s="103">
        <f>DATE(YEAR(C8965),MONTH(C8965),DAY(C8965))</f>
      </c>
      <c r="I8965" s="110"/>
      <c r="M8965" s="111"/>
      <c r="N8965" s="112"/>
    </row>
    <row r="8966" s="87" customFormat="1" ht="15" customHeight="1">
      <c r="B8966" t="s" s="100">
        <v>753</v>
      </c>
      <c r="C8966" t="s" s="100">
        <v>540</v>
      </c>
      <c r="D8966" t="s" s="100">
        <v>710</v>
      </c>
      <c r="E8966" s="101"/>
      <c r="F8966" t="s" s="100">
        <v>723</v>
      </c>
      <c r="G8966" s="102">
        <v>41.02099222</v>
      </c>
      <c r="H8966" s="103">
        <f>DATE(YEAR(C8966),MONTH(C8966),DAY(C8966))</f>
      </c>
      <c r="I8966" s="110"/>
      <c r="M8966" s="111"/>
      <c r="N8966" s="112"/>
    </row>
    <row r="8967" s="87" customFormat="1" ht="15" customHeight="1">
      <c r="B8967" t="s" s="100">
        <v>753</v>
      </c>
      <c r="C8967" t="s" s="100">
        <v>540</v>
      </c>
      <c r="D8967" t="s" s="100">
        <v>710</v>
      </c>
      <c r="E8967" s="101"/>
      <c r="F8967" t="s" s="100">
        <v>724</v>
      </c>
      <c r="G8967" s="102">
        <v>15.53221686</v>
      </c>
      <c r="H8967" s="103">
        <f>DATE(YEAR(C8967),MONTH(C8967),DAY(C8967))</f>
      </c>
      <c r="I8967" s="110"/>
      <c r="M8967" s="111"/>
      <c r="N8967" s="112"/>
    </row>
    <row r="8968" s="87" customFormat="1" ht="15" customHeight="1">
      <c r="B8968" t="s" s="100">
        <v>753</v>
      </c>
      <c r="C8968" t="s" s="100">
        <v>540</v>
      </c>
      <c r="D8968" t="s" s="100">
        <v>710</v>
      </c>
      <c r="E8968" s="101"/>
      <c r="F8968" t="s" s="100">
        <v>725</v>
      </c>
      <c r="G8968" s="102">
        <v>10.35479412</v>
      </c>
      <c r="H8968" s="103">
        <f>DATE(YEAR(C8968),MONTH(C8968),DAY(C8968))</f>
      </c>
      <c r="I8968" s="110"/>
      <c r="M8968" s="111"/>
      <c r="N8968" s="112"/>
    </row>
    <row r="8969" s="87" customFormat="1" ht="15" customHeight="1">
      <c r="B8969" t="s" s="100">
        <v>753</v>
      </c>
      <c r="C8969" t="s" s="100">
        <v>540</v>
      </c>
      <c r="D8969" t="s" s="100">
        <v>710</v>
      </c>
      <c r="E8969" s="101"/>
      <c r="F8969" t="s" s="100">
        <v>727</v>
      </c>
      <c r="G8969" s="102">
        <v>4.779135747</v>
      </c>
      <c r="H8969" s="103">
        <f>DATE(YEAR(C8969),MONTH(C8969),DAY(C8969))</f>
      </c>
      <c r="I8969" s="110"/>
      <c r="M8969" s="111"/>
      <c r="N8969" s="112"/>
    </row>
    <row r="8970" s="87" customFormat="1" ht="15" customHeight="1">
      <c r="B8970" t="s" s="100">
        <v>753</v>
      </c>
      <c r="C8970" t="s" s="100">
        <v>540</v>
      </c>
      <c r="D8970" t="s" s="100">
        <v>710</v>
      </c>
      <c r="E8970" s="101"/>
      <c r="F8970" t="s" s="100">
        <v>726</v>
      </c>
      <c r="G8970" s="102">
        <v>48.18969584</v>
      </c>
      <c r="H8970" s="103">
        <f>DATE(YEAR(C8970),MONTH(C8970),DAY(C8970))</f>
      </c>
      <c r="I8970" s="110"/>
      <c r="M8970" s="111"/>
      <c r="N8970" s="112"/>
    </row>
    <row r="8971" s="87" customFormat="1" ht="15" customHeight="1">
      <c r="B8971" t="s" s="100">
        <v>753</v>
      </c>
      <c r="C8971" t="s" s="100">
        <v>540</v>
      </c>
      <c r="D8971" t="s" s="100">
        <v>721</v>
      </c>
      <c r="E8971" s="101"/>
      <c r="F8971" t="s" s="100">
        <v>717</v>
      </c>
      <c r="G8971" s="102">
        <v>29.47138848</v>
      </c>
      <c r="H8971" s="103">
        <f>DATE(YEAR(C8971),MONTH(C8971),DAY(C8971))</f>
      </c>
      <c r="I8971" s="110"/>
      <c r="M8971" s="111"/>
      <c r="N8971" s="112"/>
    </row>
    <row r="8972" s="87" customFormat="1" ht="15" customHeight="1">
      <c r="B8972" t="s" s="100">
        <v>753</v>
      </c>
      <c r="C8972" t="s" s="100">
        <v>540</v>
      </c>
      <c r="D8972" t="s" s="100">
        <v>721</v>
      </c>
      <c r="E8972" s="101"/>
      <c r="F8972" t="s" s="100">
        <v>723</v>
      </c>
      <c r="G8972" s="102">
        <v>33.8522886</v>
      </c>
      <c r="H8972" s="103">
        <f>DATE(YEAR(C8972),MONTH(C8972),DAY(C8972))</f>
      </c>
      <c r="I8972" s="110"/>
      <c r="M8972" s="111"/>
      <c r="N8972" s="112"/>
    </row>
    <row r="8973" s="87" customFormat="1" ht="15" customHeight="1">
      <c r="B8973" t="s" s="100">
        <v>753</v>
      </c>
      <c r="C8973" t="s" s="100">
        <v>540</v>
      </c>
      <c r="D8973" t="s" s="100">
        <v>721</v>
      </c>
      <c r="E8973" s="101"/>
      <c r="F8973" t="s" s="100">
        <v>724</v>
      </c>
      <c r="G8973" s="102">
        <v>30.6661981</v>
      </c>
      <c r="H8973" s="103">
        <f>DATE(YEAR(C8973),MONTH(C8973),DAY(C8973))</f>
      </c>
      <c r="I8973" s="110"/>
      <c r="M8973" s="111"/>
      <c r="N8973" s="112"/>
    </row>
    <row r="8974" s="87" customFormat="1" ht="15" customHeight="1">
      <c r="B8974" t="s" s="100">
        <v>753</v>
      </c>
      <c r="C8974" t="s" s="100">
        <v>540</v>
      </c>
      <c r="D8974" t="s" s="100">
        <v>721</v>
      </c>
      <c r="E8974" s="101"/>
      <c r="F8974" t="s" s="100">
        <v>725</v>
      </c>
      <c r="G8974" s="102">
        <v>26.28529798</v>
      </c>
      <c r="H8974" s="103">
        <f>DATE(YEAR(C8974),MONTH(C8974),DAY(C8974))</f>
      </c>
      <c r="I8974" s="110"/>
      <c r="M8974" s="111"/>
      <c r="N8974" s="112"/>
    </row>
    <row r="8975" s="87" customFormat="1" ht="15" customHeight="1">
      <c r="B8975" t="s" s="100">
        <v>753</v>
      </c>
      <c r="C8975" t="s" s="100">
        <v>540</v>
      </c>
      <c r="D8975" t="s" s="100">
        <v>721</v>
      </c>
      <c r="E8975" s="101"/>
      <c r="F8975" t="s" s="100">
        <v>727</v>
      </c>
      <c r="G8975" s="102">
        <v>30.2679111</v>
      </c>
      <c r="H8975" s="103">
        <f>DATE(YEAR(C8975),MONTH(C8975),DAY(C8975))</f>
      </c>
      <c r="I8975" s="110"/>
      <c r="M8975" s="111"/>
      <c r="N8975" s="112"/>
    </row>
    <row r="8976" s="87" customFormat="1" ht="15" customHeight="1">
      <c r="B8976" t="s" s="100">
        <v>753</v>
      </c>
      <c r="C8976" t="s" s="100">
        <v>540</v>
      </c>
      <c r="D8976" t="s" s="100">
        <v>721</v>
      </c>
      <c r="E8976" s="101"/>
      <c r="F8976" t="s" s="100">
        <v>728</v>
      </c>
      <c r="G8976" s="102">
        <v>13.93917162</v>
      </c>
      <c r="H8976" s="103">
        <f>DATE(YEAR(C8976),MONTH(C8976),DAY(C8976))</f>
      </c>
      <c r="I8976" s="110"/>
      <c r="M8976" s="111"/>
      <c r="N8976" s="112"/>
    </row>
    <row r="8977" s="87" customFormat="1" ht="15" customHeight="1">
      <c r="B8977" t="s" s="100">
        <v>753</v>
      </c>
      <c r="C8977" t="s" s="100">
        <v>543</v>
      </c>
      <c r="D8977" t="s" s="100">
        <v>722</v>
      </c>
      <c r="E8977" s="101"/>
      <c r="F8977" t="s" s="100">
        <v>711</v>
      </c>
      <c r="G8977" s="102">
        <v>1.950541703</v>
      </c>
      <c r="H8977" s="103">
        <f>DATE(YEAR(C8977),MONTH(C8977),DAY(C8977))</f>
      </c>
      <c r="I8977" s="110"/>
      <c r="M8977" s="111"/>
      <c r="N8977" s="112"/>
    </row>
    <row r="8978" s="87" customFormat="1" ht="15" customHeight="1">
      <c r="B8978" t="s" s="100">
        <v>753</v>
      </c>
      <c r="C8978" t="s" s="100">
        <v>543</v>
      </c>
      <c r="D8978" t="s" s="100">
        <v>710</v>
      </c>
      <c r="E8978" s="101"/>
      <c r="F8978" t="s" s="100">
        <v>723</v>
      </c>
      <c r="G8978" s="102">
        <v>66.80621057</v>
      </c>
      <c r="H8978" s="103">
        <f>DATE(YEAR(C8978),MONTH(C8978),DAY(C8978))</f>
      </c>
      <c r="I8978" s="110"/>
      <c r="M8978" s="111"/>
      <c r="N8978" s="112"/>
    </row>
    <row r="8979" s="87" customFormat="1" ht="15" customHeight="1">
      <c r="B8979" t="s" s="100">
        <v>753</v>
      </c>
      <c r="C8979" t="s" s="100">
        <v>543</v>
      </c>
      <c r="D8979" t="s" s="100">
        <v>710</v>
      </c>
      <c r="E8979" s="101"/>
      <c r="F8979" t="s" s="100">
        <v>724</v>
      </c>
      <c r="G8979" s="102">
        <v>16.0920005</v>
      </c>
      <c r="H8979" s="103">
        <f>DATE(YEAR(C8979),MONTH(C8979),DAY(C8979))</f>
      </c>
      <c r="I8979" s="110"/>
      <c r="M8979" s="111"/>
      <c r="N8979" s="112"/>
    </row>
    <row r="8980" s="87" customFormat="1" ht="15" customHeight="1">
      <c r="B8980" t="s" s="100">
        <v>753</v>
      </c>
      <c r="C8980" t="s" s="100">
        <v>543</v>
      </c>
      <c r="D8980" t="s" s="100">
        <v>710</v>
      </c>
      <c r="E8980" s="101"/>
      <c r="F8980" t="s" s="100">
        <v>725</v>
      </c>
      <c r="G8980" s="102">
        <v>19.50547993</v>
      </c>
      <c r="H8980" s="103">
        <f>DATE(YEAR(C8980),MONTH(C8980),DAY(C8980))</f>
      </c>
      <c r="I8980" s="110"/>
      <c r="M8980" s="111"/>
      <c r="N8980" s="112"/>
    </row>
    <row r="8981" s="87" customFormat="1" ht="15" customHeight="1">
      <c r="B8981" t="s" s="100">
        <v>753</v>
      </c>
      <c r="C8981" t="s" s="100">
        <v>543</v>
      </c>
      <c r="D8981" t="s" s="100">
        <v>710</v>
      </c>
      <c r="E8981" s="101"/>
      <c r="F8981" t="s" s="100">
        <v>727</v>
      </c>
      <c r="G8981" s="102">
        <v>5.364021133</v>
      </c>
      <c r="H8981" s="103">
        <f>DATE(YEAR(C8981),MONTH(C8981),DAY(C8981))</f>
      </c>
      <c r="I8981" s="110"/>
      <c r="M8981" s="111"/>
      <c r="N8981" s="112"/>
    </row>
    <row r="8982" s="87" customFormat="1" ht="15" customHeight="1">
      <c r="B8982" t="s" s="100">
        <v>753</v>
      </c>
      <c r="C8982" t="s" s="100">
        <v>543</v>
      </c>
      <c r="D8982" t="s" s="100">
        <v>710</v>
      </c>
      <c r="E8982" s="101"/>
      <c r="F8982" t="s" s="100">
        <v>726</v>
      </c>
      <c r="G8982" s="102">
        <v>79.97233562</v>
      </c>
      <c r="H8982" s="103">
        <f>DATE(YEAR(C8982),MONTH(C8982),DAY(C8982))</f>
      </c>
      <c r="I8982" s="110"/>
      <c r="M8982" s="111"/>
      <c r="N8982" s="112"/>
    </row>
    <row r="8983" s="87" customFormat="1" ht="15" customHeight="1">
      <c r="B8983" t="s" s="100">
        <v>753</v>
      </c>
      <c r="C8983" t="s" s="100">
        <v>543</v>
      </c>
      <c r="D8983" t="s" s="100">
        <v>721</v>
      </c>
      <c r="E8983" s="101"/>
      <c r="F8983" t="s" s="100">
        <v>717</v>
      </c>
      <c r="G8983" s="102">
        <v>40.47383468</v>
      </c>
      <c r="H8983" s="103">
        <f>DATE(YEAR(C8983),MONTH(C8983),DAY(C8983))</f>
      </c>
      <c r="I8983" s="110"/>
      <c r="M8983" s="111"/>
      <c r="N8983" s="112"/>
    </row>
    <row r="8984" s="87" customFormat="1" ht="15" customHeight="1">
      <c r="B8984" t="s" s="100">
        <v>753</v>
      </c>
      <c r="C8984" t="s" s="100">
        <v>543</v>
      </c>
      <c r="D8984" t="s" s="100">
        <v>721</v>
      </c>
      <c r="E8984" s="101"/>
      <c r="F8984" t="s" s="100">
        <v>723</v>
      </c>
      <c r="G8984" s="102">
        <v>30.23345929</v>
      </c>
      <c r="H8984" s="103">
        <f>DATE(YEAR(C8984),MONTH(C8984),DAY(C8984))</f>
      </c>
      <c r="I8984" s="110"/>
      <c r="M8984" s="111"/>
      <c r="N8984" s="112"/>
    </row>
    <row r="8985" s="87" customFormat="1" ht="15" customHeight="1">
      <c r="B8985" t="s" s="100">
        <v>753</v>
      </c>
      <c r="C8985" t="s" s="100">
        <v>543</v>
      </c>
      <c r="D8985" t="s" s="100">
        <v>721</v>
      </c>
      <c r="E8985" s="101"/>
      <c r="F8985" t="s" s="100">
        <v>724</v>
      </c>
      <c r="G8985" s="102">
        <v>23.89416731</v>
      </c>
      <c r="H8985" s="103">
        <f>DATE(YEAR(C8985),MONTH(C8985),DAY(C8985))</f>
      </c>
      <c r="I8985" s="110"/>
      <c r="M8985" s="111"/>
      <c r="N8985" s="112"/>
    </row>
    <row r="8986" s="87" customFormat="1" ht="15" customHeight="1">
      <c r="B8986" t="s" s="100">
        <v>753</v>
      </c>
      <c r="C8986" t="s" s="100">
        <v>543</v>
      </c>
      <c r="D8986" t="s" s="100">
        <v>721</v>
      </c>
      <c r="E8986" s="101"/>
      <c r="F8986" t="s" s="100">
        <v>725</v>
      </c>
      <c r="G8986" s="102">
        <v>35.10981355</v>
      </c>
      <c r="H8986" s="103">
        <f>DATE(YEAR(C8986),MONTH(C8986),DAY(C8986))</f>
      </c>
      <c r="I8986" s="110"/>
      <c r="M8986" s="111"/>
      <c r="N8986" s="112"/>
    </row>
    <row r="8987" s="87" customFormat="1" ht="15" customHeight="1">
      <c r="B8987" t="s" s="100">
        <v>753</v>
      </c>
      <c r="C8987" t="s" s="100">
        <v>543</v>
      </c>
      <c r="D8987" t="s" s="100">
        <v>721</v>
      </c>
      <c r="E8987" s="101"/>
      <c r="F8987" t="s" s="100">
        <v>727</v>
      </c>
      <c r="G8987" s="102">
        <v>37.54802213</v>
      </c>
      <c r="H8987" s="103">
        <f>DATE(YEAR(C8987),MONTH(C8987),DAY(C8987))</f>
      </c>
      <c r="I8987" s="110"/>
      <c r="M8987" s="111"/>
      <c r="N8987" s="112"/>
    </row>
    <row r="8988" s="87" customFormat="1" ht="15" customHeight="1">
      <c r="B8988" t="s" s="100">
        <v>753</v>
      </c>
      <c r="C8988" t="s" s="100">
        <v>543</v>
      </c>
      <c r="D8988" t="s" s="100">
        <v>721</v>
      </c>
      <c r="E8988" s="101"/>
      <c r="F8988" t="s" s="100">
        <v>728</v>
      </c>
      <c r="G8988" s="102">
        <v>22.91889646</v>
      </c>
      <c r="H8988" s="103">
        <f>DATE(YEAR(C8988),MONTH(C8988),DAY(C8988))</f>
      </c>
      <c r="I8988" s="110"/>
      <c r="M8988" s="111"/>
      <c r="N8988" s="112"/>
    </row>
    <row r="8989" s="87" customFormat="1" ht="15" customHeight="1">
      <c r="B8989" t="s" s="100">
        <v>753</v>
      </c>
      <c r="C8989" t="s" s="100">
        <v>546</v>
      </c>
      <c r="D8989" t="s" s="100">
        <v>722</v>
      </c>
      <c r="E8989" s="101"/>
      <c r="F8989" t="s" s="100">
        <v>711</v>
      </c>
      <c r="G8989" s="102">
        <v>2.053002876</v>
      </c>
      <c r="H8989" s="103">
        <f>DATE(YEAR(C8989),MONTH(C8989),DAY(C8989))</f>
      </c>
      <c r="I8989" s="110"/>
      <c r="M8989" s="111"/>
      <c r="N8989" s="112"/>
    </row>
    <row r="8990" s="87" customFormat="1" ht="15" customHeight="1">
      <c r="B8990" t="s" s="100">
        <v>753</v>
      </c>
      <c r="C8990" t="s" s="100">
        <v>546</v>
      </c>
      <c r="D8990" t="s" s="100">
        <v>710</v>
      </c>
      <c r="E8990" s="101"/>
      <c r="F8990" t="s" s="100">
        <v>723</v>
      </c>
      <c r="G8990" s="102">
        <v>99.57083812</v>
      </c>
      <c r="H8990" s="103">
        <f>DATE(YEAR(C8990),MONTH(C8990),DAY(C8990))</f>
      </c>
      <c r="I8990" s="110"/>
      <c r="M8990" s="111"/>
      <c r="N8990" s="112"/>
    </row>
    <row r="8991" s="87" customFormat="1" ht="15" customHeight="1">
      <c r="B8991" t="s" s="100">
        <v>753</v>
      </c>
      <c r="C8991" t="s" s="100">
        <v>546</v>
      </c>
      <c r="D8991" t="s" s="100">
        <v>710</v>
      </c>
      <c r="E8991" s="101"/>
      <c r="F8991" t="s" s="100">
        <v>724</v>
      </c>
      <c r="G8991" s="102">
        <v>54.91792625</v>
      </c>
      <c r="H8991" s="103">
        <f>DATE(YEAR(C8991),MONTH(C8991),DAY(C8991))</f>
      </c>
      <c r="I8991" s="110"/>
      <c r="M8991" s="111"/>
      <c r="N8991" s="112"/>
    </row>
    <row r="8992" s="87" customFormat="1" ht="15" customHeight="1">
      <c r="B8992" t="s" s="100">
        <v>753</v>
      </c>
      <c r="C8992" t="s" s="100">
        <v>546</v>
      </c>
      <c r="D8992" t="s" s="100">
        <v>710</v>
      </c>
      <c r="E8992" s="101"/>
      <c r="F8992" t="s" s="100">
        <v>725</v>
      </c>
      <c r="G8992" s="102">
        <v>30.28182553</v>
      </c>
      <c r="H8992" s="103">
        <f>DATE(YEAR(C8992),MONTH(C8992),DAY(C8992))</f>
      </c>
      <c r="I8992" s="110"/>
      <c r="M8992" s="111"/>
      <c r="N8992" s="112"/>
    </row>
    <row r="8993" s="87" customFormat="1" ht="15" customHeight="1">
      <c r="B8993" t="s" s="100">
        <v>753</v>
      </c>
      <c r="C8993" t="s" s="100">
        <v>546</v>
      </c>
      <c r="D8993" t="s" s="100">
        <v>710</v>
      </c>
      <c r="E8993" s="101"/>
      <c r="F8993" t="s" s="100">
        <v>727</v>
      </c>
      <c r="G8993" s="102">
        <v>3.079504315</v>
      </c>
      <c r="H8993" s="103">
        <f>DATE(YEAR(C8993),MONTH(C8993),DAY(C8993))</f>
      </c>
      <c r="I8993" s="110"/>
      <c r="M8993" s="111"/>
      <c r="N8993" s="112"/>
    </row>
    <row r="8994" s="87" customFormat="1" ht="15" customHeight="1">
      <c r="B8994" t="s" s="100">
        <v>753</v>
      </c>
      <c r="C8994" t="s" s="100">
        <v>546</v>
      </c>
      <c r="D8994" t="s" s="100">
        <v>710</v>
      </c>
      <c r="E8994" s="101"/>
      <c r="F8994" t="s" s="100">
        <v>726</v>
      </c>
      <c r="G8994" s="102">
        <v>82.12024747</v>
      </c>
      <c r="H8994" s="103">
        <f>DATE(YEAR(C8994),MONTH(C8994),DAY(C8994))</f>
      </c>
      <c r="I8994" s="110"/>
      <c r="M8994" s="111"/>
      <c r="N8994" s="112"/>
    </row>
    <row r="8995" s="87" customFormat="1" ht="15" customHeight="1">
      <c r="B8995" t="s" s="100">
        <v>753</v>
      </c>
      <c r="C8995" t="s" s="100">
        <v>546</v>
      </c>
      <c r="D8995" t="s" s="100">
        <v>721</v>
      </c>
      <c r="E8995" s="101"/>
      <c r="F8995" t="s" s="100">
        <v>717</v>
      </c>
      <c r="G8995" s="102">
        <v>46.19263092</v>
      </c>
      <c r="H8995" s="103">
        <f>DATE(YEAR(C8995),MONTH(C8995),DAY(C8995))</f>
      </c>
      <c r="I8995" s="110"/>
      <c r="M8995" s="111"/>
      <c r="N8995" s="112"/>
    </row>
    <row r="8996" s="87" customFormat="1" ht="15" customHeight="1">
      <c r="B8996" t="s" s="100">
        <v>753</v>
      </c>
      <c r="C8996" t="s" s="100">
        <v>546</v>
      </c>
      <c r="D8996" t="s" s="100">
        <v>721</v>
      </c>
      <c r="E8996" s="101"/>
      <c r="F8996" t="s" s="100">
        <v>723</v>
      </c>
      <c r="G8996" s="102">
        <v>66.72272589000001</v>
      </c>
      <c r="H8996" s="103">
        <f>DATE(YEAR(C8996),MONTH(C8996),DAY(C8996))</f>
      </c>
      <c r="I8996" s="110"/>
      <c r="M8996" s="111"/>
      <c r="N8996" s="112"/>
    </row>
    <row r="8997" s="87" customFormat="1" ht="15" customHeight="1">
      <c r="B8997" t="s" s="100">
        <v>753</v>
      </c>
      <c r="C8997" t="s" s="100">
        <v>546</v>
      </c>
      <c r="D8997" t="s" s="100">
        <v>721</v>
      </c>
      <c r="E8997" s="101"/>
      <c r="F8997" t="s" s="100">
        <v>724</v>
      </c>
      <c r="G8997" s="102">
        <v>78.52752554</v>
      </c>
      <c r="H8997" s="103">
        <f>DATE(YEAR(C8997),MONTH(C8997),DAY(C8997))</f>
      </c>
      <c r="I8997" s="110"/>
      <c r="M8997" s="111"/>
      <c r="N8997" s="112"/>
    </row>
    <row r="8998" s="87" customFormat="1" ht="15" customHeight="1">
      <c r="B8998" t="s" s="100">
        <v>753</v>
      </c>
      <c r="C8998" t="s" s="100">
        <v>546</v>
      </c>
      <c r="D8998" t="s" s="100">
        <v>721</v>
      </c>
      <c r="E8998" s="101"/>
      <c r="F8998" t="s" s="100">
        <v>725</v>
      </c>
      <c r="G8998" s="102">
        <v>65.69622446</v>
      </c>
      <c r="H8998" s="103">
        <f>DATE(YEAR(C8998),MONTH(C8998),DAY(C8998))</f>
      </c>
      <c r="I8998" s="110"/>
      <c r="M8998" s="111"/>
      <c r="N8998" s="112"/>
    </row>
    <row r="8999" s="87" customFormat="1" ht="15" customHeight="1">
      <c r="B8999" t="s" s="100">
        <v>753</v>
      </c>
      <c r="C8999" t="s" s="100">
        <v>546</v>
      </c>
      <c r="D8999" t="s" s="100">
        <v>721</v>
      </c>
      <c r="E8999" s="101"/>
      <c r="F8999" t="s" s="100">
        <v>727</v>
      </c>
      <c r="G8999" s="102">
        <v>74.42151978</v>
      </c>
      <c r="H8999" s="103">
        <f>DATE(YEAR(C8999),MONTH(C8999),DAY(C8999))</f>
      </c>
      <c r="I8999" s="110"/>
      <c r="M8999" s="111"/>
      <c r="N8999" s="112"/>
    </row>
    <row r="9000" s="87" customFormat="1" ht="15" customHeight="1">
      <c r="B9000" t="s" s="100">
        <v>753</v>
      </c>
      <c r="C9000" t="s" s="100">
        <v>546</v>
      </c>
      <c r="D9000" t="s" s="100">
        <v>721</v>
      </c>
      <c r="E9000" s="101"/>
      <c r="F9000" t="s" s="100">
        <v>728</v>
      </c>
      <c r="G9000" s="102">
        <v>23.09631546</v>
      </c>
      <c r="H9000" s="103">
        <f>DATE(YEAR(C9000),MONTH(C9000),DAY(C9000))</f>
      </c>
      <c r="I9000" s="110"/>
      <c r="M9000" s="111"/>
      <c r="N9000" s="112"/>
    </row>
    <row r="9001" s="87" customFormat="1" ht="15" customHeight="1">
      <c r="B9001" t="s" s="100">
        <v>753</v>
      </c>
      <c r="C9001" t="s" s="100">
        <v>550</v>
      </c>
      <c r="D9001" t="s" s="100">
        <v>710</v>
      </c>
      <c r="E9001" s="101"/>
      <c r="F9001" t="s" s="100">
        <v>723</v>
      </c>
      <c r="G9001" s="102">
        <v>65.39321400999999</v>
      </c>
      <c r="H9001" s="103">
        <f>DATE(YEAR(C9001),MONTH(C9001),DAY(C9001))</f>
      </c>
      <c r="I9001" s="110"/>
      <c r="M9001" s="111"/>
      <c r="N9001" s="112"/>
    </row>
    <row r="9002" s="87" customFormat="1" ht="15" customHeight="1">
      <c r="B9002" t="s" s="100">
        <v>753</v>
      </c>
      <c r="C9002" t="s" s="100">
        <v>550</v>
      </c>
      <c r="D9002" t="s" s="100">
        <v>710</v>
      </c>
      <c r="E9002" s="101"/>
      <c r="F9002" t="s" s="100">
        <v>724</v>
      </c>
      <c r="G9002" s="102">
        <v>14.86209758</v>
      </c>
      <c r="H9002" s="103">
        <f>DATE(YEAR(C9002),MONTH(C9002),DAY(C9002))</f>
      </c>
      <c r="I9002" s="110"/>
      <c r="M9002" s="111"/>
      <c r="N9002" s="112"/>
    </row>
    <row r="9003" s="87" customFormat="1" ht="15" customHeight="1">
      <c r="B9003" t="s" s="100">
        <v>753</v>
      </c>
      <c r="C9003" t="s" s="100">
        <v>550</v>
      </c>
      <c r="D9003" t="s" s="100">
        <v>710</v>
      </c>
      <c r="E9003" s="101"/>
      <c r="F9003" t="s" s="100">
        <v>725</v>
      </c>
      <c r="G9003" s="102">
        <v>19.61795653</v>
      </c>
      <c r="H9003" s="103">
        <f>DATE(YEAR(C9003),MONTH(C9003),DAY(C9003))</f>
      </c>
      <c r="I9003" s="110"/>
      <c r="M9003" s="111"/>
      <c r="N9003" s="112"/>
    </row>
    <row r="9004" s="87" customFormat="1" ht="15" customHeight="1">
      <c r="B9004" t="s" s="100">
        <v>753</v>
      </c>
      <c r="C9004" t="s" s="100">
        <v>550</v>
      </c>
      <c r="D9004" t="s" s="100">
        <v>710</v>
      </c>
      <c r="E9004" s="101"/>
      <c r="F9004" t="s" s="100">
        <v>727</v>
      </c>
      <c r="G9004" s="102">
        <v>1.78348545</v>
      </c>
      <c r="H9004" s="103">
        <f>DATE(YEAR(C9004),MONTH(C9004),DAY(C9004))</f>
      </c>
      <c r="I9004" s="110"/>
      <c r="M9004" s="111"/>
      <c r="N9004" s="112"/>
    </row>
    <row r="9005" s="87" customFormat="1" ht="15" customHeight="1">
      <c r="B9005" t="s" s="100">
        <v>753</v>
      </c>
      <c r="C9005" t="s" s="100">
        <v>550</v>
      </c>
      <c r="D9005" t="s" s="100">
        <v>710</v>
      </c>
      <c r="E9005" s="101"/>
      <c r="F9005" t="s" s="100">
        <v>726</v>
      </c>
      <c r="G9005" s="102">
        <v>67.77114349</v>
      </c>
      <c r="H9005" s="103">
        <f>DATE(YEAR(C9005),MONTH(C9005),DAY(C9005))</f>
      </c>
      <c r="I9005" s="110"/>
      <c r="M9005" s="111"/>
      <c r="N9005" s="112"/>
    </row>
    <row r="9006" s="87" customFormat="1" ht="15" customHeight="1">
      <c r="B9006" t="s" s="100">
        <v>753</v>
      </c>
      <c r="C9006" t="s" s="100">
        <v>550</v>
      </c>
      <c r="D9006" t="s" s="100">
        <v>721</v>
      </c>
      <c r="E9006" s="101"/>
      <c r="F9006" t="s" s="100">
        <v>717</v>
      </c>
      <c r="G9006" s="102">
        <v>74.31041121</v>
      </c>
      <c r="H9006" s="103">
        <f>DATE(YEAR(C9006),MONTH(C9006),DAY(C9006))</f>
      </c>
      <c r="I9006" s="110"/>
      <c r="M9006" s="111"/>
      <c r="N9006" s="112"/>
    </row>
    <row r="9007" s="87" customFormat="1" ht="15" customHeight="1">
      <c r="B9007" t="s" s="100">
        <v>753</v>
      </c>
      <c r="C9007" t="s" s="100">
        <v>550</v>
      </c>
      <c r="D9007" t="s" s="100">
        <v>721</v>
      </c>
      <c r="E9007" s="101"/>
      <c r="F9007" t="s" s="100">
        <v>723</v>
      </c>
      <c r="G9007" s="102">
        <v>63.01528453</v>
      </c>
      <c r="H9007" s="103">
        <f>DATE(YEAR(C9007),MONTH(C9007),DAY(C9007))</f>
      </c>
      <c r="I9007" s="110"/>
      <c r="M9007" s="111"/>
      <c r="N9007" s="112"/>
    </row>
    <row r="9008" s="87" customFormat="1" ht="15" customHeight="1">
      <c r="B9008" t="s" s="100">
        <v>753</v>
      </c>
      <c r="C9008" t="s" s="100">
        <v>550</v>
      </c>
      <c r="D9008" t="s" s="100">
        <v>721</v>
      </c>
      <c r="E9008" s="101"/>
      <c r="F9008" t="s" s="100">
        <v>724</v>
      </c>
      <c r="G9008" s="102">
        <v>120.0856687</v>
      </c>
      <c r="H9008" s="103">
        <f>DATE(YEAR(C9008),MONTH(C9008),DAY(C9008))</f>
      </c>
      <c r="I9008" s="110"/>
      <c r="M9008" s="111"/>
      <c r="N9008" s="112"/>
    </row>
    <row r="9009" s="87" customFormat="1" ht="15" customHeight="1">
      <c r="B9009" t="s" s="100">
        <v>753</v>
      </c>
      <c r="C9009" t="s" s="100">
        <v>550</v>
      </c>
      <c r="D9009" t="s" s="100">
        <v>721</v>
      </c>
      <c r="E9009" s="101"/>
      <c r="F9009" t="s" s="100">
        <v>725</v>
      </c>
      <c r="G9009" s="102">
        <v>38.64139236</v>
      </c>
      <c r="H9009" s="103">
        <f>DATE(YEAR(C9009),MONTH(C9009),DAY(C9009))</f>
      </c>
      <c r="I9009" s="110"/>
      <c r="M9009" s="111"/>
      <c r="N9009" s="112"/>
    </row>
    <row r="9010" s="87" customFormat="1" ht="15" customHeight="1">
      <c r="B9010" t="s" s="100">
        <v>753</v>
      </c>
      <c r="C9010" t="s" s="100">
        <v>550</v>
      </c>
      <c r="D9010" t="s" s="100">
        <v>721</v>
      </c>
      <c r="E9010" s="101"/>
      <c r="F9010" t="s" s="100">
        <v>727</v>
      </c>
      <c r="G9010" s="102">
        <v>50.53111643</v>
      </c>
      <c r="H9010" s="103">
        <f>DATE(YEAR(C9010),MONTH(C9010),DAY(C9010))</f>
      </c>
      <c r="I9010" s="110"/>
      <c r="M9010" s="111"/>
      <c r="N9010" s="112"/>
    </row>
    <row r="9011" s="87" customFormat="1" ht="15" customHeight="1">
      <c r="B9011" t="s" s="100">
        <v>753</v>
      </c>
      <c r="C9011" t="s" s="100">
        <v>550</v>
      </c>
      <c r="D9011" t="s" s="100">
        <v>721</v>
      </c>
      <c r="E9011" s="101"/>
      <c r="F9011" t="s" s="100">
        <v>728</v>
      </c>
      <c r="G9011" s="102">
        <v>19.02343582</v>
      </c>
      <c r="H9011" s="103">
        <f>DATE(YEAR(C9011),MONTH(C9011),DAY(C9011))</f>
      </c>
      <c r="I9011" s="110"/>
      <c r="M9011" s="111"/>
      <c r="N9011" s="112"/>
    </row>
    <row r="9012" s="87" customFormat="1" ht="15" customHeight="1">
      <c r="B9012" t="s" s="100">
        <v>753</v>
      </c>
      <c r="C9012" t="s" s="100">
        <v>553</v>
      </c>
      <c r="D9012" t="s" s="100">
        <v>722</v>
      </c>
      <c r="E9012" s="101"/>
      <c r="F9012" t="s" s="100">
        <v>711</v>
      </c>
      <c r="G9012" s="102">
        <v>0.508473768</v>
      </c>
      <c r="H9012" s="103">
        <f>DATE(YEAR(C9012),MONTH(C9012),DAY(C9012))</f>
      </c>
      <c r="I9012" s="110"/>
      <c r="M9012" s="111"/>
      <c r="N9012" s="112"/>
    </row>
    <row r="9013" s="87" customFormat="1" ht="15" customHeight="1">
      <c r="B9013" t="s" s="100">
        <v>753</v>
      </c>
      <c r="C9013" t="s" s="100">
        <v>553</v>
      </c>
      <c r="D9013" t="s" s="100">
        <v>710</v>
      </c>
      <c r="E9013" s="101"/>
      <c r="F9013" t="s" s="100">
        <v>723</v>
      </c>
      <c r="G9013" s="102">
        <v>63.04681222</v>
      </c>
      <c r="H9013" s="103">
        <f>DATE(YEAR(C9013),MONTH(C9013),DAY(C9013))</f>
      </c>
      <c r="I9013" s="110"/>
      <c r="M9013" s="111"/>
      <c r="N9013" s="112"/>
    </row>
    <row r="9014" s="87" customFormat="1" ht="15" customHeight="1">
      <c r="B9014" t="s" s="100">
        <v>753</v>
      </c>
      <c r="C9014" t="s" s="100">
        <v>553</v>
      </c>
      <c r="D9014" t="s" s="100">
        <v>710</v>
      </c>
      <c r="E9014" s="101"/>
      <c r="F9014" t="s" s="100">
        <v>724</v>
      </c>
      <c r="G9014" s="102">
        <v>14.23634734</v>
      </c>
      <c r="H9014" s="103">
        <f>DATE(YEAR(C9014),MONTH(C9014),DAY(C9014))</f>
      </c>
      <c r="I9014" s="110"/>
      <c r="M9014" s="111"/>
      <c r="N9014" s="112"/>
    </row>
    <row r="9015" s="87" customFormat="1" ht="15" customHeight="1">
      <c r="B9015" t="s" s="100">
        <v>753</v>
      </c>
      <c r="C9015" t="s" s="100">
        <v>553</v>
      </c>
      <c r="D9015" t="s" s="100">
        <v>710</v>
      </c>
      <c r="E9015" s="101"/>
      <c r="F9015" t="s" s="100">
        <v>725</v>
      </c>
      <c r="G9015" s="102">
        <v>14.23634734</v>
      </c>
      <c r="H9015" s="103">
        <f>DATE(YEAR(C9015),MONTH(C9015),DAY(C9015))</f>
      </c>
      <c r="I9015" s="110"/>
      <c r="M9015" s="111"/>
      <c r="N9015" s="112"/>
    </row>
    <row r="9016" s="87" customFormat="1" ht="15" customHeight="1">
      <c r="B9016" t="s" s="100">
        <v>753</v>
      </c>
      <c r="C9016" t="s" s="100">
        <v>553</v>
      </c>
      <c r="D9016" t="s" s="100">
        <v>710</v>
      </c>
      <c r="E9016" s="101"/>
      <c r="F9016" t="s" s="100">
        <v>727</v>
      </c>
      <c r="G9016" s="102">
        <v>1.525355721</v>
      </c>
      <c r="H9016" s="103">
        <f>DATE(YEAR(C9016),MONTH(C9016),DAY(C9016))</f>
      </c>
      <c r="I9016" s="110"/>
      <c r="M9016" s="111"/>
      <c r="N9016" s="112"/>
    </row>
    <row r="9017" s="87" customFormat="1" ht="15" customHeight="1">
      <c r="B9017" t="s" s="100">
        <v>753</v>
      </c>
      <c r="C9017" t="s" s="100">
        <v>553</v>
      </c>
      <c r="D9017" t="s" s="100">
        <v>710</v>
      </c>
      <c r="E9017" s="101"/>
      <c r="F9017" t="s" s="100">
        <v>726</v>
      </c>
      <c r="G9017" s="102">
        <v>53.89487465</v>
      </c>
      <c r="H9017" s="103">
        <f>DATE(YEAR(C9017),MONTH(C9017),DAY(C9017))</f>
      </c>
      <c r="I9017" s="110"/>
      <c r="M9017" s="111"/>
      <c r="N9017" s="112"/>
    </row>
    <row r="9018" s="87" customFormat="1" ht="15" customHeight="1">
      <c r="B9018" t="s" s="100">
        <v>753</v>
      </c>
      <c r="C9018" t="s" s="100">
        <v>553</v>
      </c>
      <c r="D9018" t="s" s="100">
        <v>721</v>
      </c>
      <c r="E9018" s="101"/>
      <c r="F9018" t="s" s="100">
        <v>717</v>
      </c>
      <c r="G9018" s="102">
        <v>81.85916114</v>
      </c>
      <c r="H9018" s="103">
        <f>DATE(YEAR(C9018),MONTH(C9018),DAY(C9018))</f>
      </c>
      <c r="I9018" s="110"/>
      <c r="M9018" s="111"/>
      <c r="N9018" s="112"/>
    </row>
    <row r="9019" s="87" customFormat="1" ht="15" customHeight="1">
      <c r="B9019" t="s" s="100">
        <v>753</v>
      </c>
      <c r="C9019" t="s" s="100">
        <v>553</v>
      </c>
      <c r="D9019" t="s" s="100">
        <v>721</v>
      </c>
      <c r="E9019" s="101"/>
      <c r="F9019" t="s" s="100">
        <v>723</v>
      </c>
      <c r="G9019" s="102">
        <v>41.69222564</v>
      </c>
      <c r="H9019" s="103">
        <f>DATE(YEAR(C9019),MONTH(C9019),DAY(C9019))</f>
      </c>
      <c r="I9019" s="110"/>
      <c r="M9019" s="111"/>
      <c r="N9019" s="112"/>
    </row>
    <row r="9020" s="87" customFormat="1" ht="15" customHeight="1">
      <c r="B9020" t="s" s="100">
        <v>753</v>
      </c>
      <c r="C9020" t="s" s="100">
        <v>553</v>
      </c>
      <c r="D9020" t="s" s="100">
        <v>721</v>
      </c>
      <c r="E9020" s="101"/>
      <c r="F9020" t="s" s="100">
        <v>724</v>
      </c>
      <c r="G9020" s="102">
        <v>32.54028806</v>
      </c>
      <c r="H9020" s="103">
        <f>DATE(YEAR(C9020),MONTH(C9020),DAY(C9020))</f>
      </c>
      <c r="I9020" s="110"/>
      <c r="M9020" s="111"/>
      <c r="N9020" s="112"/>
    </row>
    <row r="9021" s="87" customFormat="1" ht="15" customHeight="1">
      <c r="B9021" t="s" s="100">
        <v>753</v>
      </c>
      <c r="C9021" t="s" s="100">
        <v>553</v>
      </c>
      <c r="D9021" t="s" s="100">
        <v>721</v>
      </c>
      <c r="E9021" s="101"/>
      <c r="F9021" t="s" s="100">
        <v>725</v>
      </c>
      <c r="G9021" s="102">
        <v>21.86299477</v>
      </c>
      <c r="H9021" s="103">
        <f>DATE(YEAR(C9021),MONTH(C9021),DAY(C9021))</f>
      </c>
      <c r="I9021" s="110"/>
      <c r="M9021" s="111"/>
      <c r="N9021" s="112"/>
    </row>
    <row r="9022" s="87" customFormat="1" ht="15" customHeight="1">
      <c r="B9022" t="s" s="100">
        <v>753</v>
      </c>
      <c r="C9022" t="s" s="100">
        <v>553</v>
      </c>
      <c r="D9022" t="s" s="100">
        <v>721</v>
      </c>
      <c r="E9022" s="101"/>
      <c r="F9022" t="s" s="100">
        <v>727</v>
      </c>
      <c r="G9022" s="102">
        <v>37.11628964</v>
      </c>
      <c r="H9022" s="103">
        <f>DATE(YEAR(C9022),MONTH(C9022),DAY(C9022))</f>
      </c>
      <c r="I9022" s="110"/>
      <c r="M9022" s="111"/>
      <c r="N9022" s="112"/>
    </row>
    <row r="9023" s="87" customFormat="1" ht="15" customHeight="1">
      <c r="B9023" t="s" s="100">
        <v>753</v>
      </c>
      <c r="C9023" t="s" s="100">
        <v>553</v>
      </c>
      <c r="D9023" t="s" s="100">
        <v>721</v>
      </c>
      <c r="E9023" s="101"/>
      <c r="F9023" t="s" s="100">
        <v>728</v>
      </c>
      <c r="G9023" s="102">
        <v>19.82923087</v>
      </c>
      <c r="H9023" s="103">
        <f>DATE(YEAR(C9023),MONTH(C9023),DAY(C9023))</f>
      </c>
      <c r="I9023" s="110"/>
      <c r="M9023" s="111"/>
      <c r="N9023" s="112"/>
    </row>
    <row r="9024" s="87" customFormat="1" ht="15" customHeight="1">
      <c r="B9024" t="s" s="100">
        <v>753</v>
      </c>
      <c r="C9024" t="s" s="100">
        <v>557</v>
      </c>
      <c r="D9024" t="s" s="100">
        <v>722</v>
      </c>
      <c r="E9024" s="101"/>
      <c r="F9024" t="s" s="100">
        <v>711</v>
      </c>
      <c r="G9024" s="102">
        <v>4.326149778</v>
      </c>
      <c r="H9024" s="103">
        <f>DATE(YEAR(C9024),MONTH(C9024),DAY(C9024))</f>
      </c>
      <c r="I9024" s="110"/>
      <c r="M9024" s="111"/>
      <c r="N9024" s="112"/>
    </row>
    <row r="9025" s="87" customFormat="1" ht="15" customHeight="1">
      <c r="B9025" t="s" s="100">
        <v>753</v>
      </c>
      <c r="C9025" t="s" s="100">
        <v>557</v>
      </c>
      <c r="D9025" t="s" s="100">
        <v>710</v>
      </c>
      <c r="E9025" s="101"/>
      <c r="F9025" t="s" s="100">
        <v>723</v>
      </c>
      <c r="G9025" s="102">
        <v>60.56578688</v>
      </c>
      <c r="H9025" s="103">
        <f>DATE(YEAR(C9025),MONTH(C9025),DAY(C9025))</f>
      </c>
      <c r="I9025" s="110"/>
      <c r="M9025" s="111"/>
      <c r="N9025" s="112"/>
    </row>
    <row r="9026" s="87" customFormat="1" ht="15" customHeight="1">
      <c r="B9026" t="s" s="100">
        <v>753</v>
      </c>
      <c r="C9026" t="s" s="100">
        <v>557</v>
      </c>
      <c r="D9026" t="s" s="100">
        <v>710</v>
      </c>
      <c r="E9026" s="101"/>
      <c r="F9026" t="s" s="100">
        <v>724</v>
      </c>
      <c r="G9026" s="102">
        <v>12.97838733</v>
      </c>
      <c r="H9026" s="103">
        <f>DATE(YEAR(C9026),MONTH(C9026),DAY(C9026))</f>
      </c>
      <c r="I9026" s="110"/>
      <c r="M9026" s="111"/>
      <c r="N9026" s="112"/>
    </row>
    <row r="9027" s="87" customFormat="1" ht="15" customHeight="1">
      <c r="B9027" t="s" s="100">
        <v>753</v>
      </c>
      <c r="C9027" t="s" s="100">
        <v>557</v>
      </c>
      <c r="D9027" t="s" s="100">
        <v>710</v>
      </c>
      <c r="E9027" s="101"/>
      <c r="F9027" t="s" s="100">
        <v>725</v>
      </c>
      <c r="G9027" s="102">
        <v>43.74196064</v>
      </c>
      <c r="H9027" s="103">
        <f>DATE(YEAR(C9027),MONTH(C9027),DAY(C9027))</f>
      </c>
      <c r="I9027" s="110"/>
      <c r="M9027" s="111"/>
      <c r="N9027" s="112"/>
    </row>
    <row r="9028" s="87" customFormat="1" ht="15" customHeight="1">
      <c r="B9028" t="s" s="100">
        <v>753</v>
      </c>
      <c r="C9028" t="s" s="100">
        <v>557</v>
      </c>
      <c r="D9028" t="s" s="100">
        <v>710</v>
      </c>
      <c r="E9028" s="101"/>
      <c r="F9028" t="s" s="100">
        <v>726</v>
      </c>
      <c r="G9028" s="102">
        <v>57.6817077</v>
      </c>
      <c r="H9028" s="103">
        <f>DATE(YEAR(C9028),MONTH(C9028),DAY(C9028))</f>
      </c>
      <c r="I9028" s="110"/>
      <c r="M9028" s="111"/>
      <c r="N9028" s="112"/>
    </row>
    <row r="9029" s="87" customFormat="1" ht="15" customHeight="1">
      <c r="B9029" t="s" s="100">
        <v>753</v>
      </c>
      <c r="C9029" t="s" s="100">
        <v>557</v>
      </c>
      <c r="D9029" t="s" s="100">
        <v>721</v>
      </c>
      <c r="E9029" s="101"/>
      <c r="F9029" t="s" s="100">
        <v>717</v>
      </c>
      <c r="G9029" s="102">
        <v>52.87490905</v>
      </c>
      <c r="H9029" s="103">
        <f>DATE(YEAR(C9029),MONTH(C9029),DAY(C9029))</f>
      </c>
      <c r="I9029" s="110"/>
      <c r="M9029" s="111"/>
      <c r="N9029" s="112"/>
    </row>
    <row r="9030" s="87" customFormat="1" ht="15" customHeight="1">
      <c r="B9030" t="s" s="100">
        <v>753</v>
      </c>
      <c r="C9030" t="s" s="100">
        <v>557</v>
      </c>
      <c r="D9030" t="s" s="100">
        <v>721</v>
      </c>
      <c r="E9030" s="101"/>
      <c r="F9030" t="s" s="100">
        <v>723</v>
      </c>
      <c r="G9030" s="102">
        <v>53.35555792</v>
      </c>
      <c r="H9030" s="103">
        <f>DATE(YEAR(C9030),MONTH(C9030),DAY(C9030))</f>
      </c>
      <c r="I9030" s="110"/>
      <c r="M9030" s="111"/>
      <c r="N9030" s="112"/>
    </row>
    <row r="9031" s="87" customFormat="1" ht="15" customHeight="1">
      <c r="B9031" t="s" s="100">
        <v>753</v>
      </c>
      <c r="C9031" t="s" s="100">
        <v>557</v>
      </c>
      <c r="D9031" t="s" s="100">
        <v>721</v>
      </c>
      <c r="E9031" s="101"/>
      <c r="F9031" t="s" s="100">
        <v>724</v>
      </c>
      <c r="G9031" s="102">
        <v>28.36014298</v>
      </c>
      <c r="H9031" s="103">
        <f>DATE(YEAR(C9031),MONTH(C9031),DAY(C9031))</f>
      </c>
      <c r="I9031" s="110"/>
      <c r="M9031" s="111"/>
      <c r="N9031" s="112"/>
    </row>
    <row r="9032" s="87" customFormat="1" ht="15" customHeight="1">
      <c r="B9032" t="s" s="100">
        <v>753</v>
      </c>
      <c r="C9032" t="s" s="100">
        <v>557</v>
      </c>
      <c r="D9032" t="s" s="100">
        <v>721</v>
      </c>
      <c r="E9032" s="101"/>
      <c r="F9032" t="s" s="100">
        <v>725</v>
      </c>
      <c r="G9032" s="102">
        <v>60.08507601</v>
      </c>
      <c r="H9032" s="103">
        <f>DATE(YEAR(C9032),MONTH(C9032),DAY(C9032))</f>
      </c>
      <c r="I9032" s="110"/>
      <c r="M9032" s="111"/>
      <c r="N9032" s="112"/>
    </row>
    <row r="9033" s="87" customFormat="1" ht="15" customHeight="1">
      <c r="B9033" t="s" s="100">
        <v>753</v>
      </c>
      <c r="C9033" t="s" s="100">
        <v>557</v>
      </c>
      <c r="D9033" t="s" s="100">
        <v>721</v>
      </c>
      <c r="E9033" s="101"/>
      <c r="F9033" t="s" s="100">
        <v>727</v>
      </c>
      <c r="G9033" s="102">
        <v>33.16700363</v>
      </c>
      <c r="H9033" s="103">
        <f>DATE(YEAR(C9033),MONTH(C9033),DAY(C9033))</f>
      </c>
      <c r="I9033" s="110"/>
      <c r="M9033" s="111"/>
      <c r="N9033" s="112"/>
    </row>
    <row r="9034" s="87" customFormat="1" ht="15" customHeight="1">
      <c r="B9034" t="s" s="100">
        <v>753</v>
      </c>
      <c r="C9034" t="s" s="100">
        <v>557</v>
      </c>
      <c r="D9034" t="s" s="100">
        <v>721</v>
      </c>
      <c r="E9034" s="101"/>
      <c r="F9034" t="s" s="100">
        <v>728</v>
      </c>
      <c r="G9034" s="102">
        <v>17.30453711</v>
      </c>
      <c r="H9034" s="103">
        <f>DATE(YEAR(C9034),MONTH(C9034),DAY(C9034))</f>
      </c>
      <c r="I9034" s="110"/>
      <c r="M9034" s="111"/>
      <c r="N9034" s="112"/>
    </row>
    <row r="9035" s="87" customFormat="1" ht="15" customHeight="1">
      <c r="B9035" t="s" s="100">
        <v>753</v>
      </c>
      <c r="C9035" t="s" s="100">
        <v>560</v>
      </c>
      <c r="D9035" t="s" s="100">
        <v>722</v>
      </c>
      <c r="E9035" s="101"/>
      <c r="F9035" t="s" s="100">
        <v>711</v>
      </c>
      <c r="G9035" s="102">
        <v>1.465647236</v>
      </c>
      <c r="H9035" s="103">
        <f>DATE(YEAR(C9035),MONTH(C9035),DAY(C9035))</f>
      </c>
      <c r="I9035" s="110"/>
      <c r="M9035" s="111"/>
      <c r="N9035" s="112"/>
    </row>
    <row r="9036" s="87" customFormat="1" ht="15" customHeight="1">
      <c r="B9036" t="s" s="100">
        <v>753</v>
      </c>
      <c r="C9036" t="s" s="100">
        <v>560</v>
      </c>
      <c r="D9036" t="s" s="100">
        <v>710</v>
      </c>
      <c r="E9036" s="101"/>
      <c r="F9036" t="s" s="100">
        <v>723</v>
      </c>
      <c r="G9036" s="102">
        <v>38.10607193</v>
      </c>
      <c r="H9036" s="103">
        <f>DATE(YEAR(C9036),MONTH(C9036),DAY(C9036))</f>
      </c>
      <c r="I9036" s="110"/>
      <c r="M9036" s="111"/>
      <c r="N9036" s="112"/>
    </row>
    <row r="9037" s="87" customFormat="1" ht="15" customHeight="1">
      <c r="B9037" t="s" s="100">
        <v>753</v>
      </c>
      <c r="C9037" t="s" s="100">
        <v>560</v>
      </c>
      <c r="D9037" t="s" s="100">
        <v>710</v>
      </c>
      <c r="E9037" s="101"/>
      <c r="F9037" t="s" s="100">
        <v>724</v>
      </c>
      <c r="G9037" s="102">
        <v>13.67908012</v>
      </c>
      <c r="H9037" s="103">
        <f>DATE(YEAR(C9037),MONTH(C9037),DAY(C9037))</f>
      </c>
      <c r="I9037" s="110"/>
      <c r="M9037" s="111"/>
      <c r="N9037" s="112"/>
    </row>
    <row r="9038" s="87" customFormat="1" ht="15" customHeight="1">
      <c r="B9038" t="s" s="100">
        <v>753</v>
      </c>
      <c r="C9038" t="s" s="100">
        <v>560</v>
      </c>
      <c r="D9038" t="s" s="100">
        <v>710</v>
      </c>
      <c r="E9038" s="101"/>
      <c r="F9038" t="s" s="100">
        <v>725</v>
      </c>
      <c r="G9038" s="102">
        <v>8.305187298</v>
      </c>
      <c r="H9038" s="103">
        <f>DATE(YEAR(C9038),MONTH(C9038),DAY(C9038))</f>
      </c>
      <c r="I9038" s="110"/>
      <c r="M9038" s="111"/>
      <c r="N9038" s="112"/>
    </row>
    <row r="9039" s="87" customFormat="1" ht="15" customHeight="1">
      <c r="B9039" t="s" s="100">
        <v>753</v>
      </c>
      <c r="C9039" t="s" s="100">
        <v>560</v>
      </c>
      <c r="D9039" t="s" s="100">
        <v>710</v>
      </c>
      <c r="E9039" s="101"/>
      <c r="F9039" t="s" s="100">
        <v>727</v>
      </c>
      <c r="G9039" s="102">
        <v>3.908308607</v>
      </c>
      <c r="H9039" s="103">
        <f>DATE(YEAR(C9039),MONTH(C9039),DAY(C9039))</f>
      </c>
      <c r="I9039" s="110"/>
      <c r="M9039" s="111"/>
      <c r="N9039" s="112"/>
    </row>
    <row r="9040" s="87" customFormat="1" ht="15" customHeight="1">
      <c r="B9040" t="s" s="100">
        <v>753</v>
      </c>
      <c r="C9040" t="s" s="100">
        <v>560</v>
      </c>
      <c r="D9040" t="s" s="100">
        <v>710</v>
      </c>
      <c r="E9040" s="101"/>
      <c r="F9040" t="s" s="100">
        <v>726</v>
      </c>
      <c r="G9040" s="102">
        <v>41.03730339</v>
      </c>
      <c r="H9040" s="103">
        <f>DATE(YEAR(C9040),MONTH(C9040),DAY(C9040))</f>
      </c>
      <c r="I9040" s="110"/>
      <c r="M9040" s="111"/>
      <c r="N9040" s="112"/>
    </row>
    <row r="9041" s="87" customFormat="1" ht="15" customHeight="1">
      <c r="B9041" t="s" s="100">
        <v>753</v>
      </c>
      <c r="C9041" t="s" s="100">
        <v>560</v>
      </c>
      <c r="D9041" t="s" s="100">
        <v>721</v>
      </c>
      <c r="E9041" s="101"/>
      <c r="F9041" t="s" s="100">
        <v>717</v>
      </c>
      <c r="G9041" s="102">
        <v>41.52587347</v>
      </c>
      <c r="H9041" s="103">
        <f>DATE(YEAR(C9041),MONTH(C9041),DAY(C9041))</f>
      </c>
      <c r="I9041" s="110"/>
      <c r="M9041" s="111"/>
      <c r="N9041" s="112"/>
    </row>
    <row r="9042" s="87" customFormat="1" ht="15" customHeight="1">
      <c r="B9042" t="s" s="100">
        <v>753</v>
      </c>
      <c r="C9042" t="s" s="100">
        <v>560</v>
      </c>
      <c r="D9042" t="s" s="100">
        <v>721</v>
      </c>
      <c r="E9042" s="101"/>
      <c r="F9042" t="s" s="100">
        <v>723</v>
      </c>
      <c r="G9042" s="102">
        <v>34.19776333</v>
      </c>
      <c r="H9042" s="103">
        <f>DATE(YEAR(C9042),MONTH(C9042),DAY(C9042))</f>
      </c>
      <c r="I9042" s="110"/>
      <c r="M9042" s="111"/>
      <c r="N9042" s="112"/>
    </row>
    <row r="9043" s="87" customFormat="1" ht="15" customHeight="1">
      <c r="B9043" t="s" s="100">
        <v>753</v>
      </c>
      <c r="C9043" t="s" s="100">
        <v>560</v>
      </c>
      <c r="D9043" t="s" s="100">
        <v>721</v>
      </c>
      <c r="E9043" s="101"/>
      <c r="F9043" t="s" s="100">
        <v>724</v>
      </c>
      <c r="G9043" s="102">
        <v>42.99145769</v>
      </c>
      <c r="H9043" s="103">
        <f>DATE(YEAR(C9043),MONTH(C9043),DAY(C9043))</f>
      </c>
      <c r="I9043" s="110"/>
      <c r="M9043" s="111"/>
      <c r="N9043" s="112"/>
    </row>
    <row r="9044" s="87" customFormat="1" ht="15" customHeight="1">
      <c r="B9044" t="s" s="100">
        <v>753</v>
      </c>
      <c r="C9044" t="s" s="100">
        <v>560</v>
      </c>
      <c r="D9044" t="s" s="100">
        <v>721</v>
      </c>
      <c r="E9044" s="101"/>
      <c r="F9044" t="s" s="100">
        <v>725</v>
      </c>
      <c r="G9044" s="102">
        <v>22.96134457</v>
      </c>
      <c r="H9044" s="103">
        <f>DATE(YEAR(C9044),MONTH(C9044),DAY(C9044))</f>
      </c>
      <c r="I9044" s="110"/>
      <c r="M9044" s="111"/>
      <c r="N9044" s="112"/>
    </row>
    <row r="9045" s="87" customFormat="1" ht="15" customHeight="1">
      <c r="B9045" t="s" s="100">
        <v>753</v>
      </c>
      <c r="C9045" t="s" s="100">
        <v>560</v>
      </c>
      <c r="D9045" t="s" s="100">
        <v>721</v>
      </c>
      <c r="E9045" s="101"/>
      <c r="F9045" t="s" s="100">
        <v>727</v>
      </c>
      <c r="G9045" s="102">
        <v>12.70200297</v>
      </c>
      <c r="H9045" s="103">
        <f>DATE(YEAR(C9045),MONTH(C9045),DAY(C9045))</f>
      </c>
      <c r="I9045" s="110"/>
      <c r="M9045" s="111"/>
      <c r="N9045" s="112"/>
    </row>
    <row r="9046" s="87" customFormat="1" ht="15" customHeight="1">
      <c r="B9046" t="s" s="100">
        <v>753</v>
      </c>
      <c r="C9046" t="s" s="100">
        <v>560</v>
      </c>
      <c r="D9046" t="s" s="100">
        <v>721</v>
      </c>
      <c r="E9046" s="101"/>
      <c r="F9046" t="s" s="100">
        <v>728</v>
      </c>
      <c r="G9046" s="102">
        <v>19.05303597</v>
      </c>
      <c r="H9046" s="103">
        <f>DATE(YEAR(C9046),MONTH(C9046),DAY(C9046))</f>
      </c>
      <c r="I9046" s="110"/>
      <c r="M9046" s="111"/>
      <c r="N9046" s="112"/>
    </row>
    <row r="9047" s="87" customFormat="1" ht="15" customHeight="1">
      <c r="B9047" t="s" s="100">
        <v>753</v>
      </c>
      <c r="C9047" t="s" s="100">
        <v>564</v>
      </c>
      <c r="D9047" t="s" s="100">
        <v>722</v>
      </c>
      <c r="E9047" s="101"/>
      <c r="F9047" t="s" s="100">
        <v>711</v>
      </c>
      <c r="G9047" s="102">
        <v>0.972299724</v>
      </c>
      <c r="H9047" s="103">
        <f>DATE(YEAR(C9047),MONTH(C9047),DAY(C9047))</f>
      </c>
      <c r="I9047" s="110"/>
      <c r="M9047" s="111"/>
      <c r="N9047" s="112"/>
    </row>
    <row r="9048" s="87" customFormat="1" ht="15" customHeight="1">
      <c r="B9048" t="s" s="100">
        <v>753</v>
      </c>
      <c r="C9048" t="s" s="100">
        <v>564</v>
      </c>
      <c r="D9048" t="s" s="100">
        <v>710</v>
      </c>
      <c r="E9048" s="101"/>
      <c r="F9048" t="s" s="100">
        <v>723</v>
      </c>
      <c r="G9048" s="102">
        <v>36.94745221</v>
      </c>
      <c r="H9048" s="103">
        <f>DATE(YEAR(C9048),MONTH(C9048),DAY(C9048))</f>
      </c>
      <c r="I9048" s="110"/>
      <c r="M9048" s="111"/>
      <c r="N9048" s="112"/>
    </row>
    <row r="9049" s="87" customFormat="1" ht="15" customHeight="1">
      <c r="B9049" t="s" s="100">
        <v>753</v>
      </c>
      <c r="C9049" t="s" s="100">
        <v>564</v>
      </c>
      <c r="D9049" t="s" s="100">
        <v>710</v>
      </c>
      <c r="E9049" s="101"/>
      <c r="F9049" t="s" s="100">
        <v>724</v>
      </c>
      <c r="G9049" s="102">
        <v>11.18147818</v>
      </c>
      <c r="H9049" s="103">
        <f>DATE(YEAR(C9049),MONTH(C9049),DAY(C9049))</f>
      </c>
      <c r="I9049" s="110"/>
      <c r="M9049" s="111"/>
      <c r="N9049" s="112"/>
    </row>
    <row r="9050" s="87" customFormat="1" ht="15" customHeight="1">
      <c r="B9050" t="s" s="100">
        <v>753</v>
      </c>
      <c r="C9050" t="s" s="100">
        <v>564</v>
      </c>
      <c r="D9050" t="s" s="100">
        <v>710</v>
      </c>
      <c r="E9050" s="101"/>
      <c r="F9050" t="s" s="100">
        <v>725</v>
      </c>
      <c r="G9050" s="102">
        <v>52.5043105</v>
      </c>
      <c r="H9050" s="103">
        <f>DATE(YEAR(C9050),MONTH(C9050),DAY(C9050))</f>
      </c>
      <c r="I9050" s="110"/>
      <c r="M9050" s="111"/>
      <c r="N9050" s="112"/>
    </row>
    <row r="9051" s="87" customFormat="1" ht="15" customHeight="1">
      <c r="B9051" t="s" s="100">
        <v>753</v>
      </c>
      <c r="C9051" t="s" s="100">
        <v>564</v>
      </c>
      <c r="D9051" t="s" s="100">
        <v>710</v>
      </c>
      <c r="E9051" s="101"/>
      <c r="F9051" t="s" s="100">
        <v>727</v>
      </c>
      <c r="G9051" s="102">
        <v>8.264579006</v>
      </c>
      <c r="H9051" s="103">
        <f>DATE(YEAR(C9051),MONTH(C9051),DAY(C9051))</f>
      </c>
      <c r="I9051" s="110"/>
      <c r="M9051" s="111"/>
      <c r="N9051" s="112"/>
    </row>
    <row r="9052" s="87" customFormat="1" ht="15" customHeight="1">
      <c r="B9052" t="s" s="100">
        <v>753</v>
      </c>
      <c r="C9052" t="s" s="100">
        <v>564</v>
      </c>
      <c r="D9052" t="s" s="100">
        <v>710</v>
      </c>
      <c r="E9052" s="101"/>
      <c r="F9052" t="s" s="100">
        <v>726</v>
      </c>
      <c r="G9052" s="102">
        <v>25.27985553</v>
      </c>
      <c r="H9052" s="103">
        <f>DATE(YEAR(C9052),MONTH(C9052),DAY(C9052))</f>
      </c>
      <c r="I9052" s="110"/>
      <c r="M9052" s="111"/>
      <c r="N9052" s="112"/>
    </row>
    <row r="9053" s="87" customFormat="1" ht="15" customHeight="1">
      <c r="B9053" t="s" s="100">
        <v>753</v>
      </c>
      <c r="C9053" t="s" s="100">
        <v>564</v>
      </c>
      <c r="D9053" t="s" s="100">
        <v>721</v>
      </c>
      <c r="E9053" s="101"/>
      <c r="F9053" t="s" s="100">
        <v>717</v>
      </c>
      <c r="G9053" s="102">
        <v>35.48903398</v>
      </c>
      <c r="H9053" s="103">
        <f>DATE(YEAR(C9053),MONTH(C9053),DAY(C9053))</f>
      </c>
      <c r="I9053" s="110"/>
      <c r="M9053" s="111"/>
      <c r="N9053" s="112"/>
    </row>
    <row r="9054" s="87" customFormat="1" ht="15" customHeight="1">
      <c r="B9054" t="s" s="100">
        <v>753</v>
      </c>
      <c r="C9054" t="s" s="100">
        <v>564</v>
      </c>
      <c r="D9054" t="s" s="100">
        <v>721</v>
      </c>
      <c r="E9054" s="101"/>
      <c r="F9054" t="s" s="100">
        <v>723</v>
      </c>
      <c r="G9054" s="102">
        <v>34.51673426</v>
      </c>
      <c r="H9054" s="103">
        <f>DATE(YEAR(C9054),MONTH(C9054),DAY(C9054))</f>
      </c>
      <c r="I9054" s="110"/>
      <c r="M9054" s="111"/>
      <c r="N9054" s="112"/>
    </row>
    <row r="9055" s="87" customFormat="1" ht="15" customHeight="1">
      <c r="B9055" t="s" s="100">
        <v>753</v>
      </c>
      <c r="C9055" t="s" s="100">
        <v>564</v>
      </c>
      <c r="D9055" t="s" s="100">
        <v>721</v>
      </c>
      <c r="E9055" s="101"/>
      <c r="F9055" t="s" s="100">
        <v>724</v>
      </c>
      <c r="G9055" s="102">
        <v>31.59977238</v>
      </c>
      <c r="H9055" s="103">
        <f>DATE(YEAR(C9055),MONTH(C9055),DAY(C9055))</f>
      </c>
      <c r="I9055" s="110"/>
      <c r="M9055" s="111"/>
      <c r="N9055" s="112"/>
    </row>
    <row r="9056" s="87" customFormat="1" ht="15" customHeight="1">
      <c r="B9056" t="s" s="100">
        <v>753</v>
      </c>
      <c r="C9056" t="s" s="100">
        <v>564</v>
      </c>
      <c r="D9056" t="s" s="100">
        <v>721</v>
      </c>
      <c r="E9056" s="101"/>
      <c r="F9056" t="s" s="100">
        <v>725</v>
      </c>
      <c r="G9056" s="102">
        <v>39.86435138</v>
      </c>
      <c r="H9056" s="103">
        <f>DATE(YEAR(C9056),MONTH(C9056),DAY(C9056))</f>
      </c>
      <c r="I9056" s="110"/>
      <c r="M9056" s="111"/>
      <c r="N9056" s="112"/>
    </row>
    <row r="9057" s="87" customFormat="1" ht="15" customHeight="1">
      <c r="B9057" t="s" s="100">
        <v>753</v>
      </c>
      <c r="C9057" t="s" s="100">
        <v>564</v>
      </c>
      <c r="D9057" t="s" s="100">
        <v>721</v>
      </c>
      <c r="E9057" s="101"/>
      <c r="F9057" t="s" s="100">
        <v>727</v>
      </c>
      <c r="G9057" s="102">
        <v>62.22730774</v>
      </c>
      <c r="H9057" s="103">
        <f>DATE(YEAR(C9057),MONTH(C9057),DAY(C9057))</f>
      </c>
      <c r="I9057" s="110"/>
      <c r="M9057" s="111"/>
      <c r="N9057" s="112"/>
    </row>
    <row r="9058" s="87" customFormat="1" ht="15" customHeight="1">
      <c r="B9058" t="s" s="100">
        <v>753</v>
      </c>
      <c r="C9058" t="s" s="100">
        <v>564</v>
      </c>
      <c r="D9058" t="s" s="100">
        <v>721</v>
      </c>
      <c r="E9058" s="101"/>
      <c r="F9058" t="s" s="100">
        <v>728</v>
      </c>
      <c r="G9058" s="102">
        <v>18.47375746</v>
      </c>
      <c r="H9058" s="103">
        <f>DATE(YEAR(C9058),MONTH(C9058),DAY(C9058))</f>
      </c>
      <c r="I9058" s="110"/>
      <c r="M9058" s="111"/>
      <c r="N9058" s="112"/>
    </row>
    <row r="9059" s="87" customFormat="1" ht="15" customHeight="1">
      <c r="B9059" t="s" s="100">
        <v>753</v>
      </c>
      <c r="C9059" t="s" s="100">
        <v>568</v>
      </c>
      <c r="D9059" t="s" s="100">
        <v>722</v>
      </c>
      <c r="E9059" s="101"/>
      <c r="F9059" t="s" s="100">
        <v>711</v>
      </c>
      <c r="G9059" s="102">
        <v>3.468308996</v>
      </c>
      <c r="H9059" s="103">
        <f>DATE(YEAR(C9059),MONTH(C9059),DAY(C9059))</f>
      </c>
      <c r="I9059" s="110"/>
      <c r="M9059" s="111"/>
      <c r="N9059" s="112"/>
    </row>
    <row r="9060" s="87" customFormat="1" ht="15" customHeight="1">
      <c r="B9060" t="s" s="100">
        <v>753</v>
      </c>
      <c r="C9060" t="s" s="100">
        <v>568</v>
      </c>
      <c r="D9060" t="s" s="100">
        <v>710</v>
      </c>
      <c r="E9060" s="101"/>
      <c r="F9060" t="s" s="100">
        <v>723</v>
      </c>
      <c r="G9060" s="102">
        <v>65.31993126</v>
      </c>
      <c r="H9060" s="103">
        <f>DATE(YEAR(C9060),MONTH(C9060),DAY(C9060))</f>
      </c>
      <c r="I9060" s="110"/>
      <c r="M9060" s="111"/>
      <c r="N9060" s="112"/>
    </row>
    <row r="9061" s="87" customFormat="1" ht="15" customHeight="1">
      <c r="B9061" t="s" s="100">
        <v>753</v>
      </c>
      <c r="C9061" t="s" s="100">
        <v>568</v>
      </c>
      <c r="D9061" t="s" s="100">
        <v>710</v>
      </c>
      <c r="E9061" s="101"/>
      <c r="F9061" t="s" s="100">
        <v>724</v>
      </c>
      <c r="G9061" s="102">
        <v>15.02933898</v>
      </c>
      <c r="H9061" s="103">
        <f>DATE(YEAR(C9061),MONTH(C9061),DAY(C9061))</f>
      </c>
      <c r="I9061" s="110"/>
      <c r="M9061" s="111"/>
      <c r="N9061" s="112"/>
    </row>
    <row r="9062" s="87" customFormat="1" ht="15" customHeight="1">
      <c r="B9062" t="s" s="100">
        <v>753</v>
      </c>
      <c r="C9062" t="s" s="100">
        <v>568</v>
      </c>
      <c r="D9062" t="s" s="100">
        <v>710</v>
      </c>
      <c r="E9062" s="101"/>
      <c r="F9062" t="s" s="100">
        <v>725</v>
      </c>
      <c r="G9062" s="102">
        <v>38.72948773</v>
      </c>
      <c r="H9062" s="103">
        <f>DATE(YEAR(C9062),MONTH(C9062),DAY(C9062))</f>
      </c>
      <c r="I9062" s="110"/>
      <c r="M9062" s="111"/>
      <c r="N9062" s="112"/>
    </row>
    <row r="9063" s="87" customFormat="1" ht="15" customHeight="1">
      <c r="B9063" t="s" s="100">
        <v>753</v>
      </c>
      <c r="C9063" t="s" s="100">
        <v>568</v>
      </c>
      <c r="D9063" t="s" s="100">
        <v>710</v>
      </c>
      <c r="E9063" s="101"/>
      <c r="F9063" t="s" s="100">
        <v>727</v>
      </c>
      <c r="G9063" s="102">
        <v>3.468308996</v>
      </c>
      <c r="H9063" s="103">
        <f>DATE(YEAR(C9063),MONTH(C9063),DAY(C9063))</f>
      </c>
      <c r="I9063" s="110"/>
      <c r="M9063" s="111"/>
      <c r="N9063" s="112"/>
    </row>
    <row r="9064" s="87" customFormat="1" ht="15" customHeight="1">
      <c r="B9064" t="s" s="100">
        <v>753</v>
      </c>
      <c r="C9064" t="s" s="100">
        <v>568</v>
      </c>
      <c r="D9064" t="s" s="100">
        <v>710</v>
      </c>
      <c r="E9064" s="101"/>
      <c r="F9064" t="s" s="100">
        <v>726</v>
      </c>
      <c r="G9064" s="102">
        <v>90.75427179</v>
      </c>
      <c r="H9064" s="103">
        <f>DATE(YEAR(C9064),MONTH(C9064),DAY(C9064))</f>
      </c>
      <c r="I9064" s="110"/>
      <c r="M9064" s="111"/>
      <c r="N9064" s="112"/>
    </row>
    <row r="9065" s="87" customFormat="1" ht="15" customHeight="1">
      <c r="B9065" t="s" s="100">
        <v>753</v>
      </c>
      <c r="C9065" t="s" s="100">
        <v>568</v>
      </c>
      <c r="D9065" t="s" s="100">
        <v>721</v>
      </c>
      <c r="E9065" s="101"/>
      <c r="F9065" t="s" s="100">
        <v>717</v>
      </c>
      <c r="G9065" s="102">
        <v>61.85162227</v>
      </c>
      <c r="H9065" s="103">
        <f>DATE(YEAR(C9065),MONTH(C9065),DAY(C9065))</f>
      </c>
      <c r="I9065" s="110"/>
      <c r="M9065" s="111"/>
      <c r="N9065" s="112"/>
    </row>
    <row r="9066" s="87" customFormat="1" ht="15" customHeight="1">
      <c r="B9066" t="s" s="100">
        <v>753</v>
      </c>
      <c r="C9066" t="s" s="100">
        <v>568</v>
      </c>
      <c r="D9066" t="s" s="100">
        <v>721</v>
      </c>
      <c r="E9066" s="101"/>
      <c r="F9066" t="s" s="100">
        <v>723</v>
      </c>
      <c r="G9066" s="102">
        <v>47.97838628</v>
      </c>
      <c r="H9066" s="103">
        <f>DATE(YEAR(C9066),MONTH(C9066),DAY(C9066))</f>
      </c>
      <c r="I9066" s="110"/>
      <c r="M9066" s="111"/>
      <c r="N9066" s="112"/>
    </row>
    <row r="9067" s="87" customFormat="1" ht="15" customHeight="1">
      <c r="B9067" t="s" s="100">
        <v>753</v>
      </c>
      <c r="C9067" t="s" s="100">
        <v>568</v>
      </c>
      <c r="D9067" t="s" s="100">
        <v>721</v>
      </c>
      <c r="E9067" s="101"/>
      <c r="F9067" t="s" s="100">
        <v>724</v>
      </c>
      <c r="G9067" s="102">
        <v>39.30757651</v>
      </c>
      <c r="H9067" s="103">
        <f>DATE(YEAR(C9067),MONTH(C9067),DAY(C9067))</f>
      </c>
      <c r="I9067" s="110"/>
      <c r="M9067" s="111"/>
      <c r="N9067" s="112"/>
    </row>
    <row r="9068" s="87" customFormat="1" ht="15" customHeight="1">
      <c r="B9068" t="s" s="100">
        <v>753</v>
      </c>
      <c r="C9068" t="s" s="100">
        <v>568</v>
      </c>
      <c r="D9068" t="s" s="100">
        <v>721</v>
      </c>
      <c r="E9068" s="101"/>
      <c r="F9068" t="s" s="100">
        <v>725</v>
      </c>
      <c r="G9068" s="102">
        <v>56.07110727</v>
      </c>
      <c r="H9068" s="103">
        <f>DATE(YEAR(C9068),MONTH(C9068),DAY(C9068))</f>
      </c>
      <c r="I9068" s="110"/>
      <c r="M9068" s="111"/>
      <c r="N9068" s="112"/>
    </row>
    <row r="9069" s="87" customFormat="1" ht="15" customHeight="1">
      <c r="B9069" t="s" s="100">
        <v>753</v>
      </c>
      <c r="C9069" t="s" s="100">
        <v>568</v>
      </c>
      <c r="D9069" t="s" s="100">
        <v>721</v>
      </c>
      <c r="E9069" s="101"/>
      <c r="F9069" t="s" s="100">
        <v>727</v>
      </c>
      <c r="G9069" s="102">
        <v>65.31993126</v>
      </c>
      <c r="H9069" s="103">
        <f>DATE(YEAR(C9069),MONTH(C9069),DAY(C9069))</f>
      </c>
      <c r="I9069" s="110"/>
      <c r="M9069" s="111"/>
      <c r="N9069" s="112"/>
    </row>
    <row r="9070" s="87" customFormat="1" ht="15" customHeight="1">
      <c r="B9070" t="s" s="100">
        <v>753</v>
      </c>
      <c r="C9070" t="s" s="100">
        <v>568</v>
      </c>
      <c r="D9070" t="s" s="100">
        <v>721</v>
      </c>
      <c r="E9070" s="101"/>
      <c r="F9070" t="s" s="100">
        <v>728</v>
      </c>
      <c r="G9070" s="102">
        <v>26.59044353</v>
      </c>
      <c r="H9070" s="103">
        <f>DATE(YEAR(C9070),MONTH(C9070),DAY(C9070))</f>
      </c>
      <c r="I9070" s="110"/>
      <c r="M9070" s="111"/>
      <c r="N9070" s="112"/>
    </row>
    <row r="9071" s="87" customFormat="1" ht="15" customHeight="1">
      <c r="B9071" t="s" s="100">
        <v>753</v>
      </c>
      <c r="C9071" t="s" s="100">
        <v>572</v>
      </c>
      <c r="D9071" t="s" s="100">
        <v>722</v>
      </c>
      <c r="E9071" s="101"/>
      <c r="F9071" t="s" s="100">
        <v>711</v>
      </c>
      <c r="G9071" s="102">
        <v>5.692153179</v>
      </c>
      <c r="H9071" s="103">
        <f>DATE(YEAR(C9071),MONTH(C9071),DAY(C9071))</f>
      </c>
      <c r="I9071" s="110"/>
      <c r="M9071" s="111"/>
      <c r="N9071" s="112"/>
    </row>
    <row r="9072" s="87" customFormat="1" ht="15" customHeight="1">
      <c r="B9072" t="s" s="100">
        <v>753</v>
      </c>
      <c r="C9072" t="s" s="100">
        <v>572</v>
      </c>
      <c r="D9072" t="s" s="100">
        <v>710</v>
      </c>
      <c r="E9072" s="101"/>
      <c r="F9072" t="s" s="100">
        <v>723</v>
      </c>
      <c r="G9072" s="102">
        <v>51.79870407</v>
      </c>
      <c r="H9072" s="103">
        <f>DATE(YEAR(C9072),MONTH(C9072),DAY(C9072))</f>
      </c>
      <c r="I9072" s="110"/>
      <c r="M9072" s="111"/>
      <c r="N9072" s="112"/>
    </row>
    <row r="9073" s="87" customFormat="1" ht="15" customHeight="1">
      <c r="B9073" t="s" s="100">
        <v>753</v>
      </c>
      <c r="C9073" t="s" s="100">
        <v>572</v>
      </c>
      <c r="D9073" t="s" s="100">
        <v>710</v>
      </c>
      <c r="E9073" s="101"/>
      <c r="F9073" t="s" s="100">
        <v>724</v>
      </c>
      <c r="G9073" s="102">
        <v>15.3688503</v>
      </c>
      <c r="H9073" s="103">
        <f>DATE(YEAR(C9073),MONTH(C9073),DAY(C9073))</f>
      </c>
      <c r="I9073" s="110"/>
      <c r="M9073" s="111"/>
      <c r="N9073" s="112"/>
    </row>
    <row r="9074" s="87" customFormat="1" ht="15" customHeight="1">
      <c r="B9074" t="s" s="100">
        <v>753</v>
      </c>
      <c r="C9074" t="s" s="100">
        <v>572</v>
      </c>
      <c r="D9074" t="s" s="100">
        <v>710</v>
      </c>
      <c r="E9074" s="101"/>
      <c r="F9074" t="s" s="100">
        <v>725</v>
      </c>
      <c r="G9074" s="102">
        <v>71.15202488</v>
      </c>
      <c r="H9074" s="103">
        <f>DATE(YEAR(C9074),MONTH(C9074),DAY(C9074))</f>
      </c>
      <c r="I9074" s="110"/>
      <c r="M9074" s="111"/>
      <c r="N9074" s="112"/>
    </row>
    <row r="9075" s="87" customFormat="1" ht="15" customHeight="1">
      <c r="B9075" t="s" s="100">
        <v>753</v>
      </c>
      <c r="C9075" t="s" s="100">
        <v>572</v>
      </c>
      <c r="D9075" t="s" s="100">
        <v>710</v>
      </c>
      <c r="E9075" s="101"/>
      <c r="F9075" t="s" s="100">
        <v>727</v>
      </c>
      <c r="G9075" s="102">
        <v>0.56925203</v>
      </c>
      <c r="H9075" s="103">
        <f>DATE(YEAR(C9075),MONTH(C9075),DAY(C9075))</f>
      </c>
      <c r="I9075" s="110"/>
      <c r="M9075" s="111"/>
      <c r="N9075" s="112"/>
    </row>
    <row r="9076" s="87" customFormat="1" ht="15" customHeight="1">
      <c r="B9076" t="s" s="100">
        <v>753</v>
      </c>
      <c r="C9076" t="s" s="100">
        <v>572</v>
      </c>
      <c r="D9076" t="s" s="100">
        <v>710</v>
      </c>
      <c r="E9076" s="101"/>
      <c r="F9076" t="s" s="100">
        <v>726</v>
      </c>
      <c r="G9076" s="102">
        <v>51.22945204</v>
      </c>
      <c r="H9076" s="103">
        <f>DATE(YEAR(C9076),MONTH(C9076),DAY(C9076))</f>
      </c>
      <c r="I9076" s="110"/>
      <c r="M9076" s="111"/>
      <c r="N9076" s="112"/>
    </row>
    <row r="9077" s="87" customFormat="1" ht="15" customHeight="1">
      <c r="B9077" t="s" s="100">
        <v>753</v>
      </c>
      <c r="C9077" t="s" s="100">
        <v>572</v>
      </c>
      <c r="D9077" t="s" s="100">
        <v>721</v>
      </c>
      <c r="E9077" s="101"/>
      <c r="F9077" t="s" s="100">
        <v>717</v>
      </c>
      <c r="G9077" s="102">
        <v>38.13746301</v>
      </c>
      <c r="H9077" s="103">
        <f>DATE(YEAR(C9077),MONTH(C9077),DAY(C9077))</f>
      </c>
      <c r="I9077" s="110"/>
      <c r="M9077" s="111"/>
      <c r="N9077" s="112"/>
    </row>
    <row r="9078" s="87" customFormat="1" ht="15" customHeight="1">
      <c r="B9078" t="s" s="100">
        <v>753</v>
      </c>
      <c r="C9078" t="s" s="100">
        <v>572</v>
      </c>
      <c r="D9078" t="s" s="100">
        <v>721</v>
      </c>
      <c r="E9078" s="101"/>
      <c r="F9078" t="s" s="100">
        <v>723</v>
      </c>
      <c r="G9078" s="102">
        <v>63.18301043</v>
      </c>
      <c r="H9078" s="103">
        <f>DATE(YEAR(C9078),MONTH(C9078),DAY(C9078))</f>
      </c>
      <c r="I9078" s="110"/>
      <c r="M9078" s="111"/>
      <c r="N9078" s="112"/>
    </row>
    <row r="9079" s="87" customFormat="1" ht="15" customHeight="1">
      <c r="B9079" t="s" s="100">
        <v>753</v>
      </c>
      <c r="C9079" t="s" s="100">
        <v>572</v>
      </c>
      <c r="D9079" t="s" s="100">
        <v>721</v>
      </c>
      <c r="E9079" s="101"/>
      <c r="F9079" t="s" s="100">
        <v>724</v>
      </c>
      <c r="G9079" s="102">
        <v>13.09198902</v>
      </c>
      <c r="H9079" s="103">
        <f>DATE(YEAR(C9079),MONTH(C9079),DAY(C9079))</f>
      </c>
      <c r="I9079" s="110"/>
      <c r="M9079" s="111"/>
      <c r="N9079" s="112"/>
    </row>
    <row r="9080" s="87" customFormat="1" ht="15" customHeight="1">
      <c r="B9080" t="s" s="100">
        <v>753</v>
      </c>
      <c r="C9080" t="s" s="100">
        <v>572</v>
      </c>
      <c r="D9080" t="s" s="100">
        <v>721</v>
      </c>
      <c r="E9080" s="101"/>
      <c r="F9080" t="s" s="100">
        <v>725</v>
      </c>
      <c r="G9080" s="102">
        <v>33.58374047</v>
      </c>
      <c r="H9080" s="103">
        <f>DATE(YEAR(C9080),MONTH(C9080),DAY(C9080))</f>
      </c>
      <c r="I9080" s="110"/>
      <c r="M9080" s="111"/>
      <c r="N9080" s="112"/>
    </row>
    <row r="9081" s="87" customFormat="1" ht="15" customHeight="1">
      <c r="B9081" t="s" s="100">
        <v>753</v>
      </c>
      <c r="C9081" t="s" s="100">
        <v>572</v>
      </c>
      <c r="D9081" t="s" s="100">
        <v>721</v>
      </c>
      <c r="E9081" s="101"/>
      <c r="F9081" t="s" s="100">
        <v>727</v>
      </c>
      <c r="G9081" s="102">
        <v>40.41439771</v>
      </c>
      <c r="H9081" s="103">
        <f>DATE(YEAR(C9081),MONTH(C9081),DAY(C9081))</f>
      </c>
      <c r="I9081" s="110"/>
      <c r="M9081" s="111"/>
      <c r="N9081" s="112"/>
    </row>
    <row r="9082" s="87" customFormat="1" ht="15" customHeight="1">
      <c r="B9082" t="s" s="100">
        <v>753</v>
      </c>
      <c r="C9082" t="s" s="100">
        <v>572</v>
      </c>
      <c r="D9082" t="s" s="100">
        <v>721</v>
      </c>
      <c r="E9082" s="101"/>
      <c r="F9082" t="s" s="100">
        <v>728</v>
      </c>
      <c r="G9082" s="102">
        <v>19.92257284</v>
      </c>
      <c r="H9082" s="103">
        <f>DATE(YEAR(C9082),MONTH(C9082),DAY(C9082))</f>
      </c>
      <c r="I9082" s="110"/>
      <c r="M9082" s="111"/>
      <c r="N9082" s="112"/>
    </row>
    <row r="9083" s="87" customFormat="1" ht="15" customHeight="1">
      <c r="B9083" t="s" s="100">
        <v>753</v>
      </c>
      <c r="C9083" t="s" s="100">
        <v>575</v>
      </c>
      <c r="D9083" t="s" s="100">
        <v>722</v>
      </c>
      <c r="E9083" s="101"/>
      <c r="F9083" t="s" s="100">
        <v>711</v>
      </c>
      <c r="G9083" s="102">
        <v>1.851788067</v>
      </c>
      <c r="H9083" s="103">
        <f>DATE(YEAR(C9083),MONTH(C9083),DAY(C9083))</f>
      </c>
      <c r="I9083" s="110"/>
      <c r="M9083" s="111"/>
      <c r="N9083" s="112"/>
    </row>
    <row r="9084" s="87" customFormat="1" ht="15" customHeight="1">
      <c r="B9084" t="s" s="100">
        <v>753</v>
      </c>
      <c r="C9084" t="s" s="100">
        <v>575</v>
      </c>
      <c r="D9084" t="s" s="100">
        <v>710</v>
      </c>
      <c r="E9084" s="101"/>
      <c r="F9084" t="s" s="100">
        <v>723</v>
      </c>
      <c r="G9084" s="102">
        <v>57.4043154</v>
      </c>
      <c r="H9084" s="103">
        <f>DATE(YEAR(C9084),MONTH(C9084),DAY(C9084))</f>
      </c>
      <c r="I9084" s="110"/>
      <c r="M9084" s="111"/>
      <c r="N9084" s="112"/>
    </row>
    <row r="9085" s="87" customFormat="1" ht="15" customHeight="1">
      <c r="B9085" t="s" s="100">
        <v>753</v>
      </c>
      <c r="C9085" t="s" s="100">
        <v>575</v>
      </c>
      <c r="D9085" t="s" s="100">
        <v>710</v>
      </c>
      <c r="E9085" s="101"/>
      <c r="F9085" t="s" s="100">
        <v>724</v>
      </c>
      <c r="G9085" s="102">
        <v>14.81398606</v>
      </c>
      <c r="H9085" s="103">
        <f>DATE(YEAR(C9085),MONTH(C9085),DAY(C9085))</f>
      </c>
      <c r="I9085" s="110"/>
      <c r="M9085" s="111"/>
      <c r="N9085" s="112"/>
    </row>
    <row r="9086" s="87" customFormat="1" ht="15" customHeight="1">
      <c r="B9086" t="s" s="100">
        <v>753</v>
      </c>
      <c r="C9086" t="s" s="100">
        <v>575</v>
      </c>
      <c r="D9086" t="s" s="100">
        <v>710</v>
      </c>
      <c r="E9086" s="101"/>
      <c r="F9086" t="s" s="100">
        <v>725</v>
      </c>
      <c r="G9086" s="102">
        <v>14.81398606</v>
      </c>
      <c r="H9086" s="103">
        <f>DATE(YEAR(C9086),MONTH(C9086),DAY(C9086))</f>
      </c>
      <c r="I9086" s="110"/>
      <c r="M9086" s="111"/>
      <c r="N9086" s="112"/>
    </row>
    <row r="9087" s="87" customFormat="1" ht="15" customHeight="1">
      <c r="B9087" t="s" s="100">
        <v>753</v>
      </c>
      <c r="C9087" t="s" s="100">
        <v>575</v>
      </c>
      <c r="D9087" t="s" s="100">
        <v>710</v>
      </c>
      <c r="E9087" s="101"/>
      <c r="F9087" t="s" s="100">
        <v>727</v>
      </c>
      <c r="G9087" s="102">
        <v>2.468997676</v>
      </c>
      <c r="H9087" s="103">
        <f>DATE(YEAR(C9087),MONTH(C9087),DAY(C9087))</f>
      </c>
      <c r="I9087" s="110"/>
      <c r="M9087" s="111"/>
      <c r="N9087" s="112"/>
    </row>
    <row r="9088" s="87" customFormat="1" ht="15" customHeight="1">
      <c r="B9088" t="s" s="100">
        <v>753</v>
      </c>
      <c r="C9088" t="s" s="100">
        <v>575</v>
      </c>
      <c r="D9088" t="s" s="100">
        <v>710</v>
      </c>
      <c r="E9088" s="101"/>
      <c r="F9088" t="s" s="100">
        <v>726</v>
      </c>
      <c r="G9088" s="102">
        <v>56.78702617</v>
      </c>
      <c r="H9088" s="103">
        <f>DATE(YEAR(C9088),MONTH(C9088),DAY(C9088))</f>
      </c>
      <c r="I9088" s="110"/>
      <c r="M9088" s="111"/>
      <c r="N9088" s="112"/>
    </row>
    <row r="9089" s="87" customFormat="1" ht="15" customHeight="1">
      <c r="B9089" t="s" s="100">
        <v>753</v>
      </c>
      <c r="C9089" t="s" s="100">
        <v>575</v>
      </c>
      <c r="D9089" t="s" s="100">
        <v>721</v>
      </c>
      <c r="E9089" s="101"/>
      <c r="F9089" t="s" s="100">
        <v>717</v>
      </c>
      <c r="G9089" s="102">
        <v>33.94875785</v>
      </c>
      <c r="H9089" s="103">
        <f>DATE(YEAR(C9089),MONTH(C9089),DAY(C9089))</f>
      </c>
      <c r="I9089" s="110"/>
      <c r="M9089" s="111"/>
      <c r="N9089" s="112"/>
    </row>
    <row r="9090" s="87" customFormat="1" ht="15" customHeight="1">
      <c r="B9090" t="s" s="100">
        <v>753</v>
      </c>
      <c r="C9090" t="s" s="100">
        <v>575</v>
      </c>
      <c r="D9090" t="s" s="100">
        <v>721</v>
      </c>
      <c r="E9090" s="101"/>
      <c r="F9090" t="s" s="100">
        <v>723</v>
      </c>
      <c r="G9090" s="102">
        <v>45.05932702</v>
      </c>
      <c r="H9090" s="103">
        <f>DATE(YEAR(C9090),MONTH(C9090),DAY(C9090))</f>
      </c>
      <c r="I9090" s="110"/>
      <c r="M9090" s="111"/>
      <c r="N9090" s="112"/>
    </row>
    <row r="9091" s="87" customFormat="1" ht="15" customHeight="1">
      <c r="B9091" t="s" s="100">
        <v>753</v>
      </c>
      <c r="C9091" t="s" s="100">
        <v>575</v>
      </c>
      <c r="D9091" t="s" s="100">
        <v>721</v>
      </c>
      <c r="E9091" s="101"/>
      <c r="F9091" t="s" s="100">
        <v>724</v>
      </c>
      <c r="G9091" s="102">
        <v>33.33154825</v>
      </c>
      <c r="H9091" s="103">
        <f>DATE(YEAR(C9091),MONTH(C9091),DAY(C9091))</f>
      </c>
      <c r="I9091" s="110"/>
      <c r="M9091" s="111"/>
      <c r="N9091" s="112"/>
    </row>
    <row r="9092" s="87" customFormat="1" ht="15" customHeight="1">
      <c r="B9092" t="s" s="100">
        <v>753</v>
      </c>
      <c r="C9092" t="s" s="100">
        <v>575</v>
      </c>
      <c r="D9092" t="s" s="100">
        <v>721</v>
      </c>
      <c r="E9092" s="101"/>
      <c r="F9092" t="s" s="100">
        <v>725</v>
      </c>
      <c r="G9092" s="102">
        <v>30.86255057</v>
      </c>
      <c r="H9092" s="103">
        <f>DATE(YEAR(C9092),MONTH(C9092),DAY(C9092))</f>
      </c>
      <c r="I9092" s="110"/>
      <c r="M9092" s="111"/>
      <c r="N9092" s="112"/>
    </row>
    <row r="9093" s="87" customFormat="1" ht="15" customHeight="1">
      <c r="B9093" t="s" s="100">
        <v>753</v>
      </c>
      <c r="C9093" t="s" s="100">
        <v>575</v>
      </c>
      <c r="D9093" t="s" s="100">
        <v>721</v>
      </c>
      <c r="E9093" s="101"/>
      <c r="F9093" t="s" s="100">
        <v>727</v>
      </c>
      <c r="G9093" s="102">
        <v>48.76282353</v>
      </c>
      <c r="H9093" s="103">
        <f>DATE(YEAR(C9093),MONTH(C9093),DAY(C9093))</f>
      </c>
      <c r="I9093" s="110"/>
      <c r="M9093" s="111"/>
      <c r="N9093" s="112"/>
    </row>
    <row r="9094" s="87" customFormat="1" ht="15" customHeight="1">
      <c r="B9094" t="s" s="100">
        <v>753</v>
      </c>
      <c r="C9094" t="s" s="100">
        <v>575</v>
      </c>
      <c r="D9094" t="s" s="100">
        <v>721</v>
      </c>
      <c r="E9094" s="101"/>
      <c r="F9094" t="s" s="100">
        <v>728</v>
      </c>
      <c r="G9094" s="102">
        <v>24.07276715</v>
      </c>
      <c r="H9094" s="103">
        <f>DATE(YEAR(C9094),MONTH(C9094),DAY(C9094))</f>
      </c>
      <c r="I9094" s="110"/>
      <c r="M9094" s="111"/>
      <c r="N9094" s="112"/>
    </row>
    <row r="9095" s="87" customFormat="1" ht="15" customHeight="1">
      <c r="B9095" t="s" s="100">
        <v>753</v>
      </c>
      <c r="C9095" t="s" s="100">
        <v>578</v>
      </c>
      <c r="D9095" t="s" s="100">
        <v>722</v>
      </c>
      <c r="E9095" s="101"/>
      <c r="F9095" t="s" s="100">
        <v>711</v>
      </c>
      <c r="G9095" s="102">
        <v>2.209568948</v>
      </c>
      <c r="H9095" s="103">
        <f>DATE(YEAR(C9095),MONTH(C9095),DAY(C9095))</f>
      </c>
      <c r="I9095" s="110"/>
      <c r="M9095" s="111"/>
      <c r="N9095" s="112"/>
    </row>
    <row r="9096" s="87" customFormat="1" ht="15" customHeight="1">
      <c r="B9096" t="s" s="100">
        <v>753</v>
      </c>
      <c r="C9096" t="s" s="100">
        <v>578</v>
      </c>
      <c r="D9096" t="s" s="100">
        <v>710</v>
      </c>
      <c r="E9096" s="101"/>
      <c r="F9096" t="s" s="100">
        <v>723</v>
      </c>
      <c r="G9096" s="102">
        <v>48.61058812</v>
      </c>
      <c r="H9096" s="103">
        <f>DATE(YEAR(C9096),MONTH(C9096),DAY(C9096))</f>
      </c>
      <c r="I9096" s="110"/>
      <c r="M9096" s="111"/>
      <c r="N9096" s="112"/>
    </row>
    <row r="9097" s="87" customFormat="1" ht="15" customHeight="1">
      <c r="B9097" t="s" s="100">
        <v>753</v>
      </c>
      <c r="C9097" t="s" s="100">
        <v>578</v>
      </c>
      <c r="D9097" t="s" s="100">
        <v>710</v>
      </c>
      <c r="E9097" s="101"/>
      <c r="F9097" t="s" s="100">
        <v>724</v>
      </c>
      <c r="G9097" s="102">
        <v>13.25741369</v>
      </c>
      <c r="H9097" s="103">
        <f>DATE(YEAR(C9097),MONTH(C9097),DAY(C9097))</f>
      </c>
      <c r="I9097" s="110"/>
      <c r="M9097" s="111"/>
      <c r="N9097" s="112"/>
    </row>
    <row r="9098" s="87" customFormat="1" ht="15" customHeight="1">
      <c r="B9098" t="s" s="100">
        <v>753</v>
      </c>
      <c r="C9098" t="s" s="100">
        <v>578</v>
      </c>
      <c r="D9098" t="s" s="100">
        <v>710</v>
      </c>
      <c r="E9098" s="101"/>
      <c r="F9098" t="s" s="100">
        <v>725</v>
      </c>
      <c r="G9098" s="102">
        <v>17.12419498</v>
      </c>
      <c r="H9098" s="103">
        <f>DATE(YEAR(C9098),MONTH(C9098),DAY(C9098))</f>
      </c>
      <c r="I9098" s="110"/>
      <c r="M9098" s="111"/>
      <c r="N9098" s="112"/>
    </row>
    <row r="9099" s="87" customFormat="1" ht="15" customHeight="1">
      <c r="B9099" t="s" s="100">
        <v>753</v>
      </c>
      <c r="C9099" t="s" s="100">
        <v>578</v>
      </c>
      <c r="D9099" t="s" s="100">
        <v>710</v>
      </c>
      <c r="E9099" s="101"/>
      <c r="F9099" t="s" s="100">
        <v>727</v>
      </c>
      <c r="G9099" s="102">
        <v>2.761996812</v>
      </c>
      <c r="H9099" s="103">
        <f>DATE(YEAR(C9099),MONTH(C9099),DAY(C9099))</f>
      </c>
      <c r="I9099" s="110"/>
      <c r="M9099" s="111"/>
      <c r="N9099" s="112"/>
    </row>
    <row r="9100" s="87" customFormat="1" ht="15" customHeight="1">
      <c r="B9100" t="s" s="100">
        <v>753</v>
      </c>
      <c r="C9100" t="s" s="100">
        <v>578</v>
      </c>
      <c r="D9100" t="s" s="100">
        <v>710</v>
      </c>
      <c r="E9100" s="101"/>
      <c r="F9100" t="s" s="100">
        <v>726</v>
      </c>
      <c r="G9100" s="102">
        <v>30.38160867</v>
      </c>
      <c r="H9100" s="103">
        <f>DATE(YEAR(C9100),MONTH(C9100),DAY(C9100))</f>
      </c>
      <c r="I9100" s="110"/>
      <c r="M9100" s="111"/>
      <c r="N9100" s="112"/>
    </row>
    <row r="9101" s="87" customFormat="1" ht="15" customHeight="1">
      <c r="B9101" t="s" s="100">
        <v>753</v>
      </c>
      <c r="C9101" t="s" s="100">
        <v>578</v>
      </c>
      <c r="D9101" t="s" s="100">
        <v>721</v>
      </c>
      <c r="E9101" s="101"/>
      <c r="F9101" t="s" s="100">
        <v>717</v>
      </c>
      <c r="G9101" s="102">
        <v>47.50580364</v>
      </c>
      <c r="H9101" s="103">
        <f>DATE(YEAR(C9101),MONTH(C9101),DAY(C9101))</f>
      </c>
      <c r="I9101" s="110"/>
      <c r="M9101" s="111"/>
      <c r="N9101" s="112"/>
    </row>
    <row r="9102" s="87" customFormat="1" ht="15" customHeight="1">
      <c r="B9102" t="s" s="100">
        <v>753</v>
      </c>
      <c r="C9102" t="s" s="100">
        <v>578</v>
      </c>
      <c r="D9102" t="s" s="100">
        <v>721</v>
      </c>
      <c r="E9102" s="101"/>
      <c r="F9102" t="s" s="100">
        <v>723</v>
      </c>
      <c r="G9102" s="102">
        <v>45.84866256</v>
      </c>
      <c r="H9102" s="103">
        <f>DATE(YEAR(C9102),MONTH(C9102),DAY(C9102))</f>
      </c>
      <c r="I9102" s="110"/>
      <c r="M9102" s="111"/>
      <c r="N9102" s="112"/>
    </row>
    <row r="9103" s="87" customFormat="1" ht="15" customHeight="1">
      <c r="B9103" t="s" s="100">
        <v>753</v>
      </c>
      <c r="C9103" t="s" s="100">
        <v>578</v>
      </c>
      <c r="D9103" t="s" s="100">
        <v>721</v>
      </c>
      <c r="E9103" s="101"/>
      <c r="F9103" t="s" s="100">
        <v>724</v>
      </c>
      <c r="G9103" s="102">
        <v>29.27682419</v>
      </c>
      <c r="H9103" s="103">
        <f>DATE(YEAR(C9103),MONTH(C9103),DAY(C9103))</f>
      </c>
      <c r="I9103" s="110"/>
      <c r="M9103" s="111"/>
      <c r="N9103" s="112"/>
    </row>
    <row r="9104" s="87" customFormat="1" ht="15" customHeight="1">
      <c r="B9104" t="s" s="100">
        <v>753</v>
      </c>
      <c r="C9104" t="s" s="100">
        <v>578</v>
      </c>
      <c r="D9104" t="s" s="100">
        <v>721</v>
      </c>
      <c r="E9104" s="101"/>
      <c r="F9104" t="s" s="100">
        <v>725</v>
      </c>
      <c r="G9104" s="102">
        <v>22.64811735</v>
      </c>
      <c r="H9104" s="103">
        <f>DATE(YEAR(C9104),MONTH(C9104),DAY(C9104))</f>
      </c>
      <c r="I9104" s="110"/>
      <c r="M9104" s="111"/>
      <c r="N9104" s="112"/>
    </row>
    <row r="9105" s="87" customFormat="1" ht="15" customHeight="1">
      <c r="B9105" t="s" s="100">
        <v>753</v>
      </c>
      <c r="C9105" t="s" s="100">
        <v>578</v>
      </c>
      <c r="D9105" t="s" s="100">
        <v>721</v>
      </c>
      <c r="E9105" s="101"/>
      <c r="F9105" t="s" s="100">
        <v>727</v>
      </c>
      <c r="G9105" s="102">
        <v>24.8576863</v>
      </c>
      <c r="H9105" s="103">
        <f>DATE(YEAR(C9105),MONTH(C9105),DAY(C9105))</f>
      </c>
      <c r="I9105" s="110"/>
      <c r="M9105" s="111"/>
      <c r="N9105" s="112"/>
    </row>
    <row r="9106" s="87" customFormat="1" ht="15" customHeight="1">
      <c r="B9106" t="s" s="100">
        <v>753</v>
      </c>
      <c r="C9106" t="s" s="100">
        <v>578</v>
      </c>
      <c r="D9106" t="s" s="100">
        <v>721</v>
      </c>
      <c r="E9106" s="101"/>
      <c r="F9106" t="s" s="100">
        <v>728</v>
      </c>
      <c r="G9106" s="102">
        <v>26.51489863</v>
      </c>
      <c r="H9106" s="103">
        <f>DATE(YEAR(C9106),MONTH(C9106),DAY(C9106))</f>
      </c>
      <c r="I9106" s="110"/>
      <c r="M9106" s="111"/>
      <c r="N9106" s="112"/>
    </row>
    <row r="9107" s="87" customFormat="1" ht="15" customHeight="1">
      <c r="B9107" t="s" s="100">
        <v>753</v>
      </c>
      <c r="C9107" t="s" s="100">
        <v>581</v>
      </c>
      <c r="D9107" t="s" s="100">
        <v>722</v>
      </c>
      <c r="E9107" s="101"/>
      <c r="F9107" t="s" s="100">
        <v>711</v>
      </c>
      <c r="G9107" s="102">
        <v>1.157293515</v>
      </c>
      <c r="H9107" s="103">
        <f>DATE(YEAR(C9107),MONTH(C9107),DAY(C9107))</f>
      </c>
      <c r="I9107" s="110"/>
      <c r="M9107" s="111"/>
      <c r="N9107" s="112"/>
    </row>
    <row r="9108" s="87" customFormat="1" ht="15" customHeight="1">
      <c r="B9108" t="s" s="100">
        <v>753</v>
      </c>
      <c r="C9108" t="s" s="100">
        <v>581</v>
      </c>
      <c r="D9108" t="s" s="100">
        <v>710</v>
      </c>
      <c r="E9108" s="101"/>
      <c r="F9108" t="s" s="100">
        <v>723</v>
      </c>
      <c r="G9108" s="102">
        <v>23.14594494</v>
      </c>
      <c r="H9108" s="103">
        <f>DATE(YEAR(C9108),MONTH(C9108),DAY(C9108))</f>
      </c>
      <c r="I9108" s="110"/>
      <c r="M9108" s="111"/>
      <c r="N9108" s="112"/>
    </row>
    <row r="9109" s="87" customFormat="1" ht="15" customHeight="1">
      <c r="B9109" t="s" s="100">
        <v>753</v>
      </c>
      <c r="C9109" t="s" s="100">
        <v>581</v>
      </c>
      <c r="D9109" t="s" s="100">
        <v>710</v>
      </c>
      <c r="E9109" s="101"/>
      <c r="F9109" t="s" s="100">
        <v>724</v>
      </c>
      <c r="G9109" s="102">
        <v>19.09538032</v>
      </c>
      <c r="H9109" s="103">
        <f>DATE(YEAR(C9109),MONTH(C9109),DAY(C9109))</f>
      </c>
      <c r="I9109" s="110"/>
      <c r="M9109" s="111"/>
      <c r="N9109" s="112"/>
    </row>
    <row r="9110" s="87" customFormat="1" ht="15" customHeight="1">
      <c r="B9110" t="s" s="100">
        <v>753</v>
      </c>
      <c r="C9110" t="s" s="100">
        <v>581</v>
      </c>
      <c r="D9110" t="s" s="100">
        <v>710</v>
      </c>
      <c r="E9110" s="101"/>
      <c r="F9110" t="s" s="100">
        <v>725</v>
      </c>
      <c r="G9110" s="102">
        <v>15.62349977</v>
      </c>
      <c r="H9110" s="103">
        <f>DATE(YEAR(C9110),MONTH(C9110),DAY(C9110))</f>
      </c>
      <c r="I9110" s="110"/>
      <c r="M9110" s="111"/>
      <c r="N9110" s="112"/>
    </row>
    <row r="9111" s="87" customFormat="1" ht="15" customHeight="1">
      <c r="B9111" t="s" s="100">
        <v>753</v>
      </c>
      <c r="C9111" t="s" s="100">
        <v>581</v>
      </c>
      <c r="D9111" t="s" s="100">
        <v>710</v>
      </c>
      <c r="E9111" s="101"/>
      <c r="F9111" t="s" s="100">
        <v>727</v>
      </c>
      <c r="G9111" s="102">
        <v>2.893271107</v>
      </c>
      <c r="H9111" s="103">
        <f>DATE(YEAR(C9111),MONTH(C9111),DAY(C9111))</f>
      </c>
      <c r="I9111" s="110"/>
      <c r="M9111" s="111"/>
      <c r="N9111" s="112"/>
    </row>
    <row r="9112" s="87" customFormat="1" ht="15" customHeight="1">
      <c r="B9112" t="s" s="100">
        <v>753</v>
      </c>
      <c r="C9112" t="s" s="100">
        <v>581</v>
      </c>
      <c r="D9112" t="s" s="100">
        <v>710</v>
      </c>
      <c r="E9112" s="101"/>
      <c r="F9112" t="s" s="100">
        <v>726</v>
      </c>
      <c r="G9112" s="102">
        <v>32.9829025</v>
      </c>
      <c r="H9112" s="103">
        <f>DATE(YEAR(C9112),MONTH(C9112),DAY(C9112))</f>
      </c>
      <c r="I9112" s="110"/>
      <c r="M9112" s="111"/>
      <c r="N9112" s="112"/>
    </row>
    <row r="9113" s="87" customFormat="1" ht="15" customHeight="1">
      <c r="B9113" t="s" s="100">
        <v>753</v>
      </c>
      <c r="C9113" t="s" s="100">
        <v>581</v>
      </c>
      <c r="D9113" t="s" s="100">
        <v>721</v>
      </c>
      <c r="E9113" s="101"/>
      <c r="F9113" t="s" s="100">
        <v>717</v>
      </c>
      <c r="G9113" s="102">
        <v>64.80858612</v>
      </c>
      <c r="H9113" s="103">
        <f>DATE(YEAR(C9113),MONTH(C9113),DAY(C9113))</f>
      </c>
      <c r="I9113" s="110"/>
      <c r="M9113" s="111"/>
      <c r="N9113" s="112"/>
    </row>
    <row r="9114" s="87" customFormat="1" ht="15" customHeight="1">
      <c r="B9114" t="s" s="100">
        <v>753</v>
      </c>
      <c r="C9114" t="s" s="100">
        <v>581</v>
      </c>
      <c r="D9114" t="s" s="100">
        <v>721</v>
      </c>
      <c r="E9114" s="101"/>
      <c r="F9114" t="s" s="100">
        <v>723</v>
      </c>
      <c r="G9114" s="102">
        <v>24.30323845</v>
      </c>
      <c r="H9114" s="103">
        <f>DATE(YEAR(C9114),MONTH(C9114),DAY(C9114))</f>
      </c>
      <c r="I9114" s="110"/>
      <c r="M9114" s="111"/>
      <c r="N9114" s="112"/>
    </row>
    <row r="9115" s="87" customFormat="1" ht="15" customHeight="1">
      <c r="B9115" t="s" s="100">
        <v>753</v>
      </c>
      <c r="C9115" t="s" s="100">
        <v>581</v>
      </c>
      <c r="D9115" t="s" s="100">
        <v>721</v>
      </c>
      <c r="E9115" s="101"/>
      <c r="F9115" t="s" s="100">
        <v>724</v>
      </c>
      <c r="G9115" s="102">
        <v>19.09538032</v>
      </c>
      <c r="H9115" s="103">
        <f>DATE(YEAR(C9115),MONTH(C9115),DAY(C9115))</f>
      </c>
      <c r="I9115" s="110"/>
      <c r="M9115" s="111"/>
      <c r="N9115" s="112"/>
    </row>
    <row r="9116" s="87" customFormat="1" ht="15" customHeight="1">
      <c r="B9116" t="s" s="100">
        <v>753</v>
      </c>
      <c r="C9116" t="s" s="100">
        <v>581</v>
      </c>
      <c r="D9116" t="s" s="100">
        <v>721</v>
      </c>
      <c r="E9116" s="101"/>
      <c r="F9116" t="s" s="100">
        <v>725</v>
      </c>
      <c r="G9116" s="102">
        <v>25.46053197</v>
      </c>
      <c r="H9116" s="103">
        <f>DATE(YEAR(C9116),MONTH(C9116),DAY(C9116))</f>
      </c>
      <c r="I9116" s="110"/>
      <c r="M9116" s="111"/>
      <c r="N9116" s="112"/>
    </row>
    <row r="9117" s="87" customFormat="1" ht="15" customHeight="1">
      <c r="B9117" t="s" s="100">
        <v>753</v>
      </c>
      <c r="C9117" t="s" s="100">
        <v>581</v>
      </c>
      <c r="D9117" t="s" s="100">
        <v>721</v>
      </c>
      <c r="E9117" s="101"/>
      <c r="F9117" t="s" s="100">
        <v>727</v>
      </c>
      <c r="G9117" s="102">
        <v>40.50534766</v>
      </c>
      <c r="H9117" s="103">
        <f>DATE(YEAR(C9117),MONTH(C9117),DAY(C9117))</f>
      </c>
      <c r="I9117" s="110"/>
      <c r="M9117" s="111"/>
      <c r="N9117" s="112"/>
    </row>
    <row r="9118" s="87" customFormat="1" ht="15" customHeight="1">
      <c r="B9118" t="s" s="100">
        <v>753</v>
      </c>
      <c r="C9118" t="s" s="100">
        <v>581</v>
      </c>
      <c r="D9118" t="s" s="100">
        <v>721</v>
      </c>
      <c r="E9118" s="101"/>
      <c r="F9118" t="s" s="100">
        <v>728</v>
      </c>
      <c r="G9118" s="102">
        <v>6.94376109</v>
      </c>
      <c r="H9118" s="103">
        <f>DATE(YEAR(C9118),MONTH(C9118),DAY(C9118))</f>
      </c>
      <c r="I9118" s="110"/>
      <c r="M9118" s="111"/>
      <c r="N9118" s="112"/>
    </row>
    <row r="9119" s="87" customFormat="1" ht="15" customHeight="1">
      <c r="B9119" t="s" s="100">
        <v>753</v>
      </c>
      <c r="C9119" t="s" s="100">
        <v>585</v>
      </c>
      <c r="D9119" t="s" s="100">
        <v>722</v>
      </c>
      <c r="E9119" s="101"/>
      <c r="F9119" t="s" s="100">
        <v>711</v>
      </c>
      <c r="G9119" s="102">
        <v>0.44682868</v>
      </c>
      <c r="H9119" s="103">
        <f>DATE(YEAR(C9119),MONTH(C9119),DAY(C9119))</f>
      </c>
      <c r="I9119" s="110"/>
      <c r="M9119" s="111"/>
      <c r="N9119" s="112"/>
    </row>
    <row r="9120" s="87" customFormat="1" ht="15" customHeight="1">
      <c r="B9120" t="s" s="100">
        <v>753</v>
      </c>
      <c r="C9120" t="s" s="100">
        <v>585</v>
      </c>
      <c r="D9120" t="s" s="100">
        <v>710</v>
      </c>
      <c r="E9120" s="101"/>
      <c r="F9120" t="s" s="100">
        <v>723</v>
      </c>
      <c r="G9120" s="102">
        <v>22.34005079</v>
      </c>
      <c r="H9120" s="103">
        <f>DATE(YEAR(C9120),MONTH(C9120),DAY(C9120))</f>
      </c>
      <c r="I9120" s="110"/>
      <c r="M9120" s="111"/>
      <c r="N9120" s="112"/>
    </row>
    <row r="9121" s="87" customFormat="1" ht="15" customHeight="1">
      <c r="B9121" t="s" s="100">
        <v>753</v>
      </c>
      <c r="C9121" t="s" s="100">
        <v>585</v>
      </c>
      <c r="D9121" t="s" s="100">
        <v>710</v>
      </c>
      <c r="E9121" s="101"/>
      <c r="F9121" t="s" s="100">
        <v>724</v>
      </c>
      <c r="G9121" s="102">
        <v>21.89322211</v>
      </c>
      <c r="H9121" s="103">
        <f>DATE(YEAR(C9121),MONTH(C9121),DAY(C9121))</f>
      </c>
      <c r="I9121" s="110"/>
      <c r="M9121" s="111"/>
      <c r="N9121" s="112"/>
    </row>
    <row r="9122" s="87" customFormat="1" ht="15" customHeight="1">
      <c r="B9122" t="s" s="100">
        <v>753</v>
      </c>
      <c r="C9122" t="s" s="100">
        <v>585</v>
      </c>
      <c r="D9122" t="s" s="100">
        <v>710</v>
      </c>
      <c r="E9122" s="101"/>
      <c r="F9122" t="s" s="100">
        <v>725</v>
      </c>
      <c r="G9122" s="102">
        <v>11.17002539</v>
      </c>
      <c r="H9122" s="103">
        <f>DATE(YEAR(C9122),MONTH(C9122),DAY(C9122))</f>
      </c>
      <c r="I9122" s="110"/>
      <c r="M9122" s="111"/>
      <c r="N9122" s="112"/>
    </row>
    <row r="9123" s="87" customFormat="1" ht="15" customHeight="1">
      <c r="B9123" t="s" s="100">
        <v>753</v>
      </c>
      <c r="C9123" t="s" s="100">
        <v>585</v>
      </c>
      <c r="D9123" t="s" s="100">
        <v>710</v>
      </c>
      <c r="E9123" s="101"/>
      <c r="F9123" t="s" s="100">
        <v>727</v>
      </c>
      <c r="G9123" s="102">
        <v>0.44682868</v>
      </c>
      <c r="H9123" s="103">
        <f>DATE(YEAR(C9123),MONTH(C9123),DAY(C9123))</f>
      </c>
      <c r="I9123" s="110"/>
      <c r="M9123" s="111"/>
      <c r="N9123" s="112"/>
    </row>
    <row r="9124" s="87" customFormat="1" ht="15" customHeight="1">
      <c r="B9124" t="s" s="100">
        <v>753</v>
      </c>
      <c r="C9124" t="s" s="100">
        <v>585</v>
      </c>
      <c r="D9124" t="s" s="100">
        <v>710</v>
      </c>
      <c r="E9124" s="101"/>
      <c r="F9124" t="s" s="100">
        <v>726</v>
      </c>
      <c r="G9124" s="102">
        <v>81.76451903</v>
      </c>
      <c r="H9124" s="103">
        <f>DATE(YEAR(C9124),MONTH(C9124),DAY(C9124))</f>
      </c>
      <c r="I9124" s="110"/>
      <c r="M9124" s="111"/>
      <c r="N9124" s="112"/>
    </row>
    <row r="9125" s="87" customFormat="1" ht="15" customHeight="1">
      <c r="B9125" t="s" s="100">
        <v>753</v>
      </c>
      <c r="C9125" t="s" s="100">
        <v>585</v>
      </c>
      <c r="D9125" t="s" s="100">
        <v>721</v>
      </c>
      <c r="E9125" s="101"/>
      <c r="F9125" t="s" s="100">
        <v>717</v>
      </c>
      <c r="G9125" s="102">
        <v>28.14842019</v>
      </c>
      <c r="H9125" s="103">
        <f>DATE(YEAR(C9125),MONTH(C9125),DAY(C9125))</f>
      </c>
      <c r="I9125" s="110"/>
      <c r="M9125" s="111"/>
      <c r="N9125" s="112"/>
    </row>
    <row r="9126" s="87" customFormat="1" ht="15" customHeight="1">
      <c r="B9126" t="s" s="100">
        <v>753</v>
      </c>
      <c r="C9126" t="s" s="100">
        <v>585</v>
      </c>
      <c r="D9126" t="s" s="100">
        <v>721</v>
      </c>
      <c r="E9126" s="101"/>
      <c r="F9126" t="s" s="100">
        <v>723</v>
      </c>
      <c r="G9126" s="102">
        <v>68.80729418</v>
      </c>
      <c r="H9126" s="103">
        <f>DATE(YEAR(C9126),MONTH(C9126),DAY(C9126))</f>
      </c>
      <c r="I9126" s="110"/>
      <c r="M9126" s="111"/>
      <c r="N9126" s="112"/>
    </row>
    <row r="9127" s="87" customFormat="1" ht="15" customHeight="1">
      <c r="B9127" t="s" s="100">
        <v>753</v>
      </c>
      <c r="C9127" t="s" s="100">
        <v>585</v>
      </c>
      <c r="D9127" t="s" s="100">
        <v>721</v>
      </c>
      <c r="E9127" s="101"/>
      <c r="F9127" t="s" s="100">
        <v>724</v>
      </c>
      <c r="G9127" s="102">
        <v>27.70164914</v>
      </c>
      <c r="H9127" s="103">
        <f>DATE(YEAR(C9127),MONTH(C9127),DAY(C9127))</f>
      </c>
      <c r="I9127" s="110"/>
      <c r="M9127" s="111"/>
      <c r="N9127" s="112"/>
    </row>
    <row r="9128" s="87" customFormat="1" ht="15" customHeight="1">
      <c r="B9128" t="s" s="100">
        <v>753</v>
      </c>
      <c r="C9128" t="s" s="100">
        <v>585</v>
      </c>
      <c r="D9128" t="s" s="100">
        <v>721</v>
      </c>
      <c r="E9128" s="101"/>
      <c r="F9128" t="s" s="100">
        <v>725</v>
      </c>
      <c r="G9128" s="102">
        <v>54.95646961</v>
      </c>
      <c r="H9128" s="103">
        <f>DATE(YEAR(C9128),MONTH(C9128),DAY(C9128))</f>
      </c>
      <c r="I9128" s="110"/>
      <c r="M9128" s="111"/>
      <c r="N9128" s="112"/>
    </row>
    <row r="9129" s="87" customFormat="1" ht="15" customHeight="1">
      <c r="B9129" t="s" s="100">
        <v>753</v>
      </c>
      <c r="C9129" t="s" s="100">
        <v>585</v>
      </c>
      <c r="D9129" t="s" s="100">
        <v>721</v>
      </c>
      <c r="E9129" s="101"/>
      <c r="F9129" t="s" s="100">
        <v>727</v>
      </c>
      <c r="G9129" s="102">
        <v>8.042397535999999</v>
      </c>
      <c r="H9129" s="103">
        <f>DATE(YEAR(C9129),MONTH(C9129),DAY(C9129))</f>
      </c>
      <c r="I9129" s="110"/>
      <c r="M9129" s="111"/>
      <c r="N9129" s="112"/>
    </row>
    <row r="9130" s="87" customFormat="1" ht="15" customHeight="1">
      <c r="B9130" t="s" s="100">
        <v>753</v>
      </c>
      <c r="C9130" t="s" s="100">
        <v>585</v>
      </c>
      <c r="D9130" t="s" s="100">
        <v>721</v>
      </c>
      <c r="E9130" s="101"/>
      <c r="F9130" t="s" s="100">
        <v>728</v>
      </c>
      <c r="G9130" s="102">
        <v>25.46762101</v>
      </c>
      <c r="H9130" s="103">
        <f>DATE(YEAR(C9130),MONTH(C9130),DAY(C9130))</f>
      </c>
      <c r="I9130" s="110"/>
      <c r="M9130" s="111"/>
      <c r="N9130" s="112"/>
    </row>
    <row r="9131" s="87" customFormat="1" ht="15" customHeight="1">
      <c r="B9131" t="s" s="100">
        <v>753</v>
      </c>
      <c r="C9131" t="s" s="100">
        <v>589</v>
      </c>
      <c r="D9131" t="s" s="100">
        <v>722</v>
      </c>
      <c r="E9131" s="101"/>
      <c r="F9131" t="s" s="100">
        <v>711</v>
      </c>
      <c r="G9131" s="102">
        <v>1.100269195</v>
      </c>
      <c r="H9131" s="103">
        <f>DATE(YEAR(C9131),MONTH(C9131),DAY(C9131))</f>
      </c>
      <c r="I9131" s="110"/>
      <c r="M9131" s="111"/>
      <c r="N9131" s="112"/>
    </row>
    <row r="9132" s="87" customFormat="1" ht="15" customHeight="1">
      <c r="B9132" t="s" s="100">
        <v>753</v>
      </c>
      <c r="C9132" t="s" s="100">
        <v>589</v>
      </c>
      <c r="D9132" t="s" s="100">
        <v>710</v>
      </c>
      <c r="E9132" s="101"/>
      <c r="F9132" t="s" s="100">
        <v>723</v>
      </c>
      <c r="G9132" s="102">
        <v>29.70733922</v>
      </c>
      <c r="H9132" s="103">
        <f>DATE(YEAR(C9132),MONTH(C9132),DAY(C9132))</f>
      </c>
      <c r="I9132" s="110"/>
      <c r="M9132" s="111"/>
      <c r="N9132" s="112"/>
    </row>
    <row r="9133" s="87" customFormat="1" ht="15" customHeight="1">
      <c r="B9133" t="s" s="100">
        <v>753</v>
      </c>
      <c r="C9133" t="s" s="100">
        <v>589</v>
      </c>
      <c r="D9133" t="s" s="100">
        <v>710</v>
      </c>
      <c r="E9133" s="101"/>
      <c r="F9133" t="s" s="100">
        <v>724</v>
      </c>
      <c r="G9133" s="102">
        <v>24.20599325</v>
      </c>
      <c r="H9133" s="103">
        <f>DATE(YEAR(C9133),MONTH(C9133),DAY(C9133))</f>
      </c>
      <c r="I9133" s="110"/>
      <c r="M9133" s="111"/>
      <c r="N9133" s="112"/>
    </row>
    <row r="9134" s="87" customFormat="1" ht="15" customHeight="1">
      <c r="B9134" t="s" s="100">
        <v>753</v>
      </c>
      <c r="C9134" t="s" s="100">
        <v>589</v>
      </c>
      <c r="D9134" t="s" s="100">
        <v>710</v>
      </c>
      <c r="E9134" s="101"/>
      <c r="F9134" t="s" s="100">
        <v>725</v>
      </c>
      <c r="G9134" s="102">
        <v>7.701884364</v>
      </c>
      <c r="H9134" s="103">
        <f>DATE(YEAR(C9134),MONTH(C9134),DAY(C9134))</f>
      </c>
      <c r="I9134" s="110"/>
      <c r="M9134" s="111"/>
      <c r="N9134" s="112"/>
    </row>
    <row r="9135" s="87" customFormat="1" ht="15" customHeight="1">
      <c r="B9135" t="s" s="100">
        <v>753</v>
      </c>
      <c r="C9135" t="s" s="100">
        <v>589</v>
      </c>
      <c r="D9135" t="s" s="100">
        <v>710</v>
      </c>
      <c r="E9135" s="101"/>
      <c r="F9135" t="s" s="100">
        <v>727</v>
      </c>
      <c r="G9135" s="102">
        <v>0.550170079</v>
      </c>
      <c r="H9135" s="103">
        <f>DATE(YEAR(C9135),MONTH(C9135),DAY(C9135))</f>
      </c>
      <c r="I9135" s="110"/>
      <c r="M9135" s="111"/>
      <c r="N9135" s="112"/>
    </row>
    <row r="9136" s="87" customFormat="1" ht="15" customHeight="1">
      <c r="B9136" t="s" s="100">
        <v>753</v>
      </c>
      <c r="C9136" t="s" s="100">
        <v>589</v>
      </c>
      <c r="D9136" t="s" s="100">
        <v>710</v>
      </c>
      <c r="E9136" s="101"/>
      <c r="F9136" t="s" s="100">
        <v>726</v>
      </c>
      <c r="G9136" s="102">
        <v>26.40653164</v>
      </c>
      <c r="H9136" s="103">
        <f>DATE(YEAR(C9136),MONTH(C9136),DAY(C9136))</f>
      </c>
      <c r="I9136" s="110"/>
      <c r="M9136" s="111"/>
      <c r="N9136" s="112"/>
    </row>
    <row r="9137" s="87" customFormat="1" ht="15" customHeight="1">
      <c r="B9137" t="s" s="100">
        <v>753</v>
      </c>
      <c r="C9137" t="s" s="100">
        <v>589</v>
      </c>
      <c r="D9137" t="s" s="100">
        <v>721</v>
      </c>
      <c r="E9137" s="101"/>
      <c r="F9137" t="s" s="100">
        <v>717</v>
      </c>
      <c r="G9137" s="102">
        <v>23.65582317</v>
      </c>
      <c r="H9137" s="103">
        <f>DATE(YEAR(C9137),MONTH(C9137),DAY(C9137))</f>
      </c>
      <c r="I9137" s="110"/>
      <c r="M9137" s="111"/>
      <c r="N9137" s="112"/>
    </row>
    <row r="9138" s="87" customFormat="1" ht="15" customHeight="1">
      <c r="B9138" t="s" s="100">
        <v>753</v>
      </c>
      <c r="C9138" t="s" s="100">
        <v>589</v>
      </c>
      <c r="D9138" t="s" s="100">
        <v>721</v>
      </c>
      <c r="E9138" s="101"/>
      <c r="F9138" t="s" s="100">
        <v>723</v>
      </c>
      <c r="G9138" s="102">
        <v>29.70733922</v>
      </c>
      <c r="H9138" s="103">
        <f>DATE(YEAR(C9138),MONTH(C9138),DAY(C9138))</f>
      </c>
      <c r="I9138" s="110"/>
      <c r="M9138" s="111"/>
      <c r="N9138" s="112"/>
    </row>
    <row r="9139" s="87" customFormat="1" ht="15" customHeight="1">
      <c r="B9139" t="s" s="100">
        <v>753</v>
      </c>
      <c r="C9139" t="s" s="100">
        <v>589</v>
      </c>
      <c r="D9139" t="s" s="100">
        <v>721</v>
      </c>
      <c r="E9139" s="101"/>
      <c r="F9139" t="s" s="100">
        <v>724</v>
      </c>
      <c r="G9139" s="102">
        <v>10.45259283</v>
      </c>
      <c r="H9139" s="103">
        <f>DATE(YEAR(C9139),MONTH(C9139),DAY(C9139))</f>
      </c>
      <c r="I9139" s="110"/>
      <c r="M9139" s="111"/>
      <c r="N9139" s="112"/>
    </row>
    <row r="9140" s="87" customFormat="1" ht="15" customHeight="1">
      <c r="B9140" t="s" s="100">
        <v>753</v>
      </c>
      <c r="C9140" t="s" s="100">
        <v>589</v>
      </c>
      <c r="D9140" t="s" s="100">
        <v>721</v>
      </c>
      <c r="E9140" s="101"/>
      <c r="F9140" t="s" s="100">
        <v>725</v>
      </c>
      <c r="G9140" s="102">
        <v>46.21137714</v>
      </c>
      <c r="H9140" s="103">
        <f>DATE(YEAR(C9140),MONTH(C9140),DAY(C9140))</f>
      </c>
      <c r="I9140" s="110"/>
      <c r="M9140" s="111"/>
      <c r="N9140" s="112"/>
    </row>
    <row r="9141" s="87" customFormat="1" ht="15" customHeight="1">
      <c r="B9141" t="s" s="100">
        <v>753</v>
      </c>
      <c r="C9141" t="s" s="100">
        <v>589</v>
      </c>
      <c r="D9141" t="s" s="100">
        <v>721</v>
      </c>
      <c r="E9141" s="101"/>
      <c r="F9141" t="s" s="100">
        <v>727</v>
      </c>
      <c r="G9141" s="102">
        <v>36.30895439</v>
      </c>
      <c r="H9141" s="103">
        <f>DATE(YEAR(C9141),MONTH(C9141),DAY(C9141))</f>
      </c>
      <c r="I9141" s="110"/>
      <c r="M9141" s="111"/>
      <c r="N9141" s="112"/>
    </row>
    <row r="9142" s="87" customFormat="1" ht="15" customHeight="1">
      <c r="B9142" t="s" s="100">
        <v>753</v>
      </c>
      <c r="C9142" t="s" s="100">
        <v>589</v>
      </c>
      <c r="D9142" t="s" s="100">
        <v>721</v>
      </c>
      <c r="E9142" s="101"/>
      <c r="F9142" t="s" s="100">
        <v>728</v>
      </c>
      <c r="G9142" s="102">
        <v>30.80760842</v>
      </c>
      <c r="H9142" s="103">
        <f>DATE(YEAR(C9142),MONTH(C9142),DAY(C9142))</f>
      </c>
      <c r="I9142" s="110"/>
      <c r="M9142" s="111"/>
      <c r="N9142" s="112"/>
    </row>
    <row r="9143" s="87" customFormat="1" ht="15" customHeight="1">
      <c r="B9143" t="s" s="100">
        <v>753</v>
      </c>
      <c r="C9143" t="s" s="100">
        <v>592</v>
      </c>
      <c r="D9143" t="s" s="100">
        <v>710</v>
      </c>
      <c r="E9143" s="101"/>
      <c r="F9143" t="s" s="100">
        <v>723</v>
      </c>
      <c r="G9143" s="102">
        <v>9.766301579</v>
      </c>
      <c r="H9143" s="103">
        <f>DATE(YEAR(C9143),MONTH(C9143),DAY(C9143))</f>
      </c>
      <c r="I9143" s="110"/>
      <c r="M9143" s="111"/>
      <c r="N9143" s="112"/>
    </row>
    <row r="9144" s="87" customFormat="1" ht="15" customHeight="1">
      <c r="B9144" t="s" s="100">
        <v>753</v>
      </c>
      <c r="C9144" t="s" s="100">
        <v>592</v>
      </c>
      <c r="D9144" t="s" s="100">
        <v>710</v>
      </c>
      <c r="E9144" s="101"/>
      <c r="F9144" t="s" s="100">
        <v>724</v>
      </c>
      <c r="G9144" s="102">
        <v>0.813858465</v>
      </c>
      <c r="H9144" s="103">
        <f>DATE(YEAR(C9144),MONTH(C9144),DAY(C9144))</f>
      </c>
      <c r="I9144" s="110"/>
      <c r="M9144" s="111"/>
      <c r="N9144" s="112"/>
    </row>
    <row r="9145" s="87" customFormat="1" ht="15" customHeight="1">
      <c r="B9145" t="s" s="100">
        <v>753</v>
      </c>
      <c r="C9145" t="s" s="100">
        <v>592</v>
      </c>
      <c r="D9145" t="s" s="100">
        <v>710</v>
      </c>
      <c r="E9145" s="101"/>
      <c r="F9145" t="s" s="100">
        <v>725</v>
      </c>
      <c r="G9145" s="102">
        <v>1.220787697</v>
      </c>
      <c r="H9145" s="103">
        <f>DATE(YEAR(C9145),MONTH(C9145),DAY(C9145))</f>
      </c>
      <c r="I9145" s="110"/>
      <c r="M9145" s="111"/>
      <c r="N9145" s="112"/>
    </row>
    <row r="9146" s="87" customFormat="1" ht="15" customHeight="1">
      <c r="B9146" t="s" s="100">
        <v>753</v>
      </c>
      <c r="C9146" t="s" s="100">
        <v>592</v>
      </c>
      <c r="D9146" t="s" s="100">
        <v>710</v>
      </c>
      <c r="E9146" s="101"/>
      <c r="F9146" t="s" s="100">
        <v>726</v>
      </c>
      <c r="G9146" s="102">
        <v>8.545513882</v>
      </c>
      <c r="H9146" s="103">
        <f>DATE(YEAR(C9146),MONTH(C9146),DAY(C9146))</f>
      </c>
      <c r="I9146" s="110"/>
      <c r="M9146" s="111"/>
      <c r="N9146" s="112"/>
    </row>
    <row r="9147" s="87" customFormat="1" ht="15" customHeight="1">
      <c r="B9147" t="s" s="100">
        <v>753</v>
      </c>
      <c r="C9147" t="s" s="100">
        <v>592</v>
      </c>
      <c r="D9147" t="s" s="100">
        <v>721</v>
      </c>
      <c r="E9147" s="101"/>
      <c r="F9147" t="s" s="100">
        <v>717</v>
      </c>
      <c r="G9147" s="102">
        <v>19.53260316</v>
      </c>
      <c r="H9147" s="103">
        <f>DATE(YEAR(C9147),MONTH(C9147),DAY(C9147))</f>
      </c>
      <c r="I9147" s="110"/>
      <c r="M9147" s="111"/>
      <c r="N9147" s="112"/>
    </row>
    <row r="9148" s="87" customFormat="1" ht="15" customHeight="1">
      <c r="B9148" t="s" s="100">
        <v>753</v>
      </c>
      <c r="C9148" t="s" s="100">
        <v>592</v>
      </c>
      <c r="D9148" t="s" s="100">
        <v>721</v>
      </c>
      <c r="E9148" s="101"/>
      <c r="F9148" t="s" s="100">
        <v>723</v>
      </c>
      <c r="G9148" s="102">
        <v>14.24252314</v>
      </c>
      <c r="H9148" s="103">
        <f>DATE(YEAR(C9148),MONTH(C9148),DAY(C9148))</f>
      </c>
      <c r="I9148" s="110"/>
      <c r="M9148" s="111"/>
      <c r="N9148" s="112"/>
    </row>
    <row r="9149" s="87" customFormat="1" ht="15" customHeight="1">
      <c r="B9149" t="s" s="100">
        <v>753</v>
      </c>
      <c r="C9149" t="s" s="100">
        <v>592</v>
      </c>
      <c r="D9149" t="s" s="100">
        <v>721</v>
      </c>
      <c r="E9149" s="101"/>
      <c r="F9149" t="s" s="100">
        <v>724</v>
      </c>
      <c r="G9149" s="102">
        <v>12.20787697</v>
      </c>
      <c r="H9149" s="103">
        <f>DATE(YEAR(C9149),MONTH(C9149),DAY(C9149))</f>
      </c>
      <c r="I9149" s="110"/>
      <c r="M9149" s="111"/>
      <c r="N9149" s="112"/>
    </row>
    <row r="9150" s="87" customFormat="1" ht="15" customHeight="1">
      <c r="B9150" t="s" s="100">
        <v>753</v>
      </c>
      <c r="C9150" t="s" s="100">
        <v>592</v>
      </c>
      <c r="D9150" t="s" s="100">
        <v>721</v>
      </c>
      <c r="E9150" s="101"/>
      <c r="F9150" t="s" s="100">
        <v>725</v>
      </c>
      <c r="G9150" s="102">
        <v>2.848504627</v>
      </c>
      <c r="H9150" s="103">
        <f>DATE(YEAR(C9150),MONTH(C9150),DAY(C9150))</f>
      </c>
      <c r="I9150" s="110"/>
      <c r="M9150" s="111"/>
      <c r="N9150" s="112"/>
    </row>
    <row r="9151" s="87" customFormat="1" ht="15" customHeight="1">
      <c r="B9151" t="s" s="100">
        <v>753</v>
      </c>
      <c r="C9151" t="s" s="100">
        <v>592</v>
      </c>
      <c r="D9151" t="s" s="100">
        <v>721</v>
      </c>
      <c r="E9151" s="101"/>
      <c r="F9151" t="s" s="100">
        <v>727</v>
      </c>
      <c r="G9151" s="102">
        <v>4.476221557</v>
      </c>
      <c r="H9151" s="103">
        <f>DATE(YEAR(C9151),MONTH(C9151),DAY(C9151))</f>
      </c>
      <c r="I9151" s="110"/>
      <c r="M9151" s="111"/>
      <c r="N9151" s="112"/>
    </row>
    <row r="9152" s="87" customFormat="1" ht="15" customHeight="1">
      <c r="B9152" t="s" s="100">
        <v>753</v>
      </c>
      <c r="C9152" t="s" s="100">
        <v>592</v>
      </c>
      <c r="D9152" t="s" s="100">
        <v>721</v>
      </c>
      <c r="E9152" s="101"/>
      <c r="F9152" t="s" s="100">
        <v>728</v>
      </c>
      <c r="G9152" s="102">
        <v>2.441575395</v>
      </c>
      <c r="H9152" s="103">
        <f>DATE(YEAR(C9152),MONTH(C9152),DAY(C9152))</f>
      </c>
      <c r="I9152" s="110"/>
      <c r="M9152" s="111"/>
      <c r="N9152" s="112"/>
    </row>
    <row r="9153" s="87" customFormat="1" ht="15" customHeight="1">
      <c r="B9153" t="s" s="100">
        <v>753</v>
      </c>
      <c r="C9153" t="s" s="100">
        <v>596</v>
      </c>
      <c r="D9153" t="s" s="100">
        <v>710</v>
      </c>
      <c r="E9153" s="101"/>
      <c r="F9153" t="s" s="100">
        <v>723</v>
      </c>
      <c r="G9153" s="102">
        <v>7.871860408</v>
      </c>
      <c r="H9153" s="103">
        <f>DATE(YEAR(C9153),MONTH(C9153),DAY(C9153))</f>
      </c>
      <c r="I9153" s="110"/>
      <c r="M9153" s="111"/>
      <c r="N9153" s="112"/>
    </row>
    <row r="9154" s="87" customFormat="1" ht="15" customHeight="1">
      <c r="B9154" t="s" s="100">
        <v>753</v>
      </c>
      <c r="C9154" t="s" s="100">
        <v>596</v>
      </c>
      <c r="D9154" t="s" s="100">
        <v>710</v>
      </c>
      <c r="E9154" s="101"/>
      <c r="F9154" t="s" s="100">
        <v>724</v>
      </c>
      <c r="G9154" s="102">
        <v>0.463050612</v>
      </c>
      <c r="H9154" s="103">
        <f>DATE(YEAR(C9154),MONTH(C9154),DAY(C9154))</f>
      </c>
      <c r="I9154" s="110"/>
      <c r="M9154" s="111"/>
      <c r="N9154" s="112"/>
    </row>
    <row r="9155" s="87" customFormat="1" ht="15" customHeight="1">
      <c r="B9155" t="s" s="100">
        <v>753</v>
      </c>
      <c r="C9155" t="s" s="100">
        <v>596</v>
      </c>
      <c r="D9155" t="s" s="100">
        <v>710</v>
      </c>
      <c r="E9155" s="101"/>
      <c r="F9155" t="s" s="100">
        <v>725</v>
      </c>
      <c r="G9155" s="102">
        <v>0.9261012239999999</v>
      </c>
      <c r="H9155" s="103">
        <f>DATE(YEAR(C9155),MONTH(C9155),DAY(C9155))</f>
      </c>
      <c r="I9155" s="110"/>
      <c r="M9155" s="111"/>
      <c r="N9155" s="112"/>
    </row>
    <row r="9156" s="87" customFormat="1" ht="15" customHeight="1">
      <c r="B9156" t="s" s="100">
        <v>753</v>
      </c>
      <c r="C9156" t="s" s="100">
        <v>596</v>
      </c>
      <c r="D9156" t="s" s="100">
        <v>710</v>
      </c>
      <c r="E9156" s="101"/>
      <c r="F9156" t="s" s="100">
        <v>726</v>
      </c>
      <c r="G9156" s="102">
        <v>21.76337877</v>
      </c>
      <c r="H9156" s="103">
        <f>DATE(YEAR(C9156),MONTH(C9156),DAY(C9156))</f>
      </c>
      <c r="I9156" s="110"/>
      <c r="M9156" s="111"/>
      <c r="N9156" s="112"/>
    </row>
    <row r="9157" s="87" customFormat="1" ht="15" customHeight="1">
      <c r="B9157" t="s" s="100">
        <v>753</v>
      </c>
      <c r="C9157" t="s" s="100">
        <v>596</v>
      </c>
      <c r="D9157" t="s" s="100">
        <v>721</v>
      </c>
      <c r="E9157" s="101"/>
      <c r="F9157" t="s" s="100">
        <v>717</v>
      </c>
      <c r="G9157" s="102">
        <v>6.482708571</v>
      </c>
      <c r="H9157" s="103">
        <f>DATE(YEAR(C9157),MONTH(C9157),DAY(C9157))</f>
      </c>
      <c r="I9157" s="110"/>
      <c r="M9157" s="111"/>
      <c r="N9157" s="112"/>
    </row>
    <row r="9158" s="87" customFormat="1" ht="15" customHeight="1">
      <c r="B9158" t="s" s="100">
        <v>753</v>
      </c>
      <c r="C9158" t="s" s="100">
        <v>596</v>
      </c>
      <c r="D9158" t="s" s="100">
        <v>721</v>
      </c>
      <c r="E9158" s="101"/>
      <c r="F9158" t="s" s="100">
        <v>723</v>
      </c>
      <c r="G9158" s="102">
        <v>12.50236653</v>
      </c>
      <c r="H9158" s="103">
        <f>DATE(YEAR(C9158),MONTH(C9158),DAY(C9158))</f>
      </c>
      <c r="I9158" s="110"/>
      <c r="M9158" s="111"/>
      <c r="N9158" s="112"/>
    </row>
    <row r="9159" s="87" customFormat="1" ht="15" customHeight="1">
      <c r="B9159" t="s" s="100">
        <v>753</v>
      </c>
      <c r="C9159" t="s" s="100">
        <v>596</v>
      </c>
      <c r="D9159" t="s" s="100">
        <v>721</v>
      </c>
      <c r="E9159" s="101"/>
      <c r="F9159" t="s" s="100">
        <v>724</v>
      </c>
      <c r="G9159" s="102">
        <v>8.33491102</v>
      </c>
      <c r="H9159" s="103">
        <f>DATE(YEAR(C9159),MONTH(C9159),DAY(C9159))</f>
      </c>
      <c r="I9159" s="110"/>
      <c r="M9159" s="111"/>
      <c r="N9159" s="112"/>
    </row>
    <row r="9160" s="87" customFormat="1" ht="15" customHeight="1">
      <c r="B9160" t="s" s="100">
        <v>753</v>
      </c>
      <c r="C9160" t="s" s="100">
        <v>596</v>
      </c>
      <c r="D9160" t="s" s="100">
        <v>721</v>
      </c>
      <c r="E9160" s="101"/>
      <c r="F9160" t="s" s="100">
        <v>725</v>
      </c>
      <c r="G9160" s="102">
        <v>0.9261012239999999</v>
      </c>
      <c r="H9160" s="103">
        <f>DATE(YEAR(C9160),MONTH(C9160),DAY(C9160))</f>
      </c>
      <c r="I9160" s="110"/>
      <c r="M9160" s="111"/>
      <c r="N9160" s="112"/>
    </row>
    <row r="9161" s="87" customFormat="1" ht="15" customHeight="1">
      <c r="B9161" t="s" s="100">
        <v>753</v>
      </c>
      <c r="C9161" t="s" s="100">
        <v>596</v>
      </c>
      <c r="D9161" t="s" s="100">
        <v>721</v>
      </c>
      <c r="E9161" s="101"/>
      <c r="F9161" t="s" s="100">
        <v>727</v>
      </c>
      <c r="G9161" s="102">
        <v>8.33491102</v>
      </c>
      <c r="H9161" s="103">
        <f>DATE(YEAR(C9161),MONTH(C9161),DAY(C9161))</f>
      </c>
      <c r="I9161" s="110"/>
      <c r="M9161" s="111"/>
      <c r="N9161" s="112"/>
    </row>
    <row r="9162" s="87" customFormat="1" ht="15" customHeight="1">
      <c r="B9162" t="s" s="100">
        <v>753</v>
      </c>
      <c r="C9162" t="s" s="100">
        <v>596</v>
      </c>
      <c r="D9162" t="s" s="100">
        <v>721</v>
      </c>
      <c r="E9162" s="101"/>
      <c r="F9162" t="s" s="100">
        <v>728</v>
      </c>
      <c r="G9162" s="102">
        <v>0.463050612</v>
      </c>
      <c r="H9162" s="103">
        <f>DATE(YEAR(C9162),MONTH(C9162),DAY(C9162))</f>
      </c>
      <c r="I9162" s="110"/>
      <c r="M9162" s="111"/>
      <c r="N9162" s="112"/>
    </row>
    <row r="9163" s="87" customFormat="1" ht="15" customHeight="1">
      <c r="B9163" t="s" s="100">
        <v>753</v>
      </c>
      <c r="C9163" t="s" s="100">
        <v>599</v>
      </c>
      <c r="D9163" t="s" s="100">
        <v>722</v>
      </c>
      <c r="E9163" s="101"/>
      <c r="F9163" t="s" s="100">
        <v>711</v>
      </c>
      <c r="G9163" s="102">
        <v>0.416405818</v>
      </c>
      <c r="H9163" s="103">
        <f>DATE(YEAR(C9163),MONTH(C9163),DAY(C9163))</f>
      </c>
      <c r="I9163" s="110"/>
      <c r="M9163" s="111"/>
      <c r="N9163" s="112"/>
    </row>
    <row r="9164" s="87" customFormat="1" ht="15" customHeight="1">
      <c r="B9164" t="s" s="100">
        <v>753</v>
      </c>
      <c r="C9164" t="s" s="100">
        <v>599</v>
      </c>
      <c r="D9164" t="s" s="100">
        <v>710</v>
      </c>
      <c r="E9164" s="101"/>
      <c r="F9164" t="s" s="100">
        <v>723</v>
      </c>
      <c r="G9164" s="102">
        <v>2.914840727</v>
      </c>
      <c r="H9164" s="103">
        <f>DATE(YEAR(C9164),MONTH(C9164),DAY(C9164))</f>
      </c>
      <c r="I9164" s="110"/>
      <c r="M9164" s="111"/>
      <c r="N9164" s="112"/>
    </row>
    <row r="9165" s="87" customFormat="1" ht="15" customHeight="1">
      <c r="B9165" t="s" s="100">
        <v>753</v>
      </c>
      <c r="C9165" t="s" s="100">
        <v>599</v>
      </c>
      <c r="D9165" t="s" s="100">
        <v>710</v>
      </c>
      <c r="E9165" s="101"/>
      <c r="F9165" t="s" s="100">
        <v>724</v>
      </c>
      <c r="G9165" s="102">
        <v>0.416405818</v>
      </c>
      <c r="H9165" s="103">
        <f>DATE(YEAR(C9165),MONTH(C9165),DAY(C9165))</f>
      </c>
      <c r="I9165" s="110"/>
      <c r="M9165" s="111"/>
      <c r="N9165" s="112"/>
    </row>
    <row r="9166" s="87" customFormat="1" ht="15" customHeight="1">
      <c r="B9166" t="s" s="100">
        <v>753</v>
      </c>
      <c r="C9166" t="s" s="100">
        <v>599</v>
      </c>
      <c r="D9166" t="s" s="100">
        <v>710</v>
      </c>
      <c r="E9166" s="101"/>
      <c r="F9166" t="s" s="100">
        <v>725</v>
      </c>
      <c r="G9166" s="102">
        <v>0.832811636</v>
      </c>
      <c r="H9166" s="103">
        <f>DATE(YEAR(C9166),MONTH(C9166),DAY(C9166))</f>
      </c>
      <c r="I9166" s="110"/>
      <c r="M9166" s="111"/>
      <c r="N9166" s="112"/>
    </row>
    <row r="9167" s="87" customFormat="1" ht="15" customHeight="1">
      <c r="B9167" t="s" s="100">
        <v>753</v>
      </c>
      <c r="C9167" t="s" s="100">
        <v>599</v>
      </c>
      <c r="D9167" t="s" s="100">
        <v>710</v>
      </c>
      <c r="E9167" s="101"/>
      <c r="F9167" t="s" s="100">
        <v>726</v>
      </c>
      <c r="G9167" s="102">
        <v>4.164058182</v>
      </c>
      <c r="H9167" s="103">
        <f>DATE(YEAR(C9167),MONTH(C9167),DAY(C9167))</f>
      </c>
      <c r="I9167" s="110"/>
      <c r="M9167" s="111"/>
      <c r="N9167" s="112"/>
    </row>
    <row r="9168" s="87" customFormat="1" ht="15" customHeight="1">
      <c r="B9168" t="s" s="100">
        <v>753</v>
      </c>
      <c r="C9168" t="s" s="100">
        <v>599</v>
      </c>
      <c r="D9168" t="s" s="100">
        <v>721</v>
      </c>
      <c r="E9168" s="101"/>
      <c r="F9168" t="s" s="100">
        <v>717</v>
      </c>
      <c r="G9168" s="102">
        <v>0.832811636</v>
      </c>
      <c r="H9168" s="103">
        <f>DATE(YEAR(C9168),MONTH(C9168),DAY(C9168))</f>
      </c>
      <c r="I9168" s="110"/>
      <c r="M9168" s="111"/>
      <c r="N9168" s="112"/>
    </row>
    <row r="9169" s="87" customFormat="1" ht="15" customHeight="1">
      <c r="B9169" t="s" s="100">
        <v>753</v>
      </c>
      <c r="C9169" t="s" s="100">
        <v>599</v>
      </c>
      <c r="D9169" t="s" s="100">
        <v>721</v>
      </c>
      <c r="E9169" s="101"/>
      <c r="F9169" t="s" s="100">
        <v>723</v>
      </c>
      <c r="G9169" s="102">
        <v>3.747652363</v>
      </c>
      <c r="H9169" s="103">
        <f>DATE(YEAR(C9169),MONTH(C9169),DAY(C9169))</f>
      </c>
      <c r="I9169" s="110"/>
      <c r="M9169" s="111"/>
      <c r="N9169" s="112"/>
    </row>
    <row r="9170" s="87" customFormat="1" ht="15" customHeight="1">
      <c r="B9170" t="s" s="100">
        <v>753</v>
      </c>
      <c r="C9170" t="s" s="100">
        <v>599</v>
      </c>
      <c r="D9170" t="s" s="100">
        <v>721</v>
      </c>
      <c r="E9170" s="101"/>
      <c r="F9170" t="s" s="100">
        <v>724</v>
      </c>
      <c r="G9170" s="102">
        <v>1.249217454</v>
      </c>
      <c r="H9170" s="103">
        <f>DATE(YEAR(C9170),MONTH(C9170),DAY(C9170))</f>
      </c>
      <c r="I9170" s="110"/>
      <c r="M9170" s="111"/>
      <c r="N9170" s="112"/>
    </row>
    <row r="9171" s="87" customFormat="1" ht="15" customHeight="1">
      <c r="B9171" t="s" s="100">
        <v>753</v>
      </c>
      <c r="C9171" t="s" s="100">
        <v>599</v>
      </c>
      <c r="D9171" t="s" s="100">
        <v>721</v>
      </c>
      <c r="E9171" s="101"/>
      <c r="F9171" t="s" s="100">
        <v>725</v>
      </c>
      <c r="G9171" s="102">
        <v>1.665623273</v>
      </c>
      <c r="H9171" s="103">
        <f>DATE(YEAR(C9171),MONTH(C9171),DAY(C9171))</f>
      </c>
      <c r="I9171" s="110"/>
      <c r="M9171" s="111"/>
      <c r="N9171" s="112"/>
    </row>
    <row r="9172" s="87" customFormat="1" ht="15" customHeight="1">
      <c r="B9172" t="s" s="100">
        <v>753</v>
      </c>
      <c r="C9172" t="s" s="100">
        <v>599</v>
      </c>
      <c r="D9172" t="s" s="100">
        <v>721</v>
      </c>
      <c r="E9172" s="101"/>
      <c r="F9172" t="s" s="100">
        <v>727</v>
      </c>
      <c r="G9172" s="102">
        <v>0.416405818</v>
      </c>
      <c r="H9172" s="103">
        <f>DATE(YEAR(C9172),MONTH(C9172),DAY(C9172))</f>
      </c>
      <c r="I9172" s="110"/>
      <c r="M9172" s="111"/>
      <c r="N9172" s="112"/>
    </row>
    <row r="9173" s="87" customFormat="1" ht="15" customHeight="1">
      <c r="B9173" t="s" s="100">
        <v>753</v>
      </c>
      <c r="C9173" t="s" s="100">
        <v>599</v>
      </c>
      <c r="D9173" t="s" s="100">
        <v>721</v>
      </c>
      <c r="E9173" s="101"/>
      <c r="F9173" t="s" s="100">
        <v>728</v>
      </c>
      <c r="G9173" s="102">
        <v>0.832811636</v>
      </c>
      <c r="H9173" s="103">
        <f>DATE(YEAR(C9173),MONTH(C9173),DAY(C9173))</f>
      </c>
      <c r="I9173" s="110"/>
      <c r="M9173" s="111"/>
      <c r="N9173" s="112"/>
    </row>
    <row r="9174" s="87" customFormat="1" ht="15" customHeight="1">
      <c r="B9174" t="s" s="100">
        <v>753</v>
      </c>
      <c r="C9174" t="s" s="100">
        <v>602</v>
      </c>
      <c r="D9174" t="s" s="100">
        <v>722</v>
      </c>
      <c r="E9174" s="101"/>
      <c r="F9174" t="s" s="100">
        <v>711</v>
      </c>
      <c r="G9174" s="102">
        <v>0.34021386</v>
      </c>
      <c r="H9174" s="103">
        <f>DATE(YEAR(C9174),MONTH(C9174),DAY(C9174))</f>
      </c>
      <c r="I9174" s="110"/>
      <c r="M9174" s="111"/>
      <c r="N9174" s="112"/>
    </row>
    <row r="9175" s="87" customFormat="1" ht="15" customHeight="1">
      <c r="B9175" t="s" s="100">
        <v>753</v>
      </c>
      <c r="C9175" t="s" s="100">
        <v>602</v>
      </c>
      <c r="D9175" t="s" s="100">
        <v>710</v>
      </c>
      <c r="E9175" s="101"/>
      <c r="F9175" t="s" s="100">
        <v>723</v>
      </c>
      <c r="G9175" s="102">
        <v>2.381497021</v>
      </c>
      <c r="H9175" s="103">
        <f>DATE(YEAR(C9175),MONTH(C9175),DAY(C9175))</f>
      </c>
      <c r="I9175" s="110"/>
      <c r="M9175" s="111"/>
      <c r="N9175" s="112"/>
    </row>
    <row r="9176" s="87" customFormat="1" ht="15" customHeight="1">
      <c r="B9176" t="s" s="100">
        <v>753</v>
      </c>
      <c r="C9176" t="s" s="100">
        <v>602</v>
      </c>
      <c r="D9176" t="s" s="100">
        <v>710</v>
      </c>
      <c r="E9176" s="101"/>
      <c r="F9176" t="s" s="100">
        <v>725</v>
      </c>
      <c r="G9176" s="102">
        <v>0.68042772</v>
      </c>
      <c r="H9176" s="103">
        <f>DATE(YEAR(C9176),MONTH(C9176),DAY(C9176))</f>
      </c>
      <c r="I9176" s="110"/>
      <c r="M9176" s="111"/>
      <c r="N9176" s="112"/>
    </row>
    <row r="9177" s="87" customFormat="1" ht="15" customHeight="1">
      <c r="B9177" t="s" s="100">
        <v>753</v>
      </c>
      <c r="C9177" t="s" s="100">
        <v>602</v>
      </c>
      <c r="D9177" t="s" s="100">
        <v>710</v>
      </c>
      <c r="E9177" s="101"/>
      <c r="F9177" t="s" s="100">
        <v>726</v>
      </c>
      <c r="G9177" s="102">
        <v>3.402138602</v>
      </c>
      <c r="H9177" s="103">
        <f>DATE(YEAR(C9177),MONTH(C9177),DAY(C9177))</f>
      </c>
      <c r="I9177" s="110"/>
      <c r="M9177" s="111"/>
      <c r="N9177" s="112"/>
    </row>
    <row r="9178" s="87" customFormat="1" ht="15" customHeight="1">
      <c r="B9178" t="s" s="100">
        <v>753</v>
      </c>
      <c r="C9178" t="s" s="100">
        <v>602</v>
      </c>
      <c r="D9178" t="s" s="100">
        <v>721</v>
      </c>
      <c r="E9178" s="101"/>
      <c r="F9178" t="s" s="100">
        <v>717</v>
      </c>
      <c r="G9178" s="102">
        <v>1.360855441</v>
      </c>
      <c r="H9178" s="103">
        <f>DATE(YEAR(C9178),MONTH(C9178),DAY(C9178))</f>
      </c>
      <c r="I9178" s="110"/>
      <c r="M9178" s="111"/>
      <c r="N9178" s="112"/>
    </row>
    <row r="9179" s="87" customFormat="1" ht="15" customHeight="1">
      <c r="B9179" t="s" s="100">
        <v>753</v>
      </c>
      <c r="C9179" t="s" s="100">
        <v>602</v>
      </c>
      <c r="D9179" t="s" s="100">
        <v>721</v>
      </c>
      <c r="E9179" s="101"/>
      <c r="F9179" t="s" s="100">
        <v>723</v>
      </c>
      <c r="G9179" s="102">
        <v>0.34021386</v>
      </c>
      <c r="H9179" s="103">
        <f>DATE(YEAR(C9179),MONTH(C9179),DAY(C9179))</f>
      </c>
      <c r="I9179" s="110"/>
      <c r="M9179" s="111"/>
      <c r="N9179" s="112"/>
    </row>
    <row r="9180" s="87" customFormat="1" ht="15" customHeight="1">
      <c r="B9180" t="s" s="100">
        <v>753</v>
      </c>
      <c r="C9180" t="s" s="100">
        <v>602</v>
      </c>
      <c r="D9180" t="s" s="100">
        <v>721</v>
      </c>
      <c r="E9180" s="101"/>
      <c r="F9180" t="s" s="100">
        <v>724</v>
      </c>
      <c r="G9180" s="102">
        <v>3.061924742</v>
      </c>
      <c r="H9180" s="103">
        <f>DATE(YEAR(C9180),MONTH(C9180),DAY(C9180))</f>
      </c>
      <c r="I9180" s="110"/>
      <c r="M9180" s="111"/>
      <c r="N9180" s="112"/>
    </row>
    <row r="9181" s="87" customFormat="1" ht="15" customHeight="1">
      <c r="B9181" t="s" s="100">
        <v>753</v>
      </c>
      <c r="C9181" t="s" s="100">
        <v>602</v>
      </c>
      <c r="D9181" t="s" s="100">
        <v>721</v>
      </c>
      <c r="E9181" s="101"/>
      <c r="F9181" t="s" s="100">
        <v>725</v>
      </c>
      <c r="G9181" s="102">
        <v>0.68042772</v>
      </c>
      <c r="H9181" s="103">
        <f>DATE(YEAR(C9181),MONTH(C9181),DAY(C9181))</f>
      </c>
      <c r="I9181" s="110"/>
      <c r="M9181" s="111"/>
      <c r="N9181" s="112"/>
    </row>
    <row r="9182" s="87" customFormat="1" ht="15" customHeight="1">
      <c r="B9182" t="s" s="100">
        <v>753</v>
      </c>
      <c r="C9182" t="s" s="100">
        <v>602</v>
      </c>
      <c r="D9182" t="s" s="100">
        <v>721</v>
      </c>
      <c r="E9182" s="101"/>
      <c r="F9182" t="s" s="100">
        <v>727</v>
      </c>
      <c r="G9182" s="102">
        <v>0.34021386</v>
      </c>
      <c r="H9182" s="103">
        <f>DATE(YEAR(C9182),MONTH(C9182),DAY(C9182))</f>
      </c>
      <c r="I9182" s="110"/>
      <c r="M9182" s="111"/>
      <c r="N9182" s="112"/>
    </row>
    <row r="9183" s="87" customFormat="1" ht="15" customHeight="1">
      <c r="B9183" t="s" s="100">
        <v>753</v>
      </c>
      <c r="C9183" t="s" s="100">
        <v>602</v>
      </c>
      <c r="D9183" t="s" s="100">
        <v>721</v>
      </c>
      <c r="E9183" s="101"/>
      <c r="F9183" t="s" s="100">
        <v>728</v>
      </c>
      <c r="G9183" s="102">
        <v>1.020641581</v>
      </c>
      <c r="H9183" s="103">
        <f>DATE(YEAR(C9183),MONTH(C9183),DAY(C9183))</f>
      </c>
      <c r="I9183" s="110"/>
      <c r="M9183" s="111"/>
      <c r="N9183" s="112"/>
    </row>
    <row r="9184" s="87" customFormat="1" ht="15" customHeight="1">
      <c r="B9184" t="s" s="100">
        <v>753</v>
      </c>
      <c r="C9184" t="s" s="100">
        <v>605</v>
      </c>
      <c r="D9184" t="s" s="100">
        <v>722</v>
      </c>
      <c r="E9184" s="101"/>
      <c r="F9184" t="s" s="100">
        <v>711</v>
      </c>
      <c r="G9184" s="102">
        <v>0.335444379</v>
      </c>
      <c r="H9184" s="103">
        <f>DATE(YEAR(C9184),MONTH(C9184),DAY(C9184))</f>
      </c>
      <c r="I9184" s="110"/>
      <c r="M9184" s="111"/>
      <c r="N9184" s="112"/>
    </row>
    <row r="9185" s="87" customFormat="1" ht="15" customHeight="1">
      <c r="B9185" t="s" s="100">
        <v>753</v>
      </c>
      <c r="C9185" t="s" s="100">
        <v>605</v>
      </c>
      <c r="D9185" t="s" s="100">
        <v>710</v>
      </c>
      <c r="E9185" s="101"/>
      <c r="F9185" t="s" s="100">
        <v>723</v>
      </c>
      <c r="G9185" s="102">
        <v>2.012666272</v>
      </c>
      <c r="H9185" s="103">
        <f>DATE(YEAR(C9185),MONTH(C9185),DAY(C9185))</f>
      </c>
      <c r="I9185" s="110"/>
      <c r="M9185" s="111"/>
      <c r="N9185" s="112"/>
    </row>
    <row r="9186" s="87" customFormat="1" ht="15" customHeight="1">
      <c r="B9186" t="s" s="100">
        <v>753</v>
      </c>
      <c r="C9186" t="s" s="100">
        <v>605</v>
      </c>
      <c r="D9186" t="s" s="100">
        <v>710</v>
      </c>
      <c r="E9186" s="101"/>
      <c r="F9186" t="s" s="100">
        <v>724</v>
      </c>
      <c r="G9186" s="102">
        <v>0.335444379</v>
      </c>
      <c r="H9186" s="103">
        <f>DATE(YEAR(C9186),MONTH(C9186),DAY(C9186))</f>
      </c>
      <c r="I9186" s="110"/>
      <c r="M9186" s="111"/>
      <c r="N9186" s="112"/>
    </row>
    <row r="9187" s="87" customFormat="1" ht="15" customHeight="1">
      <c r="B9187" t="s" s="100">
        <v>753</v>
      </c>
      <c r="C9187" t="s" s="100">
        <v>605</v>
      </c>
      <c r="D9187" t="s" s="100">
        <v>710</v>
      </c>
      <c r="E9187" s="101"/>
      <c r="F9187" t="s" s="100">
        <v>725</v>
      </c>
      <c r="G9187" s="102">
        <v>1.006333136</v>
      </c>
      <c r="H9187" s="103">
        <f>DATE(YEAR(C9187),MONTH(C9187),DAY(C9187))</f>
      </c>
      <c r="I9187" s="110"/>
      <c r="M9187" s="111"/>
      <c r="N9187" s="112"/>
    </row>
    <row r="9188" s="87" customFormat="1" ht="15" customHeight="1">
      <c r="B9188" t="s" s="100">
        <v>753</v>
      </c>
      <c r="C9188" t="s" s="100">
        <v>605</v>
      </c>
      <c r="D9188" t="s" s="100">
        <v>710</v>
      </c>
      <c r="E9188" s="101"/>
      <c r="F9188" t="s" s="100">
        <v>726</v>
      </c>
      <c r="G9188" s="102">
        <v>0.6708887569999999</v>
      </c>
      <c r="H9188" s="103">
        <f>DATE(YEAR(C9188),MONTH(C9188),DAY(C9188))</f>
      </c>
      <c r="I9188" s="110"/>
      <c r="M9188" s="111"/>
      <c r="N9188" s="112"/>
    </row>
    <row r="9189" s="87" customFormat="1" ht="15" customHeight="1">
      <c r="B9189" t="s" s="100">
        <v>753</v>
      </c>
      <c r="C9189" t="s" s="100">
        <v>605</v>
      </c>
      <c r="D9189" t="s" s="100">
        <v>721</v>
      </c>
      <c r="E9189" s="101"/>
      <c r="F9189" t="s" s="100">
        <v>717</v>
      </c>
      <c r="G9189" s="102">
        <v>1.006333136</v>
      </c>
      <c r="H9189" s="103">
        <f>DATE(YEAR(C9189),MONTH(C9189),DAY(C9189))</f>
      </c>
      <c r="I9189" s="110"/>
      <c r="M9189" s="111"/>
      <c r="N9189" s="112"/>
    </row>
    <row r="9190" s="87" customFormat="1" ht="15" customHeight="1">
      <c r="B9190" t="s" s="100">
        <v>753</v>
      </c>
      <c r="C9190" t="s" s="100">
        <v>605</v>
      </c>
      <c r="D9190" t="s" s="100">
        <v>721</v>
      </c>
      <c r="E9190" s="101"/>
      <c r="F9190" t="s" s="100">
        <v>723</v>
      </c>
      <c r="G9190" s="102">
        <v>11.0696645</v>
      </c>
      <c r="H9190" s="103">
        <f>DATE(YEAR(C9190),MONTH(C9190),DAY(C9190))</f>
      </c>
      <c r="I9190" s="110"/>
      <c r="M9190" s="111"/>
      <c r="N9190" s="112"/>
    </row>
    <row r="9191" s="87" customFormat="1" ht="15" customHeight="1">
      <c r="B9191" t="s" s="100">
        <v>753</v>
      </c>
      <c r="C9191" t="s" s="100">
        <v>605</v>
      </c>
      <c r="D9191" t="s" s="100">
        <v>721</v>
      </c>
      <c r="E9191" s="101"/>
      <c r="F9191" t="s" s="100">
        <v>724</v>
      </c>
      <c r="G9191" s="102">
        <v>0.335444379</v>
      </c>
      <c r="H9191" s="103">
        <f>DATE(YEAR(C9191),MONTH(C9191),DAY(C9191))</f>
      </c>
      <c r="I9191" s="110"/>
      <c r="M9191" s="111"/>
      <c r="N9191" s="112"/>
    </row>
    <row r="9192" s="87" customFormat="1" ht="15" customHeight="1">
      <c r="B9192" t="s" s="100">
        <v>753</v>
      </c>
      <c r="C9192" t="s" s="100">
        <v>605</v>
      </c>
      <c r="D9192" t="s" s="100">
        <v>721</v>
      </c>
      <c r="E9192" s="101"/>
      <c r="F9192" t="s" s="100">
        <v>727</v>
      </c>
      <c r="G9192" s="102">
        <v>0.6708887569999999</v>
      </c>
      <c r="H9192" s="103">
        <f>DATE(YEAR(C9192),MONTH(C9192),DAY(C9192))</f>
      </c>
      <c r="I9192" s="110"/>
      <c r="M9192" s="111"/>
      <c r="N9192" s="112"/>
    </row>
    <row r="9193" s="87" customFormat="1" ht="15" customHeight="1">
      <c r="B9193" t="s" s="100">
        <v>753</v>
      </c>
      <c r="C9193" t="s" s="100">
        <v>605</v>
      </c>
      <c r="D9193" t="s" s="100">
        <v>721</v>
      </c>
      <c r="E9193" s="101"/>
      <c r="F9193" t="s" s="100">
        <v>728</v>
      </c>
      <c r="G9193" s="102">
        <v>0.6708887569999999</v>
      </c>
      <c r="H9193" s="103">
        <f>DATE(YEAR(C9193),MONTH(C9193),DAY(C9193))</f>
      </c>
      <c r="I9193" s="110"/>
      <c r="M9193" s="111"/>
      <c r="N9193" s="112"/>
    </row>
    <row r="9194" s="87" customFormat="1" ht="15" customHeight="1">
      <c r="B9194" t="s" s="100">
        <v>753</v>
      </c>
      <c r="C9194" t="s" s="100">
        <v>608</v>
      </c>
      <c r="D9194" t="s" s="100">
        <v>710</v>
      </c>
      <c r="E9194" s="101"/>
      <c r="F9194" t="s" s="100">
        <v>723</v>
      </c>
      <c r="G9194" s="102">
        <v>0.967559608</v>
      </c>
      <c r="H9194" s="103">
        <f>DATE(YEAR(C9194),MONTH(C9194),DAY(C9194))</f>
      </c>
      <c r="I9194" s="110"/>
      <c r="M9194" s="111"/>
      <c r="N9194" s="112"/>
    </row>
    <row r="9195" s="87" customFormat="1" ht="15" customHeight="1">
      <c r="B9195" t="s" s="100">
        <v>753</v>
      </c>
      <c r="C9195" t="s" s="100">
        <v>608</v>
      </c>
      <c r="D9195" t="s" s="100">
        <v>710</v>
      </c>
      <c r="E9195" s="101"/>
      <c r="F9195" t="s" s="100">
        <v>726</v>
      </c>
      <c r="G9195" s="102">
        <v>0.322519869</v>
      </c>
      <c r="H9195" s="103">
        <f>DATE(YEAR(C9195),MONTH(C9195),DAY(C9195))</f>
      </c>
      <c r="I9195" s="110"/>
      <c r="M9195" s="111"/>
      <c r="N9195" s="112"/>
    </row>
    <row r="9196" s="87" customFormat="1" ht="15" customHeight="1">
      <c r="B9196" t="s" s="100">
        <v>753</v>
      </c>
      <c r="C9196" t="s" s="100">
        <v>608</v>
      </c>
      <c r="D9196" t="s" s="100">
        <v>721</v>
      </c>
      <c r="E9196" s="101"/>
      <c r="F9196" t="s" s="100">
        <v>717</v>
      </c>
      <c r="G9196" s="102">
        <v>1.290079477</v>
      </c>
      <c r="H9196" s="103">
        <f>DATE(YEAR(C9196),MONTH(C9196),DAY(C9196))</f>
      </c>
      <c r="I9196" s="110"/>
      <c r="M9196" s="111"/>
      <c r="N9196" s="112"/>
    </row>
    <row r="9197" s="87" customFormat="1" ht="15" customHeight="1">
      <c r="B9197" t="s" s="100">
        <v>753</v>
      </c>
      <c r="C9197" t="s" s="100">
        <v>608</v>
      </c>
      <c r="D9197" t="s" s="100">
        <v>721</v>
      </c>
      <c r="E9197" s="101"/>
      <c r="F9197" t="s" s="100">
        <v>723</v>
      </c>
      <c r="G9197" s="102">
        <v>1.935119216</v>
      </c>
      <c r="H9197" s="103">
        <f>DATE(YEAR(C9197),MONTH(C9197),DAY(C9197))</f>
      </c>
      <c r="I9197" s="110"/>
      <c r="M9197" s="111"/>
      <c r="N9197" s="112"/>
    </row>
    <row r="9198" s="87" customFormat="1" ht="15" customHeight="1">
      <c r="B9198" t="s" s="100">
        <v>753</v>
      </c>
      <c r="C9198" t="s" s="100">
        <v>608</v>
      </c>
      <c r="D9198" t="s" s="100">
        <v>721</v>
      </c>
      <c r="E9198" s="101"/>
      <c r="F9198" t="s" s="100">
        <v>724</v>
      </c>
      <c r="G9198" s="102">
        <v>0.645039739</v>
      </c>
      <c r="H9198" s="103">
        <f>DATE(YEAR(C9198),MONTH(C9198),DAY(C9198))</f>
      </c>
      <c r="I9198" s="110"/>
      <c r="M9198" s="111"/>
      <c r="N9198" s="112"/>
    </row>
    <row r="9199" s="87" customFormat="1" ht="15" customHeight="1">
      <c r="B9199" t="s" s="100">
        <v>753</v>
      </c>
      <c r="C9199" t="s" s="100">
        <v>608</v>
      </c>
      <c r="D9199" t="s" s="100">
        <v>721</v>
      </c>
      <c r="E9199" s="101"/>
      <c r="F9199" t="s" s="100">
        <v>725</v>
      </c>
      <c r="G9199" s="102">
        <v>1.612599346</v>
      </c>
      <c r="H9199" s="103">
        <f>DATE(YEAR(C9199),MONTH(C9199),DAY(C9199))</f>
      </c>
      <c r="I9199" s="110"/>
      <c r="M9199" s="111"/>
      <c r="N9199" s="112"/>
    </row>
    <row r="9200" s="87" customFormat="1" ht="15" customHeight="1">
      <c r="B9200" t="s" s="100">
        <v>753</v>
      </c>
      <c r="C9200" t="s" s="100">
        <v>610</v>
      </c>
      <c r="D9200" t="s" s="100">
        <v>710</v>
      </c>
      <c r="E9200" s="101"/>
      <c r="F9200" t="s" s="100">
        <v>723</v>
      </c>
      <c r="G9200" s="102">
        <v>5.489190227</v>
      </c>
      <c r="H9200" s="103">
        <f>DATE(YEAR(C9200),MONTH(C9200),DAY(C9200))</f>
      </c>
      <c r="I9200" s="110"/>
      <c r="M9200" s="111"/>
      <c r="N9200" s="112"/>
    </row>
    <row r="9201" s="87" customFormat="1" ht="15" customHeight="1">
      <c r="B9201" t="s" s="100">
        <v>753</v>
      </c>
      <c r="C9201" t="s" s="100">
        <v>610</v>
      </c>
      <c r="D9201" t="s" s="100">
        <v>710</v>
      </c>
      <c r="E9201" s="101"/>
      <c r="F9201" t="s" s="100">
        <v>725</v>
      </c>
      <c r="G9201" s="102">
        <v>1.097838045</v>
      </c>
      <c r="H9201" s="103">
        <f>DATE(YEAR(C9201),MONTH(C9201),DAY(C9201))</f>
      </c>
      <c r="I9201" s="110"/>
      <c r="M9201" s="111"/>
      <c r="N9201" s="112"/>
    </row>
    <row r="9202" s="87" customFormat="1" ht="15" customHeight="1">
      <c r="B9202" t="s" s="100">
        <v>753</v>
      </c>
      <c r="C9202" t="s" s="100">
        <v>610</v>
      </c>
      <c r="D9202" t="s" s="100">
        <v>710</v>
      </c>
      <c r="E9202" s="101"/>
      <c r="F9202" t="s" s="100">
        <v>727</v>
      </c>
      <c r="G9202" s="102">
        <v>0.548919023</v>
      </c>
      <c r="H9202" s="103">
        <f>DATE(YEAR(C9202),MONTH(C9202),DAY(C9202))</f>
      </c>
      <c r="I9202" s="110"/>
      <c r="M9202" s="111"/>
      <c r="N9202" s="112"/>
    </row>
    <row r="9203" s="87" customFormat="1" ht="15" customHeight="1">
      <c r="B9203" t="s" s="100">
        <v>753</v>
      </c>
      <c r="C9203" t="s" s="100">
        <v>610</v>
      </c>
      <c r="D9203" t="s" s="100">
        <v>710</v>
      </c>
      <c r="E9203" s="101"/>
      <c r="F9203" t="s" s="100">
        <v>726</v>
      </c>
      <c r="G9203" s="102">
        <v>2.195676091</v>
      </c>
      <c r="H9203" s="103">
        <f>DATE(YEAR(C9203),MONTH(C9203),DAY(C9203))</f>
      </c>
      <c r="I9203" s="110"/>
      <c r="M9203" s="111"/>
      <c r="N9203" s="112"/>
    </row>
    <row r="9204" s="87" customFormat="1" ht="15" customHeight="1">
      <c r="B9204" t="s" s="100">
        <v>753</v>
      </c>
      <c r="C9204" t="s" s="100">
        <v>610</v>
      </c>
      <c r="D9204" t="s" s="100">
        <v>721</v>
      </c>
      <c r="E9204" s="101"/>
      <c r="F9204" t="s" s="100">
        <v>717</v>
      </c>
      <c r="G9204" s="102">
        <v>3.842433159</v>
      </c>
      <c r="H9204" s="103">
        <f>DATE(YEAR(C9204),MONTH(C9204),DAY(C9204))</f>
      </c>
      <c r="I9204" s="110"/>
      <c r="M9204" s="111"/>
      <c r="N9204" s="112"/>
    </row>
    <row r="9205" s="87" customFormat="1" ht="15" customHeight="1">
      <c r="B9205" t="s" s="100">
        <v>753</v>
      </c>
      <c r="C9205" t="s" s="100">
        <v>610</v>
      </c>
      <c r="D9205" t="s" s="100">
        <v>721</v>
      </c>
      <c r="E9205" s="101"/>
      <c r="F9205" t="s" s="100">
        <v>723</v>
      </c>
      <c r="G9205" s="102">
        <v>1.097838045</v>
      </c>
      <c r="H9205" s="103">
        <f>DATE(YEAR(C9205),MONTH(C9205),DAY(C9205))</f>
      </c>
      <c r="I9205" s="110"/>
      <c r="M9205" s="111"/>
      <c r="N9205" s="112"/>
    </row>
    <row r="9206" s="87" customFormat="1" ht="15" customHeight="1">
      <c r="B9206" t="s" s="100">
        <v>753</v>
      </c>
      <c r="C9206" t="s" s="100">
        <v>610</v>
      </c>
      <c r="D9206" t="s" s="100">
        <v>721</v>
      </c>
      <c r="E9206" s="101"/>
      <c r="F9206" t="s" s="100">
        <v>724</v>
      </c>
      <c r="G9206" s="102">
        <v>3.842433159</v>
      </c>
      <c r="H9206" s="103">
        <f>DATE(YEAR(C9206),MONTH(C9206),DAY(C9206))</f>
      </c>
      <c r="I9206" s="110"/>
      <c r="M9206" s="111"/>
      <c r="N9206" s="112"/>
    </row>
    <row r="9207" s="87" customFormat="1" ht="15" customHeight="1">
      <c r="B9207" t="s" s="100">
        <v>753</v>
      </c>
      <c r="C9207" t="s" s="100">
        <v>610</v>
      </c>
      <c r="D9207" t="s" s="100">
        <v>721</v>
      </c>
      <c r="E9207" s="101"/>
      <c r="F9207" t="s" s="100">
        <v>727</v>
      </c>
      <c r="G9207" s="102">
        <v>0.548919023</v>
      </c>
      <c r="H9207" s="103">
        <f>DATE(YEAR(C9207),MONTH(C9207),DAY(C9207))</f>
      </c>
      <c r="I9207" s="110"/>
      <c r="M9207" s="111"/>
      <c r="N9207" s="112"/>
    </row>
    <row r="9208" s="87" customFormat="1" ht="15" customHeight="1">
      <c r="B9208" t="s" s="100">
        <v>753</v>
      </c>
      <c r="C9208" t="s" s="100">
        <v>610</v>
      </c>
      <c r="D9208" t="s" s="100">
        <v>721</v>
      </c>
      <c r="E9208" s="101"/>
      <c r="F9208" t="s" s="100">
        <v>728</v>
      </c>
      <c r="G9208" s="102">
        <v>1.646757068</v>
      </c>
      <c r="H9208" s="103">
        <f>DATE(YEAR(C9208),MONTH(C9208),DAY(C9208))</f>
      </c>
      <c r="I9208" s="110"/>
      <c r="M9208" s="111"/>
      <c r="N9208" s="112"/>
    </row>
    <row r="9209" s="87" customFormat="1" ht="15" customHeight="1">
      <c r="B9209" t="s" s="100">
        <v>753</v>
      </c>
      <c r="C9209" t="s" s="100">
        <v>613</v>
      </c>
      <c r="D9209" t="s" s="100">
        <v>722</v>
      </c>
      <c r="E9209" s="101"/>
      <c r="F9209" t="s" s="100">
        <v>711</v>
      </c>
      <c r="G9209" s="102">
        <v>1.790987788</v>
      </c>
      <c r="H9209" s="103">
        <f>DATE(YEAR(C9209),MONTH(C9209),DAY(C9209))</f>
      </c>
      <c r="I9209" s="110"/>
      <c r="M9209" s="111"/>
      <c r="N9209" s="112"/>
    </row>
    <row r="9210" s="87" customFormat="1" ht="15" customHeight="1">
      <c r="B9210" t="s" s="100">
        <v>753</v>
      </c>
      <c r="C9210" t="s" s="100">
        <v>613</v>
      </c>
      <c r="D9210" t="s" s="100">
        <v>710</v>
      </c>
      <c r="E9210" s="101"/>
      <c r="F9210" t="s" s="100">
        <v>723</v>
      </c>
      <c r="G9210" s="102">
        <v>5.372963364</v>
      </c>
      <c r="H9210" s="103">
        <f>DATE(YEAR(C9210),MONTH(C9210),DAY(C9210))</f>
      </c>
      <c r="I9210" s="110"/>
      <c r="M9210" s="111"/>
      <c r="N9210" s="112"/>
    </row>
    <row r="9211" s="87" customFormat="1" ht="15" customHeight="1">
      <c r="B9211" t="s" s="100">
        <v>753</v>
      </c>
      <c r="C9211" t="s" s="100">
        <v>613</v>
      </c>
      <c r="D9211" t="s" s="100">
        <v>710</v>
      </c>
      <c r="E9211" s="101"/>
      <c r="F9211" t="s" s="100">
        <v>724</v>
      </c>
      <c r="G9211" s="102">
        <v>0.447746947</v>
      </c>
      <c r="H9211" s="103">
        <f>DATE(YEAR(C9211),MONTH(C9211),DAY(C9211))</f>
      </c>
      <c r="I9211" s="110"/>
      <c r="M9211" s="111"/>
      <c r="N9211" s="112"/>
    </row>
    <row r="9212" s="87" customFormat="1" ht="15" customHeight="1">
      <c r="B9212" t="s" s="100">
        <v>753</v>
      </c>
      <c r="C9212" t="s" s="100">
        <v>613</v>
      </c>
      <c r="D9212" t="s" s="100">
        <v>710</v>
      </c>
      <c r="E9212" s="101"/>
      <c r="F9212" t="s" s="100">
        <v>725</v>
      </c>
      <c r="G9212" s="102">
        <v>0.895493894</v>
      </c>
      <c r="H9212" s="103">
        <f>DATE(YEAR(C9212),MONTH(C9212),DAY(C9212))</f>
      </c>
      <c r="I9212" s="110"/>
      <c r="M9212" s="111"/>
      <c r="N9212" s="112"/>
    </row>
    <row r="9213" s="87" customFormat="1" ht="15" customHeight="1">
      <c r="B9213" t="s" s="100">
        <v>753</v>
      </c>
      <c r="C9213" t="s" s="100">
        <v>613</v>
      </c>
      <c r="D9213" t="s" s="100">
        <v>710</v>
      </c>
      <c r="E9213" s="101"/>
      <c r="F9213" t="s" s="100">
        <v>727</v>
      </c>
      <c r="G9213" s="102">
        <v>1.790987788</v>
      </c>
      <c r="H9213" s="103">
        <f>DATE(YEAR(C9213),MONTH(C9213),DAY(C9213))</f>
      </c>
      <c r="I9213" s="110"/>
      <c r="M9213" s="111"/>
      <c r="N9213" s="112"/>
    </row>
    <row r="9214" s="87" customFormat="1" ht="15" customHeight="1">
      <c r="B9214" t="s" s="100">
        <v>753</v>
      </c>
      <c r="C9214" t="s" s="100">
        <v>613</v>
      </c>
      <c r="D9214" t="s" s="100">
        <v>710</v>
      </c>
      <c r="E9214" s="101"/>
      <c r="F9214" t="s" s="100">
        <v>726</v>
      </c>
      <c r="G9214" s="102">
        <v>3.581975576</v>
      </c>
      <c r="H9214" s="103">
        <f>DATE(YEAR(C9214),MONTH(C9214),DAY(C9214))</f>
      </c>
      <c r="I9214" s="110"/>
      <c r="M9214" s="111"/>
      <c r="N9214" s="112"/>
    </row>
    <row r="9215" s="87" customFormat="1" ht="15" customHeight="1">
      <c r="B9215" t="s" s="100">
        <v>753</v>
      </c>
      <c r="C9215" t="s" s="100">
        <v>613</v>
      </c>
      <c r="D9215" t="s" s="100">
        <v>721</v>
      </c>
      <c r="E9215" s="101"/>
      <c r="F9215" t="s" s="100">
        <v>717</v>
      </c>
      <c r="G9215" s="102">
        <v>7.163951152</v>
      </c>
      <c r="H9215" s="103">
        <f>DATE(YEAR(C9215),MONTH(C9215),DAY(C9215))</f>
      </c>
      <c r="I9215" s="110"/>
      <c r="M9215" s="111"/>
      <c r="N9215" s="112"/>
    </row>
    <row r="9216" s="87" customFormat="1" ht="15" customHeight="1">
      <c r="B9216" t="s" s="100">
        <v>753</v>
      </c>
      <c r="C9216" t="s" s="100">
        <v>613</v>
      </c>
      <c r="D9216" t="s" s="100">
        <v>721</v>
      </c>
      <c r="E9216" s="101"/>
      <c r="F9216" t="s" s="100">
        <v>723</v>
      </c>
      <c r="G9216" s="102">
        <v>2.686481682</v>
      </c>
      <c r="H9216" s="103">
        <f>DATE(YEAR(C9216),MONTH(C9216),DAY(C9216))</f>
      </c>
      <c r="I9216" s="110"/>
      <c r="M9216" s="111"/>
      <c r="N9216" s="112"/>
    </row>
    <row r="9217" s="87" customFormat="1" ht="15" customHeight="1">
      <c r="B9217" t="s" s="100">
        <v>753</v>
      </c>
      <c r="C9217" t="s" s="100">
        <v>613</v>
      </c>
      <c r="D9217" t="s" s="100">
        <v>721</v>
      </c>
      <c r="E9217" s="101"/>
      <c r="F9217" t="s" s="100">
        <v>724</v>
      </c>
      <c r="G9217" s="102">
        <v>1.343240841</v>
      </c>
      <c r="H9217" s="103">
        <f>DATE(YEAR(C9217),MONTH(C9217),DAY(C9217))</f>
      </c>
      <c r="I9217" s="110"/>
      <c r="M9217" s="111"/>
      <c r="N9217" s="112"/>
    </row>
    <row r="9218" s="87" customFormat="1" ht="15" customHeight="1">
      <c r="B9218" t="s" s="100">
        <v>753</v>
      </c>
      <c r="C9218" t="s" s="100">
        <v>613</v>
      </c>
      <c r="D9218" t="s" s="100">
        <v>721</v>
      </c>
      <c r="E9218" s="101"/>
      <c r="F9218" t="s" s="100">
        <v>725</v>
      </c>
      <c r="G9218" s="102">
        <v>1.790987788</v>
      </c>
      <c r="H9218" s="103">
        <f>DATE(YEAR(C9218),MONTH(C9218),DAY(C9218))</f>
      </c>
      <c r="I9218" s="110"/>
      <c r="M9218" s="111"/>
      <c r="N9218" s="112"/>
    </row>
    <row r="9219" s="87" customFormat="1" ht="15" customHeight="1">
      <c r="B9219" t="s" s="100">
        <v>753</v>
      </c>
      <c r="C9219" t="s" s="100">
        <v>613</v>
      </c>
      <c r="D9219" t="s" s="100">
        <v>721</v>
      </c>
      <c r="E9219" s="101"/>
      <c r="F9219" t="s" s="100">
        <v>727</v>
      </c>
      <c r="G9219" s="102">
        <v>2.686481682</v>
      </c>
      <c r="H9219" s="103">
        <f>DATE(YEAR(C9219),MONTH(C9219),DAY(C9219))</f>
      </c>
      <c r="I9219" s="110"/>
      <c r="M9219" s="111"/>
      <c r="N9219" s="112"/>
    </row>
    <row r="9220" s="87" customFormat="1" ht="15" customHeight="1">
      <c r="B9220" t="s" s="100">
        <v>753</v>
      </c>
      <c r="C9220" t="s" s="100">
        <v>613</v>
      </c>
      <c r="D9220" t="s" s="100">
        <v>721</v>
      </c>
      <c r="E9220" s="101"/>
      <c r="F9220" t="s" s="100">
        <v>728</v>
      </c>
      <c r="G9220" s="102">
        <v>0.447746947</v>
      </c>
      <c r="H9220" s="103">
        <f>DATE(YEAR(C9220),MONTH(C9220),DAY(C9220))</f>
      </c>
      <c r="I9220" s="110"/>
      <c r="M9220" s="111"/>
      <c r="N9220" s="112"/>
    </row>
    <row r="9221" s="87" customFormat="1" ht="15" customHeight="1">
      <c r="B9221" t="s" s="100">
        <v>753</v>
      </c>
      <c r="C9221" t="s" s="100">
        <v>616</v>
      </c>
      <c r="D9221" t="s" s="100">
        <v>710</v>
      </c>
      <c r="E9221" s="101"/>
      <c r="F9221" t="s" s="100">
        <v>723</v>
      </c>
      <c r="G9221" s="102">
        <v>27.09648266</v>
      </c>
      <c r="H9221" s="103">
        <f>DATE(YEAR(C9221),MONTH(C9221),DAY(C9221))</f>
      </c>
      <c r="I9221" s="110"/>
      <c r="M9221" s="111"/>
      <c r="N9221" s="112"/>
    </row>
    <row r="9222" s="87" customFormat="1" ht="15" customHeight="1">
      <c r="B9222" t="s" s="100">
        <v>753</v>
      </c>
      <c r="C9222" t="s" s="100">
        <v>616</v>
      </c>
      <c r="D9222" t="s" s="100">
        <v>710</v>
      </c>
      <c r="E9222" s="101"/>
      <c r="F9222" t="s" s="100">
        <v>724</v>
      </c>
      <c r="G9222" s="102">
        <v>15.21206044</v>
      </c>
      <c r="H9222" s="103">
        <f>DATE(YEAR(C9222),MONTH(C9222),DAY(C9222))</f>
      </c>
      <c r="I9222" s="110"/>
      <c r="M9222" s="111"/>
      <c r="N9222" s="112"/>
    </row>
    <row r="9223" s="87" customFormat="1" ht="15" customHeight="1">
      <c r="B9223" t="s" s="100">
        <v>753</v>
      </c>
      <c r="C9223" t="s" s="100">
        <v>616</v>
      </c>
      <c r="D9223" t="s" s="100">
        <v>710</v>
      </c>
      <c r="E9223" s="101"/>
      <c r="F9223" t="s" s="100">
        <v>725</v>
      </c>
      <c r="G9223" s="102">
        <v>5.229145776</v>
      </c>
      <c r="H9223" s="103">
        <f>DATE(YEAR(C9223),MONTH(C9223),DAY(C9223))</f>
      </c>
      <c r="I9223" s="110"/>
      <c r="M9223" s="111"/>
      <c r="N9223" s="112"/>
    </row>
    <row r="9224" s="87" customFormat="1" ht="15" customHeight="1">
      <c r="B9224" t="s" s="100">
        <v>753</v>
      </c>
      <c r="C9224" t="s" s="100">
        <v>616</v>
      </c>
      <c r="D9224" t="s" s="100">
        <v>710</v>
      </c>
      <c r="E9224" s="101"/>
      <c r="F9224" t="s" s="100">
        <v>726</v>
      </c>
      <c r="G9224" s="102">
        <v>11.40904533</v>
      </c>
      <c r="H9224" s="103">
        <f>DATE(YEAR(C9224),MONTH(C9224),DAY(C9224))</f>
      </c>
      <c r="I9224" s="110"/>
      <c r="M9224" s="111"/>
      <c r="N9224" s="112"/>
    </row>
    <row r="9225" s="87" customFormat="1" ht="15" customHeight="1">
      <c r="B9225" t="s" s="100">
        <v>753</v>
      </c>
      <c r="C9225" t="s" s="100">
        <v>616</v>
      </c>
      <c r="D9225" t="s" s="100">
        <v>721</v>
      </c>
      <c r="E9225" s="101"/>
      <c r="F9225" t="s" s="100">
        <v>717</v>
      </c>
      <c r="G9225" s="102">
        <v>10.45829155</v>
      </c>
      <c r="H9225" s="103">
        <f>DATE(YEAR(C9225),MONTH(C9225),DAY(C9225))</f>
      </c>
      <c r="I9225" s="110"/>
      <c r="M9225" s="111"/>
      <c r="N9225" s="112"/>
    </row>
    <row r="9226" s="87" customFormat="1" ht="15" customHeight="1">
      <c r="B9226" t="s" s="100">
        <v>753</v>
      </c>
      <c r="C9226" t="s" s="100">
        <v>616</v>
      </c>
      <c r="D9226" t="s" s="100">
        <v>721</v>
      </c>
      <c r="E9226" s="101"/>
      <c r="F9226" t="s" s="100">
        <v>723</v>
      </c>
      <c r="G9226" s="102">
        <v>10.45829155</v>
      </c>
      <c r="H9226" s="103">
        <f>DATE(YEAR(C9226),MONTH(C9226),DAY(C9226))</f>
      </c>
      <c r="I9226" s="110"/>
      <c r="M9226" s="111"/>
      <c r="N9226" s="112"/>
    </row>
    <row r="9227" s="87" customFormat="1" ht="15" customHeight="1">
      <c r="B9227" t="s" s="100">
        <v>753</v>
      </c>
      <c r="C9227" t="s" s="100">
        <v>616</v>
      </c>
      <c r="D9227" t="s" s="100">
        <v>721</v>
      </c>
      <c r="E9227" s="101"/>
      <c r="F9227" t="s" s="100">
        <v>724</v>
      </c>
      <c r="G9227" s="102">
        <v>16.63819111</v>
      </c>
      <c r="H9227" s="103">
        <f>DATE(YEAR(C9227),MONTH(C9227),DAY(C9227))</f>
      </c>
      <c r="I9227" s="110"/>
      <c r="M9227" s="111"/>
      <c r="N9227" s="112"/>
    </row>
    <row r="9228" s="87" customFormat="1" ht="15" customHeight="1">
      <c r="B9228" t="s" s="100">
        <v>753</v>
      </c>
      <c r="C9228" t="s" s="100">
        <v>616</v>
      </c>
      <c r="D9228" t="s" s="100">
        <v>721</v>
      </c>
      <c r="E9228" s="101"/>
      <c r="F9228" t="s" s="100">
        <v>725</v>
      </c>
      <c r="G9228" s="102">
        <v>11.88442222</v>
      </c>
      <c r="H9228" s="103">
        <f>DATE(YEAR(C9228),MONTH(C9228),DAY(C9228))</f>
      </c>
      <c r="I9228" s="110"/>
      <c r="M9228" s="111"/>
      <c r="N9228" s="112"/>
    </row>
    <row r="9229" s="87" customFormat="1" ht="15" customHeight="1">
      <c r="B9229" t="s" s="100">
        <v>753</v>
      </c>
      <c r="C9229" t="s" s="100">
        <v>616</v>
      </c>
      <c r="D9229" t="s" s="100">
        <v>721</v>
      </c>
      <c r="E9229" s="101"/>
      <c r="F9229" t="s" s="100">
        <v>727</v>
      </c>
      <c r="G9229" s="102">
        <v>5.229145776</v>
      </c>
      <c r="H9229" s="103">
        <f>DATE(YEAR(C9229),MONTH(C9229),DAY(C9229))</f>
      </c>
      <c r="I9229" s="110"/>
      <c r="M9229" s="111"/>
      <c r="N9229" s="112"/>
    </row>
    <row r="9230" s="87" customFormat="1" ht="15" customHeight="1">
      <c r="B9230" t="s" s="100">
        <v>753</v>
      </c>
      <c r="C9230" t="s" s="100">
        <v>616</v>
      </c>
      <c r="D9230" t="s" s="100">
        <v>721</v>
      </c>
      <c r="E9230" s="101"/>
      <c r="F9230" t="s" s="100">
        <v>728</v>
      </c>
      <c r="G9230" s="102">
        <v>8.556783997</v>
      </c>
      <c r="H9230" s="103">
        <f>DATE(YEAR(C9230),MONTH(C9230),DAY(C9230))</f>
      </c>
      <c r="I9230" s="110"/>
      <c r="M9230" s="111"/>
      <c r="N9230" s="112"/>
    </row>
    <row r="9231" s="87" customFormat="1" ht="15" customHeight="1">
      <c r="B9231" t="s" s="100">
        <v>753</v>
      </c>
      <c r="C9231" t="s" s="100">
        <v>620</v>
      </c>
      <c r="D9231" t="s" s="100">
        <v>722</v>
      </c>
      <c r="E9231" s="101"/>
      <c r="F9231" t="s" s="100">
        <v>711</v>
      </c>
      <c r="G9231" s="102">
        <v>0.889778657</v>
      </c>
      <c r="H9231" s="103">
        <f>DATE(YEAR(C9231),MONTH(C9231),DAY(C9231))</f>
      </c>
      <c r="I9231" s="110"/>
      <c r="M9231" s="111"/>
      <c r="N9231" s="112"/>
    </row>
    <row r="9232" s="87" customFormat="1" ht="15" customHeight="1">
      <c r="B9232" t="s" s="100">
        <v>753</v>
      </c>
      <c r="C9232" t="s" s="100">
        <v>620</v>
      </c>
      <c r="D9232" t="s" s="100">
        <v>710</v>
      </c>
      <c r="E9232" s="101"/>
      <c r="F9232" t="s" s="100">
        <v>723</v>
      </c>
      <c r="G9232" s="102">
        <v>29.807585</v>
      </c>
      <c r="H9232" s="103">
        <f>DATE(YEAR(C9232),MONTH(C9232),DAY(C9232))</f>
      </c>
      <c r="I9232" s="110"/>
      <c r="M9232" s="111"/>
      <c r="N9232" s="112"/>
    </row>
    <row r="9233" s="87" customFormat="1" ht="15" customHeight="1">
      <c r="B9233" t="s" s="100">
        <v>753</v>
      </c>
      <c r="C9233" t="s" s="100">
        <v>620</v>
      </c>
      <c r="D9233" t="s" s="100">
        <v>710</v>
      </c>
      <c r="E9233" s="101"/>
      <c r="F9233" t="s" s="100">
        <v>724</v>
      </c>
      <c r="G9233" s="102">
        <v>10.67734388</v>
      </c>
      <c r="H9233" s="103">
        <f>DATE(YEAR(C9233),MONTH(C9233),DAY(C9233))</f>
      </c>
      <c r="I9233" s="110"/>
      <c r="M9233" s="111"/>
      <c r="N9233" s="112"/>
    </row>
    <row r="9234" s="87" customFormat="1" ht="15" customHeight="1">
      <c r="B9234" t="s" s="100">
        <v>753</v>
      </c>
      <c r="C9234" t="s" s="100">
        <v>620</v>
      </c>
      <c r="D9234" t="s" s="100">
        <v>710</v>
      </c>
      <c r="E9234" s="101"/>
      <c r="F9234" t="s" s="100">
        <v>725</v>
      </c>
      <c r="G9234" s="102">
        <v>6.673339926</v>
      </c>
      <c r="H9234" s="103">
        <f>DATE(YEAR(C9234),MONTH(C9234),DAY(C9234))</f>
      </c>
      <c r="I9234" s="110"/>
      <c r="M9234" s="111"/>
      <c r="N9234" s="112"/>
    </row>
    <row r="9235" s="87" customFormat="1" ht="15" customHeight="1">
      <c r="B9235" t="s" s="100">
        <v>753</v>
      </c>
      <c r="C9235" t="s" s="100">
        <v>620</v>
      </c>
      <c r="D9235" t="s" s="100">
        <v>710</v>
      </c>
      <c r="E9235" s="101"/>
      <c r="F9235" t="s" s="100">
        <v>727</v>
      </c>
      <c r="G9235" s="102">
        <v>3.559114627</v>
      </c>
      <c r="H9235" s="103">
        <f>DATE(YEAR(C9235),MONTH(C9235),DAY(C9235))</f>
      </c>
      <c r="I9235" s="110"/>
      <c r="M9235" s="111"/>
      <c r="N9235" s="112"/>
    </row>
    <row r="9236" s="87" customFormat="1" ht="15" customHeight="1">
      <c r="B9236" t="s" s="100">
        <v>753</v>
      </c>
      <c r="C9236" t="s" s="100">
        <v>620</v>
      </c>
      <c r="D9236" t="s" s="100">
        <v>710</v>
      </c>
      <c r="E9236" s="101"/>
      <c r="F9236" t="s" s="100">
        <v>726</v>
      </c>
      <c r="G9236" s="102">
        <v>45.82360083</v>
      </c>
      <c r="H9236" s="103">
        <f>DATE(YEAR(C9236),MONTH(C9236),DAY(C9236))</f>
      </c>
      <c r="I9236" s="110"/>
      <c r="M9236" s="111"/>
      <c r="N9236" s="112"/>
    </row>
    <row r="9237" s="87" customFormat="1" ht="15" customHeight="1">
      <c r="B9237" t="s" s="100">
        <v>753</v>
      </c>
      <c r="C9237" t="s" s="100">
        <v>620</v>
      </c>
      <c r="D9237" t="s" s="100">
        <v>721</v>
      </c>
      <c r="E9237" s="101"/>
      <c r="F9237" t="s" s="100">
        <v>717</v>
      </c>
      <c r="G9237" s="102">
        <v>26.6933597</v>
      </c>
      <c r="H9237" s="103">
        <f>DATE(YEAR(C9237),MONTH(C9237),DAY(C9237))</f>
      </c>
      <c r="I9237" s="110"/>
      <c r="M9237" s="111"/>
      <c r="N9237" s="112"/>
    </row>
    <row r="9238" s="87" customFormat="1" ht="15" customHeight="1">
      <c r="B9238" t="s" s="100">
        <v>753</v>
      </c>
      <c r="C9238" t="s" s="100">
        <v>620</v>
      </c>
      <c r="D9238" t="s" s="100">
        <v>721</v>
      </c>
      <c r="E9238" s="101"/>
      <c r="F9238" t="s" s="100">
        <v>723</v>
      </c>
      <c r="G9238" s="102">
        <v>43.15426486</v>
      </c>
      <c r="H9238" s="103">
        <f>DATE(YEAR(C9238),MONTH(C9238),DAY(C9238))</f>
      </c>
      <c r="I9238" s="110"/>
      <c r="M9238" s="111"/>
      <c r="N9238" s="112"/>
    </row>
    <row r="9239" s="87" customFormat="1" ht="15" customHeight="1">
      <c r="B9239" t="s" s="100">
        <v>753</v>
      </c>
      <c r="C9239" t="s" s="100">
        <v>620</v>
      </c>
      <c r="D9239" t="s" s="100">
        <v>721</v>
      </c>
      <c r="E9239" s="101"/>
      <c r="F9239" t="s" s="100">
        <v>724</v>
      </c>
      <c r="G9239" s="102">
        <v>15.57112649</v>
      </c>
      <c r="H9239" s="103">
        <f>DATE(YEAR(C9239),MONTH(C9239),DAY(C9239))</f>
      </c>
      <c r="I9239" s="110"/>
      <c r="M9239" s="111"/>
      <c r="N9239" s="112"/>
    </row>
    <row r="9240" s="87" customFormat="1" ht="15" customHeight="1">
      <c r="B9240" t="s" s="100">
        <v>753</v>
      </c>
      <c r="C9240" t="s" s="100">
        <v>620</v>
      </c>
      <c r="D9240" t="s" s="100">
        <v>721</v>
      </c>
      <c r="E9240" s="101"/>
      <c r="F9240" t="s" s="100">
        <v>725</v>
      </c>
      <c r="G9240" s="102">
        <v>20.46490911</v>
      </c>
      <c r="H9240" s="103">
        <f>DATE(YEAR(C9240),MONTH(C9240),DAY(C9240))</f>
      </c>
      <c r="I9240" s="110"/>
      <c r="M9240" s="111"/>
      <c r="N9240" s="112"/>
    </row>
    <row r="9241" s="87" customFormat="1" ht="15" customHeight="1">
      <c r="B9241" t="s" s="100">
        <v>753</v>
      </c>
      <c r="C9241" t="s" s="100">
        <v>620</v>
      </c>
      <c r="D9241" t="s" s="100">
        <v>721</v>
      </c>
      <c r="E9241" s="101"/>
      <c r="F9241" t="s" s="100">
        <v>727</v>
      </c>
      <c r="G9241" s="102">
        <v>28.91780635</v>
      </c>
      <c r="H9241" s="103">
        <f>DATE(YEAR(C9241),MONTH(C9241),DAY(C9241))</f>
      </c>
      <c r="I9241" s="110"/>
      <c r="M9241" s="111"/>
      <c r="N9241" s="112"/>
    </row>
    <row r="9242" s="87" customFormat="1" ht="15" customHeight="1">
      <c r="B9242" t="s" s="100">
        <v>753</v>
      </c>
      <c r="C9242" t="s" s="100">
        <v>620</v>
      </c>
      <c r="D9242" t="s" s="100">
        <v>721</v>
      </c>
      <c r="E9242" s="101"/>
      <c r="F9242" t="s" s="100">
        <v>728</v>
      </c>
      <c r="G9242" s="102">
        <v>7.118229255</v>
      </c>
      <c r="H9242" s="103">
        <f>DATE(YEAR(C9242),MONTH(C9242),DAY(C9242))</f>
      </c>
      <c r="I9242" s="110"/>
      <c r="M9242" s="111"/>
      <c r="N9242" s="112"/>
    </row>
    <row r="9243" s="87" customFormat="1" ht="15" customHeight="1">
      <c r="B9243" t="s" s="100">
        <v>753</v>
      </c>
      <c r="C9243" t="s" s="100">
        <v>624</v>
      </c>
      <c r="D9243" t="s" s="100">
        <v>722</v>
      </c>
      <c r="E9243" s="101"/>
      <c r="F9243" t="s" s="100">
        <v>711</v>
      </c>
      <c r="G9243" s="102">
        <v>0.971658253</v>
      </c>
      <c r="H9243" s="103">
        <f>DATE(YEAR(C9243),MONTH(C9243),DAY(C9243))</f>
      </c>
      <c r="I9243" s="110"/>
      <c r="M9243" s="111"/>
      <c r="N9243" s="112"/>
    </row>
    <row r="9244" s="87" customFormat="1" ht="15" customHeight="1">
      <c r="B9244" t="s" s="100">
        <v>753</v>
      </c>
      <c r="C9244" t="s" s="100">
        <v>624</v>
      </c>
      <c r="D9244" t="s" s="100">
        <v>710</v>
      </c>
      <c r="E9244" s="101"/>
      <c r="F9244" t="s" s="100">
        <v>723</v>
      </c>
      <c r="G9244" s="102">
        <v>32.55055149</v>
      </c>
      <c r="H9244" s="103">
        <f>DATE(YEAR(C9244),MONTH(C9244),DAY(C9244))</f>
      </c>
      <c r="I9244" s="110"/>
      <c r="M9244" s="111"/>
      <c r="N9244" s="112"/>
    </row>
    <row r="9245" s="87" customFormat="1" ht="15" customHeight="1">
      <c r="B9245" t="s" s="100">
        <v>753</v>
      </c>
      <c r="C9245" t="s" s="100">
        <v>624</v>
      </c>
      <c r="D9245" t="s" s="100">
        <v>710</v>
      </c>
      <c r="E9245" s="101"/>
      <c r="F9245" t="s" s="100">
        <v>724</v>
      </c>
      <c r="G9245" s="102">
        <v>26.72060197</v>
      </c>
      <c r="H9245" s="103">
        <f>DATE(YEAR(C9245),MONTH(C9245),DAY(C9245))</f>
      </c>
      <c r="I9245" s="110"/>
      <c r="M9245" s="111"/>
      <c r="N9245" s="112"/>
    </row>
    <row r="9246" s="87" customFormat="1" ht="15" customHeight="1">
      <c r="B9246" t="s" s="100">
        <v>753</v>
      </c>
      <c r="C9246" t="s" s="100">
        <v>624</v>
      </c>
      <c r="D9246" t="s" s="100">
        <v>710</v>
      </c>
      <c r="E9246" s="101"/>
      <c r="F9246" t="s" s="100">
        <v>725</v>
      </c>
      <c r="G9246" s="102">
        <v>20.40482332</v>
      </c>
      <c r="H9246" s="103">
        <f>DATE(YEAR(C9246),MONTH(C9246),DAY(C9246))</f>
      </c>
      <c r="I9246" s="110"/>
      <c r="M9246" s="111"/>
      <c r="N9246" s="112"/>
    </row>
    <row r="9247" s="87" customFormat="1" ht="15" customHeight="1">
      <c r="B9247" t="s" s="100">
        <v>753</v>
      </c>
      <c r="C9247" t="s" s="100">
        <v>624</v>
      </c>
      <c r="D9247" t="s" s="100">
        <v>710</v>
      </c>
      <c r="E9247" s="101"/>
      <c r="F9247" t="s" s="100">
        <v>727</v>
      </c>
      <c r="G9247" s="102">
        <v>2.429145633</v>
      </c>
      <c r="H9247" s="103">
        <f>DATE(YEAR(C9247),MONTH(C9247),DAY(C9247))</f>
      </c>
      <c r="I9247" s="110"/>
      <c r="M9247" s="111"/>
      <c r="N9247" s="112"/>
    </row>
    <row r="9248" s="87" customFormat="1" ht="15" customHeight="1">
      <c r="B9248" t="s" s="100">
        <v>753</v>
      </c>
      <c r="C9248" t="s" s="100">
        <v>624</v>
      </c>
      <c r="D9248" t="s" s="100">
        <v>710</v>
      </c>
      <c r="E9248" s="101"/>
      <c r="F9248" t="s" s="100">
        <v>726</v>
      </c>
      <c r="G9248" s="102">
        <v>42.75296315</v>
      </c>
      <c r="H9248" s="103">
        <f>DATE(YEAR(C9248),MONTH(C9248),DAY(C9248))</f>
      </c>
      <c r="I9248" s="110"/>
      <c r="M9248" s="111"/>
      <c r="N9248" s="112"/>
    </row>
    <row r="9249" s="87" customFormat="1" ht="15" customHeight="1">
      <c r="B9249" t="s" s="100">
        <v>753</v>
      </c>
      <c r="C9249" t="s" s="100">
        <v>624</v>
      </c>
      <c r="D9249" t="s" s="100">
        <v>721</v>
      </c>
      <c r="E9249" s="101"/>
      <c r="F9249" t="s" s="100">
        <v>717</v>
      </c>
      <c r="G9249" s="102">
        <v>50.04040005</v>
      </c>
      <c r="H9249" s="103">
        <f>DATE(YEAR(C9249),MONTH(C9249),DAY(C9249))</f>
      </c>
      <c r="I9249" s="110"/>
      <c r="M9249" s="111"/>
      <c r="N9249" s="112"/>
    </row>
    <row r="9250" s="87" customFormat="1" ht="15" customHeight="1">
      <c r="B9250" t="s" s="100">
        <v>753</v>
      </c>
      <c r="C9250" t="s" s="100">
        <v>624</v>
      </c>
      <c r="D9250" t="s" s="100">
        <v>721</v>
      </c>
      <c r="E9250" s="101"/>
      <c r="F9250" t="s" s="100">
        <v>723</v>
      </c>
      <c r="G9250" s="102">
        <v>30.60723498</v>
      </c>
      <c r="H9250" s="103">
        <f>DATE(YEAR(C9250),MONTH(C9250),DAY(C9250))</f>
      </c>
      <c r="I9250" s="110"/>
      <c r="M9250" s="111"/>
      <c r="N9250" s="112"/>
    </row>
    <row r="9251" s="87" customFormat="1" ht="15" customHeight="1">
      <c r="B9251" t="s" s="100">
        <v>753</v>
      </c>
      <c r="C9251" t="s" s="100">
        <v>624</v>
      </c>
      <c r="D9251" t="s" s="100">
        <v>721</v>
      </c>
      <c r="E9251" s="101"/>
      <c r="F9251" t="s" s="100">
        <v>724</v>
      </c>
      <c r="G9251" s="102">
        <v>44.69627965</v>
      </c>
      <c r="H9251" s="103">
        <f>DATE(YEAR(C9251),MONTH(C9251),DAY(C9251))</f>
      </c>
      <c r="I9251" s="110"/>
      <c r="M9251" s="111"/>
      <c r="N9251" s="112"/>
    </row>
    <row r="9252" s="87" customFormat="1" ht="15" customHeight="1">
      <c r="B9252" t="s" s="100">
        <v>753</v>
      </c>
      <c r="C9252" t="s" s="100">
        <v>624</v>
      </c>
      <c r="D9252" t="s" s="100">
        <v>721</v>
      </c>
      <c r="E9252" s="101"/>
      <c r="F9252" t="s" s="100">
        <v>725</v>
      </c>
      <c r="G9252" s="102">
        <v>20.89065245</v>
      </c>
      <c r="H9252" s="103">
        <f>DATE(YEAR(C9252),MONTH(C9252),DAY(C9252))</f>
      </c>
      <c r="I9252" s="110"/>
      <c r="M9252" s="111"/>
      <c r="N9252" s="112"/>
    </row>
    <row r="9253" s="87" customFormat="1" ht="15" customHeight="1">
      <c r="B9253" t="s" s="100">
        <v>753</v>
      </c>
      <c r="C9253" t="s" s="100">
        <v>624</v>
      </c>
      <c r="D9253" t="s" s="100">
        <v>721</v>
      </c>
      <c r="E9253" s="101"/>
      <c r="F9253" t="s" s="100">
        <v>727</v>
      </c>
      <c r="G9253" s="102">
        <v>19.43316507</v>
      </c>
      <c r="H9253" s="103">
        <f>DATE(YEAR(C9253),MONTH(C9253),DAY(C9253))</f>
      </c>
      <c r="I9253" s="110"/>
      <c r="M9253" s="111"/>
      <c r="N9253" s="112"/>
    </row>
    <row r="9254" s="87" customFormat="1" ht="15" customHeight="1">
      <c r="B9254" t="s" s="100">
        <v>753</v>
      </c>
      <c r="C9254" t="s" s="100">
        <v>624</v>
      </c>
      <c r="D9254" t="s" s="100">
        <v>721</v>
      </c>
      <c r="E9254" s="101"/>
      <c r="F9254" t="s" s="100">
        <v>728</v>
      </c>
      <c r="G9254" s="102">
        <v>22.83396895</v>
      </c>
      <c r="H9254" s="103">
        <f>DATE(YEAR(C9254),MONTH(C9254),DAY(C9254))</f>
      </c>
      <c r="I9254" s="110"/>
      <c r="M9254" s="111"/>
      <c r="N9254" s="112"/>
    </row>
    <row r="9255" s="87" customFormat="1" ht="15" customHeight="1">
      <c r="B9255" t="s" s="100">
        <v>753</v>
      </c>
      <c r="C9255" t="s" s="100">
        <v>626</v>
      </c>
      <c r="D9255" t="s" s="100">
        <v>722</v>
      </c>
      <c r="E9255" s="101"/>
      <c r="F9255" t="s" s="100">
        <v>711</v>
      </c>
      <c r="G9255" s="102">
        <v>1.559860805</v>
      </c>
      <c r="H9255" s="103">
        <f>DATE(YEAR(C9255),MONTH(C9255),DAY(C9255))</f>
      </c>
      <c r="I9255" s="110"/>
      <c r="M9255" s="111"/>
      <c r="N9255" s="112"/>
    </row>
    <row r="9256" s="87" customFormat="1" ht="15" customHeight="1">
      <c r="B9256" t="s" s="100">
        <v>753</v>
      </c>
      <c r="C9256" t="s" s="100">
        <v>626</v>
      </c>
      <c r="D9256" t="s" s="100">
        <v>710</v>
      </c>
      <c r="E9256" s="101"/>
      <c r="F9256" t="s" s="100">
        <v>723</v>
      </c>
      <c r="G9256" s="102">
        <v>49.39559214</v>
      </c>
      <c r="H9256" s="103">
        <f>DATE(YEAR(C9256),MONTH(C9256),DAY(C9256))</f>
      </c>
      <c r="I9256" s="110"/>
      <c r="M9256" s="111"/>
      <c r="N9256" s="112"/>
    </row>
    <row r="9257" s="87" customFormat="1" ht="15" customHeight="1">
      <c r="B9257" t="s" s="100">
        <v>753</v>
      </c>
      <c r="C9257" t="s" s="100">
        <v>626</v>
      </c>
      <c r="D9257" t="s" s="100">
        <v>710</v>
      </c>
      <c r="E9257" s="101"/>
      <c r="F9257" t="s" s="100">
        <v>724</v>
      </c>
      <c r="G9257" s="102">
        <v>10.91902563</v>
      </c>
      <c r="H9257" s="103">
        <f>DATE(YEAR(C9257),MONTH(C9257),DAY(C9257))</f>
      </c>
      <c r="I9257" s="110"/>
      <c r="M9257" s="111"/>
      <c r="N9257" s="112"/>
    </row>
    <row r="9258" s="87" customFormat="1" ht="15" customHeight="1">
      <c r="B9258" t="s" s="100">
        <v>753</v>
      </c>
      <c r="C9258" t="s" s="100">
        <v>626</v>
      </c>
      <c r="D9258" t="s" s="100">
        <v>710</v>
      </c>
      <c r="E9258" s="101"/>
      <c r="F9258" t="s" s="100">
        <v>725</v>
      </c>
      <c r="G9258" s="102">
        <v>9.879118429</v>
      </c>
      <c r="H9258" s="103">
        <f>DATE(YEAR(C9258),MONTH(C9258),DAY(C9258))</f>
      </c>
      <c r="I9258" s="110"/>
      <c r="M9258" s="111"/>
      <c r="N9258" s="112"/>
    </row>
    <row r="9259" s="87" customFormat="1" ht="15" customHeight="1">
      <c r="B9259" t="s" s="100">
        <v>753</v>
      </c>
      <c r="C9259" t="s" s="100">
        <v>626</v>
      </c>
      <c r="D9259" t="s" s="100">
        <v>710</v>
      </c>
      <c r="E9259" s="101"/>
      <c r="F9259" t="s" s="100">
        <v>727</v>
      </c>
      <c r="G9259" s="102">
        <v>5.199536015</v>
      </c>
      <c r="H9259" s="103">
        <f>DATE(YEAR(C9259),MONTH(C9259),DAY(C9259))</f>
      </c>
      <c r="I9259" s="110"/>
      <c r="M9259" s="111"/>
      <c r="N9259" s="112"/>
    </row>
    <row r="9260" s="87" customFormat="1" ht="15" customHeight="1">
      <c r="B9260" t="s" s="100">
        <v>753</v>
      </c>
      <c r="C9260" t="s" s="100">
        <v>626</v>
      </c>
      <c r="D9260" t="s" s="100">
        <v>710</v>
      </c>
      <c r="E9260" s="101"/>
      <c r="F9260" t="s" s="100">
        <v>726</v>
      </c>
      <c r="G9260" s="102">
        <v>56.15504797</v>
      </c>
      <c r="H9260" s="103">
        <f>DATE(YEAR(C9260),MONTH(C9260),DAY(C9260))</f>
      </c>
      <c r="I9260" s="110"/>
      <c r="M9260" s="111"/>
      <c r="N9260" s="112"/>
    </row>
    <row r="9261" s="87" customFormat="1" ht="15" customHeight="1">
      <c r="B9261" t="s" s="100">
        <v>753</v>
      </c>
      <c r="C9261" t="s" s="100">
        <v>626</v>
      </c>
      <c r="D9261" t="s" s="100">
        <v>721</v>
      </c>
      <c r="E9261" s="101"/>
      <c r="F9261" t="s" s="100">
        <v>717</v>
      </c>
      <c r="G9261" s="102">
        <v>75.39333121999999</v>
      </c>
      <c r="H9261" s="103">
        <f>DATE(YEAR(C9261),MONTH(C9261),DAY(C9261))</f>
      </c>
      <c r="I9261" s="110"/>
      <c r="M9261" s="111"/>
      <c r="N9261" s="112"/>
    </row>
    <row r="9262" s="87" customFormat="1" ht="15" customHeight="1">
      <c r="B9262" t="s" s="100">
        <v>753</v>
      </c>
      <c r="C9262" t="s" s="100">
        <v>626</v>
      </c>
      <c r="D9262" t="s" s="100">
        <v>721</v>
      </c>
      <c r="E9262" s="101"/>
      <c r="F9262" t="s" s="100">
        <v>723</v>
      </c>
      <c r="G9262" s="102">
        <v>55.11514076</v>
      </c>
      <c r="H9262" s="103">
        <f>DATE(YEAR(C9262),MONTH(C9262),DAY(C9262))</f>
      </c>
      <c r="I9262" s="110"/>
      <c r="M9262" s="111"/>
      <c r="N9262" s="112"/>
    </row>
    <row r="9263" s="87" customFormat="1" ht="15" customHeight="1">
      <c r="B9263" t="s" s="100">
        <v>753</v>
      </c>
      <c r="C9263" t="s" s="100">
        <v>626</v>
      </c>
      <c r="D9263" t="s" s="100">
        <v>721</v>
      </c>
      <c r="E9263" s="101"/>
      <c r="F9263" t="s" s="100">
        <v>724</v>
      </c>
      <c r="G9263" s="102">
        <v>26.51763368</v>
      </c>
      <c r="H9263" s="103">
        <f>DATE(YEAR(C9263),MONTH(C9263),DAY(C9263))</f>
      </c>
      <c r="I9263" s="110"/>
      <c r="M9263" s="111"/>
      <c r="N9263" s="112"/>
    </row>
    <row r="9264" s="87" customFormat="1" ht="15" customHeight="1">
      <c r="B9264" t="s" s="100">
        <v>753</v>
      </c>
      <c r="C9264" t="s" s="100">
        <v>626</v>
      </c>
      <c r="D9264" t="s" s="100">
        <v>721</v>
      </c>
      <c r="E9264" s="101"/>
      <c r="F9264" t="s" s="100">
        <v>725</v>
      </c>
      <c r="G9264" s="102">
        <v>33.7969841</v>
      </c>
      <c r="H9264" s="103">
        <f>DATE(YEAR(C9264),MONTH(C9264),DAY(C9264))</f>
      </c>
      <c r="I9264" s="110"/>
      <c r="M9264" s="111"/>
      <c r="N9264" s="112"/>
    </row>
    <row r="9265" s="87" customFormat="1" ht="15" customHeight="1">
      <c r="B9265" t="s" s="100">
        <v>753</v>
      </c>
      <c r="C9265" t="s" s="100">
        <v>626</v>
      </c>
      <c r="D9265" t="s" s="100">
        <v>721</v>
      </c>
      <c r="E9265" s="101"/>
      <c r="F9265" t="s" s="100">
        <v>727</v>
      </c>
      <c r="G9265" s="102">
        <v>32.75707689</v>
      </c>
      <c r="H9265" s="103">
        <f>DATE(YEAR(C9265),MONTH(C9265),DAY(C9265))</f>
      </c>
      <c r="I9265" s="110"/>
      <c r="M9265" s="111"/>
      <c r="N9265" s="112"/>
    </row>
    <row r="9266" s="87" customFormat="1" ht="15" customHeight="1">
      <c r="B9266" t="s" s="100">
        <v>753</v>
      </c>
      <c r="C9266" t="s" s="100">
        <v>626</v>
      </c>
      <c r="D9266" t="s" s="100">
        <v>721</v>
      </c>
      <c r="E9266" s="101"/>
      <c r="F9266" t="s" s="100">
        <v>728</v>
      </c>
      <c r="G9266" s="102">
        <v>45.23596333</v>
      </c>
      <c r="H9266" s="103">
        <f>DATE(YEAR(C9266),MONTH(C9266),DAY(C9266))</f>
      </c>
      <c r="I9266" s="110"/>
      <c r="M9266" s="111"/>
      <c r="N9266" s="112"/>
    </row>
    <row r="9267" s="87" customFormat="1" ht="15" customHeight="1">
      <c r="B9267" t="s" s="100">
        <v>753</v>
      </c>
      <c r="C9267" t="s" s="100">
        <v>630</v>
      </c>
      <c r="D9267" t="s" s="100">
        <v>722</v>
      </c>
      <c r="E9267" s="101"/>
      <c r="F9267" t="s" s="100">
        <v>711</v>
      </c>
      <c r="G9267" s="102">
        <v>1.59153251</v>
      </c>
      <c r="H9267" s="103">
        <f>DATE(YEAR(C9267),MONTH(C9267),DAY(C9267))</f>
      </c>
      <c r="I9267" s="110"/>
      <c r="M9267" s="111"/>
      <c r="N9267" s="112"/>
    </row>
    <row r="9268" s="87" customFormat="1" ht="15" customHeight="1">
      <c r="B9268" t="s" s="100">
        <v>753</v>
      </c>
      <c r="C9268" t="s" s="100">
        <v>630</v>
      </c>
      <c r="D9268" t="s" s="100">
        <v>710</v>
      </c>
      <c r="E9268" s="101"/>
      <c r="F9268" t="s" s="100">
        <v>723</v>
      </c>
      <c r="G9268" s="102">
        <v>66.31391480000001</v>
      </c>
      <c r="H9268" s="103">
        <f>DATE(YEAR(C9268),MONTH(C9268),DAY(C9268))</f>
      </c>
      <c r="I9268" s="110"/>
      <c r="M9268" s="111"/>
      <c r="N9268" s="112"/>
    </row>
    <row r="9269" s="87" customFormat="1" ht="15" customHeight="1">
      <c r="B9269" t="s" s="100">
        <v>753</v>
      </c>
      <c r="C9269" t="s" s="100">
        <v>630</v>
      </c>
      <c r="D9269" t="s" s="100">
        <v>710</v>
      </c>
      <c r="E9269" s="101"/>
      <c r="F9269" t="s" s="100">
        <v>724</v>
      </c>
      <c r="G9269" s="102">
        <v>11.14072757</v>
      </c>
      <c r="H9269" s="103">
        <f>DATE(YEAR(C9269),MONTH(C9269),DAY(C9269))</f>
      </c>
      <c r="I9269" s="110"/>
      <c r="M9269" s="111"/>
      <c r="N9269" s="112"/>
    </row>
    <row r="9270" s="87" customFormat="1" ht="15" customHeight="1">
      <c r="B9270" t="s" s="100">
        <v>753</v>
      </c>
      <c r="C9270" t="s" s="100">
        <v>630</v>
      </c>
      <c r="D9270" t="s" s="100">
        <v>710</v>
      </c>
      <c r="E9270" s="101"/>
      <c r="F9270" t="s" s="100">
        <v>725</v>
      </c>
      <c r="G9270" s="102">
        <v>15.9153251</v>
      </c>
      <c r="H9270" s="103">
        <f>DATE(YEAR(C9270),MONTH(C9270),DAY(C9270))</f>
      </c>
      <c r="I9270" s="110"/>
      <c r="M9270" s="111"/>
      <c r="N9270" s="112"/>
    </row>
    <row r="9271" s="87" customFormat="1" ht="15" customHeight="1">
      <c r="B9271" t="s" s="100">
        <v>753</v>
      </c>
      <c r="C9271" t="s" s="100">
        <v>630</v>
      </c>
      <c r="D9271" t="s" s="100">
        <v>710</v>
      </c>
      <c r="E9271" s="101"/>
      <c r="F9271" t="s" s="100">
        <v>727</v>
      </c>
      <c r="G9271" s="102">
        <v>1.061021674</v>
      </c>
      <c r="H9271" s="103">
        <f>DATE(YEAR(C9271),MONTH(C9271),DAY(C9271))</f>
      </c>
      <c r="I9271" s="110"/>
      <c r="M9271" s="111"/>
      <c r="N9271" s="112"/>
    </row>
    <row r="9272" s="87" customFormat="1" ht="15" customHeight="1">
      <c r="B9272" t="s" s="100">
        <v>753</v>
      </c>
      <c r="C9272" t="s" s="100">
        <v>630</v>
      </c>
      <c r="D9272" t="s" s="100">
        <v>710</v>
      </c>
      <c r="E9272" s="101"/>
      <c r="F9272" t="s" s="100">
        <v>726</v>
      </c>
      <c r="G9272" s="102">
        <v>48.80699699</v>
      </c>
      <c r="H9272" s="103">
        <f>DATE(YEAR(C9272),MONTH(C9272),DAY(C9272))</f>
      </c>
      <c r="I9272" s="110"/>
      <c r="M9272" s="111"/>
      <c r="N9272" s="112"/>
    </row>
    <row r="9273" s="87" customFormat="1" ht="15" customHeight="1">
      <c r="B9273" t="s" s="100">
        <v>753</v>
      </c>
      <c r="C9273" t="s" s="100">
        <v>630</v>
      </c>
      <c r="D9273" t="s" s="100">
        <v>721</v>
      </c>
      <c r="E9273" s="101"/>
      <c r="F9273" t="s" s="100">
        <v>717</v>
      </c>
      <c r="G9273" s="102">
        <v>51.99006201</v>
      </c>
      <c r="H9273" s="103">
        <f>DATE(YEAR(C9273),MONTH(C9273),DAY(C9273))</f>
      </c>
      <c r="I9273" s="110"/>
      <c r="M9273" s="111"/>
      <c r="N9273" s="112"/>
    </row>
    <row r="9274" s="87" customFormat="1" ht="15" customHeight="1">
      <c r="B9274" t="s" s="100">
        <v>753</v>
      </c>
      <c r="C9274" t="s" s="100">
        <v>630</v>
      </c>
      <c r="D9274" t="s" s="100">
        <v>721</v>
      </c>
      <c r="E9274" s="101"/>
      <c r="F9274" t="s" s="100">
        <v>723</v>
      </c>
      <c r="G9274" s="102">
        <v>32.89167188</v>
      </c>
      <c r="H9274" s="103">
        <f>DATE(YEAR(C9274),MONTH(C9274),DAY(C9274))</f>
      </c>
      <c r="I9274" s="110"/>
      <c r="M9274" s="111"/>
      <c r="N9274" s="112"/>
    </row>
    <row r="9275" s="87" customFormat="1" ht="15" customHeight="1">
      <c r="B9275" t="s" s="100">
        <v>753</v>
      </c>
      <c r="C9275" t="s" s="100">
        <v>630</v>
      </c>
      <c r="D9275" t="s" s="100">
        <v>721</v>
      </c>
      <c r="E9275" s="101"/>
      <c r="F9275" t="s" s="100">
        <v>724</v>
      </c>
      <c r="G9275" s="102">
        <v>19.62890096</v>
      </c>
      <c r="H9275" s="103">
        <f>DATE(YEAR(C9275),MONTH(C9275),DAY(C9275))</f>
      </c>
      <c r="I9275" s="110"/>
      <c r="M9275" s="111"/>
      <c r="N9275" s="112"/>
    </row>
    <row r="9276" s="87" customFormat="1" ht="15" customHeight="1">
      <c r="B9276" t="s" s="100">
        <v>753</v>
      </c>
      <c r="C9276" t="s" s="100">
        <v>630</v>
      </c>
      <c r="D9276" t="s" s="100">
        <v>721</v>
      </c>
      <c r="E9276" s="101"/>
      <c r="F9276" t="s" s="100">
        <v>725</v>
      </c>
      <c r="G9276" s="102">
        <v>21.22043347</v>
      </c>
      <c r="H9276" s="103">
        <f>DATE(YEAR(C9276),MONTH(C9276),DAY(C9276))</f>
      </c>
      <c r="I9276" s="110"/>
      <c r="M9276" s="111"/>
      <c r="N9276" s="112"/>
    </row>
    <row r="9277" s="87" customFormat="1" ht="15" customHeight="1">
      <c r="B9277" t="s" s="100">
        <v>753</v>
      </c>
      <c r="C9277" t="s" s="100">
        <v>630</v>
      </c>
      <c r="D9277" t="s" s="100">
        <v>721</v>
      </c>
      <c r="E9277" s="101"/>
      <c r="F9277" t="s" s="100">
        <v>727</v>
      </c>
      <c r="G9277" s="102">
        <v>21.75094431</v>
      </c>
      <c r="H9277" s="103">
        <f>DATE(YEAR(C9277),MONTH(C9277),DAY(C9277))</f>
      </c>
      <c r="I9277" s="110"/>
      <c r="M9277" s="111"/>
      <c r="N9277" s="112"/>
    </row>
    <row r="9278" s="87" customFormat="1" ht="15" customHeight="1">
      <c r="B9278" t="s" s="100">
        <v>753</v>
      </c>
      <c r="C9278" t="s" s="100">
        <v>630</v>
      </c>
      <c r="D9278" t="s" s="100">
        <v>721</v>
      </c>
      <c r="E9278" s="101"/>
      <c r="F9278" t="s" s="100">
        <v>728</v>
      </c>
      <c r="G9278" s="102">
        <v>38.19678025</v>
      </c>
      <c r="H9278" s="103">
        <f>DATE(YEAR(C9278),MONTH(C9278),DAY(C9278))</f>
      </c>
      <c r="I9278" s="110"/>
      <c r="M9278" s="111"/>
      <c r="N9278" s="112"/>
    </row>
    <row r="9279" s="87" customFormat="1" ht="15" customHeight="1">
      <c r="B9279" t="s" s="100">
        <v>753</v>
      </c>
      <c r="C9279" t="s" s="100">
        <v>632</v>
      </c>
      <c r="D9279" t="s" s="100">
        <v>722</v>
      </c>
      <c r="E9279" s="101"/>
      <c r="F9279" t="s" s="100">
        <v>711</v>
      </c>
      <c r="G9279" s="102">
        <v>0.595555868</v>
      </c>
      <c r="H9279" s="103">
        <f>DATE(YEAR(C9279),MONTH(C9279),DAY(C9279))</f>
      </c>
      <c r="I9279" s="110"/>
      <c r="M9279" s="111"/>
      <c r="N9279" s="112"/>
    </row>
    <row r="9280" s="87" customFormat="1" ht="15" customHeight="1">
      <c r="B9280" t="s" s="100">
        <v>753</v>
      </c>
      <c r="C9280" t="s" s="100">
        <v>632</v>
      </c>
      <c r="D9280" t="s" s="100">
        <v>710</v>
      </c>
      <c r="E9280" s="101"/>
      <c r="F9280" t="s" s="100">
        <v>723</v>
      </c>
      <c r="G9280" s="102">
        <v>49.43113702</v>
      </c>
      <c r="H9280" s="103">
        <f>DATE(YEAR(C9280),MONTH(C9280),DAY(C9280))</f>
      </c>
      <c r="I9280" s="110"/>
      <c r="M9280" s="111"/>
      <c r="N9280" s="112"/>
    </row>
    <row r="9281" s="87" customFormat="1" ht="15" customHeight="1">
      <c r="B9281" t="s" s="100">
        <v>753</v>
      </c>
      <c r="C9281" t="s" s="100">
        <v>632</v>
      </c>
      <c r="D9281" t="s" s="100">
        <v>710</v>
      </c>
      <c r="E9281" s="101"/>
      <c r="F9281" t="s" s="100">
        <v>724</v>
      </c>
      <c r="G9281" s="102">
        <v>13.10222909</v>
      </c>
      <c r="H9281" s="103">
        <f>DATE(YEAR(C9281),MONTH(C9281),DAY(C9281))</f>
      </c>
      <c r="I9281" s="110"/>
      <c r="M9281" s="111"/>
      <c r="N9281" s="112"/>
    </row>
    <row r="9282" s="87" customFormat="1" ht="15" customHeight="1">
      <c r="B9282" t="s" s="100">
        <v>753</v>
      </c>
      <c r="C9282" t="s" s="100">
        <v>632</v>
      </c>
      <c r="D9282" t="s" s="100">
        <v>710</v>
      </c>
      <c r="E9282" s="101"/>
      <c r="F9282" t="s" s="100">
        <v>725</v>
      </c>
      <c r="G9282" s="102">
        <v>10.72000562</v>
      </c>
      <c r="H9282" s="103">
        <f>DATE(YEAR(C9282),MONTH(C9282),DAY(C9282))</f>
      </c>
      <c r="I9282" s="110"/>
      <c r="M9282" s="111"/>
      <c r="N9282" s="112"/>
    </row>
    <row r="9283" s="87" customFormat="1" ht="15" customHeight="1">
      <c r="B9283" t="s" s="100">
        <v>753</v>
      </c>
      <c r="C9283" t="s" s="100">
        <v>632</v>
      </c>
      <c r="D9283" t="s" s="100">
        <v>710</v>
      </c>
      <c r="E9283" s="101"/>
      <c r="F9283" t="s" s="100">
        <v>726</v>
      </c>
      <c r="G9283" s="102">
        <v>42.88002247</v>
      </c>
      <c r="H9283" s="103">
        <f>DATE(YEAR(C9283),MONTH(C9283),DAY(C9283))</f>
      </c>
      <c r="I9283" s="110"/>
      <c r="M9283" s="111"/>
      <c r="N9283" s="112"/>
    </row>
    <row r="9284" s="87" customFormat="1" ht="15" customHeight="1">
      <c r="B9284" t="s" s="100">
        <v>753</v>
      </c>
      <c r="C9284" t="s" s="100">
        <v>632</v>
      </c>
      <c r="D9284" t="s" s="100">
        <v>721</v>
      </c>
      <c r="E9284" s="101"/>
      <c r="F9284" t="s" s="100">
        <v>717</v>
      </c>
      <c r="G9284" s="102">
        <v>53.00447222</v>
      </c>
      <c r="H9284" s="103">
        <f>DATE(YEAR(C9284),MONTH(C9284),DAY(C9284))</f>
      </c>
      <c r="I9284" s="110"/>
      <c r="M9284" s="111"/>
      <c r="N9284" s="112"/>
    </row>
    <row r="9285" s="87" customFormat="1" ht="15" customHeight="1">
      <c r="B9285" t="s" s="100">
        <v>753</v>
      </c>
      <c r="C9285" t="s" s="100">
        <v>632</v>
      </c>
      <c r="D9285" t="s" s="100">
        <v>721</v>
      </c>
      <c r="E9285" s="101"/>
      <c r="F9285" t="s" s="100">
        <v>723</v>
      </c>
      <c r="G9285" s="102">
        <v>41.68891074</v>
      </c>
      <c r="H9285" s="103">
        <f>DATE(YEAR(C9285),MONTH(C9285),DAY(C9285))</f>
      </c>
      <c r="I9285" s="110"/>
      <c r="M9285" s="111"/>
      <c r="N9285" s="112"/>
    </row>
    <row r="9286" s="87" customFormat="1" ht="15" customHeight="1">
      <c r="B9286" t="s" s="100">
        <v>753</v>
      </c>
      <c r="C9286" t="s" s="100">
        <v>632</v>
      </c>
      <c r="D9286" t="s" s="100">
        <v>721</v>
      </c>
      <c r="E9286" s="101"/>
      <c r="F9286" t="s" s="100">
        <v>724</v>
      </c>
      <c r="G9286" s="102">
        <v>19.65334363</v>
      </c>
      <c r="H9286" s="103">
        <f>DATE(YEAR(C9286),MONTH(C9286),DAY(C9286))</f>
      </c>
      <c r="I9286" s="110"/>
      <c r="M9286" s="111"/>
      <c r="N9286" s="112"/>
    </row>
    <row r="9287" s="87" customFormat="1" ht="15" customHeight="1">
      <c r="B9287" t="s" s="100">
        <v>753</v>
      </c>
      <c r="C9287" t="s" s="100">
        <v>632</v>
      </c>
      <c r="D9287" t="s" s="100">
        <v>721</v>
      </c>
      <c r="E9287" s="101"/>
      <c r="F9287" t="s" s="100">
        <v>725</v>
      </c>
      <c r="G9287" s="102">
        <v>25.01334644</v>
      </c>
      <c r="H9287" s="103">
        <f>DATE(YEAR(C9287),MONTH(C9287),DAY(C9287))</f>
      </c>
      <c r="I9287" s="110"/>
      <c r="M9287" s="111"/>
      <c r="N9287" s="112"/>
    </row>
    <row r="9288" s="87" customFormat="1" ht="15" customHeight="1">
      <c r="B9288" t="s" s="100">
        <v>753</v>
      </c>
      <c r="C9288" t="s" s="100">
        <v>632</v>
      </c>
      <c r="D9288" t="s" s="100">
        <v>721</v>
      </c>
      <c r="E9288" s="101"/>
      <c r="F9288" t="s" s="100">
        <v>727</v>
      </c>
      <c r="G9288" s="102">
        <v>78.61344212</v>
      </c>
      <c r="H9288" s="103">
        <f>DATE(YEAR(C9288),MONTH(C9288),DAY(C9288))</f>
      </c>
      <c r="I9288" s="110"/>
      <c r="M9288" s="111"/>
      <c r="N9288" s="112"/>
    </row>
    <row r="9289" s="87" customFormat="1" ht="15" customHeight="1">
      <c r="B9289" t="s" s="100">
        <v>753</v>
      </c>
      <c r="C9289" t="s" s="100">
        <v>632</v>
      </c>
      <c r="D9289" t="s" s="100">
        <v>721</v>
      </c>
      <c r="E9289" s="101"/>
      <c r="F9289" t="s" s="100">
        <v>728</v>
      </c>
      <c r="G9289" s="102">
        <v>13.69778496</v>
      </c>
      <c r="H9289" s="103">
        <f>DATE(YEAR(C9289),MONTH(C9289),DAY(C9289))</f>
      </c>
      <c r="I9289" s="110"/>
      <c r="M9289" s="111"/>
      <c r="N9289" s="112"/>
    </row>
    <row r="9290" s="87" customFormat="1" ht="15" customHeight="1">
      <c r="B9290" t="s" s="100">
        <v>753</v>
      </c>
      <c r="C9290" t="s" s="100">
        <v>635</v>
      </c>
      <c r="D9290" t="s" s="100">
        <v>722</v>
      </c>
      <c r="E9290" s="101"/>
      <c r="F9290" t="s" s="100">
        <v>711</v>
      </c>
      <c r="G9290" s="102">
        <v>0.5297642</v>
      </c>
      <c r="H9290" s="103">
        <f>DATE(YEAR(C9290),MONTH(C9290),DAY(C9290))</f>
      </c>
      <c r="I9290" s="110"/>
      <c r="M9290" s="111"/>
      <c r="N9290" s="112"/>
    </row>
    <row r="9291" s="87" customFormat="1" ht="15" customHeight="1">
      <c r="B9291" t="s" s="100">
        <v>753</v>
      </c>
      <c r="C9291" t="s" s="100">
        <v>635</v>
      </c>
      <c r="D9291" t="s" s="100">
        <v>710</v>
      </c>
      <c r="E9291" s="101"/>
      <c r="F9291" t="s" s="100">
        <v>723</v>
      </c>
      <c r="G9291" s="102">
        <v>51.91689163</v>
      </c>
      <c r="H9291" s="103">
        <f>DATE(YEAR(C9291),MONTH(C9291),DAY(C9291))</f>
      </c>
      <c r="I9291" s="110"/>
      <c r="M9291" s="111"/>
      <c r="N9291" s="112"/>
    </row>
    <row r="9292" s="87" customFormat="1" ht="15" customHeight="1">
      <c r="B9292" t="s" s="100">
        <v>753</v>
      </c>
      <c r="C9292" t="s" s="100">
        <v>635</v>
      </c>
      <c r="D9292" t="s" s="100">
        <v>710</v>
      </c>
      <c r="E9292" s="101"/>
      <c r="F9292" t="s" s="100">
        <v>724</v>
      </c>
      <c r="G9292" s="102">
        <v>4.767877803</v>
      </c>
      <c r="H9292" s="103">
        <f>DATE(YEAR(C9292),MONTH(C9292),DAY(C9292))</f>
      </c>
      <c r="I9292" s="110"/>
      <c r="M9292" s="111"/>
      <c r="N9292" s="112"/>
    </row>
    <row r="9293" s="87" customFormat="1" ht="15" customHeight="1">
      <c r="B9293" t="s" s="100">
        <v>753</v>
      </c>
      <c r="C9293" t="s" s="100">
        <v>635</v>
      </c>
      <c r="D9293" t="s" s="100">
        <v>710</v>
      </c>
      <c r="E9293" s="101"/>
      <c r="F9293" t="s" s="100">
        <v>725</v>
      </c>
      <c r="G9293" s="102">
        <v>26.48821002</v>
      </c>
      <c r="H9293" s="103">
        <f>DATE(YEAR(C9293),MONTH(C9293),DAY(C9293))</f>
      </c>
      <c r="I9293" s="110"/>
      <c r="M9293" s="111"/>
      <c r="N9293" s="112"/>
    </row>
    <row r="9294" s="87" customFormat="1" ht="15" customHeight="1">
      <c r="B9294" t="s" s="100">
        <v>753</v>
      </c>
      <c r="C9294" t="s" s="100">
        <v>635</v>
      </c>
      <c r="D9294" t="s" s="100">
        <v>710</v>
      </c>
      <c r="E9294" s="101"/>
      <c r="F9294" t="s" s="100">
        <v>727</v>
      </c>
      <c r="G9294" s="102">
        <v>10.06551981</v>
      </c>
      <c r="H9294" s="103">
        <f>DATE(YEAR(C9294),MONTH(C9294),DAY(C9294))</f>
      </c>
      <c r="I9294" s="110"/>
      <c r="M9294" s="111"/>
      <c r="N9294" s="112"/>
    </row>
    <row r="9295" s="87" customFormat="1" ht="15" customHeight="1">
      <c r="B9295" t="s" s="100">
        <v>753</v>
      </c>
      <c r="C9295" t="s" s="100">
        <v>635</v>
      </c>
      <c r="D9295" t="s" s="100">
        <v>710</v>
      </c>
      <c r="E9295" s="101"/>
      <c r="F9295" t="s" s="100">
        <v>726</v>
      </c>
      <c r="G9295" s="102">
        <v>25.95844582</v>
      </c>
      <c r="H9295" s="103">
        <f>DATE(YEAR(C9295),MONTH(C9295),DAY(C9295))</f>
      </c>
      <c r="I9295" s="110"/>
      <c r="M9295" s="111"/>
      <c r="N9295" s="112"/>
    </row>
    <row r="9296" s="87" customFormat="1" ht="15" customHeight="1">
      <c r="B9296" t="s" s="100">
        <v>753</v>
      </c>
      <c r="C9296" t="s" s="100">
        <v>635</v>
      </c>
      <c r="D9296" t="s" s="100">
        <v>721</v>
      </c>
      <c r="E9296" s="101"/>
      <c r="F9296" t="s" s="100">
        <v>717</v>
      </c>
      <c r="G9296" s="102">
        <v>82.11351117</v>
      </c>
      <c r="H9296" s="103">
        <f>DATE(YEAR(C9296),MONTH(C9296),DAY(C9296))</f>
      </c>
      <c r="I9296" s="110"/>
      <c r="M9296" s="111"/>
      <c r="N9296" s="112"/>
    </row>
    <row r="9297" s="87" customFormat="1" ht="15" customHeight="1">
      <c r="B9297" t="s" s="100">
        <v>753</v>
      </c>
      <c r="C9297" t="s" s="100">
        <v>635</v>
      </c>
      <c r="D9297" t="s" s="100">
        <v>721</v>
      </c>
      <c r="E9297" s="101"/>
      <c r="F9297" t="s" s="100">
        <v>723</v>
      </c>
      <c r="G9297" s="102">
        <v>22.25009641</v>
      </c>
      <c r="H9297" s="103">
        <f>DATE(YEAR(C9297),MONTH(C9297),DAY(C9297))</f>
      </c>
      <c r="I9297" s="110"/>
      <c r="M9297" s="111"/>
      <c r="N9297" s="112"/>
    </row>
    <row r="9298" s="87" customFormat="1" ht="15" customHeight="1">
      <c r="B9298" t="s" s="100">
        <v>753</v>
      </c>
      <c r="C9298" t="s" s="100">
        <v>635</v>
      </c>
      <c r="D9298" t="s" s="100">
        <v>721</v>
      </c>
      <c r="E9298" s="101"/>
      <c r="F9298" t="s" s="100">
        <v>724</v>
      </c>
      <c r="G9298" s="102">
        <v>32.84538042</v>
      </c>
      <c r="H9298" s="103">
        <f>DATE(YEAR(C9298),MONTH(C9298),DAY(C9298))</f>
      </c>
      <c r="I9298" s="110"/>
      <c r="M9298" s="111"/>
      <c r="N9298" s="112"/>
    </row>
    <row r="9299" s="87" customFormat="1" ht="15" customHeight="1">
      <c r="B9299" t="s" s="100">
        <v>753</v>
      </c>
      <c r="C9299" t="s" s="100">
        <v>635</v>
      </c>
      <c r="D9299" t="s" s="100">
        <v>721</v>
      </c>
      <c r="E9299" s="101"/>
      <c r="F9299" t="s" s="100">
        <v>725</v>
      </c>
      <c r="G9299" s="102">
        <v>14.30363341</v>
      </c>
      <c r="H9299" s="103">
        <f>DATE(YEAR(C9299),MONTH(C9299),DAY(C9299))</f>
      </c>
      <c r="I9299" s="110"/>
      <c r="M9299" s="111"/>
      <c r="N9299" s="112"/>
    </row>
    <row r="9300" s="87" customFormat="1" ht="15" customHeight="1">
      <c r="B9300" t="s" s="100">
        <v>753</v>
      </c>
      <c r="C9300" t="s" s="100">
        <v>635</v>
      </c>
      <c r="D9300" t="s" s="100">
        <v>721</v>
      </c>
      <c r="E9300" s="101"/>
      <c r="F9300" t="s" s="100">
        <v>727</v>
      </c>
      <c r="G9300" s="102">
        <v>15.36316181</v>
      </c>
      <c r="H9300" s="103">
        <f>DATE(YEAR(C9300),MONTH(C9300),DAY(C9300))</f>
      </c>
      <c r="I9300" s="110"/>
      <c r="M9300" s="111"/>
      <c r="N9300" s="112"/>
    </row>
    <row r="9301" s="87" customFormat="1" ht="15" customHeight="1">
      <c r="B9301" t="s" s="100">
        <v>753</v>
      </c>
      <c r="C9301" t="s" s="100">
        <v>635</v>
      </c>
      <c r="D9301" t="s" s="100">
        <v>721</v>
      </c>
      <c r="E9301" s="101"/>
      <c r="F9301" t="s" s="100">
        <v>728</v>
      </c>
      <c r="G9301" s="102">
        <v>9.535755606</v>
      </c>
      <c r="H9301" s="103">
        <f>DATE(YEAR(C9301),MONTH(C9301),DAY(C9301))</f>
      </c>
      <c r="I9301" s="110"/>
      <c r="M9301" s="111"/>
      <c r="N9301" s="112"/>
    </row>
    <row r="9302" s="87" customFormat="1" ht="15" customHeight="1">
      <c r="B9302" t="s" s="100">
        <v>753</v>
      </c>
      <c r="C9302" t="s" s="100">
        <v>638</v>
      </c>
      <c r="D9302" t="s" s="100">
        <v>722</v>
      </c>
      <c r="E9302" s="101"/>
      <c r="F9302" t="s" s="100">
        <v>711</v>
      </c>
      <c r="G9302" s="102">
        <v>0.97747778</v>
      </c>
      <c r="H9302" s="103">
        <f>DATE(YEAR(C9302),MONTH(C9302),DAY(C9302))</f>
      </c>
      <c r="I9302" s="110"/>
      <c r="M9302" s="111"/>
      <c r="N9302" s="112"/>
    </row>
    <row r="9303" s="87" customFormat="1" ht="15" customHeight="1">
      <c r="B9303" t="s" s="100">
        <v>753</v>
      </c>
      <c r="C9303" t="s" s="100">
        <v>638</v>
      </c>
      <c r="D9303" t="s" s="100">
        <v>710</v>
      </c>
      <c r="E9303" s="101"/>
      <c r="F9303" t="s" s="100">
        <v>723</v>
      </c>
      <c r="G9303" s="102">
        <v>13.68468892</v>
      </c>
      <c r="H9303" s="103">
        <f>DATE(YEAR(C9303),MONTH(C9303),DAY(C9303))</f>
      </c>
      <c r="I9303" s="110"/>
      <c r="M9303" s="111"/>
      <c r="N9303" s="112"/>
    </row>
    <row r="9304" s="87" customFormat="1" ht="15" customHeight="1">
      <c r="B9304" t="s" s="100">
        <v>753</v>
      </c>
      <c r="C9304" t="s" s="100">
        <v>638</v>
      </c>
      <c r="D9304" t="s" s="100">
        <v>710</v>
      </c>
      <c r="E9304" s="101"/>
      <c r="F9304" t="s" s="100">
        <v>724</v>
      </c>
      <c r="G9304" s="102">
        <v>8.797300021</v>
      </c>
      <c r="H9304" s="103">
        <f>DATE(YEAR(C9304),MONTH(C9304),DAY(C9304))</f>
      </c>
      <c r="I9304" s="110"/>
      <c r="M9304" s="111"/>
      <c r="N9304" s="112"/>
    </row>
    <row r="9305" s="87" customFormat="1" ht="15" customHeight="1">
      <c r="B9305" t="s" s="100">
        <v>753</v>
      </c>
      <c r="C9305" t="s" s="100">
        <v>638</v>
      </c>
      <c r="D9305" t="s" s="100">
        <v>710</v>
      </c>
      <c r="E9305" s="101"/>
      <c r="F9305" t="s" s="100">
        <v>725</v>
      </c>
      <c r="G9305" s="102">
        <v>18.08333893</v>
      </c>
      <c r="H9305" s="103">
        <f>DATE(YEAR(C9305),MONTH(C9305),DAY(C9305))</f>
      </c>
      <c r="I9305" s="110"/>
      <c r="M9305" s="111"/>
      <c r="N9305" s="112"/>
    </row>
    <row r="9306" s="87" customFormat="1" ht="15" customHeight="1">
      <c r="B9306" t="s" s="100">
        <v>753</v>
      </c>
      <c r="C9306" t="s" s="100">
        <v>638</v>
      </c>
      <c r="D9306" t="s" s="100">
        <v>710</v>
      </c>
      <c r="E9306" s="101"/>
      <c r="F9306" t="s" s="100">
        <v>727</v>
      </c>
      <c r="G9306" s="102">
        <v>3.42117223</v>
      </c>
      <c r="H9306" s="103">
        <f>DATE(YEAR(C9306),MONTH(C9306),DAY(C9306))</f>
      </c>
      <c r="I9306" s="110"/>
      <c r="M9306" s="111"/>
      <c r="N9306" s="112"/>
    </row>
    <row r="9307" s="87" customFormat="1" ht="15" customHeight="1">
      <c r="B9307" t="s" s="100">
        <v>753</v>
      </c>
      <c r="C9307" t="s" s="100">
        <v>638</v>
      </c>
      <c r="D9307" t="s" s="100">
        <v>710</v>
      </c>
      <c r="E9307" s="101"/>
      <c r="F9307" t="s" s="100">
        <v>726</v>
      </c>
      <c r="G9307" s="102">
        <v>38.12163342</v>
      </c>
      <c r="H9307" s="103">
        <f>DATE(YEAR(C9307),MONTH(C9307),DAY(C9307))</f>
      </c>
      <c r="I9307" s="110"/>
      <c r="M9307" s="111"/>
      <c r="N9307" s="112"/>
    </row>
    <row r="9308" s="87" customFormat="1" ht="15" customHeight="1">
      <c r="B9308" t="s" s="100">
        <v>753</v>
      </c>
      <c r="C9308" t="s" s="100">
        <v>638</v>
      </c>
      <c r="D9308" t="s" s="100">
        <v>721</v>
      </c>
      <c r="E9308" s="101"/>
      <c r="F9308" t="s" s="100">
        <v>717</v>
      </c>
      <c r="G9308" s="102">
        <v>44.96397788</v>
      </c>
      <c r="H9308" s="103">
        <f>DATE(YEAR(C9308),MONTH(C9308),DAY(C9308))</f>
      </c>
      <c r="I9308" s="110"/>
      <c r="M9308" s="111"/>
      <c r="N9308" s="112"/>
    </row>
    <row r="9309" s="87" customFormat="1" ht="15" customHeight="1">
      <c r="B9309" t="s" s="100">
        <v>753</v>
      </c>
      <c r="C9309" t="s" s="100">
        <v>638</v>
      </c>
      <c r="D9309" t="s" s="100">
        <v>721</v>
      </c>
      <c r="E9309" s="101"/>
      <c r="F9309" t="s" s="100">
        <v>723</v>
      </c>
      <c r="G9309" s="102">
        <v>43.49776121</v>
      </c>
      <c r="H9309" s="103">
        <f>DATE(YEAR(C9309),MONTH(C9309),DAY(C9309))</f>
      </c>
      <c r="I9309" s="110"/>
      <c r="M9309" s="111"/>
      <c r="N9309" s="112"/>
    </row>
    <row r="9310" s="87" customFormat="1" ht="15" customHeight="1">
      <c r="B9310" t="s" s="100">
        <v>753</v>
      </c>
      <c r="C9310" t="s" s="100">
        <v>638</v>
      </c>
      <c r="D9310" t="s" s="100">
        <v>721</v>
      </c>
      <c r="E9310" s="101"/>
      <c r="F9310" t="s" s="100">
        <v>724</v>
      </c>
      <c r="G9310" s="102">
        <v>18.08333893</v>
      </c>
      <c r="H9310" s="103">
        <f>DATE(YEAR(C9310),MONTH(C9310),DAY(C9310))</f>
      </c>
      <c r="I9310" s="110"/>
      <c r="M9310" s="111"/>
      <c r="N9310" s="112"/>
    </row>
    <row r="9311" s="87" customFormat="1" ht="15" customHeight="1">
      <c r="B9311" t="s" s="100">
        <v>753</v>
      </c>
      <c r="C9311" t="s" s="100">
        <v>638</v>
      </c>
      <c r="D9311" t="s" s="100">
        <v>721</v>
      </c>
      <c r="E9311" s="101"/>
      <c r="F9311" t="s" s="100">
        <v>725</v>
      </c>
      <c r="G9311" s="102">
        <v>14.6621667</v>
      </c>
      <c r="H9311" s="103">
        <f>DATE(YEAR(C9311),MONTH(C9311),DAY(C9311))</f>
      </c>
      <c r="I9311" s="110"/>
      <c r="M9311" s="111"/>
      <c r="N9311" s="112"/>
    </row>
    <row r="9312" s="87" customFormat="1" ht="15" customHeight="1">
      <c r="B9312" t="s" s="100">
        <v>753</v>
      </c>
      <c r="C9312" t="s" s="100">
        <v>638</v>
      </c>
      <c r="D9312" t="s" s="100">
        <v>721</v>
      </c>
      <c r="E9312" s="101"/>
      <c r="F9312" t="s" s="100">
        <v>727</v>
      </c>
      <c r="G9312" s="102">
        <v>15.15090559</v>
      </c>
      <c r="H9312" s="103">
        <f>DATE(YEAR(C9312),MONTH(C9312),DAY(C9312))</f>
      </c>
      <c r="I9312" s="110"/>
      <c r="M9312" s="111"/>
      <c r="N9312" s="112"/>
    </row>
    <row r="9313" s="87" customFormat="1" ht="15" customHeight="1">
      <c r="B9313" t="s" s="100">
        <v>753</v>
      </c>
      <c r="C9313" t="s" s="100">
        <v>638</v>
      </c>
      <c r="D9313" t="s" s="100">
        <v>721</v>
      </c>
      <c r="E9313" s="101"/>
      <c r="F9313" t="s" s="100">
        <v>728</v>
      </c>
      <c r="G9313" s="102">
        <v>10.26351669</v>
      </c>
      <c r="H9313" s="103">
        <f>DATE(YEAR(C9313),MONTH(C9313),DAY(C9313))</f>
      </c>
      <c r="I9313" s="110"/>
      <c r="M9313" s="111"/>
      <c r="N9313" s="112"/>
    </row>
    <row r="9314" s="87" customFormat="1" ht="15" customHeight="1">
      <c r="B9314" t="s" s="100">
        <v>753</v>
      </c>
      <c r="C9314" t="s" s="100">
        <v>640</v>
      </c>
      <c r="D9314" t="s" s="100">
        <v>722</v>
      </c>
      <c r="E9314" s="101"/>
      <c r="F9314" t="s" s="100">
        <v>711</v>
      </c>
      <c r="G9314" s="102">
        <v>1.165497421</v>
      </c>
      <c r="H9314" s="103">
        <f>DATE(YEAR(C9314),MONTH(C9314),DAY(C9314))</f>
      </c>
      <c r="I9314" s="110"/>
      <c r="M9314" s="111"/>
      <c r="N9314" s="112"/>
    </row>
    <row r="9315" s="87" customFormat="1" ht="15" customHeight="1">
      <c r="B9315" t="s" s="100">
        <v>753</v>
      </c>
      <c r="C9315" t="s" s="100">
        <v>640</v>
      </c>
      <c r="D9315" t="s" s="100">
        <v>710</v>
      </c>
      <c r="E9315" s="101"/>
      <c r="F9315" t="s" s="100">
        <v>723</v>
      </c>
      <c r="G9315" s="102">
        <v>13.40322034</v>
      </c>
      <c r="H9315" s="103">
        <f>DATE(YEAR(C9315),MONTH(C9315),DAY(C9315))</f>
      </c>
      <c r="I9315" s="110"/>
      <c r="M9315" s="111"/>
      <c r="N9315" s="112"/>
    </row>
    <row r="9316" s="87" customFormat="1" ht="15" customHeight="1">
      <c r="B9316" t="s" s="100">
        <v>753</v>
      </c>
      <c r="C9316" t="s" s="100">
        <v>640</v>
      </c>
      <c r="D9316" t="s" s="100">
        <v>710</v>
      </c>
      <c r="E9316" s="101"/>
      <c r="F9316" t="s" s="100">
        <v>724</v>
      </c>
      <c r="G9316" s="102">
        <v>11.0722255</v>
      </c>
      <c r="H9316" s="103">
        <f>DATE(YEAR(C9316),MONTH(C9316),DAY(C9316))</f>
      </c>
      <c r="I9316" s="110"/>
      <c r="M9316" s="111"/>
      <c r="N9316" s="112"/>
    </row>
    <row r="9317" s="87" customFormat="1" ht="15" customHeight="1">
      <c r="B9317" t="s" s="100">
        <v>753</v>
      </c>
      <c r="C9317" t="s" s="100">
        <v>640</v>
      </c>
      <c r="D9317" t="s" s="100">
        <v>710</v>
      </c>
      <c r="E9317" s="101"/>
      <c r="F9317" t="s" s="100">
        <v>725</v>
      </c>
      <c r="G9317" s="102">
        <v>9.906728078</v>
      </c>
      <c r="H9317" s="103">
        <f>DATE(YEAR(C9317),MONTH(C9317),DAY(C9317))</f>
      </c>
      <c r="I9317" s="110"/>
      <c r="M9317" s="111"/>
      <c r="N9317" s="112"/>
    </row>
    <row r="9318" s="87" customFormat="1" ht="15" customHeight="1">
      <c r="B9318" t="s" s="100">
        <v>753</v>
      </c>
      <c r="C9318" t="s" s="100">
        <v>640</v>
      </c>
      <c r="D9318" t="s" s="100">
        <v>710</v>
      </c>
      <c r="E9318" s="101"/>
      <c r="F9318" t="s" s="100">
        <v>727</v>
      </c>
      <c r="G9318" s="102">
        <v>1.165497421</v>
      </c>
      <c r="H9318" s="103">
        <f>DATE(YEAR(C9318),MONTH(C9318),DAY(C9318))</f>
      </c>
      <c r="I9318" s="110"/>
      <c r="M9318" s="111"/>
      <c r="N9318" s="112"/>
    </row>
    <row r="9319" s="87" customFormat="1" ht="15" customHeight="1">
      <c r="B9319" t="s" s="100">
        <v>753</v>
      </c>
      <c r="C9319" t="s" s="100">
        <v>640</v>
      </c>
      <c r="D9319" t="s" s="100">
        <v>710</v>
      </c>
      <c r="E9319" s="101"/>
      <c r="F9319" t="s" s="100">
        <v>726</v>
      </c>
      <c r="G9319" s="102">
        <v>47.20264555</v>
      </c>
      <c r="H9319" s="103">
        <f>DATE(YEAR(C9319),MONTH(C9319),DAY(C9319))</f>
      </c>
      <c r="I9319" s="110"/>
      <c r="M9319" s="111"/>
      <c r="N9319" s="112"/>
    </row>
    <row r="9320" s="87" customFormat="1" ht="15" customHeight="1">
      <c r="B9320" t="s" s="100">
        <v>753</v>
      </c>
      <c r="C9320" t="s" s="100">
        <v>640</v>
      </c>
      <c r="D9320" t="s" s="100">
        <v>721</v>
      </c>
      <c r="E9320" s="101"/>
      <c r="F9320" t="s" s="100">
        <v>717</v>
      </c>
      <c r="G9320" s="102">
        <v>59.44036847</v>
      </c>
      <c r="H9320" s="103">
        <f>DATE(YEAR(C9320),MONTH(C9320),DAY(C9320))</f>
      </c>
      <c r="I9320" s="110"/>
      <c r="M9320" s="111"/>
      <c r="N9320" s="112"/>
    </row>
    <row r="9321" s="87" customFormat="1" ht="15" customHeight="1">
      <c r="B9321" t="s" s="100">
        <v>753</v>
      </c>
      <c r="C9321" t="s" s="100">
        <v>640</v>
      </c>
      <c r="D9321" t="s" s="100">
        <v>721</v>
      </c>
      <c r="E9321" s="101"/>
      <c r="F9321" t="s" s="100">
        <v>723</v>
      </c>
      <c r="G9321" s="102">
        <v>34.38217392</v>
      </c>
      <c r="H9321" s="103">
        <f>DATE(YEAR(C9321),MONTH(C9321),DAY(C9321))</f>
      </c>
      <c r="I9321" s="110"/>
      <c r="M9321" s="111"/>
      <c r="N9321" s="112"/>
    </row>
    <row r="9322" s="87" customFormat="1" ht="15" customHeight="1">
      <c r="B9322" t="s" s="100">
        <v>753</v>
      </c>
      <c r="C9322" t="s" s="100">
        <v>640</v>
      </c>
      <c r="D9322" t="s" s="100">
        <v>721</v>
      </c>
      <c r="E9322" s="101"/>
      <c r="F9322" t="s" s="100">
        <v>724</v>
      </c>
      <c r="G9322" s="102">
        <v>18.06521002</v>
      </c>
      <c r="H9322" s="103">
        <f>DATE(YEAR(C9322),MONTH(C9322),DAY(C9322))</f>
      </c>
      <c r="I9322" s="110"/>
      <c r="M9322" s="111"/>
      <c r="N9322" s="112"/>
    </row>
    <row r="9323" s="87" customFormat="1" ht="15" customHeight="1">
      <c r="B9323" t="s" s="100">
        <v>753</v>
      </c>
      <c r="C9323" t="s" s="100">
        <v>640</v>
      </c>
      <c r="D9323" t="s" s="100">
        <v>721</v>
      </c>
      <c r="E9323" s="101"/>
      <c r="F9323" t="s" s="100">
        <v>725</v>
      </c>
      <c r="G9323" s="102">
        <v>36.13042005</v>
      </c>
      <c r="H9323" s="103">
        <f>DATE(YEAR(C9323),MONTH(C9323),DAY(C9323))</f>
      </c>
      <c r="I9323" s="110"/>
      <c r="M9323" s="111"/>
      <c r="N9323" s="112"/>
    </row>
    <row r="9324" s="87" customFormat="1" ht="15" customHeight="1">
      <c r="B9324" t="s" s="100">
        <v>753</v>
      </c>
      <c r="C9324" t="s" s="100">
        <v>640</v>
      </c>
      <c r="D9324" t="s" s="100">
        <v>721</v>
      </c>
      <c r="E9324" s="101"/>
      <c r="F9324" t="s" s="100">
        <v>727</v>
      </c>
      <c r="G9324" s="102">
        <v>37.87866618</v>
      </c>
      <c r="H9324" s="103">
        <f>DATE(YEAR(C9324),MONTH(C9324),DAY(C9324))</f>
      </c>
      <c r="I9324" s="110"/>
      <c r="M9324" s="111"/>
      <c r="N9324" s="112"/>
    </row>
    <row r="9325" s="87" customFormat="1" ht="15" customHeight="1">
      <c r="B9325" t="s" s="100">
        <v>753</v>
      </c>
      <c r="C9325" t="s" s="100">
        <v>640</v>
      </c>
      <c r="D9325" t="s" s="100">
        <v>721</v>
      </c>
      <c r="E9325" s="101"/>
      <c r="F9325" t="s" s="100">
        <v>728</v>
      </c>
      <c r="G9325" s="102">
        <v>10.48947679</v>
      </c>
      <c r="H9325" s="103">
        <f>DATE(YEAR(C9325),MONTH(C9325),DAY(C9325))</f>
      </c>
      <c r="I9325" s="110"/>
      <c r="M9325" s="111"/>
      <c r="N9325" s="112"/>
    </row>
    <row r="9326" s="87" customFormat="1" ht="15" customHeight="1">
      <c r="B9326" t="s" s="100">
        <v>753</v>
      </c>
      <c r="C9326" t="s" s="100">
        <v>642</v>
      </c>
      <c r="D9326" t="s" s="100">
        <v>722</v>
      </c>
      <c r="E9326" s="101"/>
      <c r="F9326" t="s" s="100">
        <v>711</v>
      </c>
      <c r="G9326" s="102">
        <v>1.608223866</v>
      </c>
      <c r="H9326" s="103">
        <f>DATE(YEAR(C9326),MONTH(C9326),DAY(C9326))</f>
      </c>
      <c r="I9326" s="110"/>
      <c r="M9326" s="111"/>
      <c r="N9326" s="112"/>
    </row>
    <row r="9327" s="87" customFormat="1" ht="15" customHeight="1">
      <c r="B9327" t="s" s="100">
        <v>753</v>
      </c>
      <c r="C9327" t="s" s="100">
        <v>642</v>
      </c>
      <c r="D9327" t="s" s="100">
        <v>710</v>
      </c>
      <c r="E9327" s="101"/>
      <c r="F9327" t="s" s="100">
        <v>723</v>
      </c>
      <c r="G9327" s="102">
        <v>8.577193952</v>
      </c>
      <c r="H9327" s="103">
        <f>DATE(YEAR(C9327),MONTH(C9327),DAY(C9327))</f>
      </c>
      <c r="I9327" s="110"/>
      <c r="M9327" s="111"/>
      <c r="N9327" s="112"/>
    </row>
    <row r="9328" s="87" customFormat="1" ht="15" customHeight="1">
      <c r="B9328" t="s" s="100">
        <v>753</v>
      </c>
      <c r="C9328" t="s" s="100">
        <v>642</v>
      </c>
      <c r="D9328" t="s" s="100">
        <v>710</v>
      </c>
      <c r="E9328" s="101"/>
      <c r="F9328" t="s" s="100">
        <v>724</v>
      </c>
      <c r="G9328" s="102">
        <v>5.896820842</v>
      </c>
      <c r="H9328" s="103">
        <f>DATE(YEAR(C9328),MONTH(C9328),DAY(C9328))</f>
      </c>
      <c r="I9328" s="110"/>
      <c r="M9328" s="111"/>
      <c r="N9328" s="112"/>
    </row>
    <row r="9329" s="87" customFormat="1" ht="15" customHeight="1">
      <c r="B9329" t="s" s="100">
        <v>753</v>
      </c>
      <c r="C9329" t="s" s="100">
        <v>642</v>
      </c>
      <c r="D9329" t="s" s="100">
        <v>710</v>
      </c>
      <c r="E9329" s="101"/>
      <c r="F9329" t="s" s="100">
        <v>725</v>
      </c>
      <c r="G9329" s="102">
        <v>11.25756706</v>
      </c>
      <c r="H9329" s="103">
        <f>DATE(YEAR(C9329),MONTH(C9329),DAY(C9329))</f>
      </c>
      <c r="I9329" s="110"/>
      <c r="M9329" s="111"/>
      <c r="N9329" s="112"/>
    </row>
    <row r="9330" s="87" customFormat="1" ht="15" customHeight="1">
      <c r="B9330" t="s" s="100">
        <v>753</v>
      </c>
      <c r="C9330" t="s" s="100">
        <v>642</v>
      </c>
      <c r="D9330" t="s" s="100">
        <v>710</v>
      </c>
      <c r="E9330" s="101"/>
      <c r="F9330" t="s" s="100">
        <v>727</v>
      </c>
      <c r="G9330" s="102">
        <v>0.536074622</v>
      </c>
      <c r="H9330" s="103">
        <f>DATE(YEAR(C9330),MONTH(C9330),DAY(C9330))</f>
      </c>
      <c r="I9330" s="110"/>
      <c r="M9330" s="111"/>
      <c r="N9330" s="112"/>
    </row>
    <row r="9331" s="87" customFormat="1" ht="15" customHeight="1">
      <c r="B9331" t="s" s="100">
        <v>753</v>
      </c>
      <c r="C9331" t="s" s="100">
        <v>642</v>
      </c>
      <c r="D9331" t="s" s="100">
        <v>710</v>
      </c>
      <c r="E9331" s="101"/>
      <c r="F9331" t="s" s="100">
        <v>726</v>
      </c>
      <c r="G9331" s="102">
        <v>62.18471699</v>
      </c>
      <c r="H9331" s="103">
        <f>DATE(YEAR(C9331),MONTH(C9331),DAY(C9331))</f>
      </c>
      <c r="I9331" s="110"/>
      <c r="M9331" s="111"/>
      <c r="N9331" s="112"/>
    </row>
    <row r="9332" s="87" customFormat="1" ht="15" customHeight="1">
      <c r="B9332" t="s" s="100">
        <v>753</v>
      </c>
      <c r="C9332" t="s" s="100">
        <v>642</v>
      </c>
      <c r="D9332" t="s" s="100">
        <v>721</v>
      </c>
      <c r="E9332" s="101"/>
      <c r="F9332" t="s" s="100">
        <v>717</v>
      </c>
      <c r="G9332" s="102">
        <v>20.90691026</v>
      </c>
      <c r="H9332" s="103">
        <f>DATE(YEAR(C9332),MONTH(C9332),DAY(C9332))</f>
      </c>
      <c r="I9332" s="110"/>
      <c r="M9332" s="111"/>
      <c r="N9332" s="112"/>
    </row>
    <row r="9333" s="87" customFormat="1" ht="15" customHeight="1">
      <c r="B9333" t="s" s="100">
        <v>753</v>
      </c>
      <c r="C9333" t="s" s="100">
        <v>642</v>
      </c>
      <c r="D9333" t="s" s="100">
        <v>721</v>
      </c>
      <c r="E9333" s="101"/>
      <c r="F9333" t="s" s="100">
        <v>723</v>
      </c>
      <c r="G9333" s="102">
        <v>19.29868639</v>
      </c>
      <c r="H9333" s="103">
        <f>DATE(YEAR(C9333),MONTH(C9333),DAY(C9333))</f>
      </c>
      <c r="I9333" s="110"/>
      <c r="M9333" s="111"/>
      <c r="N9333" s="112"/>
    </row>
    <row r="9334" s="87" customFormat="1" ht="15" customHeight="1">
      <c r="B9334" t="s" s="100">
        <v>753</v>
      </c>
      <c r="C9334" t="s" s="100">
        <v>642</v>
      </c>
      <c r="D9334" t="s" s="100">
        <v>721</v>
      </c>
      <c r="E9334" s="101"/>
      <c r="F9334" t="s" s="100">
        <v>724</v>
      </c>
      <c r="G9334" s="102">
        <v>27.87588035</v>
      </c>
      <c r="H9334" s="103">
        <f>DATE(YEAR(C9334),MONTH(C9334),DAY(C9334))</f>
      </c>
      <c r="I9334" s="110"/>
      <c r="M9334" s="111"/>
      <c r="N9334" s="112"/>
    </row>
    <row r="9335" s="87" customFormat="1" ht="15" customHeight="1">
      <c r="B9335" t="s" s="100">
        <v>753</v>
      </c>
      <c r="C9335" t="s" s="100">
        <v>642</v>
      </c>
      <c r="D9335" t="s" s="100">
        <v>721</v>
      </c>
      <c r="E9335" s="101"/>
      <c r="F9335" t="s" s="100">
        <v>725</v>
      </c>
      <c r="G9335" s="102">
        <v>20.37083564</v>
      </c>
      <c r="H9335" s="103">
        <f>DATE(YEAR(C9335),MONTH(C9335),DAY(C9335))</f>
      </c>
      <c r="I9335" s="110"/>
      <c r="M9335" s="111"/>
      <c r="N9335" s="112"/>
    </row>
    <row r="9336" s="87" customFormat="1" ht="15" customHeight="1">
      <c r="B9336" t="s" s="100">
        <v>753</v>
      </c>
      <c r="C9336" t="s" s="100">
        <v>642</v>
      </c>
      <c r="D9336" t="s" s="100">
        <v>721</v>
      </c>
      <c r="E9336" s="101"/>
      <c r="F9336" t="s" s="100">
        <v>727</v>
      </c>
      <c r="G9336" s="102">
        <v>10.72149244</v>
      </c>
      <c r="H9336" s="103">
        <f>DATE(YEAR(C9336),MONTH(C9336),DAY(C9336))</f>
      </c>
      <c r="I9336" s="110"/>
      <c r="M9336" s="111"/>
      <c r="N9336" s="112"/>
    </row>
    <row r="9337" s="87" customFormat="1" ht="15" customHeight="1">
      <c r="B9337" t="s" s="100">
        <v>753</v>
      </c>
      <c r="C9337" t="s" s="100">
        <v>642</v>
      </c>
      <c r="D9337" t="s" s="100">
        <v>721</v>
      </c>
      <c r="E9337" s="101"/>
      <c r="F9337" t="s" s="100">
        <v>728</v>
      </c>
      <c r="G9337" s="102">
        <v>11.79364168</v>
      </c>
      <c r="H9337" s="103">
        <f>DATE(YEAR(C9337),MONTH(C9337),DAY(C9337))</f>
      </c>
      <c r="I9337" s="110"/>
      <c r="M9337" s="111"/>
      <c r="N9337" s="112"/>
    </row>
    <row r="9338" s="87" customFormat="1" ht="15" customHeight="1">
      <c r="B9338" t="s" s="100">
        <v>753</v>
      </c>
      <c r="C9338" t="s" s="100">
        <v>644</v>
      </c>
      <c r="D9338" t="s" s="100">
        <v>722</v>
      </c>
      <c r="E9338" s="101"/>
      <c r="F9338" t="s" s="100">
        <v>711</v>
      </c>
      <c r="G9338" s="102">
        <v>2.108765893</v>
      </c>
      <c r="H9338" s="103">
        <f>DATE(YEAR(C9338),MONTH(C9338),DAY(C9338))</f>
      </c>
      <c r="I9338" s="110"/>
      <c r="M9338" s="111"/>
      <c r="N9338" s="112"/>
    </row>
    <row r="9339" s="87" customFormat="1" ht="15" customHeight="1">
      <c r="B9339" t="s" s="100">
        <v>753</v>
      </c>
      <c r="C9339" t="s" s="100">
        <v>644</v>
      </c>
      <c r="D9339" t="s" s="100">
        <v>710</v>
      </c>
      <c r="E9339" s="101"/>
      <c r="F9339" t="s" s="100">
        <v>723</v>
      </c>
      <c r="G9339" s="102">
        <v>13.17978683</v>
      </c>
      <c r="H9339" s="103">
        <f>DATE(YEAR(C9339),MONTH(C9339),DAY(C9339))</f>
      </c>
      <c r="I9339" s="110"/>
      <c r="M9339" s="111"/>
      <c r="N9339" s="112"/>
    </row>
    <row r="9340" s="87" customFormat="1" ht="15" customHeight="1">
      <c r="B9340" t="s" s="100">
        <v>753</v>
      </c>
      <c r="C9340" t="s" s="100">
        <v>644</v>
      </c>
      <c r="D9340" t="s" s="100">
        <v>710</v>
      </c>
      <c r="E9340" s="101"/>
      <c r="F9340" t="s" s="100">
        <v>724</v>
      </c>
      <c r="G9340" s="102">
        <v>8.435063573000001</v>
      </c>
      <c r="H9340" s="103">
        <f>DATE(YEAR(C9340),MONTH(C9340),DAY(C9340))</f>
      </c>
      <c r="I9340" s="110"/>
      <c r="M9340" s="111"/>
      <c r="N9340" s="112"/>
    </row>
    <row r="9341" s="87" customFormat="1" ht="15" customHeight="1">
      <c r="B9341" t="s" s="100">
        <v>753</v>
      </c>
      <c r="C9341" t="s" s="100">
        <v>644</v>
      </c>
      <c r="D9341" t="s" s="100">
        <v>710</v>
      </c>
      <c r="E9341" s="101"/>
      <c r="F9341" t="s" s="100">
        <v>725</v>
      </c>
      <c r="G9341" s="102">
        <v>8.962255045999999</v>
      </c>
      <c r="H9341" s="103">
        <f>DATE(YEAR(C9341),MONTH(C9341),DAY(C9341))</f>
      </c>
      <c r="I9341" s="110"/>
      <c r="M9341" s="111"/>
      <c r="N9341" s="112"/>
    </row>
    <row r="9342" s="87" customFormat="1" ht="15" customHeight="1">
      <c r="B9342" t="s" s="100">
        <v>753</v>
      </c>
      <c r="C9342" t="s" s="100">
        <v>644</v>
      </c>
      <c r="D9342" t="s" s="100">
        <v>710</v>
      </c>
      <c r="E9342" s="101"/>
      <c r="F9342" t="s" s="100">
        <v>727</v>
      </c>
      <c r="G9342" s="102">
        <v>0.527191473</v>
      </c>
      <c r="H9342" s="103">
        <f>DATE(YEAR(C9342),MONTH(C9342),DAY(C9342))</f>
      </c>
      <c r="I9342" s="110"/>
      <c r="M9342" s="111"/>
      <c r="N9342" s="112"/>
    </row>
    <row r="9343" s="87" customFormat="1" ht="15" customHeight="1">
      <c r="B9343" t="s" s="100">
        <v>753</v>
      </c>
      <c r="C9343" t="s" s="100">
        <v>644</v>
      </c>
      <c r="D9343" t="s" s="100">
        <v>710</v>
      </c>
      <c r="E9343" s="101"/>
      <c r="F9343" t="s" s="100">
        <v>726</v>
      </c>
      <c r="G9343" s="102">
        <v>26.35957366</v>
      </c>
      <c r="H9343" s="103">
        <f>DATE(YEAR(C9343),MONTH(C9343),DAY(C9343))</f>
      </c>
      <c r="I9343" s="110"/>
      <c r="M9343" s="111"/>
      <c r="N9343" s="112"/>
    </row>
    <row r="9344" s="87" customFormat="1" ht="15" customHeight="1">
      <c r="B9344" t="s" s="100">
        <v>753</v>
      </c>
      <c r="C9344" t="s" s="100">
        <v>644</v>
      </c>
      <c r="D9344" t="s" s="100">
        <v>721</v>
      </c>
      <c r="E9344" s="101"/>
      <c r="F9344" t="s" s="100">
        <v>717</v>
      </c>
      <c r="G9344" s="102">
        <v>33.21306282</v>
      </c>
      <c r="H9344" s="103">
        <f>DATE(YEAR(C9344),MONTH(C9344),DAY(C9344))</f>
      </c>
      <c r="I9344" s="110"/>
      <c r="M9344" s="111"/>
      <c r="N9344" s="112"/>
    </row>
    <row r="9345" s="87" customFormat="1" ht="15" customHeight="1">
      <c r="B9345" t="s" s="100">
        <v>753</v>
      </c>
      <c r="C9345" t="s" s="100">
        <v>644</v>
      </c>
      <c r="D9345" t="s" s="100">
        <v>721</v>
      </c>
      <c r="E9345" s="101"/>
      <c r="F9345" t="s" s="100">
        <v>723</v>
      </c>
      <c r="G9345" s="102">
        <v>80.66035524</v>
      </c>
      <c r="H9345" s="103">
        <f>DATE(YEAR(C9345),MONTH(C9345),DAY(C9345))</f>
      </c>
      <c r="I9345" s="110"/>
      <c r="M9345" s="111"/>
      <c r="N9345" s="112"/>
    </row>
    <row r="9346" s="87" customFormat="1" ht="15" customHeight="1">
      <c r="B9346" t="s" s="100">
        <v>753</v>
      </c>
      <c r="C9346" t="s" s="100">
        <v>644</v>
      </c>
      <c r="D9346" t="s" s="100">
        <v>721</v>
      </c>
      <c r="E9346" s="101"/>
      <c r="F9346" t="s" s="100">
        <v>724</v>
      </c>
      <c r="G9346" s="102">
        <v>19.50608451</v>
      </c>
      <c r="H9346" s="103">
        <f>DATE(YEAR(C9346),MONTH(C9346),DAY(C9346))</f>
      </c>
      <c r="I9346" s="110"/>
      <c r="M9346" s="111"/>
      <c r="N9346" s="112"/>
    </row>
    <row r="9347" s="87" customFormat="1" ht="15" customHeight="1">
      <c r="B9347" t="s" s="100">
        <v>753</v>
      </c>
      <c r="C9347" t="s" s="100">
        <v>644</v>
      </c>
      <c r="D9347" t="s" s="100">
        <v>721</v>
      </c>
      <c r="E9347" s="101"/>
      <c r="F9347" t="s" s="100">
        <v>725</v>
      </c>
      <c r="G9347" s="102">
        <v>25.30519072</v>
      </c>
      <c r="H9347" s="103">
        <f>DATE(YEAR(C9347),MONTH(C9347),DAY(C9347))</f>
      </c>
      <c r="I9347" s="110"/>
      <c r="M9347" s="111"/>
      <c r="N9347" s="112"/>
    </row>
    <row r="9348" s="87" customFormat="1" ht="15" customHeight="1">
      <c r="B9348" t="s" s="100">
        <v>753</v>
      </c>
      <c r="C9348" t="s" s="100">
        <v>644</v>
      </c>
      <c r="D9348" t="s" s="100">
        <v>721</v>
      </c>
      <c r="E9348" s="101"/>
      <c r="F9348" t="s" s="100">
        <v>727</v>
      </c>
      <c r="G9348" s="102">
        <v>11.07102094</v>
      </c>
      <c r="H9348" s="103">
        <f>DATE(YEAR(C9348),MONTH(C9348),DAY(C9348))</f>
      </c>
      <c r="I9348" s="110"/>
      <c r="M9348" s="111"/>
      <c r="N9348" s="112"/>
    </row>
    <row r="9349" s="87" customFormat="1" ht="15" customHeight="1">
      <c r="B9349" t="s" s="100">
        <v>753</v>
      </c>
      <c r="C9349" t="s" s="100">
        <v>644</v>
      </c>
      <c r="D9349" t="s" s="100">
        <v>721</v>
      </c>
      <c r="E9349" s="101"/>
      <c r="F9349" t="s" s="100">
        <v>728</v>
      </c>
      <c r="G9349" s="102">
        <v>34.79463724</v>
      </c>
      <c r="H9349" s="103">
        <f>DATE(YEAR(C9349),MONTH(C9349),DAY(C9349))</f>
      </c>
      <c r="I9349" s="110"/>
      <c r="M9349" s="111"/>
      <c r="N9349" s="112"/>
    </row>
    <row r="9350" s="87" customFormat="1" ht="15" customHeight="1">
      <c r="B9350" t="s" s="100">
        <v>753</v>
      </c>
      <c r="C9350" t="s" s="100">
        <v>646</v>
      </c>
      <c r="D9350" t="s" s="100">
        <v>722</v>
      </c>
      <c r="E9350" s="101"/>
      <c r="F9350" t="s" s="100">
        <v>711</v>
      </c>
      <c r="G9350" s="102">
        <v>0.5386541889999999</v>
      </c>
      <c r="H9350" s="103">
        <f>DATE(YEAR(C9350),MONTH(C9350),DAY(C9350))</f>
      </c>
      <c r="I9350" s="110"/>
      <c r="M9350" s="111"/>
      <c r="N9350" s="112"/>
    </row>
    <row r="9351" s="87" customFormat="1" ht="15" customHeight="1">
      <c r="B9351" t="s" s="100">
        <v>753</v>
      </c>
      <c r="C9351" t="s" s="100">
        <v>646</v>
      </c>
      <c r="D9351" t="s" s="100">
        <v>710</v>
      </c>
      <c r="E9351" s="101"/>
      <c r="F9351" t="s" s="100">
        <v>723</v>
      </c>
      <c r="G9351" s="102">
        <v>12.92770053</v>
      </c>
      <c r="H9351" s="103">
        <f>DATE(YEAR(C9351),MONTH(C9351),DAY(C9351))</f>
      </c>
      <c r="I9351" s="110"/>
      <c r="M9351" s="111"/>
      <c r="N9351" s="112"/>
    </row>
    <row r="9352" s="87" customFormat="1" ht="15" customHeight="1">
      <c r="B9352" t="s" s="100">
        <v>753</v>
      </c>
      <c r="C9352" t="s" s="100">
        <v>646</v>
      </c>
      <c r="D9352" t="s" s="100">
        <v>710</v>
      </c>
      <c r="E9352" s="101"/>
      <c r="F9352" t="s" s="100">
        <v>724</v>
      </c>
      <c r="G9352" s="102">
        <v>10.23442958</v>
      </c>
      <c r="H9352" s="103">
        <f>DATE(YEAR(C9352),MONTH(C9352),DAY(C9352))</f>
      </c>
      <c r="I9352" s="110"/>
      <c r="M9352" s="111"/>
      <c r="N9352" s="112"/>
    </row>
    <row r="9353" s="87" customFormat="1" ht="15" customHeight="1">
      <c r="B9353" t="s" s="100">
        <v>753</v>
      </c>
      <c r="C9353" t="s" s="100">
        <v>646</v>
      </c>
      <c r="D9353" t="s" s="100">
        <v>710</v>
      </c>
      <c r="E9353" s="101"/>
      <c r="F9353" t="s" s="100">
        <v>725</v>
      </c>
      <c r="G9353" s="102">
        <v>18.8528966</v>
      </c>
      <c r="H9353" s="103">
        <f>DATE(YEAR(C9353),MONTH(C9353),DAY(C9353))</f>
      </c>
      <c r="I9353" s="110"/>
      <c r="M9353" s="111"/>
      <c r="N9353" s="112"/>
    </row>
    <row r="9354" s="87" customFormat="1" ht="15" customHeight="1">
      <c r="B9354" t="s" s="100">
        <v>753</v>
      </c>
      <c r="C9354" t="s" s="100">
        <v>646</v>
      </c>
      <c r="D9354" t="s" s="100">
        <v>710</v>
      </c>
      <c r="E9354" s="101"/>
      <c r="F9354" t="s" s="100">
        <v>727</v>
      </c>
      <c r="G9354" s="102">
        <v>0.5386541889999999</v>
      </c>
      <c r="H9354" s="103">
        <f>DATE(YEAR(C9354),MONTH(C9354),DAY(C9354))</f>
      </c>
      <c r="I9354" s="110"/>
      <c r="M9354" s="111"/>
      <c r="N9354" s="112"/>
    </row>
    <row r="9355" s="87" customFormat="1" ht="15" customHeight="1">
      <c r="B9355" t="s" s="100">
        <v>753</v>
      </c>
      <c r="C9355" t="s" s="100">
        <v>646</v>
      </c>
      <c r="D9355" t="s" s="100">
        <v>710</v>
      </c>
      <c r="E9355" s="101"/>
      <c r="F9355" t="s" s="100">
        <v>726</v>
      </c>
      <c r="G9355" s="102">
        <v>32.31925131</v>
      </c>
      <c r="H9355" s="103">
        <f>DATE(YEAR(C9355),MONTH(C9355),DAY(C9355))</f>
      </c>
      <c r="I9355" s="110"/>
      <c r="M9355" s="111"/>
      <c r="N9355" s="112"/>
    </row>
    <row r="9356" s="87" customFormat="1" ht="15" customHeight="1">
      <c r="B9356" t="s" s="100">
        <v>753</v>
      </c>
      <c r="C9356" t="s" s="100">
        <v>646</v>
      </c>
      <c r="D9356" t="s" s="100">
        <v>721</v>
      </c>
      <c r="E9356" s="101"/>
      <c r="F9356" t="s" s="100">
        <v>717</v>
      </c>
      <c r="G9356" s="102">
        <v>24.23943848</v>
      </c>
      <c r="H9356" s="103">
        <f>DATE(YEAR(C9356),MONTH(C9356),DAY(C9356))</f>
      </c>
      <c r="I9356" s="110"/>
      <c r="M9356" s="111"/>
      <c r="N9356" s="112"/>
    </row>
    <row r="9357" s="87" customFormat="1" ht="15" customHeight="1">
      <c r="B9357" t="s" s="100">
        <v>753</v>
      </c>
      <c r="C9357" t="s" s="100">
        <v>646</v>
      </c>
      <c r="D9357" t="s" s="100">
        <v>721</v>
      </c>
      <c r="E9357" s="101"/>
      <c r="F9357" t="s" s="100">
        <v>723</v>
      </c>
      <c r="G9357" s="102">
        <v>25.85540105</v>
      </c>
      <c r="H9357" s="103">
        <f>DATE(YEAR(C9357),MONTH(C9357),DAY(C9357))</f>
      </c>
      <c r="I9357" s="110"/>
      <c r="M9357" s="111"/>
      <c r="N9357" s="112"/>
    </row>
    <row r="9358" s="87" customFormat="1" ht="15" customHeight="1">
      <c r="B9358" t="s" s="100">
        <v>753</v>
      </c>
      <c r="C9358" t="s" s="100">
        <v>646</v>
      </c>
      <c r="D9358" t="s" s="100">
        <v>721</v>
      </c>
      <c r="E9358" s="101"/>
      <c r="F9358" t="s" s="100">
        <v>724</v>
      </c>
      <c r="G9358" s="102">
        <v>41.47637252</v>
      </c>
      <c r="H9358" s="103">
        <f>DATE(YEAR(C9358),MONTH(C9358),DAY(C9358))</f>
      </c>
      <c r="I9358" s="110"/>
      <c r="M9358" s="111"/>
      <c r="N9358" s="112"/>
    </row>
    <row r="9359" s="87" customFormat="1" ht="15" customHeight="1">
      <c r="B9359" t="s" s="100">
        <v>753</v>
      </c>
      <c r="C9359" t="s" s="100">
        <v>646</v>
      </c>
      <c r="D9359" t="s" s="100">
        <v>721</v>
      </c>
      <c r="E9359" s="101"/>
      <c r="F9359" t="s" s="100">
        <v>725</v>
      </c>
      <c r="G9359" s="102">
        <v>13.46635471</v>
      </c>
      <c r="H9359" s="103">
        <f>DATE(YEAR(C9359),MONTH(C9359),DAY(C9359))</f>
      </c>
      <c r="I9359" s="110"/>
      <c r="M9359" s="111"/>
      <c r="N9359" s="112"/>
    </row>
    <row r="9360" s="87" customFormat="1" ht="15" customHeight="1">
      <c r="B9360" t="s" s="100">
        <v>753</v>
      </c>
      <c r="C9360" t="s" s="100">
        <v>646</v>
      </c>
      <c r="D9360" t="s" s="100">
        <v>721</v>
      </c>
      <c r="E9360" s="101"/>
      <c r="F9360" t="s" s="100">
        <v>727</v>
      </c>
      <c r="G9360" s="102">
        <v>17.23693403</v>
      </c>
      <c r="H9360" s="103">
        <f>DATE(YEAR(C9360),MONTH(C9360),DAY(C9360))</f>
      </c>
      <c r="I9360" s="110"/>
      <c r="M9360" s="111"/>
      <c r="N9360" s="112"/>
    </row>
    <row r="9361" s="87" customFormat="1" ht="15" customHeight="1">
      <c r="B9361" t="s" s="100">
        <v>753</v>
      </c>
      <c r="C9361" t="s" s="100">
        <v>646</v>
      </c>
      <c r="D9361" t="s" s="100">
        <v>721</v>
      </c>
      <c r="E9361" s="101"/>
      <c r="F9361" t="s" s="100">
        <v>728</v>
      </c>
      <c r="G9361" s="102">
        <v>11.31173796</v>
      </c>
      <c r="H9361" s="103">
        <f>DATE(YEAR(C9361),MONTH(C9361),DAY(C9361))</f>
      </c>
      <c r="I9361" s="110"/>
      <c r="M9361" s="111"/>
      <c r="N9361" s="112"/>
    </row>
    <row r="9362" s="87" customFormat="1" ht="15" customHeight="1">
      <c r="B9362" t="s" s="100">
        <v>753</v>
      </c>
      <c r="C9362" t="s" s="100">
        <v>648</v>
      </c>
      <c r="D9362" t="s" s="100">
        <v>722</v>
      </c>
      <c r="E9362" s="101"/>
      <c r="F9362" t="s" s="100">
        <v>711</v>
      </c>
      <c r="G9362" s="102">
        <v>0.570357946</v>
      </c>
      <c r="H9362" s="103">
        <f>DATE(YEAR(C9362),MONTH(C9362),DAY(C9362))</f>
      </c>
      <c r="I9362" s="110"/>
      <c r="M9362" s="111"/>
      <c r="N9362" s="112"/>
    </row>
    <row r="9363" s="87" customFormat="1" ht="15" customHeight="1">
      <c r="B9363" t="s" s="100">
        <v>753</v>
      </c>
      <c r="C9363" t="s" s="100">
        <v>648</v>
      </c>
      <c r="D9363" t="s" s="100">
        <v>710</v>
      </c>
      <c r="E9363" s="101"/>
      <c r="F9363" t="s" s="100">
        <v>723</v>
      </c>
      <c r="G9363" s="102">
        <v>16.54038045</v>
      </c>
      <c r="H9363" s="103">
        <f>DATE(YEAR(C9363),MONTH(C9363),DAY(C9363))</f>
      </c>
      <c r="I9363" s="110"/>
      <c r="M9363" s="111"/>
      <c r="N9363" s="112"/>
    </row>
    <row r="9364" s="87" customFormat="1" ht="15" customHeight="1">
      <c r="B9364" t="s" s="100">
        <v>753</v>
      </c>
      <c r="C9364" t="s" s="100">
        <v>648</v>
      </c>
      <c r="D9364" t="s" s="100">
        <v>710</v>
      </c>
      <c r="E9364" s="101"/>
      <c r="F9364" t="s" s="100">
        <v>724</v>
      </c>
      <c r="G9364" s="102">
        <v>26.23646553</v>
      </c>
      <c r="H9364" s="103">
        <f>DATE(YEAR(C9364),MONTH(C9364),DAY(C9364))</f>
      </c>
      <c r="I9364" s="110"/>
      <c r="M9364" s="111"/>
      <c r="N9364" s="112"/>
    </row>
    <row r="9365" s="87" customFormat="1" ht="15" customHeight="1">
      <c r="B9365" t="s" s="100">
        <v>753</v>
      </c>
      <c r="C9365" t="s" s="100">
        <v>648</v>
      </c>
      <c r="D9365" t="s" s="100">
        <v>710</v>
      </c>
      <c r="E9365" s="101"/>
      <c r="F9365" t="s" s="100">
        <v>725</v>
      </c>
      <c r="G9365" s="102">
        <v>19.96252812</v>
      </c>
      <c r="H9365" s="103">
        <f>DATE(YEAR(C9365),MONTH(C9365),DAY(C9365))</f>
      </c>
      <c r="I9365" s="110"/>
      <c r="M9365" s="111"/>
      <c r="N9365" s="112"/>
    </row>
    <row r="9366" s="87" customFormat="1" ht="15" customHeight="1">
      <c r="B9366" t="s" s="100">
        <v>753</v>
      </c>
      <c r="C9366" t="s" s="100">
        <v>648</v>
      </c>
      <c r="D9366" t="s" s="100">
        <v>710</v>
      </c>
      <c r="E9366" s="101"/>
      <c r="F9366" t="s" s="100">
        <v>726</v>
      </c>
      <c r="G9366" s="102">
        <v>35.93255062</v>
      </c>
      <c r="H9366" s="103">
        <f>DATE(YEAR(C9366),MONTH(C9366),DAY(C9366))</f>
      </c>
      <c r="I9366" s="110"/>
      <c r="M9366" s="111"/>
      <c r="N9366" s="112"/>
    </row>
    <row r="9367" s="87" customFormat="1" ht="15" customHeight="1">
      <c r="B9367" t="s" s="100">
        <v>753</v>
      </c>
      <c r="C9367" t="s" s="100">
        <v>648</v>
      </c>
      <c r="D9367" t="s" s="100">
        <v>721</v>
      </c>
      <c r="E9367" s="101"/>
      <c r="F9367" t="s" s="100">
        <v>717</v>
      </c>
      <c r="G9367" s="102">
        <v>42.77684598</v>
      </c>
      <c r="H9367" s="103">
        <f>DATE(YEAR(C9367),MONTH(C9367),DAY(C9367))</f>
      </c>
      <c r="I9367" s="110"/>
      <c r="M9367" s="111"/>
      <c r="N9367" s="112"/>
    </row>
    <row r="9368" s="87" customFormat="1" ht="15" customHeight="1">
      <c r="B9368" t="s" s="100">
        <v>753</v>
      </c>
      <c r="C9368" t="s" s="100">
        <v>648</v>
      </c>
      <c r="D9368" t="s" s="100">
        <v>721</v>
      </c>
      <c r="E9368" s="101"/>
      <c r="F9368" t="s" s="100">
        <v>723</v>
      </c>
      <c r="G9368" s="102">
        <v>46.19899366</v>
      </c>
      <c r="H9368" s="103">
        <f>DATE(YEAR(C9368),MONTH(C9368),DAY(C9368))</f>
      </c>
      <c r="I9368" s="110"/>
      <c r="M9368" s="111"/>
      <c r="N9368" s="112"/>
    </row>
    <row r="9369" s="87" customFormat="1" ht="15" customHeight="1">
      <c r="B9369" t="s" s="100">
        <v>753</v>
      </c>
      <c r="C9369" t="s" s="100">
        <v>648</v>
      </c>
      <c r="D9369" t="s" s="100">
        <v>721</v>
      </c>
      <c r="E9369" s="101"/>
      <c r="F9369" t="s" s="100">
        <v>724</v>
      </c>
      <c r="G9369" s="102">
        <v>29.65861321</v>
      </c>
      <c r="H9369" s="103">
        <f>DATE(YEAR(C9369),MONTH(C9369),DAY(C9369))</f>
      </c>
      <c r="I9369" s="110"/>
      <c r="M9369" s="111"/>
      <c r="N9369" s="112"/>
    </row>
    <row r="9370" s="87" customFormat="1" ht="15" customHeight="1">
      <c r="B9370" t="s" s="100">
        <v>753</v>
      </c>
      <c r="C9370" t="s" s="100">
        <v>648</v>
      </c>
      <c r="D9370" t="s" s="100">
        <v>721</v>
      </c>
      <c r="E9370" s="101"/>
      <c r="F9370" t="s" s="100">
        <v>725</v>
      </c>
      <c r="G9370" s="102">
        <v>18.25145428</v>
      </c>
      <c r="H9370" s="103">
        <f>DATE(YEAR(C9370),MONTH(C9370),DAY(C9370))</f>
      </c>
      <c r="I9370" s="110"/>
      <c r="M9370" s="111"/>
      <c r="N9370" s="112"/>
    </row>
    <row r="9371" s="87" customFormat="1" ht="15" customHeight="1">
      <c r="B9371" t="s" s="100">
        <v>753</v>
      </c>
      <c r="C9371" t="s" s="100">
        <v>648</v>
      </c>
      <c r="D9371" t="s" s="100">
        <v>721</v>
      </c>
      <c r="E9371" s="101"/>
      <c r="F9371" t="s" s="100">
        <v>727</v>
      </c>
      <c r="G9371" s="102">
        <v>15.9700225</v>
      </c>
      <c r="H9371" s="103">
        <f>DATE(YEAR(C9371),MONTH(C9371),DAY(C9371))</f>
      </c>
      <c r="I9371" s="110"/>
      <c r="M9371" s="111"/>
      <c r="N9371" s="112"/>
    </row>
    <row r="9372" s="87" customFormat="1" ht="15" customHeight="1">
      <c r="B9372" t="s" s="100">
        <v>753</v>
      </c>
      <c r="C9372" t="s" s="100">
        <v>648</v>
      </c>
      <c r="D9372" t="s" s="100">
        <v>721</v>
      </c>
      <c r="E9372" s="101"/>
      <c r="F9372" t="s" s="100">
        <v>728</v>
      </c>
      <c r="G9372" s="102">
        <v>12.54787482</v>
      </c>
      <c r="H9372" s="103">
        <f>DATE(YEAR(C9372),MONTH(C9372),DAY(C9372))</f>
      </c>
      <c r="I9372" s="110"/>
      <c r="M9372" s="111"/>
      <c r="N9372" s="112"/>
    </row>
    <row r="9373" s="87" customFormat="1" ht="15" customHeight="1">
      <c r="B9373" t="s" s="100">
        <v>753</v>
      </c>
      <c r="C9373" t="s" s="100">
        <v>651</v>
      </c>
      <c r="D9373" t="s" s="100">
        <v>722</v>
      </c>
      <c r="E9373" s="101"/>
      <c r="F9373" t="s" s="100">
        <v>711</v>
      </c>
      <c r="G9373" s="102">
        <v>1.052016013</v>
      </c>
      <c r="H9373" s="103">
        <f>DATE(YEAR(C9373),MONTH(C9373),DAY(C9373))</f>
      </c>
      <c r="I9373" s="110"/>
      <c r="M9373" s="111"/>
      <c r="N9373" s="112"/>
    </row>
    <row r="9374" s="87" customFormat="1" ht="15" customHeight="1">
      <c r="B9374" t="s" s="100">
        <v>753</v>
      </c>
      <c r="C9374" t="s" s="100">
        <v>651</v>
      </c>
      <c r="D9374" t="s" s="100">
        <v>710</v>
      </c>
      <c r="E9374" s="101"/>
      <c r="F9374" t="s" s="100">
        <v>723</v>
      </c>
      <c r="G9374" s="102">
        <v>5.260080065</v>
      </c>
      <c r="H9374" s="103">
        <f>DATE(YEAR(C9374),MONTH(C9374),DAY(C9374))</f>
      </c>
      <c r="I9374" s="110"/>
      <c r="M9374" s="111"/>
      <c r="N9374" s="112"/>
    </row>
    <row r="9375" s="87" customFormat="1" ht="15" customHeight="1">
      <c r="B9375" t="s" s="100">
        <v>753</v>
      </c>
      <c r="C9375" t="s" s="100">
        <v>651</v>
      </c>
      <c r="D9375" t="s" s="100">
        <v>710</v>
      </c>
      <c r="E9375" s="101"/>
      <c r="F9375" t="s" s="100">
        <v>724</v>
      </c>
      <c r="G9375" s="102">
        <v>8.416128104</v>
      </c>
      <c r="H9375" s="103">
        <f>DATE(YEAR(C9375),MONTH(C9375),DAY(C9375))</f>
      </c>
      <c r="I9375" s="110"/>
      <c r="M9375" s="111"/>
      <c r="N9375" s="112"/>
    </row>
    <row r="9376" s="87" customFormat="1" ht="15" customHeight="1">
      <c r="B9376" t="s" s="100">
        <v>753</v>
      </c>
      <c r="C9376" t="s" s="100">
        <v>651</v>
      </c>
      <c r="D9376" t="s" s="100">
        <v>710</v>
      </c>
      <c r="E9376" s="101"/>
      <c r="F9376" t="s" s="100">
        <v>725</v>
      </c>
      <c r="G9376" s="102">
        <v>12.62419216</v>
      </c>
      <c r="H9376" s="103">
        <f>DATE(YEAR(C9376),MONTH(C9376),DAY(C9376))</f>
      </c>
      <c r="I9376" s="110"/>
      <c r="M9376" s="111"/>
      <c r="N9376" s="112"/>
    </row>
    <row r="9377" s="87" customFormat="1" ht="15" customHeight="1">
      <c r="B9377" t="s" s="100">
        <v>753</v>
      </c>
      <c r="C9377" t="s" s="100">
        <v>651</v>
      </c>
      <c r="D9377" t="s" s="100">
        <v>710</v>
      </c>
      <c r="E9377" s="101"/>
      <c r="F9377" t="s" s="100">
        <v>727</v>
      </c>
      <c r="G9377" s="102">
        <v>0.5260080070000001</v>
      </c>
      <c r="H9377" s="103">
        <f>DATE(YEAR(C9377),MONTH(C9377),DAY(C9377))</f>
      </c>
      <c r="I9377" s="110"/>
      <c r="M9377" s="111"/>
      <c r="N9377" s="112"/>
    </row>
    <row r="9378" s="87" customFormat="1" ht="15" customHeight="1">
      <c r="B9378" t="s" s="100">
        <v>753</v>
      </c>
      <c r="C9378" t="s" s="100">
        <v>651</v>
      </c>
      <c r="D9378" t="s" s="100">
        <v>710</v>
      </c>
      <c r="E9378" s="101"/>
      <c r="F9378" t="s" s="100">
        <v>726</v>
      </c>
      <c r="G9378" s="102">
        <v>32.6124964</v>
      </c>
      <c r="H9378" s="103">
        <f>DATE(YEAR(C9378),MONTH(C9378),DAY(C9378))</f>
      </c>
      <c r="I9378" s="110"/>
      <c r="M9378" s="111"/>
      <c r="N9378" s="112"/>
    </row>
    <row r="9379" s="87" customFormat="1" ht="15" customHeight="1">
      <c r="B9379" t="s" s="100">
        <v>753</v>
      </c>
      <c r="C9379" t="s" s="100">
        <v>651</v>
      </c>
      <c r="D9379" t="s" s="100">
        <v>721</v>
      </c>
      <c r="E9379" s="101"/>
      <c r="F9379" t="s" s="100">
        <v>717</v>
      </c>
      <c r="G9379" s="102">
        <v>18.41028023</v>
      </c>
      <c r="H9379" s="103">
        <f>DATE(YEAR(C9379),MONTH(C9379),DAY(C9379))</f>
      </c>
      <c r="I9379" s="110"/>
      <c r="M9379" s="111"/>
      <c r="N9379" s="112"/>
    </row>
    <row r="9380" s="87" customFormat="1" ht="15" customHeight="1">
      <c r="B9380" t="s" s="100">
        <v>753</v>
      </c>
      <c r="C9380" t="s" s="100">
        <v>651</v>
      </c>
      <c r="D9380" t="s" s="100">
        <v>721</v>
      </c>
      <c r="E9380" s="101"/>
      <c r="F9380" t="s" s="100">
        <v>723</v>
      </c>
      <c r="G9380" s="102">
        <v>29.45644837</v>
      </c>
      <c r="H9380" s="103">
        <f>DATE(YEAR(C9380),MONTH(C9380),DAY(C9380))</f>
      </c>
      <c r="I9380" s="110"/>
      <c r="M9380" s="111"/>
      <c r="N9380" s="112"/>
    </row>
    <row r="9381" s="87" customFormat="1" ht="15" customHeight="1">
      <c r="B9381" t="s" s="100">
        <v>753</v>
      </c>
      <c r="C9381" t="s" s="100">
        <v>651</v>
      </c>
      <c r="D9381" t="s" s="100">
        <v>721</v>
      </c>
      <c r="E9381" s="101"/>
      <c r="F9381" t="s" s="100">
        <v>724</v>
      </c>
      <c r="G9381" s="102">
        <v>21.04032026</v>
      </c>
      <c r="H9381" s="103">
        <f>DATE(YEAR(C9381),MONTH(C9381),DAY(C9381))</f>
      </c>
      <c r="I9381" s="110"/>
      <c r="M9381" s="111"/>
      <c r="N9381" s="112"/>
    </row>
    <row r="9382" s="87" customFormat="1" ht="15" customHeight="1">
      <c r="B9382" t="s" s="100">
        <v>753</v>
      </c>
      <c r="C9382" t="s" s="100">
        <v>651</v>
      </c>
      <c r="D9382" t="s" s="100">
        <v>721</v>
      </c>
      <c r="E9382" s="101"/>
      <c r="F9382" t="s" s="100">
        <v>725</v>
      </c>
      <c r="G9382" s="102">
        <v>16.3062482</v>
      </c>
      <c r="H9382" s="103">
        <f>DATE(YEAR(C9382),MONTH(C9382),DAY(C9382))</f>
      </c>
      <c r="I9382" s="110"/>
      <c r="M9382" s="111"/>
      <c r="N9382" s="112"/>
    </row>
    <row r="9383" s="87" customFormat="1" ht="15" customHeight="1">
      <c r="B9383" t="s" s="100">
        <v>753</v>
      </c>
      <c r="C9383" t="s" s="100">
        <v>651</v>
      </c>
      <c r="D9383" t="s" s="100">
        <v>721</v>
      </c>
      <c r="E9383" s="101"/>
      <c r="F9383" t="s" s="100">
        <v>727</v>
      </c>
      <c r="G9383" s="102">
        <v>40.5026165</v>
      </c>
      <c r="H9383" s="103">
        <f>DATE(YEAR(C9383),MONTH(C9383),DAY(C9383))</f>
      </c>
      <c r="I9383" s="110"/>
      <c r="M9383" s="111"/>
      <c r="N9383" s="112"/>
    </row>
    <row r="9384" s="87" customFormat="1" ht="15" customHeight="1">
      <c r="B9384" t="s" s="100">
        <v>753</v>
      </c>
      <c r="C9384" t="s" s="100">
        <v>651</v>
      </c>
      <c r="D9384" t="s" s="100">
        <v>721</v>
      </c>
      <c r="E9384" s="101"/>
      <c r="F9384" t="s" s="100">
        <v>728</v>
      </c>
      <c r="G9384" s="102">
        <v>7.890120098</v>
      </c>
      <c r="H9384" s="103">
        <f>DATE(YEAR(C9384),MONTH(C9384),DAY(C9384))</f>
      </c>
      <c r="I9384" s="110"/>
      <c r="M9384" s="111"/>
      <c r="N9384" s="112"/>
    </row>
    <row r="9385" s="87" customFormat="1" ht="15" customHeight="1">
      <c r="B9385" t="s" s="100">
        <v>753</v>
      </c>
      <c r="C9385" t="s" s="100">
        <v>654</v>
      </c>
      <c r="D9385" t="s" s="100">
        <v>722</v>
      </c>
      <c r="E9385" s="101"/>
      <c r="F9385" t="s" s="100">
        <v>711</v>
      </c>
      <c r="G9385" s="102">
        <v>0.983201807</v>
      </c>
      <c r="H9385" s="103">
        <f>DATE(YEAR(C9385),MONTH(C9385),DAY(C9385))</f>
      </c>
      <c r="I9385" s="110"/>
      <c r="M9385" s="111"/>
      <c r="N9385" s="112"/>
    </row>
    <row r="9386" s="87" customFormat="1" ht="15" customHeight="1">
      <c r="B9386" t="s" s="100">
        <v>753</v>
      </c>
      <c r="C9386" t="s" s="100">
        <v>654</v>
      </c>
      <c r="D9386" t="s" s="100">
        <v>710</v>
      </c>
      <c r="E9386" s="101"/>
      <c r="F9386" t="s" s="100">
        <v>723</v>
      </c>
      <c r="G9386" s="102">
        <v>7.374013549</v>
      </c>
      <c r="H9386" s="103">
        <f>DATE(YEAR(C9386),MONTH(C9386),DAY(C9386))</f>
      </c>
      <c r="I9386" s="110"/>
      <c r="M9386" s="111"/>
      <c r="N9386" s="112"/>
    </row>
    <row r="9387" s="87" customFormat="1" ht="15" customHeight="1">
      <c r="B9387" t="s" s="100">
        <v>753</v>
      </c>
      <c r="C9387" t="s" s="100">
        <v>654</v>
      </c>
      <c r="D9387" t="s" s="100">
        <v>710</v>
      </c>
      <c r="E9387" s="101"/>
      <c r="F9387" t="s" s="100">
        <v>724</v>
      </c>
      <c r="G9387" s="102">
        <v>5.899210839</v>
      </c>
      <c r="H9387" s="103">
        <f>DATE(YEAR(C9387),MONTH(C9387),DAY(C9387))</f>
      </c>
      <c r="I9387" s="110"/>
      <c r="M9387" s="111"/>
      <c r="N9387" s="112"/>
    </row>
    <row r="9388" s="87" customFormat="1" ht="15" customHeight="1">
      <c r="B9388" t="s" s="100">
        <v>753</v>
      </c>
      <c r="C9388" t="s" s="100">
        <v>654</v>
      </c>
      <c r="D9388" t="s" s="100">
        <v>710</v>
      </c>
      <c r="E9388" s="101"/>
      <c r="F9388" t="s" s="100">
        <v>725</v>
      </c>
      <c r="G9388" s="102">
        <v>19.17243523</v>
      </c>
      <c r="H9388" s="103">
        <f>DATE(YEAR(C9388),MONTH(C9388),DAY(C9388))</f>
      </c>
      <c r="I9388" s="110"/>
      <c r="M9388" s="111"/>
      <c r="N9388" s="112"/>
    </row>
    <row r="9389" s="87" customFormat="1" ht="15" customHeight="1">
      <c r="B9389" t="s" s="100">
        <v>753</v>
      </c>
      <c r="C9389" t="s" s="100">
        <v>654</v>
      </c>
      <c r="D9389" t="s" s="100">
        <v>710</v>
      </c>
      <c r="E9389" s="101"/>
      <c r="F9389" t="s" s="100">
        <v>727</v>
      </c>
      <c r="G9389" s="102">
        <v>0.491600903</v>
      </c>
      <c r="H9389" s="103">
        <f>DATE(YEAR(C9389),MONTH(C9389),DAY(C9389))</f>
      </c>
      <c r="I9389" s="110"/>
      <c r="M9389" s="111"/>
      <c r="N9389" s="112"/>
    </row>
    <row r="9390" s="87" customFormat="1" ht="15" customHeight="1">
      <c r="B9390" t="s" s="100">
        <v>753</v>
      </c>
      <c r="C9390" t="s" s="100">
        <v>654</v>
      </c>
      <c r="D9390" t="s" s="100">
        <v>710</v>
      </c>
      <c r="E9390" s="101"/>
      <c r="F9390" t="s" s="100">
        <v>726</v>
      </c>
      <c r="G9390" s="102">
        <v>25.56324697</v>
      </c>
      <c r="H9390" s="103">
        <f>DATE(YEAR(C9390),MONTH(C9390),DAY(C9390))</f>
      </c>
      <c r="I9390" s="110"/>
      <c r="M9390" s="111"/>
      <c r="N9390" s="112"/>
    </row>
    <row r="9391" s="87" customFormat="1" ht="15" customHeight="1">
      <c r="B9391" t="s" s="100">
        <v>753</v>
      </c>
      <c r="C9391" t="s" s="100">
        <v>654</v>
      </c>
      <c r="D9391" t="s" s="100">
        <v>721</v>
      </c>
      <c r="E9391" s="101"/>
      <c r="F9391" t="s" s="100">
        <v>717</v>
      </c>
      <c r="G9391" s="102">
        <v>15.7312289</v>
      </c>
      <c r="H9391" s="103">
        <f>DATE(YEAR(C9391),MONTH(C9391),DAY(C9391))</f>
      </c>
      <c r="I9391" s="110"/>
      <c r="M9391" s="111"/>
      <c r="N9391" s="112"/>
    </row>
    <row r="9392" s="87" customFormat="1" ht="15" customHeight="1">
      <c r="B9392" t="s" s="100">
        <v>753</v>
      </c>
      <c r="C9392" t="s" s="100">
        <v>654</v>
      </c>
      <c r="D9392" t="s" s="100">
        <v>721</v>
      </c>
      <c r="E9392" s="101"/>
      <c r="F9392" t="s" s="100">
        <v>723</v>
      </c>
      <c r="G9392" s="102">
        <v>38.34487045</v>
      </c>
      <c r="H9392" s="103">
        <f>DATE(YEAR(C9392),MONTH(C9392),DAY(C9392))</f>
      </c>
      <c r="I9392" s="110"/>
      <c r="M9392" s="111"/>
      <c r="N9392" s="112"/>
    </row>
    <row r="9393" s="87" customFormat="1" ht="15" customHeight="1">
      <c r="B9393" t="s" s="100">
        <v>753</v>
      </c>
      <c r="C9393" t="s" s="100">
        <v>654</v>
      </c>
      <c r="D9393" t="s" s="100">
        <v>721</v>
      </c>
      <c r="E9393" s="101"/>
      <c r="F9393" t="s" s="100">
        <v>724</v>
      </c>
      <c r="G9393" s="102">
        <v>9.832018065</v>
      </c>
      <c r="H9393" s="103">
        <f>DATE(YEAR(C9393),MONTH(C9393),DAY(C9393))</f>
      </c>
      <c r="I9393" s="110"/>
      <c r="M9393" s="111"/>
      <c r="N9393" s="112"/>
    </row>
    <row r="9394" s="87" customFormat="1" ht="15" customHeight="1">
      <c r="B9394" t="s" s="100">
        <v>753</v>
      </c>
      <c r="C9394" t="s" s="100">
        <v>654</v>
      </c>
      <c r="D9394" t="s" s="100">
        <v>721</v>
      </c>
      <c r="E9394" s="101"/>
      <c r="F9394" t="s" s="100">
        <v>725</v>
      </c>
      <c r="G9394" s="102">
        <v>15.239628</v>
      </c>
      <c r="H9394" s="103">
        <f>DATE(YEAR(C9394),MONTH(C9394),DAY(C9394))</f>
      </c>
      <c r="I9394" s="110"/>
      <c r="M9394" s="111"/>
      <c r="N9394" s="112"/>
    </row>
    <row r="9395" s="87" customFormat="1" ht="15" customHeight="1">
      <c r="B9395" t="s" s="100">
        <v>753</v>
      </c>
      <c r="C9395" t="s" s="100">
        <v>654</v>
      </c>
      <c r="D9395" t="s" s="100">
        <v>721</v>
      </c>
      <c r="E9395" s="101"/>
      <c r="F9395" t="s" s="100">
        <v>727</v>
      </c>
      <c r="G9395" s="102">
        <v>6.390811742</v>
      </c>
      <c r="H9395" s="103">
        <f>DATE(YEAR(C9395),MONTH(C9395),DAY(C9395))</f>
      </c>
      <c r="I9395" s="110"/>
      <c r="M9395" s="111"/>
      <c r="N9395" s="112"/>
    </row>
    <row r="9396" s="87" customFormat="1" ht="15" customHeight="1">
      <c r="B9396" t="s" s="100">
        <v>753</v>
      </c>
      <c r="C9396" t="s" s="100">
        <v>654</v>
      </c>
      <c r="D9396" t="s" s="100">
        <v>721</v>
      </c>
      <c r="E9396" s="101"/>
      <c r="F9396" t="s" s="100">
        <v>728</v>
      </c>
      <c r="G9396" s="102">
        <v>4.916009033</v>
      </c>
      <c r="H9396" s="103">
        <f>DATE(YEAR(C9396),MONTH(C9396),DAY(C9396))</f>
      </c>
      <c r="I9396" s="110"/>
      <c r="M9396" s="111"/>
      <c r="N9396" s="112"/>
    </row>
    <row r="9397" s="87" customFormat="1" ht="15" customHeight="1">
      <c r="B9397" t="s" s="100">
        <v>753</v>
      </c>
      <c r="C9397" t="s" s="100">
        <v>659</v>
      </c>
      <c r="D9397" t="s" s="100">
        <v>722</v>
      </c>
      <c r="E9397" s="101"/>
      <c r="F9397" t="s" s="100">
        <v>711</v>
      </c>
      <c r="G9397" s="102">
        <v>0.465178802</v>
      </c>
      <c r="H9397" s="103">
        <f>DATE(YEAR(C9397),MONTH(C9397),DAY(C9397))</f>
      </c>
      <c r="I9397" s="110"/>
      <c r="M9397" s="111"/>
      <c r="N9397" s="112"/>
    </row>
    <row r="9398" s="87" customFormat="1" ht="15" customHeight="1">
      <c r="B9398" t="s" s="100">
        <v>753</v>
      </c>
      <c r="C9398" t="s" s="100">
        <v>659</v>
      </c>
      <c r="D9398" t="s" s="100">
        <v>710</v>
      </c>
      <c r="E9398" s="101"/>
      <c r="F9398" t="s" s="100">
        <v>723</v>
      </c>
      <c r="G9398" s="102">
        <v>7.442860828</v>
      </c>
      <c r="H9398" s="103">
        <f>DATE(YEAR(C9398),MONTH(C9398),DAY(C9398))</f>
      </c>
      <c r="I9398" s="110"/>
      <c r="M9398" s="111"/>
      <c r="N9398" s="112"/>
    </row>
    <row r="9399" s="87" customFormat="1" ht="15" customHeight="1">
      <c r="B9399" t="s" s="100">
        <v>753</v>
      </c>
      <c r="C9399" t="s" s="100">
        <v>659</v>
      </c>
      <c r="D9399" t="s" s="100">
        <v>710</v>
      </c>
      <c r="E9399" s="101"/>
      <c r="F9399" t="s" s="100">
        <v>724</v>
      </c>
      <c r="G9399" s="102">
        <v>2.791072811</v>
      </c>
      <c r="H9399" s="103">
        <f>DATE(YEAR(C9399),MONTH(C9399),DAY(C9399))</f>
      </c>
      <c r="I9399" s="110"/>
      <c r="M9399" s="111"/>
      <c r="N9399" s="112"/>
    </row>
    <row r="9400" s="87" customFormat="1" ht="15" customHeight="1">
      <c r="B9400" t="s" s="100">
        <v>753</v>
      </c>
      <c r="C9400" t="s" s="100">
        <v>659</v>
      </c>
      <c r="D9400" t="s" s="100">
        <v>710</v>
      </c>
      <c r="E9400" s="101"/>
      <c r="F9400" t="s" s="100">
        <v>725</v>
      </c>
      <c r="G9400" s="102">
        <v>6.047324423</v>
      </c>
      <c r="H9400" s="103">
        <f>DATE(YEAR(C9400),MONTH(C9400),DAY(C9400))</f>
      </c>
      <c r="I9400" s="110"/>
      <c r="M9400" s="111"/>
      <c r="N9400" s="112"/>
    </row>
    <row r="9401" s="87" customFormat="1" ht="15" customHeight="1">
      <c r="B9401" t="s" s="100">
        <v>753</v>
      </c>
      <c r="C9401" t="s" s="100">
        <v>659</v>
      </c>
      <c r="D9401" t="s" s="100">
        <v>710</v>
      </c>
      <c r="E9401" s="101"/>
      <c r="F9401" t="s" s="100">
        <v>726</v>
      </c>
      <c r="G9401" s="102">
        <v>13.49018525</v>
      </c>
      <c r="H9401" s="103">
        <f>DATE(YEAR(C9401),MONTH(C9401),DAY(C9401))</f>
      </c>
      <c r="I9401" s="110"/>
      <c r="M9401" s="111"/>
      <c r="N9401" s="112"/>
    </row>
    <row r="9402" s="87" customFormat="1" ht="15" customHeight="1">
      <c r="B9402" t="s" s="100">
        <v>753</v>
      </c>
      <c r="C9402" t="s" s="100">
        <v>659</v>
      </c>
      <c r="D9402" t="s" s="100">
        <v>721</v>
      </c>
      <c r="E9402" s="101"/>
      <c r="F9402" t="s" s="100">
        <v>717</v>
      </c>
      <c r="G9402" s="102">
        <v>27.4455493</v>
      </c>
      <c r="H9402" s="103">
        <f>DATE(YEAR(C9402),MONTH(C9402),DAY(C9402))</f>
      </c>
      <c r="I9402" s="110"/>
      <c r="M9402" s="111"/>
      <c r="N9402" s="112"/>
    </row>
    <row r="9403" s="87" customFormat="1" ht="15" customHeight="1">
      <c r="B9403" t="s" s="100">
        <v>753</v>
      </c>
      <c r="C9403" t="s" s="100">
        <v>659</v>
      </c>
      <c r="D9403" t="s" s="100">
        <v>721</v>
      </c>
      <c r="E9403" s="101"/>
      <c r="F9403" t="s" s="100">
        <v>723</v>
      </c>
      <c r="G9403" s="102">
        <v>22.79376129</v>
      </c>
      <c r="H9403" s="103">
        <f>DATE(YEAR(C9403),MONTH(C9403),DAY(C9403))</f>
      </c>
      <c r="I9403" s="110"/>
      <c r="M9403" s="111"/>
      <c r="N9403" s="112"/>
    </row>
    <row r="9404" s="87" customFormat="1" ht="15" customHeight="1">
      <c r="B9404" t="s" s="100">
        <v>753</v>
      </c>
      <c r="C9404" t="s" s="100">
        <v>659</v>
      </c>
      <c r="D9404" t="s" s="100">
        <v>721</v>
      </c>
      <c r="E9404" s="101"/>
      <c r="F9404" t="s" s="100">
        <v>724</v>
      </c>
      <c r="G9404" s="102">
        <v>15.35090046</v>
      </c>
      <c r="H9404" s="103">
        <f>DATE(YEAR(C9404),MONTH(C9404),DAY(C9404))</f>
      </c>
      <c r="I9404" s="110"/>
      <c r="M9404" s="111"/>
      <c r="N9404" s="112"/>
    </row>
    <row r="9405" s="87" customFormat="1" ht="15" customHeight="1">
      <c r="B9405" t="s" s="100">
        <v>753</v>
      </c>
      <c r="C9405" t="s" s="100">
        <v>659</v>
      </c>
      <c r="D9405" t="s" s="100">
        <v>721</v>
      </c>
      <c r="E9405" s="101"/>
      <c r="F9405" t="s" s="100">
        <v>725</v>
      </c>
      <c r="G9405" s="102">
        <v>9.768754836999999</v>
      </c>
      <c r="H9405" s="103">
        <f>DATE(YEAR(C9405),MONTH(C9405),DAY(C9405))</f>
      </c>
      <c r="I9405" s="110"/>
      <c r="M9405" s="111"/>
      <c r="N9405" s="112"/>
    </row>
    <row r="9406" s="87" customFormat="1" ht="15" customHeight="1">
      <c r="B9406" t="s" s="100">
        <v>753</v>
      </c>
      <c r="C9406" t="s" s="100">
        <v>659</v>
      </c>
      <c r="D9406" t="s" s="100">
        <v>721</v>
      </c>
      <c r="E9406" s="101"/>
      <c r="F9406" t="s" s="100">
        <v>727</v>
      </c>
      <c r="G9406" s="102">
        <v>10.23393364</v>
      </c>
      <c r="H9406" s="103">
        <f>DATE(YEAR(C9406),MONTH(C9406),DAY(C9406))</f>
      </c>
      <c r="I9406" s="110"/>
      <c r="M9406" s="111"/>
      <c r="N9406" s="112"/>
    </row>
    <row r="9407" s="87" customFormat="1" ht="15" customHeight="1">
      <c r="B9407" t="s" s="100">
        <v>753</v>
      </c>
      <c r="C9407" t="s" s="100">
        <v>659</v>
      </c>
      <c r="D9407" t="s" s="100">
        <v>721</v>
      </c>
      <c r="E9407" s="101"/>
      <c r="F9407" t="s" s="100">
        <v>728</v>
      </c>
      <c r="G9407" s="102">
        <v>10.69911244</v>
      </c>
      <c r="H9407" s="103">
        <f>DATE(YEAR(C9407),MONTH(C9407),DAY(C9407))</f>
      </c>
      <c r="I9407" s="110"/>
      <c r="M9407" s="111"/>
      <c r="N9407" s="112"/>
    </row>
    <row r="9408" s="87" customFormat="1" ht="15" customHeight="1">
      <c r="B9408" t="s" s="100">
        <v>754</v>
      </c>
      <c r="C9408" t="s" s="100">
        <v>498</v>
      </c>
      <c r="D9408" t="s" s="100">
        <v>719</v>
      </c>
      <c r="E9408" s="101"/>
      <c r="F9408" t="s" s="100">
        <v>732</v>
      </c>
      <c r="G9408" s="102">
        <v>3.788407996</v>
      </c>
      <c r="H9408" s="103">
        <f>DATE(YEAR(C9408),MONTH(C9408),DAY(C9408))</f>
      </c>
      <c r="I9408" s="110"/>
      <c r="M9408" s="111"/>
      <c r="N9408" s="112"/>
    </row>
    <row r="9409" s="87" customFormat="1" ht="15" customHeight="1">
      <c r="B9409" t="s" s="100">
        <v>754</v>
      </c>
      <c r="C9409" t="s" s="100">
        <v>498</v>
      </c>
      <c r="D9409" t="s" s="100">
        <v>719</v>
      </c>
      <c r="E9409" s="101"/>
      <c r="F9409" t="s" s="100">
        <v>733</v>
      </c>
      <c r="G9409" s="102">
        <v>1.380449433</v>
      </c>
      <c r="H9409" s="103">
        <f>DATE(YEAR(C9409),MONTH(C9409),DAY(C9409))</f>
      </c>
      <c r="I9409" s="110"/>
      <c r="M9409" s="111"/>
      <c r="N9409" s="112"/>
    </row>
    <row r="9410" s="87" customFormat="1" ht="15" customHeight="1">
      <c r="B9410" t="s" s="100">
        <v>754</v>
      </c>
      <c r="C9410" t="s" s="100">
        <v>498</v>
      </c>
      <c r="D9410" t="s" s="100">
        <v>722</v>
      </c>
      <c r="E9410" s="101"/>
      <c r="F9410" t="s" s="100">
        <v>713</v>
      </c>
      <c r="G9410" s="102">
        <v>0.376503531</v>
      </c>
      <c r="H9410" s="103">
        <f>DATE(YEAR(C9410),MONTH(C9410),DAY(C9410))</f>
      </c>
      <c r="I9410" s="110"/>
      <c r="M9410" s="111"/>
      <c r="N9410" s="112"/>
    </row>
    <row r="9411" s="87" customFormat="1" ht="15" customHeight="1">
      <c r="B9411" t="s" s="100">
        <v>754</v>
      </c>
      <c r="C9411" t="s" s="100">
        <v>498</v>
      </c>
      <c r="D9411" t="s" s="100">
        <v>710</v>
      </c>
      <c r="E9411" s="101"/>
      <c r="F9411" t="s" s="100">
        <v>729</v>
      </c>
      <c r="G9411" s="102">
        <v>1.72557767</v>
      </c>
      <c r="H9411" s="103">
        <f>DATE(YEAR(C9411),MONTH(C9411),DAY(C9411))</f>
      </c>
      <c r="I9411" s="110"/>
      <c r="M9411" s="111"/>
      <c r="N9411" s="112"/>
    </row>
    <row r="9412" s="87" customFormat="1" ht="15" customHeight="1">
      <c r="B9412" t="s" s="100">
        <v>754</v>
      </c>
      <c r="C9412" t="s" s="100">
        <v>498</v>
      </c>
      <c r="D9412" t="s" s="100">
        <v>710</v>
      </c>
      <c r="E9412" s="101"/>
      <c r="F9412" t="s" s="100">
        <v>730</v>
      </c>
      <c r="G9412" s="102">
        <v>0.658881179</v>
      </c>
      <c r="H9412" s="103">
        <f>DATE(YEAR(C9412),MONTH(C9412),DAY(C9412))</f>
      </c>
      <c r="I9412" s="110"/>
      <c r="M9412" s="111"/>
      <c r="N9412" s="112"/>
    </row>
    <row r="9413" s="87" customFormat="1" ht="15" customHeight="1">
      <c r="B9413" t="s" s="100">
        <v>754</v>
      </c>
      <c r="C9413" t="s" s="100">
        <v>498</v>
      </c>
      <c r="D9413" t="s" s="100">
        <v>731</v>
      </c>
      <c r="E9413" s="101"/>
      <c r="F9413" t="s" s="100">
        <v>711</v>
      </c>
      <c r="G9413" s="102">
        <v>0.368627951</v>
      </c>
      <c r="H9413" s="103">
        <f>DATE(YEAR(C9413),MONTH(C9413),DAY(C9413))</f>
      </c>
      <c r="I9413" s="110"/>
      <c r="M9413" s="111"/>
      <c r="N9413" s="112"/>
    </row>
    <row r="9414" s="87" customFormat="1" ht="15" customHeight="1">
      <c r="B9414" t="s" s="100">
        <v>754</v>
      </c>
      <c r="C9414" t="s" s="100">
        <v>498</v>
      </c>
      <c r="D9414" t="s" s="100">
        <v>721</v>
      </c>
      <c r="E9414" s="101"/>
      <c r="F9414" t="s" s="100">
        <v>712</v>
      </c>
      <c r="G9414" s="102">
        <v>0.721568254</v>
      </c>
      <c r="H9414" s="103">
        <f>DATE(YEAR(C9414),MONTH(C9414),DAY(C9414))</f>
      </c>
      <c r="I9414" s="110"/>
      <c r="M9414" s="111"/>
      <c r="N9414" s="112"/>
    </row>
    <row r="9415" s="87" customFormat="1" ht="15" customHeight="1">
      <c r="B9415" t="s" s="100">
        <v>754</v>
      </c>
      <c r="C9415" t="s" s="100">
        <v>498</v>
      </c>
      <c r="D9415" t="s" s="100">
        <v>721</v>
      </c>
      <c r="E9415" s="101"/>
      <c r="F9415" t="s" s="100">
        <v>713</v>
      </c>
      <c r="G9415" s="102">
        <v>1.215760895</v>
      </c>
      <c r="H9415" s="103">
        <f>DATE(YEAR(C9415),MONTH(C9415),DAY(C9415))</f>
      </c>
      <c r="I9415" s="110"/>
      <c r="M9415" s="111"/>
      <c r="N9415" s="112"/>
    </row>
    <row r="9416" s="87" customFormat="1" ht="15" customHeight="1">
      <c r="B9416" t="s" s="100">
        <v>754</v>
      </c>
      <c r="C9416" t="s" s="100">
        <v>502</v>
      </c>
      <c r="D9416" t="s" s="100">
        <v>719</v>
      </c>
      <c r="E9416" s="101"/>
      <c r="F9416" t="s" s="100">
        <v>732</v>
      </c>
      <c r="G9416" s="102">
        <v>54.65168773</v>
      </c>
      <c r="H9416" s="103">
        <f>DATE(YEAR(C9416),MONTH(C9416),DAY(C9416))</f>
      </c>
      <c r="I9416" s="110"/>
      <c r="M9416" s="111"/>
      <c r="N9416" s="112"/>
    </row>
    <row r="9417" s="87" customFormat="1" ht="15" customHeight="1">
      <c r="B9417" t="s" s="100">
        <v>754</v>
      </c>
      <c r="C9417" t="s" s="100">
        <v>502</v>
      </c>
      <c r="D9417" t="s" s="100">
        <v>719</v>
      </c>
      <c r="E9417" s="101"/>
      <c r="F9417" t="s" s="100">
        <v>733</v>
      </c>
      <c r="G9417" s="102">
        <v>37.95256661</v>
      </c>
      <c r="H9417" s="103">
        <f>DATE(YEAR(C9417),MONTH(C9417),DAY(C9417))</f>
      </c>
      <c r="I9417" s="110"/>
      <c r="M9417" s="111"/>
      <c r="N9417" s="112"/>
    </row>
    <row r="9418" s="87" customFormat="1" ht="15" customHeight="1">
      <c r="B9418" t="s" s="100">
        <v>754</v>
      </c>
      <c r="C9418" t="s" s="100">
        <v>502</v>
      </c>
      <c r="D9418" t="s" s="100">
        <v>722</v>
      </c>
      <c r="E9418" s="101"/>
      <c r="F9418" t="s" s="100">
        <v>713</v>
      </c>
      <c r="G9418" s="102">
        <v>14.67502247</v>
      </c>
      <c r="H9418" s="103">
        <f>DATE(YEAR(C9418),MONTH(C9418),DAY(C9418))</f>
      </c>
      <c r="I9418" s="110"/>
      <c r="M9418" s="111"/>
      <c r="N9418" s="112"/>
    </row>
    <row r="9419" s="87" customFormat="1" ht="15" customHeight="1">
      <c r="B9419" t="s" s="100">
        <v>754</v>
      </c>
      <c r="C9419" t="s" s="100">
        <v>502</v>
      </c>
      <c r="D9419" t="s" s="100">
        <v>710</v>
      </c>
      <c r="E9419" s="101"/>
      <c r="F9419" t="s" s="100">
        <v>729</v>
      </c>
      <c r="G9419" s="102">
        <v>45.03704844</v>
      </c>
      <c r="H9419" s="103">
        <f>DATE(YEAR(C9419),MONTH(C9419),DAY(C9419))</f>
      </c>
      <c r="I9419" s="110"/>
      <c r="M9419" s="111"/>
      <c r="N9419" s="112"/>
    </row>
    <row r="9420" s="87" customFormat="1" ht="15" customHeight="1">
      <c r="B9420" t="s" s="100">
        <v>754</v>
      </c>
      <c r="C9420" t="s" s="100">
        <v>502</v>
      </c>
      <c r="D9420" t="s" s="100">
        <v>710</v>
      </c>
      <c r="E9420" s="101"/>
      <c r="F9420" t="s" s="100">
        <v>730</v>
      </c>
      <c r="G9420" s="102">
        <v>13.15691434</v>
      </c>
      <c r="H9420" s="103">
        <f>DATE(YEAR(C9420),MONTH(C9420),DAY(C9420))</f>
      </c>
      <c r="I9420" s="110"/>
      <c r="M9420" s="111"/>
      <c r="N9420" s="112"/>
    </row>
    <row r="9421" s="87" customFormat="1" ht="15" customHeight="1">
      <c r="B9421" t="s" s="100">
        <v>754</v>
      </c>
      <c r="C9421" t="s" s="100">
        <v>502</v>
      </c>
      <c r="D9421" t="s" s="100">
        <v>731</v>
      </c>
      <c r="E9421" s="101"/>
      <c r="F9421" t="s" s="100">
        <v>711</v>
      </c>
      <c r="G9421" s="102">
        <v>19.73533737</v>
      </c>
      <c r="H9421" s="103">
        <f>DATE(YEAR(C9421),MONTH(C9421),DAY(C9421))</f>
      </c>
      <c r="I9421" s="110"/>
      <c r="M9421" s="111"/>
      <c r="N9421" s="112"/>
    </row>
    <row r="9422" s="87" customFormat="1" ht="15" customHeight="1">
      <c r="B9422" t="s" s="100">
        <v>754</v>
      </c>
      <c r="C9422" t="s" s="100">
        <v>502</v>
      </c>
      <c r="D9422" t="s" s="100">
        <v>721</v>
      </c>
      <c r="E9422" s="101"/>
      <c r="F9422" t="s" s="100">
        <v>712</v>
      </c>
      <c r="G9422" s="102">
        <v>24.79565227</v>
      </c>
      <c r="H9422" s="103">
        <f>DATE(YEAR(C9422),MONTH(C9422),DAY(C9422))</f>
      </c>
      <c r="I9422" s="110"/>
      <c r="M9422" s="111"/>
      <c r="N9422" s="112"/>
    </row>
    <row r="9423" s="87" customFormat="1" ht="15" customHeight="1">
      <c r="B9423" t="s" s="100">
        <v>754</v>
      </c>
      <c r="C9423" t="s" s="100">
        <v>502</v>
      </c>
      <c r="D9423" t="s" s="100">
        <v>721</v>
      </c>
      <c r="E9423" s="101"/>
      <c r="F9423" t="s" s="100">
        <v>713</v>
      </c>
      <c r="G9423" s="102">
        <v>58.6999533</v>
      </c>
      <c r="H9423" s="103">
        <f>DATE(YEAR(C9423),MONTH(C9423),DAY(C9423))</f>
      </c>
      <c r="I9423" s="110"/>
      <c r="M9423" s="111"/>
      <c r="N9423" s="112"/>
    </row>
    <row r="9424" s="87" customFormat="1" ht="15" customHeight="1">
      <c r="B9424" t="s" s="100">
        <v>754</v>
      </c>
      <c r="C9424" t="s" s="100">
        <v>505</v>
      </c>
      <c r="D9424" t="s" s="100">
        <v>719</v>
      </c>
      <c r="E9424" s="101"/>
      <c r="F9424" t="s" s="100">
        <v>732</v>
      </c>
      <c r="G9424" s="102">
        <v>25.60449232</v>
      </c>
      <c r="H9424" s="103">
        <f>DATE(YEAR(C9424),MONTH(C9424),DAY(C9424))</f>
      </c>
      <c r="I9424" s="110"/>
      <c r="M9424" s="111"/>
      <c r="N9424" s="112"/>
    </row>
    <row r="9425" s="87" customFormat="1" ht="15" customHeight="1">
      <c r="B9425" t="s" s="100">
        <v>754</v>
      </c>
      <c r="C9425" t="s" s="100">
        <v>505</v>
      </c>
      <c r="D9425" t="s" s="100">
        <v>719</v>
      </c>
      <c r="E9425" s="101"/>
      <c r="F9425" t="s" s="100">
        <v>733</v>
      </c>
      <c r="G9425" s="102">
        <v>23.67204951</v>
      </c>
      <c r="H9425" s="103">
        <f>DATE(YEAR(C9425),MONTH(C9425),DAY(C9425))</f>
      </c>
      <c r="I9425" s="110"/>
      <c r="M9425" s="111"/>
      <c r="N9425" s="112"/>
    </row>
    <row r="9426" s="87" customFormat="1" ht="15" customHeight="1">
      <c r="B9426" t="s" s="100">
        <v>754</v>
      </c>
      <c r="C9426" t="s" s="100">
        <v>505</v>
      </c>
      <c r="D9426" t="s" s="100">
        <v>722</v>
      </c>
      <c r="E9426" s="101"/>
      <c r="F9426" t="s" s="100">
        <v>713</v>
      </c>
      <c r="G9426" s="102">
        <v>8.212767839</v>
      </c>
      <c r="H9426" s="103">
        <f>DATE(YEAR(C9426),MONTH(C9426),DAY(C9426))</f>
      </c>
      <c r="I9426" s="110"/>
      <c r="M9426" s="111"/>
      <c r="N9426" s="112"/>
    </row>
    <row r="9427" s="87" customFormat="1" ht="15" customHeight="1">
      <c r="B9427" t="s" s="100">
        <v>754</v>
      </c>
      <c r="C9427" t="s" s="100">
        <v>505</v>
      </c>
      <c r="D9427" t="s" s="100">
        <v>710</v>
      </c>
      <c r="E9427" s="101"/>
      <c r="F9427" t="s" s="100">
        <v>729</v>
      </c>
      <c r="G9427" s="102">
        <v>46.37791022</v>
      </c>
      <c r="H9427" s="103">
        <f>DATE(YEAR(C9427),MONTH(C9427),DAY(C9427))</f>
      </c>
      <c r="I9427" s="110"/>
      <c r="M9427" s="111"/>
      <c r="N9427" s="112"/>
    </row>
    <row r="9428" s="87" customFormat="1" ht="15" customHeight="1">
      <c r="B9428" t="s" s="100">
        <v>754</v>
      </c>
      <c r="C9428" t="s" s="100">
        <v>505</v>
      </c>
      <c r="D9428" t="s" s="100">
        <v>710</v>
      </c>
      <c r="E9428" s="101"/>
      <c r="F9428" t="s" s="100">
        <v>730</v>
      </c>
      <c r="G9428" s="102">
        <v>10.14514545</v>
      </c>
      <c r="H9428" s="103">
        <f>DATE(YEAR(C9428),MONTH(C9428),DAY(C9428))</f>
      </c>
      <c r="I9428" s="110"/>
      <c r="M9428" s="111"/>
      <c r="N9428" s="112"/>
    </row>
    <row r="9429" s="87" customFormat="1" ht="15" customHeight="1">
      <c r="B9429" t="s" s="100">
        <v>754</v>
      </c>
      <c r="C9429" t="s" s="100">
        <v>505</v>
      </c>
      <c r="D9429" t="s" s="100">
        <v>731</v>
      </c>
      <c r="E9429" s="101"/>
      <c r="F9429" t="s" s="100">
        <v>711</v>
      </c>
      <c r="G9429" s="102">
        <v>18.84104029</v>
      </c>
      <c r="H9429" s="103">
        <f>DATE(YEAR(C9429),MONTH(C9429),DAY(C9429))</f>
      </c>
      <c r="I9429" s="110"/>
      <c r="M9429" s="111"/>
      <c r="N9429" s="112"/>
    </row>
    <row r="9430" s="87" customFormat="1" ht="15" customHeight="1">
      <c r="B9430" t="s" s="100">
        <v>754</v>
      </c>
      <c r="C9430" t="s" s="100">
        <v>505</v>
      </c>
      <c r="D9430" t="s" s="100">
        <v>721</v>
      </c>
      <c r="E9430" s="101"/>
      <c r="F9430" t="s" s="100">
        <v>712</v>
      </c>
      <c r="G9430" s="102">
        <v>33.81726016</v>
      </c>
      <c r="H9430" s="103">
        <f>DATE(YEAR(C9430),MONTH(C9430),DAY(C9430))</f>
      </c>
      <c r="I9430" s="110"/>
      <c r="M9430" s="111"/>
      <c r="N9430" s="112"/>
    </row>
    <row r="9431" s="87" customFormat="1" ht="15" customHeight="1">
      <c r="B9431" t="s" s="100">
        <v>754</v>
      </c>
      <c r="C9431" t="s" s="100">
        <v>505</v>
      </c>
      <c r="D9431" t="s" s="100">
        <v>721</v>
      </c>
      <c r="E9431" s="101"/>
      <c r="F9431" t="s" s="100">
        <v>713</v>
      </c>
      <c r="G9431" s="102">
        <v>28.50312394</v>
      </c>
      <c r="H9431" s="103">
        <f>DATE(YEAR(C9431),MONTH(C9431),DAY(C9431))</f>
      </c>
      <c r="I9431" s="110"/>
      <c r="M9431" s="111"/>
      <c r="N9431" s="112"/>
    </row>
    <row r="9432" s="87" customFormat="1" ht="15" customHeight="1">
      <c r="B9432" t="s" s="100">
        <v>754</v>
      </c>
      <c r="C9432" t="s" s="100">
        <v>508</v>
      </c>
      <c r="D9432" t="s" s="100">
        <v>719</v>
      </c>
      <c r="E9432" s="101"/>
      <c r="F9432" t="s" s="100">
        <v>733</v>
      </c>
      <c r="G9432" s="102">
        <v>6.572758735</v>
      </c>
      <c r="H9432" s="103">
        <f>DATE(YEAR(C9432),MONTH(C9432),DAY(C9432))</f>
      </c>
      <c r="I9432" s="110"/>
      <c r="M9432" s="111"/>
      <c r="N9432" s="112"/>
    </row>
    <row r="9433" s="87" customFormat="1" ht="15" customHeight="1">
      <c r="B9433" t="s" s="100">
        <v>754</v>
      </c>
      <c r="C9433" t="s" s="100">
        <v>508</v>
      </c>
      <c r="D9433" t="s" s="100">
        <v>722</v>
      </c>
      <c r="E9433" s="101"/>
      <c r="F9433" t="s" s="100">
        <v>713</v>
      </c>
      <c r="G9433" s="102">
        <v>3.943666545</v>
      </c>
      <c r="H9433" s="103">
        <f>DATE(YEAR(C9433),MONTH(C9433),DAY(C9433))</f>
      </c>
      <c r="I9433" s="110"/>
      <c r="M9433" s="111"/>
      <c r="N9433" s="112"/>
    </row>
    <row r="9434" s="87" customFormat="1" ht="15" customHeight="1">
      <c r="B9434" t="s" s="100">
        <v>754</v>
      </c>
      <c r="C9434" t="s" s="100">
        <v>508</v>
      </c>
      <c r="D9434" t="s" s="100">
        <v>710</v>
      </c>
      <c r="E9434" s="101"/>
      <c r="F9434" t="s" s="100">
        <v>729</v>
      </c>
      <c r="G9434" s="102">
        <v>37.24555747</v>
      </c>
      <c r="H9434" s="103">
        <f>DATE(YEAR(C9434),MONTH(C9434),DAY(C9434))</f>
      </c>
      <c r="I9434" s="110"/>
      <c r="M9434" s="111"/>
      <c r="N9434" s="112"/>
    </row>
    <row r="9435" s="87" customFormat="1" ht="15" customHeight="1">
      <c r="B9435" t="s" s="100">
        <v>754</v>
      </c>
      <c r="C9435" t="s" s="100">
        <v>508</v>
      </c>
      <c r="D9435" t="s" s="100">
        <v>710</v>
      </c>
      <c r="E9435" s="101"/>
      <c r="F9435" t="s" s="100">
        <v>730</v>
      </c>
      <c r="G9435" s="102">
        <v>12.26909689</v>
      </c>
      <c r="H9435" s="103">
        <f>DATE(YEAR(C9435),MONTH(C9435),DAY(C9435))</f>
      </c>
      <c r="I9435" s="110"/>
      <c r="M9435" s="111"/>
      <c r="N9435" s="112"/>
    </row>
    <row r="9436" s="87" customFormat="1" ht="15" customHeight="1">
      <c r="B9436" t="s" s="100">
        <v>754</v>
      </c>
      <c r="C9436" t="s" s="100">
        <v>508</v>
      </c>
      <c r="D9436" t="s" s="100">
        <v>731</v>
      </c>
      <c r="E9436" s="101"/>
      <c r="F9436" t="s" s="100">
        <v>711</v>
      </c>
      <c r="G9436" s="102">
        <v>13.14546095</v>
      </c>
      <c r="H9436" s="103">
        <f>DATE(YEAR(C9436),MONTH(C9436),DAY(C9436))</f>
      </c>
      <c r="I9436" s="110"/>
      <c r="M9436" s="111"/>
      <c r="N9436" s="112"/>
    </row>
    <row r="9437" s="87" customFormat="1" ht="15" customHeight="1">
      <c r="B9437" t="s" s="100">
        <v>754</v>
      </c>
      <c r="C9437" t="s" s="100">
        <v>508</v>
      </c>
      <c r="D9437" t="s" s="100">
        <v>721</v>
      </c>
      <c r="E9437" s="101"/>
      <c r="F9437" t="s" s="100">
        <v>712</v>
      </c>
      <c r="G9437" s="102">
        <v>62.22196154</v>
      </c>
      <c r="H9437" s="103">
        <f>DATE(YEAR(C9437),MONTH(C9437),DAY(C9437))</f>
      </c>
      <c r="I9437" s="110"/>
      <c r="M9437" s="111"/>
      <c r="N9437" s="112"/>
    </row>
    <row r="9438" s="87" customFormat="1" ht="15" customHeight="1">
      <c r="B9438" t="s" s="100">
        <v>754</v>
      </c>
      <c r="C9438" t="s" s="100">
        <v>508</v>
      </c>
      <c r="D9438" t="s" s="100">
        <v>721</v>
      </c>
      <c r="E9438" s="101"/>
      <c r="F9438" t="s" s="100">
        <v>713</v>
      </c>
      <c r="G9438" s="102">
        <v>45.13283404</v>
      </c>
      <c r="H9438" s="103">
        <f>DATE(YEAR(C9438),MONTH(C9438),DAY(C9438))</f>
      </c>
      <c r="I9438" s="110"/>
      <c r="M9438" s="111"/>
      <c r="N9438" s="112"/>
    </row>
    <row r="9439" s="87" customFormat="1" ht="15" customHeight="1">
      <c r="B9439" t="s" s="100">
        <v>754</v>
      </c>
      <c r="C9439" t="s" s="100">
        <v>511</v>
      </c>
      <c r="D9439" t="s" s="100">
        <v>719</v>
      </c>
      <c r="E9439" s="101"/>
      <c r="F9439" t="s" s="100">
        <v>733</v>
      </c>
      <c r="G9439" s="102">
        <v>8.037357395000001</v>
      </c>
      <c r="H9439" s="103">
        <f>DATE(YEAR(C9439),MONTH(C9439),DAY(C9439))</f>
      </c>
      <c r="I9439" s="110"/>
      <c r="M9439" s="111"/>
      <c r="N9439" s="112"/>
    </row>
    <row r="9440" s="87" customFormat="1" ht="15" customHeight="1">
      <c r="B9440" t="s" s="100">
        <v>754</v>
      </c>
      <c r="C9440" t="s" s="100">
        <v>511</v>
      </c>
      <c r="D9440" t="s" s="100">
        <v>710</v>
      </c>
      <c r="E9440" s="101"/>
      <c r="F9440" t="s" s="100">
        <v>729</v>
      </c>
      <c r="G9440" s="102">
        <v>8.930397105000001</v>
      </c>
      <c r="H9440" s="103">
        <f>DATE(YEAR(C9440),MONTH(C9440),DAY(C9440))</f>
      </c>
      <c r="I9440" s="110"/>
      <c r="M9440" s="111"/>
      <c r="N9440" s="112"/>
    </row>
    <row r="9441" s="87" customFormat="1" ht="15" customHeight="1">
      <c r="B9441" t="s" s="100">
        <v>754</v>
      </c>
      <c r="C9441" t="s" s="100">
        <v>511</v>
      </c>
      <c r="D9441" t="s" s="100">
        <v>710</v>
      </c>
      <c r="E9441" s="101"/>
      <c r="F9441" t="s" s="100">
        <v>730</v>
      </c>
      <c r="G9441" s="102">
        <v>3.572158842</v>
      </c>
      <c r="H9441" s="103">
        <f>DATE(YEAR(C9441),MONTH(C9441),DAY(C9441))</f>
      </c>
      <c r="I9441" s="110"/>
      <c r="M9441" s="111"/>
      <c r="N9441" s="112"/>
    </row>
    <row r="9442" s="87" customFormat="1" ht="15" customHeight="1">
      <c r="B9442" t="s" s="100">
        <v>754</v>
      </c>
      <c r="C9442" t="s" s="100">
        <v>511</v>
      </c>
      <c r="D9442" t="s" s="100">
        <v>731</v>
      </c>
      <c r="E9442" s="101"/>
      <c r="F9442" t="s" s="100">
        <v>711</v>
      </c>
      <c r="G9442" s="102">
        <v>1.786079421</v>
      </c>
      <c r="H9442" s="103">
        <f>DATE(YEAR(C9442),MONTH(C9442),DAY(C9442))</f>
      </c>
      <c r="I9442" s="110"/>
      <c r="M9442" s="111"/>
      <c r="N9442" s="112"/>
    </row>
    <row r="9443" s="87" customFormat="1" ht="15" customHeight="1">
      <c r="B9443" t="s" s="100">
        <v>754</v>
      </c>
      <c r="C9443" t="s" s="100">
        <v>511</v>
      </c>
      <c r="D9443" t="s" s="100">
        <v>721</v>
      </c>
      <c r="E9443" s="101"/>
      <c r="F9443" t="s" s="100">
        <v>712</v>
      </c>
      <c r="G9443" s="102">
        <v>36.61468573</v>
      </c>
      <c r="H9443" s="103">
        <f>DATE(YEAR(C9443),MONTH(C9443),DAY(C9443))</f>
      </c>
      <c r="I9443" s="110"/>
      <c r="M9443" s="111"/>
      <c r="N9443" s="112"/>
    </row>
    <row r="9444" s="87" customFormat="1" ht="15" customHeight="1">
      <c r="B9444" t="s" s="100">
        <v>754</v>
      </c>
      <c r="C9444" t="s" s="100">
        <v>511</v>
      </c>
      <c r="D9444" t="s" s="100">
        <v>721</v>
      </c>
      <c r="E9444" s="101"/>
      <c r="F9444" t="s" s="100">
        <v>713</v>
      </c>
      <c r="G9444" s="102">
        <v>22.32605036</v>
      </c>
      <c r="H9444" s="103">
        <f>DATE(YEAR(C9444),MONTH(C9444),DAY(C9444))</f>
      </c>
      <c r="I9444" s="110"/>
      <c r="M9444" s="111"/>
      <c r="N9444" s="112"/>
    </row>
    <row r="9445" s="87" customFormat="1" ht="15" customHeight="1">
      <c r="B9445" t="s" s="100">
        <v>754</v>
      </c>
      <c r="C9445" t="s" s="100">
        <v>515</v>
      </c>
      <c r="D9445" t="s" s="100">
        <v>719</v>
      </c>
      <c r="E9445" s="101"/>
      <c r="F9445" t="s" s="100">
        <v>733</v>
      </c>
      <c r="G9445" s="102">
        <v>4.247869125</v>
      </c>
      <c r="H9445" s="103">
        <f>DATE(YEAR(C9445),MONTH(C9445),DAY(C9445))</f>
      </c>
      <c r="I9445" s="110"/>
      <c r="M9445" s="111"/>
      <c r="N9445" s="112"/>
    </row>
    <row r="9446" s="87" customFormat="1" ht="15" customHeight="1">
      <c r="B9446" t="s" s="100">
        <v>754</v>
      </c>
      <c r="C9446" t="s" s="100">
        <v>515</v>
      </c>
      <c r="D9446" t="s" s="100">
        <v>722</v>
      </c>
      <c r="E9446" s="101"/>
      <c r="F9446" t="s" s="100">
        <v>713</v>
      </c>
      <c r="G9446" s="102">
        <v>8.495738251000001</v>
      </c>
      <c r="H9446" s="103">
        <f>DATE(YEAR(C9446),MONTH(C9446),DAY(C9446))</f>
      </c>
      <c r="I9446" s="110"/>
      <c r="M9446" s="111"/>
      <c r="N9446" s="112"/>
    </row>
    <row r="9447" s="87" customFormat="1" ht="15" customHeight="1">
      <c r="B9447" t="s" s="100">
        <v>754</v>
      </c>
      <c r="C9447" t="s" s="100">
        <v>515</v>
      </c>
      <c r="D9447" t="s" s="100">
        <v>710</v>
      </c>
      <c r="E9447" s="101"/>
      <c r="F9447" t="s" s="100">
        <v>729</v>
      </c>
      <c r="G9447" s="102">
        <v>6.371849349</v>
      </c>
      <c r="H9447" s="103">
        <f>DATE(YEAR(C9447),MONTH(C9447),DAY(C9447))</f>
      </c>
      <c r="I9447" s="110"/>
      <c r="M9447" s="111"/>
      <c r="N9447" s="112"/>
    </row>
    <row r="9448" s="87" customFormat="1" ht="15" customHeight="1">
      <c r="B9448" t="s" s="100">
        <v>754</v>
      </c>
      <c r="C9448" t="s" s="100">
        <v>515</v>
      </c>
      <c r="D9448" t="s" s="100">
        <v>710</v>
      </c>
      <c r="E9448" s="101"/>
      <c r="F9448" t="s" s="100">
        <v>730</v>
      </c>
      <c r="G9448" s="102">
        <v>2.123980224</v>
      </c>
      <c r="H9448" s="103">
        <f>DATE(YEAR(C9448),MONTH(C9448),DAY(C9448))</f>
      </c>
      <c r="I9448" s="110"/>
      <c r="M9448" s="111"/>
      <c r="N9448" s="112"/>
    </row>
    <row r="9449" s="87" customFormat="1" ht="15" customHeight="1">
      <c r="B9449" t="s" s="100">
        <v>754</v>
      </c>
      <c r="C9449" t="s" s="100">
        <v>515</v>
      </c>
      <c r="D9449" t="s" s="100">
        <v>731</v>
      </c>
      <c r="E9449" s="101"/>
      <c r="F9449" t="s" s="100">
        <v>711</v>
      </c>
      <c r="G9449" s="102">
        <v>12.03567485</v>
      </c>
      <c r="H9449" s="103">
        <f>DATE(YEAR(C9449),MONTH(C9449),DAY(C9449))</f>
      </c>
      <c r="I9449" s="110"/>
      <c r="M9449" s="111"/>
      <c r="N9449" s="112"/>
    </row>
    <row r="9450" s="87" customFormat="1" ht="15" customHeight="1">
      <c r="B9450" t="s" s="100">
        <v>754</v>
      </c>
      <c r="C9450" t="s" s="100">
        <v>515</v>
      </c>
      <c r="D9450" t="s" s="100">
        <v>721</v>
      </c>
      <c r="E9450" s="101"/>
      <c r="F9450" t="s" s="100">
        <v>712</v>
      </c>
      <c r="G9450" s="102">
        <v>43.1867151</v>
      </c>
      <c r="H9450" s="103">
        <f>DATE(YEAR(C9450),MONTH(C9450),DAY(C9450))</f>
      </c>
      <c r="I9450" s="110"/>
      <c r="M9450" s="111"/>
      <c r="N9450" s="112"/>
    </row>
    <row r="9451" s="87" customFormat="1" ht="15" customHeight="1">
      <c r="B9451" t="s" s="100">
        <v>754</v>
      </c>
      <c r="C9451" t="s" s="100">
        <v>515</v>
      </c>
      <c r="D9451" t="s" s="100">
        <v>721</v>
      </c>
      <c r="E9451" s="101"/>
      <c r="F9451" t="s" s="100">
        <v>713</v>
      </c>
      <c r="G9451" s="102">
        <v>19.11545673</v>
      </c>
      <c r="H9451" s="103">
        <f>DATE(YEAR(C9451),MONTH(C9451),DAY(C9451))</f>
      </c>
      <c r="I9451" s="110"/>
      <c r="M9451" s="111"/>
      <c r="N9451" s="112"/>
    </row>
    <row r="9452" s="87" customFormat="1" ht="15" customHeight="1">
      <c r="B9452" t="s" s="100">
        <v>754</v>
      </c>
      <c r="C9452" t="s" s="100">
        <v>519</v>
      </c>
      <c r="D9452" t="s" s="100">
        <v>719</v>
      </c>
      <c r="E9452" s="101"/>
      <c r="F9452" t="s" s="100">
        <v>733</v>
      </c>
      <c r="G9452" s="102">
        <v>1.836442975</v>
      </c>
      <c r="H9452" s="103">
        <f>DATE(YEAR(C9452),MONTH(C9452),DAY(C9452))</f>
      </c>
      <c r="I9452" s="110"/>
      <c r="M9452" s="111"/>
      <c r="N9452" s="112"/>
    </row>
    <row r="9453" s="87" customFormat="1" ht="15" customHeight="1">
      <c r="B9453" t="s" s="100">
        <v>754</v>
      </c>
      <c r="C9453" t="s" s="100">
        <v>519</v>
      </c>
      <c r="D9453" t="s" s="100">
        <v>722</v>
      </c>
      <c r="E9453" s="101"/>
      <c r="F9453" t="s" s="100">
        <v>713</v>
      </c>
      <c r="G9453" s="102">
        <v>0.918221488</v>
      </c>
      <c r="H9453" s="103">
        <f>DATE(YEAR(C9453),MONTH(C9453),DAY(C9453))</f>
      </c>
      <c r="I9453" s="110"/>
      <c r="M9453" s="111"/>
      <c r="N9453" s="112"/>
    </row>
    <row r="9454" s="87" customFormat="1" ht="15" customHeight="1">
      <c r="B9454" t="s" s="100">
        <v>754</v>
      </c>
      <c r="C9454" t="s" s="100">
        <v>519</v>
      </c>
      <c r="D9454" t="s" s="100">
        <v>710</v>
      </c>
      <c r="E9454" s="101"/>
      <c r="F9454" t="s" s="100">
        <v>729</v>
      </c>
      <c r="G9454" s="102">
        <v>4.132026305</v>
      </c>
      <c r="H9454" s="103">
        <f>DATE(YEAR(C9454),MONTH(C9454),DAY(C9454))</f>
      </c>
      <c r="I9454" s="110"/>
      <c r="M9454" s="111"/>
      <c r="N9454" s="112"/>
    </row>
    <row r="9455" s="87" customFormat="1" ht="15" customHeight="1">
      <c r="B9455" t="s" s="100">
        <v>754</v>
      </c>
      <c r="C9455" t="s" s="100">
        <v>519</v>
      </c>
      <c r="D9455" t="s" s="100">
        <v>721</v>
      </c>
      <c r="E9455" s="101"/>
      <c r="F9455" t="s" s="100">
        <v>712</v>
      </c>
      <c r="G9455" s="102">
        <v>3.213804817</v>
      </c>
      <c r="H9455" s="103">
        <f>DATE(YEAR(C9455),MONTH(C9455),DAY(C9455))</f>
      </c>
      <c r="I9455" s="110"/>
      <c r="M9455" s="111"/>
      <c r="N9455" s="112"/>
    </row>
    <row r="9456" s="87" customFormat="1" ht="15" customHeight="1">
      <c r="B9456" t="s" s="100">
        <v>754</v>
      </c>
      <c r="C9456" t="s" s="100">
        <v>519</v>
      </c>
      <c r="D9456" t="s" s="100">
        <v>721</v>
      </c>
      <c r="E9456" s="101"/>
      <c r="F9456" t="s" s="100">
        <v>713</v>
      </c>
      <c r="G9456" s="102">
        <v>5.96846928</v>
      </c>
      <c r="H9456" s="103">
        <f>DATE(YEAR(C9456),MONTH(C9456),DAY(C9456))</f>
      </c>
      <c r="I9456" s="110"/>
      <c r="M9456" s="111"/>
      <c r="N9456" s="112"/>
    </row>
    <row r="9457" s="87" customFormat="1" ht="15" customHeight="1">
      <c r="B9457" t="s" s="100">
        <v>754</v>
      </c>
      <c r="C9457" t="s" s="100">
        <v>522</v>
      </c>
      <c r="D9457" t="s" s="100">
        <v>719</v>
      </c>
      <c r="E9457" s="101"/>
      <c r="F9457" t="s" s="100">
        <v>733</v>
      </c>
      <c r="G9457" s="102">
        <v>1.786540174</v>
      </c>
      <c r="H9457" s="103">
        <f>DATE(YEAR(C9457),MONTH(C9457),DAY(C9457))</f>
      </c>
      <c r="I9457" s="110"/>
      <c r="M9457" s="111"/>
      <c r="N9457" s="112"/>
    </row>
    <row r="9458" s="87" customFormat="1" ht="15" customHeight="1">
      <c r="B9458" t="s" s="100">
        <v>754</v>
      </c>
      <c r="C9458" t="s" s="100">
        <v>522</v>
      </c>
      <c r="D9458" t="s" s="100">
        <v>710</v>
      </c>
      <c r="E9458" s="101"/>
      <c r="F9458" t="s" s="100">
        <v>729</v>
      </c>
      <c r="G9458" s="102">
        <v>1.339933937</v>
      </c>
      <c r="H9458" s="103">
        <f>DATE(YEAR(C9458),MONTH(C9458),DAY(C9458))</f>
      </c>
      <c r="I9458" s="110"/>
      <c r="M9458" s="111"/>
      <c r="N9458" s="112"/>
    </row>
    <row r="9459" s="87" customFormat="1" ht="15" customHeight="1">
      <c r="B9459" t="s" s="100">
        <v>754</v>
      </c>
      <c r="C9459" t="s" s="100">
        <v>522</v>
      </c>
      <c r="D9459" t="s" s="100">
        <v>710</v>
      </c>
      <c r="E9459" s="101"/>
      <c r="F9459" t="s" s="100">
        <v>730</v>
      </c>
      <c r="G9459" s="102">
        <v>1.339933937</v>
      </c>
      <c r="H9459" s="103">
        <f>DATE(YEAR(C9459),MONTH(C9459),DAY(C9459))</f>
      </c>
      <c r="I9459" s="110"/>
      <c r="M9459" s="111"/>
      <c r="N9459" s="112"/>
    </row>
    <row r="9460" s="87" customFormat="1" ht="15" customHeight="1">
      <c r="B9460" t="s" s="100">
        <v>754</v>
      </c>
      <c r="C9460" t="s" s="100">
        <v>522</v>
      </c>
      <c r="D9460" t="s" s="100">
        <v>731</v>
      </c>
      <c r="E9460" s="101"/>
      <c r="F9460" t="s" s="100">
        <v>711</v>
      </c>
      <c r="G9460" s="102">
        <v>1.786540174</v>
      </c>
      <c r="H9460" s="103">
        <f>DATE(YEAR(C9460),MONTH(C9460),DAY(C9460))</f>
      </c>
      <c r="I9460" s="110"/>
      <c r="M9460" s="111"/>
      <c r="N9460" s="112"/>
    </row>
    <row r="9461" s="87" customFormat="1" ht="15" customHeight="1">
      <c r="B9461" t="s" s="100">
        <v>754</v>
      </c>
      <c r="C9461" t="s" s="100">
        <v>522</v>
      </c>
      <c r="D9461" t="s" s="100">
        <v>721</v>
      </c>
      <c r="E9461" s="101"/>
      <c r="F9461" t="s" s="100">
        <v>712</v>
      </c>
      <c r="G9461" s="102">
        <v>3.573080348</v>
      </c>
      <c r="H9461" s="103">
        <f>DATE(YEAR(C9461),MONTH(C9461),DAY(C9461))</f>
      </c>
      <c r="I9461" s="110"/>
      <c r="M9461" s="111"/>
      <c r="N9461" s="112"/>
    </row>
    <row r="9462" s="87" customFormat="1" ht="15" customHeight="1">
      <c r="B9462" t="s" s="100">
        <v>754</v>
      </c>
      <c r="C9462" t="s" s="100">
        <v>522</v>
      </c>
      <c r="D9462" t="s" s="100">
        <v>721</v>
      </c>
      <c r="E9462" s="101"/>
      <c r="F9462" t="s" s="100">
        <v>713</v>
      </c>
      <c r="G9462" s="102">
        <v>2.233204024</v>
      </c>
      <c r="H9462" s="103">
        <f>DATE(YEAR(C9462),MONTH(C9462),DAY(C9462))</f>
      </c>
      <c r="I9462" s="110"/>
      <c r="M9462" s="111"/>
      <c r="N9462" s="112"/>
    </row>
    <row r="9463" s="87" customFormat="1" ht="15" customHeight="1">
      <c r="B9463" t="s" s="100">
        <v>754</v>
      </c>
      <c r="C9463" t="s" s="100">
        <v>525</v>
      </c>
      <c r="D9463" t="s" s="100">
        <v>710</v>
      </c>
      <c r="E9463" s="101"/>
      <c r="F9463" t="s" s="100">
        <v>729</v>
      </c>
      <c r="G9463" s="102">
        <v>1.570826398</v>
      </c>
      <c r="H9463" s="103">
        <f>DATE(YEAR(C9463),MONTH(C9463),DAY(C9463))</f>
      </c>
      <c r="I9463" s="110"/>
      <c r="M9463" s="111"/>
      <c r="N9463" s="112"/>
    </row>
    <row r="9464" s="87" customFormat="1" ht="15" customHeight="1">
      <c r="B9464" t="s" s="100">
        <v>754</v>
      </c>
      <c r="C9464" t="s" s="100">
        <v>525</v>
      </c>
      <c r="D9464" t="s" s="100">
        <v>731</v>
      </c>
      <c r="E9464" s="101"/>
      <c r="F9464" t="s" s="100">
        <v>711</v>
      </c>
      <c r="G9464" s="102">
        <v>0.523631313</v>
      </c>
      <c r="H9464" s="103">
        <f>DATE(YEAR(C9464),MONTH(C9464),DAY(C9464))</f>
      </c>
      <c r="I9464" s="110"/>
      <c r="M9464" s="111"/>
      <c r="N9464" s="112"/>
    </row>
    <row r="9465" s="87" customFormat="1" ht="15" customHeight="1">
      <c r="B9465" t="s" s="100">
        <v>754</v>
      </c>
      <c r="C9465" t="s" s="100">
        <v>525</v>
      </c>
      <c r="D9465" t="s" s="100">
        <v>721</v>
      </c>
      <c r="E9465" s="101"/>
      <c r="F9465" t="s" s="100">
        <v>712</v>
      </c>
      <c r="G9465" s="102">
        <v>1.047195086</v>
      </c>
      <c r="H9465" s="103">
        <f>DATE(YEAR(C9465),MONTH(C9465),DAY(C9465))</f>
      </c>
      <c r="I9465" s="110"/>
      <c r="M9465" s="111"/>
      <c r="N9465" s="112"/>
    </row>
    <row r="9466" s="87" customFormat="1" ht="15" customHeight="1">
      <c r="B9466" t="s" s="100">
        <v>754</v>
      </c>
      <c r="C9466" t="s" s="100">
        <v>525</v>
      </c>
      <c r="D9466" t="s" s="100">
        <v>721</v>
      </c>
      <c r="E9466" s="101"/>
      <c r="F9466" t="s" s="100">
        <v>713</v>
      </c>
      <c r="G9466" s="102">
        <v>3.141585258</v>
      </c>
      <c r="H9466" s="103">
        <f>DATE(YEAR(C9466),MONTH(C9466),DAY(C9466))</f>
      </c>
      <c r="I9466" s="110"/>
      <c r="M9466" s="111"/>
      <c r="N9466" s="112"/>
    </row>
    <row r="9467" s="87" customFormat="1" ht="15" customHeight="1">
      <c r="B9467" t="s" s="100">
        <v>754</v>
      </c>
      <c r="C9467" t="s" s="100">
        <v>528</v>
      </c>
      <c r="D9467" t="s" s="100">
        <v>719</v>
      </c>
      <c r="E9467" s="101"/>
      <c r="F9467" t="s" s="100">
        <v>733</v>
      </c>
      <c r="G9467" s="102">
        <v>3.340916169</v>
      </c>
      <c r="H9467" s="103">
        <f>DATE(YEAR(C9467),MONTH(C9467),DAY(C9467))</f>
      </c>
      <c r="I9467" s="110"/>
      <c r="M9467" s="111"/>
      <c r="N9467" s="112"/>
    </row>
    <row r="9468" s="87" customFormat="1" ht="15" customHeight="1">
      <c r="B9468" t="s" s="100">
        <v>754</v>
      </c>
      <c r="C9468" t="s" s="100">
        <v>528</v>
      </c>
      <c r="D9468" t="s" s="100">
        <v>722</v>
      </c>
      <c r="E9468" s="101"/>
      <c r="F9468" t="s" s="100">
        <v>713</v>
      </c>
      <c r="G9468" s="102">
        <v>0.835229042</v>
      </c>
      <c r="H9468" s="103">
        <f>DATE(YEAR(C9468),MONTH(C9468),DAY(C9468))</f>
      </c>
      <c r="I9468" s="110"/>
      <c r="M9468" s="111"/>
      <c r="N9468" s="112"/>
    </row>
    <row r="9469" s="87" customFormat="1" ht="15" customHeight="1">
      <c r="B9469" t="s" s="100">
        <v>754</v>
      </c>
      <c r="C9469" t="s" s="100">
        <v>528</v>
      </c>
      <c r="D9469" t="s" s="100">
        <v>710</v>
      </c>
      <c r="E9469" s="101"/>
      <c r="F9469" t="s" s="100">
        <v>729</v>
      </c>
      <c r="G9469" s="102">
        <v>7.099473792</v>
      </c>
      <c r="H9469" s="103">
        <f>DATE(YEAR(C9469),MONTH(C9469),DAY(C9469))</f>
      </c>
      <c r="I9469" s="110"/>
      <c r="M9469" s="111"/>
      <c r="N9469" s="112"/>
    </row>
    <row r="9470" s="87" customFormat="1" ht="15" customHeight="1">
      <c r="B9470" t="s" s="100">
        <v>754</v>
      </c>
      <c r="C9470" t="s" s="100">
        <v>528</v>
      </c>
      <c r="D9470" t="s" s="100">
        <v>710</v>
      </c>
      <c r="E9470" s="101"/>
      <c r="F9470" t="s" s="100">
        <v>730</v>
      </c>
      <c r="G9470" s="102">
        <v>0.835229042</v>
      </c>
      <c r="H9470" s="103">
        <f>DATE(YEAR(C9470),MONTH(C9470),DAY(C9470))</f>
      </c>
      <c r="I9470" s="110"/>
      <c r="M9470" s="111"/>
      <c r="N9470" s="112"/>
    </row>
    <row r="9471" s="87" customFormat="1" ht="15" customHeight="1">
      <c r="B9471" t="s" s="100">
        <v>754</v>
      </c>
      <c r="C9471" t="s" s="100">
        <v>528</v>
      </c>
      <c r="D9471" t="s" s="100">
        <v>731</v>
      </c>
      <c r="E9471" s="101"/>
      <c r="F9471" t="s" s="100">
        <v>711</v>
      </c>
      <c r="G9471" s="102">
        <v>2.923328582</v>
      </c>
      <c r="H9471" s="103">
        <f>DATE(YEAR(C9471),MONTH(C9471),DAY(C9471))</f>
      </c>
      <c r="I9471" s="110"/>
      <c r="M9471" s="111"/>
      <c r="N9471" s="112"/>
    </row>
    <row r="9472" s="87" customFormat="1" ht="15" customHeight="1">
      <c r="B9472" t="s" s="100">
        <v>754</v>
      </c>
      <c r="C9472" t="s" s="100">
        <v>528</v>
      </c>
      <c r="D9472" t="s" s="100">
        <v>721</v>
      </c>
      <c r="E9472" s="101"/>
      <c r="F9472" t="s" s="100">
        <v>712</v>
      </c>
      <c r="G9472" s="102">
        <v>5.846603295</v>
      </c>
      <c r="H9472" s="103">
        <f>DATE(YEAR(C9472),MONTH(C9472),DAY(C9472))</f>
      </c>
      <c r="I9472" s="110"/>
      <c r="M9472" s="111"/>
      <c r="N9472" s="112"/>
    </row>
    <row r="9473" s="87" customFormat="1" ht="15" customHeight="1">
      <c r="B9473" t="s" s="100">
        <v>754</v>
      </c>
      <c r="C9473" t="s" s="100">
        <v>528</v>
      </c>
      <c r="D9473" t="s" s="100">
        <v>721</v>
      </c>
      <c r="E9473" s="101"/>
      <c r="F9473" t="s" s="100">
        <v>713</v>
      </c>
      <c r="G9473" s="102">
        <v>6.26424475</v>
      </c>
      <c r="H9473" s="103">
        <f>DATE(YEAR(C9473),MONTH(C9473),DAY(C9473))</f>
      </c>
      <c r="I9473" s="110"/>
      <c r="M9473" s="111"/>
      <c r="N9473" s="112"/>
    </row>
    <row r="9474" s="87" customFormat="1" ht="15" customHeight="1">
      <c r="B9474" t="s" s="100">
        <v>754</v>
      </c>
      <c r="C9474" t="s" s="100">
        <v>532</v>
      </c>
      <c r="D9474" t="s" s="100">
        <v>719</v>
      </c>
      <c r="E9474" s="101"/>
      <c r="F9474" t="s" s="100">
        <v>733</v>
      </c>
      <c r="G9474" s="102">
        <v>9.309827566999999</v>
      </c>
      <c r="H9474" s="103">
        <f>DATE(YEAR(C9474),MONTH(C9474),DAY(C9474))</f>
      </c>
      <c r="I9474" s="110"/>
      <c r="M9474" s="111"/>
      <c r="N9474" s="112"/>
    </row>
    <row r="9475" s="87" customFormat="1" ht="15" customHeight="1">
      <c r="B9475" t="s" s="100">
        <v>754</v>
      </c>
      <c r="C9475" t="s" s="100">
        <v>532</v>
      </c>
      <c r="D9475" t="s" s="100">
        <v>722</v>
      </c>
      <c r="E9475" s="101"/>
      <c r="F9475" t="s" s="100">
        <v>713</v>
      </c>
      <c r="G9475" s="102">
        <v>6.117892569</v>
      </c>
      <c r="H9475" s="103">
        <f>DATE(YEAR(C9475),MONTH(C9475),DAY(C9475))</f>
      </c>
      <c r="I9475" s="110"/>
      <c r="M9475" s="111"/>
      <c r="N9475" s="112"/>
    </row>
    <row r="9476" s="87" customFormat="1" ht="15" customHeight="1">
      <c r="B9476" t="s" s="100">
        <v>754</v>
      </c>
      <c r="C9476" t="s" s="100">
        <v>532</v>
      </c>
      <c r="D9476" t="s" s="100">
        <v>710</v>
      </c>
      <c r="E9476" s="101"/>
      <c r="F9476" t="s" s="100">
        <v>729</v>
      </c>
      <c r="G9476" s="102">
        <v>7.713860068</v>
      </c>
      <c r="H9476" s="103">
        <f>DATE(YEAR(C9476),MONTH(C9476),DAY(C9476))</f>
      </c>
      <c r="I9476" s="110"/>
      <c r="M9476" s="111"/>
      <c r="N9476" s="112"/>
    </row>
    <row r="9477" s="87" customFormat="1" ht="15" customHeight="1">
      <c r="B9477" t="s" s="100">
        <v>754</v>
      </c>
      <c r="C9477" t="s" s="100">
        <v>532</v>
      </c>
      <c r="D9477" t="s" s="100">
        <v>710</v>
      </c>
      <c r="E9477" s="101"/>
      <c r="F9477" t="s" s="100">
        <v>730</v>
      </c>
      <c r="G9477" s="102">
        <v>2.393968404</v>
      </c>
      <c r="H9477" s="103">
        <f>DATE(YEAR(C9477),MONTH(C9477),DAY(C9477))</f>
      </c>
      <c r="I9477" s="110"/>
      <c r="M9477" s="111"/>
      <c r="N9477" s="112"/>
    </row>
    <row r="9478" s="87" customFormat="1" ht="15" customHeight="1">
      <c r="B9478" t="s" s="100">
        <v>754</v>
      </c>
      <c r="C9478" t="s" s="100">
        <v>532</v>
      </c>
      <c r="D9478" t="s" s="100">
        <v>731</v>
      </c>
      <c r="E9478" s="101"/>
      <c r="F9478" t="s" s="100">
        <v>711</v>
      </c>
      <c r="G9478" s="102">
        <v>2.925957571</v>
      </c>
      <c r="H9478" s="103">
        <f>DATE(YEAR(C9478),MONTH(C9478),DAY(C9478))</f>
      </c>
      <c r="I9478" s="110"/>
      <c r="M9478" s="111"/>
      <c r="N9478" s="112"/>
    </row>
    <row r="9479" s="87" customFormat="1" ht="15" customHeight="1">
      <c r="B9479" t="s" s="100">
        <v>754</v>
      </c>
      <c r="C9479" t="s" s="100">
        <v>532</v>
      </c>
      <c r="D9479" t="s" s="100">
        <v>721</v>
      </c>
      <c r="E9479" s="101"/>
      <c r="F9479" t="s" s="100">
        <v>712</v>
      </c>
      <c r="G9479" s="102">
        <v>8.777838401</v>
      </c>
      <c r="H9479" s="103">
        <f>DATE(YEAR(C9479),MONTH(C9479),DAY(C9479))</f>
      </c>
      <c r="I9479" s="110"/>
      <c r="M9479" s="111"/>
      <c r="N9479" s="112"/>
    </row>
    <row r="9480" s="87" customFormat="1" ht="15" customHeight="1">
      <c r="B9480" t="s" s="100">
        <v>754</v>
      </c>
      <c r="C9480" t="s" s="100">
        <v>532</v>
      </c>
      <c r="D9480" t="s" s="100">
        <v>721</v>
      </c>
      <c r="E9480" s="101"/>
      <c r="F9480" t="s" s="100">
        <v>713</v>
      </c>
      <c r="G9480" s="102">
        <v>6.915859163</v>
      </c>
      <c r="H9480" s="103">
        <f>DATE(YEAR(C9480),MONTH(C9480),DAY(C9480))</f>
      </c>
      <c r="I9480" s="110"/>
      <c r="M9480" s="111"/>
      <c r="N9480" s="112"/>
    </row>
    <row r="9481" s="87" customFormat="1" ht="15" customHeight="1">
      <c r="B9481" t="s" s="100">
        <v>754</v>
      </c>
      <c r="C9481" t="s" s="100">
        <v>536</v>
      </c>
      <c r="D9481" t="s" s="100">
        <v>719</v>
      </c>
      <c r="E9481" s="101"/>
      <c r="F9481" t="s" s="100">
        <v>733</v>
      </c>
      <c r="G9481" s="102">
        <v>10.91459828</v>
      </c>
      <c r="H9481" s="103">
        <f>DATE(YEAR(C9481),MONTH(C9481),DAY(C9481))</f>
      </c>
      <c r="I9481" s="110"/>
      <c r="M9481" s="111"/>
      <c r="N9481" s="112"/>
    </row>
    <row r="9482" s="87" customFormat="1" ht="15" customHeight="1">
      <c r="B9482" t="s" s="100">
        <v>754</v>
      </c>
      <c r="C9482" t="s" s="100">
        <v>536</v>
      </c>
      <c r="D9482" t="s" s="100">
        <v>722</v>
      </c>
      <c r="E9482" s="101"/>
      <c r="F9482" t="s" s="100">
        <v>713</v>
      </c>
      <c r="G9482" s="102">
        <v>2.829729979</v>
      </c>
      <c r="H9482" s="103">
        <f>DATE(YEAR(C9482),MONTH(C9482),DAY(C9482))</f>
      </c>
      <c r="I9482" s="110"/>
      <c r="M9482" s="111"/>
      <c r="N9482" s="112"/>
    </row>
    <row r="9483" s="87" customFormat="1" ht="15" customHeight="1">
      <c r="B9483" t="s" s="100">
        <v>754</v>
      </c>
      <c r="C9483" t="s" s="100">
        <v>536</v>
      </c>
      <c r="D9483" t="s" s="100">
        <v>710</v>
      </c>
      <c r="E9483" s="101"/>
      <c r="F9483" t="s" s="100">
        <v>729</v>
      </c>
      <c r="G9483" s="102">
        <v>33.55228168</v>
      </c>
      <c r="H9483" s="103">
        <f>DATE(YEAR(C9483),MONTH(C9483),DAY(C9483))</f>
      </c>
      <c r="I9483" s="110"/>
      <c r="M9483" s="111"/>
      <c r="N9483" s="112"/>
    </row>
    <row r="9484" s="87" customFormat="1" ht="15" customHeight="1">
      <c r="B9484" t="s" s="100">
        <v>754</v>
      </c>
      <c r="C9484" t="s" s="100">
        <v>536</v>
      </c>
      <c r="D9484" t="s" s="100">
        <v>710</v>
      </c>
      <c r="E9484" s="101"/>
      <c r="F9484" t="s" s="100">
        <v>730</v>
      </c>
      <c r="G9484" s="102">
        <v>21.82919657</v>
      </c>
      <c r="H9484" s="103">
        <f>DATE(YEAR(C9484),MONTH(C9484),DAY(C9484))</f>
      </c>
      <c r="I9484" s="110"/>
      <c r="M9484" s="111"/>
      <c r="N9484" s="112"/>
    </row>
    <row r="9485" s="87" customFormat="1" ht="15" customHeight="1">
      <c r="B9485" t="s" s="100">
        <v>754</v>
      </c>
      <c r="C9485" t="s" s="100">
        <v>536</v>
      </c>
      <c r="D9485" t="s" s="100">
        <v>731</v>
      </c>
      <c r="E9485" s="101"/>
      <c r="F9485" t="s" s="100">
        <v>711</v>
      </c>
      <c r="G9485" s="102">
        <v>3.233947322</v>
      </c>
      <c r="H9485" s="103">
        <f>DATE(YEAR(C9485),MONTH(C9485),DAY(C9485))</f>
      </c>
      <c r="I9485" s="110"/>
      <c r="M9485" s="111"/>
      <c r="N9485" s="112"/>
    </row>
    <row r="9486" s="87" customFormat="1" ht="15" customHeight="1">
      <c r="B9486" t="s" s="100">
        <v>754</v>
      </c>
      <c r="C9486" t="s" s="100">
        <v>536</v>
      </c>
      <c r="D9486" t="s" s="100">
        <v>721</v>
      </c>
      <c r="E9486" s="101"/>
      <c r="F9486" t="s" s="100">
        <v>712</v>
      </c>
      <c r="G9486" s="102">
        <v>40.82866316</v>
      </c>
      <c r="H9486" s="103">
        <f>DATE(YEAR(C9486),MONTH(C9486),DAY(C9486))</f>
      </c>
      <c r="I9486" s="110"/>
      <c r="M9486" s="111"/>
      <c r="N9486" s="112"/>
    </row>
    <row r="9487" s="87" customFormat="1" ht="15" customHeight="1">
      <c r="B9487" t="s" s="100">
        <v>754</v>
      </c>
      <c r="C9487" t="s" s="100">
        <v>536</v>
      </c>
      <c r="D9487" t="s" s="100">
        <v>721</v>
      </c>
      <c r="E9487" s="101"/>
      <c r="F9487" t="s" s="100">
        <v>713</v>
      </c>
      <c r="G9487" s="102">
        <v>16.97827559</v>
      </c>
      <c r="H9487" s="103">
        <f>DATE(YEAR(C9487),MONTH(C9487),DAY(C9487))</f>
      </c>
      <c r="I9487" s="110"/>
      <c r="M9487" s="111"/>
      <c r="N9487" s="112"/>
    </row>
    <row r="9488" s="87" customFormat="1" ht="15" customHeight="1">
      <c r="B9488" t="s" s="100">
        <v>754</v>
      </c>
      <c r="C9488" t="s" s="100">
        <v>540</v>
      </c>
      <c r="D9488" t="s" s="100">
        <v>719</v>
      </c>
      <c r="E9488" s="101"/>
      <c r="F9488" t="s" s="100">
        <v>733</v>
      </c>
      <c r="G9488" s="102">
        <v>50.18102809</v>
      </c>
      <c r="H9488" s="103">
        <f>DATE(YEAR(C9488),MONTH(C9488),DAY(C9488))</f>
      </c>
      <c r="I9488" s="110"/>
      <c r="M9488" s="111"/>
      <c r="N9488" s="112"/>
    </row>
    <row r="9489" s="87" customFormat="1" ht="15" customHeight="1">
      <c r="B9489" t="s" s="100">
        <v>754</v>
      </c>
      <c r="C9489" t="s" s="100">
        <v>540</v>
      </c>
      <c r="D9489" t="s" s="100">
        <v>722</v>
      </c>
      <c r="E9489" s="101"/>
      <c r="F9489" t="s" s="100">
        <v>713</v>
      </c>
      <c r="G9489" s="102">
        <v>19.91311699</v>
      </c>
      <c r="H9489" s="103">
        <f>DATE(YEAR(C9489),MONTH(C9489),DAY(C9489))</f>
      </c>
      <c r="I9489" s="110"/>
      <c r="M9489" s="111"/>
      <c r="N9489" s="112"/>
    </row>
    <row r="9490" s="87" customFormat="1" ht="15" customHeight="1">
      <c r="B9490" t="s" s="100">
        <v>754</v>
      </c>
      <c r="C9490" t="s" s="100">
        <v>540</v>
      </c>
      <c r="D9490" t="s" s="100">
        <v>710</v>
      </c>
      <c r="E9490" s="101"/>
      <c r="F9490" t="s" s="100">
        <v>729</v>
      </c>
      <c r="G9490" s="102">
        <v>28.67486586</v>
      </c>
      <c r="H9490" s="103">
        <f>DATE(YEAR(C9490),MONTH(C9490),DAY(C9490))</f>
      </c>
      <c r="I9490" s="110"/>
      <c r="M9490" s="111"/>
      <c r="N9490" s="112"/>
    </row>
    <row r="9491" s="87" customFormat="1" ht="15" customHeight="1">
      <c r="B9491" t="s" s="100">
        <v>754</v>
      </c>
      <c r="C9491" t="s" s="100">
        <v>540</v>
      </c>
      <c r="D9491" t="s" s="100">
        <v>710</v>
      </c>
      <c r="E9491" s="101"/>
      <c r="F9491" t="s" s="100">
        <v>730</v>
      </c>
      <c r="G9491" s="102">
        <v>25.48877536</v>
      </c>
      <c r="H9491" s="103">
        <f>DATE(YEAR(C9491),MONTH(C9491),DAY(C9491))</f>
      </c>
      <c r="I9491" s="110"/>
      <c r="M9491" s="111"/>
      <c r="N9491" s="112"/>
    </row>
    <row r="9492" s="87" customFormat="1" ht="15" customHeight="1">
      <c r="B9492" t="s" s="100">
        <v>754</v>
      </c>
      <c r="C9492" t="s" s="100">
        <v>540</v>
      </c>
      <c r="D9492" t="s" s="100">
        <v>731</v>
      </c>
      <c r="E9492" s="101"/>
      <c r="F9492" t="s" s="100">
        <v>711</v>
      </c>
      <c r="G9492" s="102">
        <v>10.75308112</v>
      </c>
      <c r="H9492" s="103">
        <f>DATE(YEAR(C9492),MONTH(C9492),DAY(C9492))</f>
      </c>
      <c r="I9492" s="110"/>
      <c r="M9492" s="111"/>
      <c r="N9492" s="112"/>
    </row>
    <row r="9493" s="87" customFormat="1" ht="15" customHeight="1">
      <c r="B9493" t="s" s="100">
        <v>754</v>
      </c>
      <c r="C9493" t="s" s="100">
        <v>540</v>
      </c>
      <c r="D9493" t="s" s="100">
        <v>721</v>
      </c>
      <c r="E9493" s="101"/>
      <c r="F9493" t="s" s="100">
        <v>712</v>
      </c>
      <c r="G9493" s="102">
        <v>52.57059596</v>
      </c>
      <c r="H9493" s="103">
        <f>DATE(YEAR(C9493),MONTH(C9493),DAY(C9493))</f>
      </c>
      <c r="I9493" s="110"/>
      <c r="M9493" s="111"/>
      <c r="N9493" s="112"/>
    </row>
    <row r="9494" s="87" customFormat="1" ht="15" customHeight="1">
      <c r="B9494" t="s" s="100">
        <v>754</v>
      </c>
      <c r="C9494" t="s" s="100">
        <v>540</v>
      </c>
      <c r="D9494" t="s" s="100">
        <v>721</v>
      </c>
      <c r="E9494" s="101"/>
      <c r="F9494" t="s" s="100">
        <v>713</v>
      </c>
      <c r="G9494" s="102">
        <v>62.52715446</v>
      </c>
      <c r="H9494" s="103">
        <f>DATE(YEAR(C9494),MONTH(C9494),DAY(C9494))</f>
      </c>
      <c r="I9494" s="110"/>
      <c r="M9494" s="111"/>
      <c r="N9494" s="112"/>
    </row>
    <row r="9495" s="87" customFormat="1" ht="15" customHeight="1">
      <c r="B9495" t="s" s="100">
        <v>754</v>
      </c>
      <c r="C9495" t="s" s="100">
        <v>543</v>
      </c>
      <c r="D9495" t="s" s="100">
        <v>719</v>
      </c>
      <c r="E9495" s="101"/>
      <c r="F9495" t="s" s="100">
        <v>733</v>
      </c>
      <c r="G9495" s="102">
        <v>79.97233562</v>
      </c>
      <c r="H9495" s="103">
        <f>DATE(YEAR(C9495),MONTH(C9495),DAY(C9495))</f>
      </c>
      <c r="I9495" s="110"/>
      <c r="M9495" s="111"/>
      <c r="N9495" s="112"/>
    </row>
    <row r="9496" s="87" customFormat="1" ht="15" customHeight="1">
      <c r="B9496" t="s" s="100">
        <v>754</v>
      </c>
      <c r="C9496" t="s" s="100">
        <v>543</v>
      </c>
      <c r="D9496" t="s" s="100">
        <v>722</v>
      </c>
      <c r="E9496" s="101"/>
      <c r="F9496" t="s" s="100">
        <v>713</v>
      </c>
      <c r="G9496" s="102">
        <v>6.82689596</v>
      </c>
      <c r="H9496" s="103">
        <f>DATE(YEAR(C9496),MONTH(C9496),DAY(C9496))</f>
      </c>
      <c r="I9496" s="110"/>
      <c r="M9496" s="111"/>
      <c r="N9496" s="112"/>
    </row>
    <row r="9497" s="87" customFormat="1" ht="15" customHeight="1">
      <c r="B9497" t="s" s="100">
        <v>754</v>
      </c>
      <c r="C9497" t="s" s="100">
        <v>543</v>
      </c>
      <c r="D9497" t="s" s="100">
        <v>710</v>
      </c>
      <c r="E9497" s="101"/>
      <c r="F9497" t="s" s="100">
        <v>729</v>
      </c>
      <c r="G9497" s="102">
        <v>61.92979342</v>
      </c>
      <c r="H9497" s="103">
        <f>DATE(YEAR(C9497),MONTH(C9497),DAY(C9497))</f>
      </c>
      <c r="I9497" s="110"/>
      <c r="M9497" s="111"/>
      <c r="N9497" s="112"/>
    </row>
    <row r="9498" s="87" customFormat="1" ht="15" customHeight="1">
      <c r="B9498" t="s" s="100">
        <v>754</v>
      </c>
      <c r="C9498" t="s" s="100">
        <v>543</v>
      </c>
      <c r="D9498" t="s" s="100">
        <v>710</v>
      </c>
      <c r="E9498" s="101"/>
      <c r="F9498" t="s" s="100">
        <v>730</v>
      </c>
      <c r="G9498" s="102">
        <v>30.23345929</v>
      </c>
      <c r="H9498" s="103">
        <f>DATE(YEAR(C9498),MONTH(C9498),DAY(C9498))</f>
      </c>
      <c r="I9498" s="110"/>
      <c r="M9498" s="111"/>
      <c r="N9498" s="112"/>
    </row>
    <row r="9499" s="87" customFormat="1" ht="15" customHeight="1">
      <c r="B9499" t="s" s="100">
        <v>754</v>
      </c>
      <c r="C9499" t="s" s="100">
        <v>543</v>
      </c>
      <c r="D9499" t="s" s="100">
        <v>731</v>
      </c>
      <c r="E9499" s="101"/>
      <c r="F9499" t="s" s="100">
        <v>711</v>
      </c>
      <c r="G9499" s="102">
        <v>16.0920005</v>
      </c>
      <c r="H9499" s="103">
        <f>DATE(YEAR(C9499),MONTH(C9499),DAY(C9499))</f>
      </c>
      <c r="I9499" s="110"/>
      <c r="M9499" s="111"/>
      <c r="N9499" s="112"/>
    </row>
    <row r="9500" s="87" customFormat="1" ht="15" customHeight="1">
      <c r="B9500" t="s" s="100">
        <v>754</v>
      </c>
      <c r="C9500" t="s" s="100">
        <v>543</v>
      </c>
      <c r="D9500" t="s" s="100">
        <v>721</v>
      </c>
      <c r="E9500" s="101"/>
      <c r="F9500" t="s" s="100">
        <v>712</v>
      </c>
      <c r="G9500" s="102">
        <v>81.43527335</v>
      </c>
      <c r="H9500" s="103">
        <f>DATE(YEAR(C9500),MONTH(C9500),DAY(C9500))</f>
      </c>
      <c r="I9500" s="110"/>
      <c r="M9500" s="111"/>
      <c r="N9500" s="112"/>
    </row>
    <row r="9501" s="87" customFormat="1" ht="15" customHeight="1">
      <c r="B9501" t="s" s="100">
        <v>754</v>
      </c>
      <c r="C9501" t="s" s="100">
        <v>543</v>
      </c>
      <c r="D9501" t="s" s="100">
        <v>721</v>
      </c>
      <c r="E9501" s="101"/>
      <c r="F9501" t="s" s="100">
        <v>713</v>
      </c>
      <c r="G9501" s="102">
        <v>67.29381454999999</v>
      </c>
      <c r="H9501" s="103">
        <f>DATE(YEAR(C9501),MONTH(C9501),DAY(C9501))</f>
      </c>
      <c r="I9501" s="110"/>
      <c r="M9501" s="111"/>
      <c r="N9501" s="112"/>
    </row>
    <row r="9502" s="87" customFormat="1" ht="15" customHeight="1">
      <c r="B9502" t="s" s="100">
        <v>754</v>
      </c>
      <c r="C9502" t="s" s="100">
        <v>546</v>
      </c>
      <c r="D9502" t="s" s="100">
        <v>719</v>
      </c>
      <c r="E9502" s="101"/>
      <c r="F9502" t="s" s="100">
        <v>733</v>
      </c>
      <c r="G9502" s="102">
        <v>78.01424170999999</v>
      </c>
      <c r="H9502" s="103">
        <f>DATE(YEAR(C9502),MONTH(C9502),DAY(C9502))</f>
      </c>
      <c r="I9502" s="110"/>
      <c r="M9502" s="111"/>
      <c r="N9502" s="112"/>
    </row>
    <row r="9503" s="87" customFormat="1" ht="15" customHeight="1">
      <c r="B9503" t="s" s="100">
        <v>754</v>
      </c>
      <c r="C9503" t="s" s="100">
        <v>546</v>
      </c>
      <c r="D9503" t="s" s="100">
        <v>722</v>
      </c>
      <c r="E9503" s="101"/>
      <c r="F9503" t="s" s="100">
        <v>713</v>
      </c>
      <c r="G9503" s="102">
        <v>39.52040468</v>
      </c>
      <c r="H9503" s="103">
        <f>DATE(YEAR(C9503),MONTH(C9503),DAY(C9503))</f>
      </c>
      <c r="I9503" s="110"/>
      <c r="M9503" s="111"/>
      <c r="N9503" s="112"/>
    </row>
    <row r="9504" s="87" customFormat="1" ht="15" customHeight="1">
      <c r="B9504" t="s" s="100">
        <v>754</v>
      </c>
      <c r="C9504" t="s" s="100">
        <v>546</v>
      </c>
      <c r="D9504" t="s" s="100">
        <v>710</v>
      </c>
      <c r="E9504" s="101"/>
      <c r="F9504" t="s" s="100">
        <v>729</v>
      </c>
      <c r="G9504" s="102">
        <v>33.87461367</v>
      </c>
      <c r="H9504" s="103">
        <f>DATE(YEAR(C9504),MONTH(C9504),DAY(C9504))</f>
      </c>
      <c r="I9504" s="110"/>
      <c r="M9504" s="111"/>
      <c r="N9504" s="112"/>
    </row>
    <row r="9505" s="87" customFormat="1" ht="15" customHeight="1">
      <c r="B9505" t="s" s="100">
        <v>754</v>
      </c>
      <c r="C9505" t="s" s="100">
        <v>546</v>
      </c>
      <c r="D9505" t="s" s="100">
        <v>710</v>
      </c>
      <c r="E9505" s="101"/>
      <c r="F9505" t="s" s="100">
        <v>730</v>
      </c>
      <c r="G9505" s="102">
        <v>63.64322158</v>
      </c>
      <c r="H9505" s="103">
        <f>DATE(YEAR(C9505),MONTH(C9505),DAY(C9505))</f>
      </c>
      <c r="I9505" s="110"/>
      <c r="M9505" s="111"/>
      <c r="N9505" s="112"/>
    </row>
    <row r="9506" s="87" customFormat="1" ht="15" customHeight="1">
      <c r="B9506" t="s" s="100">
        <v>754</v>
      </c>
      <c r="C9506" t="s" s="100">
        <v>546</v>
      </c>
      <c r="D9506" t="s" s="100">
        <v>731</v>
      </c>
      <c r="E9506" s="101"/>
      <c r="F9506" t="s" s="100">
        <v>711</v>
      </c>
      <c r="G9506" s="102">
        <v>26.6891036</v>
      </c>
      <c r="H9506" s="103">
        <f>DATE(YEAR(C9506),MONTH(C9506),DAY(C9506))</f>
      </c>
      <c r="I9506" s="110"/>
      <c r="M9506" s="111"/>
      <c r="N9506" s="112"/>
    </row>
    <row r="9507" s="87" customFormat="1" ht="15" customHeight="1">
      <c r="B9507" t="s" s="100">
        <v>754</v>
      </c>
      <c r="C9507" t="s" s="100">
        <v>546</v>
      </c>
      <c r="D9507" t="s" s="100">
        <v>721</v>
      </c>
      <c r="E9507" s="101"/>
      <c r="F9507" t="s" s="100">
        <v>712</v>
      </c>
      <c r="G9507" s="102">
        <v>104.7033453</v>
      </c>
      <c r="H9507" s="103">
        <f>DATE(YEAR(C9507),MONTH(C9507),DAY(C9507))</f>
      </c>
      <c r="I9507" s="110"/>
      <c r="M9507" s="111"/>
      <c r="N9507" s="112"/>
    </row>
    <row r="9508" s="87" customFormat="1" ht="15" customHeight="1">
      <c r="B9508" t="s" s="100">
        <v>754</v>
      </c>
      <c r="C9508" t="s" s="100">
        <v>546</v>
      </c>
      <c r="D9508" t="s" s="100">
        <v>721</v>
      </c>
      <c r="E9508" s="101"/>
      <c r="F9508" t="s" s="100">
        <v>713</v>
      </c>
      <c r="G9508" s="102">
        <v>124.7201565</v>
      </c>
      <c r="H9508" s="103">
        <f>DATE(YEAR(C9508),MONTH(C9508),DAY(C9508))</f>
      </c>
      <c r="I9508" s="110"/>
      <c r="M9508" s="111"/>
      <c r="N9508" s="112"/>
    </row>
    <row r="9509" s="87" customFormat="1" ht="15" customHeight="1">
      <c r="B9509" t="s" s="100">
        <v>754</v>
      </c>
      <c r="C9509" t="s" s="100">
        <v>550</v>
      </c>
      <c r="D9509" t="s" s="100">
        <v>719</v>
      </c>
      <c r="E9509" s="101"/>
      <c r="F9509" t="s" s="100">
        <v>733</v>
      </c>
      <c r="G9509" s="102">
        <v>65.98765804</v>
      </c>
      <c r="H9509" s="103">
        <f>DATE(YEAR(C9509),MONTH(C9509),DAY(C9509))</f>
      </c>
      <c r="I9509" s="110"/>
      <c r="M9509" s="111"/>
      <c r="N9509" s="112"/>
    </row>
    <row r="9510" s="87" customFormat="1" ht="15" customHeight="1">
      <c r="B9510" t="s" s="100">
        <v>754</v>
      </c>
      <c r="C9510" t="s" s="100">
        <v>550</v>
      </c>
      <c r="D9510" t="s" s="100">
        <v>722</v>
      </c>
      <c r="E9510" s="101"/>
      <c r="F9510" t="s" s="100">
        <v>713</v>
      </c>
      <c r="G9510" s="102">
        <v>19.02343582</v>
      </c>
      <c r="H9510" s="103">
        <f>DATE(YEAR(C9510),MONTH(C9510),DAY(C9510))</f>
      </c>
      <c r="I9510" s="110"/>
      <c r="M9510" s="111"/>
      <c r="N9510" s="112"/>
    </row>
    <row r="9511" s="87" customFormat="1" ht="15" customHeight="1">
      <c r="B9511" t="s" s="100">
        <v>754</v>
      </c>
      <c r="C9511" t="s" s="100">
        <v>550</v>
      </c>
      <c r="D9511" t="s" s="100">
        <v>710</v>
      </c>
      <c r="E9511" s="101"/>
      <c r="F9511" t="s" s="100">
        <v>729</v>
      </c>
      <c r="G9511" s="102">
        <v>51.12556046</v>
      </c>
      <c r="H9511" s="103">
        <f>DATE(YEAR(C9511),MONTH(C9511),DAY(C9511))</f>
      </c>
      <c r="I9511" s="110"/>
      <c r="M9511" s="111"/>
      <c r="N9511" s="112"/>
    </row>
    <row r="9512" s="87" customFormat="1" ht="15" customHeight="1">
      <c r="B9512" t="s" s="100">
        <v>754</v>
      </c>
      <c r="C9512" t="s" s="100">
        <v>550</v>
      </c>
      <c r="D9512" t="s" s="100">
        <v>710</v>
      </c>
      <c r="E9512" s="101"/>
      <c r="F9512" t="s" s="100">
        <v>730</v>
      </c>
      <c r="G9512" s="102">
        <v>30.9131599</v>
      </c>
      <c r="H9512" s="103">
        <f>DATE(YEAR(C9512),MONTH(C9512),DAY(C9512))</f>
      </c>
      <c r="I9512" s="110"/>
      <c r="M9512" s="111"/>
      <c r="N9512" s="112"/>
    </row>
    <row r="9513" s="87" customFormat="1" ht="15" customHeight="1">
      <c r="B9513" t="s" s="100">
        <v>754</v>
      </c>
      <c r="C9513" t="s" s="100">
        <v>550</v>
      </c>
      <c r="D9513" t="s" s="100">
        <v>731</v>
      </c>
      <c r="E9513" s="101"/>
      <c r="F9513" t="s" s="100">
        <v>711</v>
      </c>
      <c r="G9513" s="102">
        <v>16.05106232</v>
      </c>
      <c r="H9513" s="103">
        <f>DATE(YEAR(C9513),MONTH(C9513),DAY(C9513))</f>
      </c>
      <c r="I9513" s="110"/>
      <c r="M9513" s="111"/>
      <c r="N9513" s="112"/>
    </row>
    <row r="9514" s="87" customFormat="1" ht="15" customHeight="1">
      <c r="B9514" t="s" s="100">
        <v>754</v>
      </c>
      <c r="C9514" t="s" s="100">
        <v>550</v>
      </c>
      <c r="D9514" t="s" s="100">
        <v>721</v>
      </c>
      <c r="E9514" s="101"/>
      <c r="F9514" t="s" s="100">
        <v>712</v>
      </c>
      <c r="G9514" s="102">
        <v>99.27874740999999</v>
      </c>
      <c r="H9514" s="103">
        <f>DATE(YEAR(C9514),MONTH(C9514),DAY(C9514))</f>
      </c>
      <c r="I9514" s="110"/>
      <c r="M9514" s="111"/>
      <c r="N9514" s="112"/>
    </row>
    <row r="9515" s="87" customFormat="1" ht="15" customHeight="1">
      <c r="B9515" t="s" s="100">
        <v>754</v>
      </c>
      <c r="C9515" t="s" s="100">
        <v>550</v>
      </c>
      <c r="D9515" t="s" s="100">
        <v>721</v>
      </c>
      <c r="E9515" s="101"/>
      <c r="F9515" t="s" s="100">
        <v>713</v>
      </c>
      <c r="G9515" s="102">
        <v>123.0581189</v>
      </c>
      <c r="H9515" s="103">
        <f>DATE(YEAR(C9515),MONTH(C9515),DAY(C9515))</f>
      </c>
      <c r="I9515" s="110"/>
      <c r="M9515" s="111"/>
      <c r="N9515" s="112"/>
    </row>
    <row r="9516" s="87" customFormat="1" ht="15" customHeight="1">
      <c r="B9516" t="s" s="100">
        <v>754</v>
      </c>
      <c r="C9516" t="s" s="100">
        <v>553</v>
      </c>
      <c r="D9516" t="s" s="100">
        <v>719</v>
      </c>
      <c r="E9516" s="101"/>
      <c r="F9516" t="s" s="100">
        <v>733</v>
      </c>
      <c r="G9516" s="102">
        <v>69.65657770999999</v>
      </c>
      <c r="H9516" s="103">
        <f>DATE(YEAR(C9516),MONTH(C9516),DAY(C9516))</f>
      </c>
      <c r="I9516" s="110"/>
      <c r="M9516" s="111"/>
      <c r="N9516" s="112"/>
    </row>
    <row r="9517" s="87" customFormat="1" ht="15" customHeight="1">
      <c r="B9517" t="s" s="100">
        <v>754</v>
      </c>
      <c r="C9517" t="s" s="100">
        <v>553</v>
      </c>
      <c r="D9517" t="s" s="100">
        <v>722</v>
      </c>
      <c r="E9517" s="101"/>
      <c r="F9517" t="s" s="100">
        <v>713</v>
      </c>
      <c r="G9517" s="102">
        <v>13.72793915</v>
      </c>
      <c r="H9517" s="103">
        <f>DATE(YEAR(C9517),MONTH(C9517),DAY(C9517))</f>
      </c>
      <c r="I9517" s="110"/>
      <c r="M9517" s="111"/>
      <c r="N9517" s="112"/>
    </row>
    <row r="9518" s="87" customFormat="1" ht="15" customHeight="1">
      <c r="B9518" t="s" s="100">
        <v>754</v>
      </c>
      <c r="C9518" t="s" s="100">
        <v>553</v>
      </c>
      <c r="D9518" t="s" s="100">
        <v>710</v>
      </c>
      <c r="E9518" s="101"/>
      <c r="F9518" t="s" s="100">
        <v>729</v>
      </c>
      <c r="G9518" s="102">
        <v>49.82728126</v>
      </c>
      <c r="H9518" s="103">
        <f>DATE(YEAR(C9518),MONTH(C9518),DAY(C9518))</f>
      </c>
      <c r="I9518" s="110"/>
      <c r="M9518" s="111"/>
      <c r="N9518" s="112"/>
    </row>
    <row r="9519" s="87" customFormat="1" ht="15" customHeight="1">
      <c r="B9519" t="s" s="100">
        <v>754</v>
      </c>
      <c r="C9519" t="s" s="100">
        <v>553</v>
      </c>
      <c r="D9519" t="s" s="100">
        <v>710</v>
      </c>
      <c r="E9519" s="101"/>
      <c r="F9519" t="s" s="100">
        <v>730</v>
      </c>
      <c r="G9519" s="102">
        <v>24.40523244</v>
      </c>
      <c r="H9519" s="103">
        <f>DATE(YEAR(C9519),MONTH(C9519),DAY(C9519))</f>
      </c>
      <c r="I9519" s="110"/>
      <c r="M9519" s="111"/>
      <c r="N9519" s="112"/>
    </row>
    <row r="9520" s="87" customFormat="1" ht="15" customHeight="1">
      <c r="B9520" t="s" s="100">
        <v>754</v>
      </c>
      <c r="C9520" t="s" s="100">
        <v>553</v>
      </c>
      <c r="D9520" t="s" s="100">
        <v>731</v>
      </c>
      <c r="E9520" s="101"/>
      <c r="F9520" t="s" s="100">
        <v>711</v>
      </c>
      <c r="G9520" s="102">
        <v>31.52340611</v>
      </c>
      <c r="H9520" s="103">
        <f>DATE(YEAR(C9520),MONTH(C9520),DAY(C9520))</f>
      </c>
      <c r="I9520" s="110"/>
      <c r="M9520" s="111"/>
      <c r="N9520" s="112"/>
    </row>
    <row r="9521" s="87" customFormat="1" ht="15" customHeight="1">
      <c r="B9521" t="s" s="100">
        <v>754</v>
      </c>
      <c r="C9521" t="s" s="100">
        <v>553</v>
      </c>
      <c r="D9521" t="s" s="100">
        <v>721</v>
      </c>
      <c r="E9521" s="101"/>
      <c r="F9521" t="s" s="100">
        <v>712</v>
      </c>
      <c r="G9521" s="102">
        <v>131.1780342</v>
      </c>
      <c r="H9521" s="103">
        <f>DATE(YEAR(C9521),MONTH(C9521),DAY(C9521))</f>
      </c>
      <c r="I9521" s="110"/>
      <c r="M9521" s="111"/>
      <c r="N9521" s="112"/>
    </row>
    <row r="9522" s="87" customFormat="1" ht="15" customHeight="1">
      <c r="B9522" t="s" s="100">
        <v>754</v>
      </c>
      <c r="C9522" t="s" s="100">
        <v>553</v>
      </c>
      <c r="D9522" t="s" s="100">
        <v>721</v>
      </c>
      <c r="E9522" s="101"/>
      <c r="F9522" t="s" s="100">
        <v>713</v>
      </c>
      <c r="G9522" s="102">
        <v>94.06174457</v>
      </c>
      <c r="H9522" s="103">
        <f>DATE(YEAR(C9522),MONTH(C9522),DAY(C9522))</f>
      </c>
      <c r="I9522" s="110"/>
      <c r="M9522" s="111"/>
      <c r="N9522" s="112"/>
    </row>
    <row r="9523" s="87" customFormat="1" ht="15" customHeight="1">
      <c r="B9523" t="s" s="100">
        <v>754</v>
      </c>
      <c r="C9523" t="s" s="100">
        <v>557</v>
      </c>
      <c r="D9523" t="s" s="100">
        <v>719</v>
      </c>
      <c r="E9523" s="101"/>
      <c r="F9523" t="s" s="100">
        <v>732</v>
      </c>
      <c r="G9523" s="102">
        <v>33.16700363</v>
      </c>
      <c r="H9523" s="103">
        <f>DATE(YEAR(C9523),MONTH(C9523),DAY(C9523))</f>
      </c>
      <c r="I9523" s="110"/>
      <c r="M9523" s="111"/>
      <c r="N9523" s="112"/>
    </row>
    <row r="9524" s="87" customFormat="1" ht="15" customHeight="1">
      <c r="B9524" t="s" s="100">
        <v>754</v>
      </c>
      <c r="C9524" t="s" s="100">
        <v>557</v>
      </c>
      <c r="D9524" t="s" s="100">
        <v>719</v>
      </c>
      <c r="E9524" s="101"/>
      <c r="F9524" t="s" s="100">
        <v>733</v>
      </c>
      <c r="G9524" s="102">
        <v>49.02940814</v>
      </c>
      <c r="H9524" s="103">
        <f>DATE(YEAR(C9524),MONTH(C9524),DAY(C9524))</f>
      </c>
      <c r="I9524" s="110"/>
      <c r="M9524" s="111"/>
      <c r="N9524" s="112"/>
    </row>
    <row r="9525" s="87" customFormat="1" ht="15" customHeight="1">
      <c r="B9525" t="s" s="100">
        <v>754</v>
      </c>
      <c r="C9525" t="s" s="100">
        <v>557</v>
      </c>
      <c r="D9525" t="s" s="100">
        <v>722</v>
      </c>
      <c r="E9525" s="101"/>
      <c r="F9525" t="s" s="100">
        <v>713</v>
      </c>
      <c r="G9525" s="102">
        <v>30.7635733</v>
      </c>
      <c r="H9525" s="103">
        <f>DATE(YEAR(C9525),MONTH(C9525),DAY(C9525))</f>
      </c>
      <c r="I9525" s="110"/>
      <c r="M9525" s="111"/>
      <c r="N9525" s="112"/>
    </row>
    <row r="9526" s="87" customFormat="1" ht="15" customHeight="1">
      <c r="B9526" t="s" s="100">
        <v>754</v>
      </c>
      <c r="C9526" t="s" s="100">
        <v>557</v>
      </c>
      <c r="D9526" t="s" s="100">
        <v>710</v>
      </c>
      <c r="E9526" s="101"/>
      <c r="F9526" t="s" s="100">
        <v>729</v>
      </c>
      <c r="G9526" s="102">
        <v>51.91354933</v>
      </c>
      <c r="H9526" s="103">
        <f>DATE(YEAR(C9526),MONTH(C9526),DAY(C9526))</f>
      </c>
      <c r="I9526" s="110"/>
      <c r="M9526" s="111"/>
      <c r="N9526" s="112"/>
    </row>
    <row r="9527" s="87" customFormat="1" ht="15" customHeight="1">
      <c r="B9527" t="s" s="100">
        <v>754</v>
      </c>
      <c r="C9527" t="s" s="100">
        <v>557</v>
      </c>
      <c r="D9527" t="s" s="100">
        <v>710</v>
      </c>
      <c r="E9527" s="101"/>
      <c r="F9527" t="s" s="100">
        <v>730</v>
      </c>
      <c r="G9527" s="102">
        <v>19.22725657</v>
      </c>
      <c r="H9527" s="103">
        <f>DATE(YEAR(C9527),MONTH(C9527),DAY(C9527))</f>
      </c>
      <c r="I9527" s="110"/>
      <c r="M9527" s="111"/>
      <c r="N9527" s="112"/>
    </row>
    <row r="9528" s="87" customFormat="1" ht="15" customHeight="1">
      <c r="B9528" t="s" s="100">
        <v>754</v>
      </c>
      <c r="C9528" t="s" s="100">
        <v>557</v>
      </c>
      <c r="D9528" t="s" s="100">
        <v>731</v>
      </c>
      <c r="E9528" s="101"/>
      <c r="F9528" t="s" s="100">
        <v>711</v>
      </c>
      <c r="G9528" s="102">
        <v>19.70790543</v>
      </c>
      <c r="H9528" s="103">
        <f>DATE(YEAR(C9528),MONTH(C9528),DAY(C9528))</f>
      </c>
      <c r="I9528" s="110"/>
      <c r="M9528" s="111"/>
      <c r="N9528" s="112"/>
    </row>
    <row r="9529" s="87" customFormat="1" ht="15" customHeight="1">
      <c r="B9529" t="s" s="100">
        <v>754</v>
      </c>
      <c r="C9529" t="s" s="100">
        <v>557</v>
      </c>
      <c r="D9529" t="s" s="100">
        <v>721</v>
      </c>
      <c r="E9529" s="101"/>
      <c r="F9529" t="s" s="100">
        <v>712</v>
      </c>
      <c r="G9529" s="102">
        <v>92.77136877</v>
      </c>
      <c r="H9529" s="103">
        <f>DATE(YEAR(C9529),MONTH(C9529),DAY(C9529))</f>
      </c>
      <c r="I9529" s="110"/>
      <c r="M9529" s="111"/>
      <c r="N9529" s="112"/>
    </row>
    <row r="9530" s="87" customFormat="1" ht="15" customHeight="1">
      <c r="B9530" t="s" s="100">
        <v>754</v>
      </c>
      <c r="C9530" t="s" s="100">
        <v>557</v>
      </c>
      <c r="D9530" t="s" s="100">
        <v>721</v>
      </c>
      <c r="E9530" s="101"/>
      <c r="F9530" t="s" s="100">
        <v>713</v>
      </c>
      <c r="G9530" s="102">
        <v>68.73737557</v>
      </c>
      <c r="H9530" s="103">
        <f>DATE(YEAR(C9530),MONTH(C9530),DAY(C9530))</f>
      </c>
      <c r="I9530" s="110"/>
      <c r="M9530" s="111"/>
      <c r="N9530" s="112"/>
    </row>
    <row r="9531" s="87" customFormat="1" ht="15" customHeight="1">
      <c r="B9531" t="s" s="100">
        <v>754</v>
      </c>
      <c r="C9531" t="s" s="100">
        <v>560</v>
      </c>
      <c r="D9531" t="s" s="100">
        <v>719</v>
      </c>
      <c r="E9531" s="101"/>
      <c r="F9531" t="s" s="100">
        <v>732</v>
      </c>
      <c r="G9531" s="102">
        <v>105.0360144</v>
      </c>
      <c r="H9531" s="103">
        <f>DATE(YEAR(C9531),MONTH(C9531),DAY(C9531))</f>
      </c>
      <c r="I9531" s="110"/>
      <c r="M9531" s="111"/>
      <c r="N9531" s="112"/>
    </row>
    <row r="9532" s="87" customFormat="1" ht="15" customHeight="1">
      <c r="B9532" t="s" s="100">
        <v>754</v>
      </c>
      <c r="C9532" t="s" s="100">
        <v>560</v>
      </c>
      <c r="D9532" t="s" s="100">
        <v>719</v>
      </c>
      <c r="E9532" s="101"/>
      <c r="F9532" t="s" s="100">
        <v>733</v>
      </c>
      <c r="G9532" s="102">
        <v>74.74655964999999</v>
      </c>
      <c r="H9532" s="103">
        <f>DATE(YEAR(C9532),MONTH(C9532),DAY(C9532))</f>
      </c>
      <c r="I9532" s="110"/>
      <c r="M9532" s="111"/>
      <c r="N9532" s="112"/>
    </row>
    <row r="9533" s="87" customFormat="1" ht="15" customHeight="1">
      <c r="B9533" t="s" s="100">
        <v>754</v>
      </c>
      <c r="C9533" t="s" s="100">
        <v>560</v>
      </c>
      <c r="D9533" t="s" s="100">
        <v>722</v>
      </c>
      <c r="E9533" s="101"/>
      <c r="F9533" t="s" s="100">
        <v>713</v>
      </c>
      <c r="G9533" s="102">
        <v>13.19057306</v>
      </c>
      <c r="H9533" s="103">
        <f>DATE(YEAR(C9533),MONTH(C9533),DAY(C9533))</f>
      </c>
      <c r="I9533" s="110"/>
      <c r="M9533" s="111"/>
      <c r="N9533" s="112"/>
    </row>
    <row r="9534" s="87" customFormat="1" ht="15" customHeight="1">
      <c r="B9534" t="s" s="100">
        <v>754</v>
      </c>
      <c r="C9534" t="s" s="100">
        <v>560</v>
      </c>
      <c r="D9534" t="s" s="100">
        <v>710</v>
      </c>
      <c r="E9534" s="101"/>
      <c r="F9534" t="s" s="100">
        <v>729</v>
      </c>
      <c r="G9534" s="102">
        <v>22.47283751</v>
      </c>
      <c r="H9534" s="103">
        <f>DATE(YEAR(C9534),MONTH(C9534),DAY(C9534))</f>
      </c>
      <c r="I9534" s="110"/>
      <c r="M9534" s="111"/>
      <c r="N9534" s="112"/>
    </row>
    <row r="9535" s="87" customFormat="1" ht="15" customHeight="1">
      <c r="B9535" t="s" s="100">
        <v>754</v>
      </c>
      <c r="C9535" t="s" s="100">
        <v>560</v>
      </c>
      <c r="D9535" t="s" s="100">
        <v>710</v>
      </c>
      <c r="E9535" s="101"/>
      <c r="F9535" t="s" s="100">
        <v>730</v>
      </c>
      <c r="G9535" s="102">
        <v>35.17484048</v>
      </c>
      <c r="H9535" s="103">
        <f>DATE(YEAR(C9535),MONTH(C9535),DAY(C9535))</f>
      </c>
      <c r="I9535" s="110"/>
      <c r="M9535" s="111"/>
      <c r="N9535" s="112"/>
    </row>
    <row r="9536" s="87" customFormat="1" ht="15" customHeight="1">
      <c r="B9536" t="s" s="100">
        <v>754</v>
      </c>
      <c r="C9536" t="s" s="100">
        <v>560</v>
      </c>
      <c r="D9536" t="s" s="100">
        <v>731</v>
      </c>
      <c r="E9536" s="101"/>
      <c r="F9536" t="s" s="100">
        <v>711</v>
      </c>
      <c r="G9536" s="102">
        <v>21.00719027</v>
      </c>
      <c r="H9536" s="103">
        <f>DATE(YEAR(C9536),MONTH(C9536),DAY(C9536))</f>
      </c>
      <c r="I9536" s="110"/>
      <c r="M9536" s="111"/>
      <c r="N9536" s="112"/>
    </row>
    <row r="9537" s="87" customFormat="1" ht="15" customHeight="1">
      <c r="B9537" t="s" s="100">
        <v>754</v>
      </c>
      <c r="C9537" t="s" s="100">
        <v>560</v>
      </c>
      <c r="D9537" t="s" s="100">
        <v>721</v>
      </c>
      <c r="E9537" s="101"/>
      <c r="F9537" t="s" s="100">
        <v>712</v>
      </c>
      <c r="G9537" s="102">
        <v>52.76229223</v>
      </c>
      <c r="H9537" s="103">
        <f>DATE(YEAR(C9537),MONTH(C9537),DAY(C9537))</f>
      </c>
      <c r="I9537" s="110"/>
      <c r="M9537" s="111"/>
      <c r="N9537" s="112"/>
    </row>
    <row r="9538" s="87" customFormat="1" ht="15" customHeight="1">
      <c r="B9538" t="s" s="100">
        <v>754</v>
      </c>
      <c r="C9538" t="s" s="100">
        <v>560</v>
      </c>
      <c r="D9538" t="s" s="100">
        <v>721</v>
      </c>
      <c r="E9538" s="101"/>
      <c r="F9538" t="s" s="100">
        <v>713</v>
      </c>
      <c r="G9538" s="102">
        <v>80.60902256</v>
      </c>
      <c r="H9538" s="103">
        <f>DATE(YEAR(C9538),MONTH(C9538),DAY(C9538))</f>
      </c>
      <c r="I9538" s="110"/>
      <c r="M9538" s="111"/>
      <c r="N9538" s="112"/>
    </row>
    <row r="9539" s="87" customFormat="1" ht="15" customHeight="1">
      <c r="B9539" t="s" s="100">
        <v>754</v>
      </c>
      <c r="C9539" t="s" s="100">
        <v>564</v>
      </c>
      <c r="D9539" t="s" s="100">
        <v>719</v>
      </c>
      <c r="E9539" s="101"/>
      <c r="F9539" t="s" s="100">
        <v>732</v>
      </c>
      <c r="G9539" s="102">
        <v>131.746832</v>
      </c>
      <c r="H9539" s="103">
        <f>DATE(YEAR(C9539),MONTH(C9539),DAY(C9539))</f>
      </c>
      <c r="I9539" s="110"/>
      <c r="M9539" s="111"/>
      <c r="N9539" s="112"/>
    </row>
    <row r="9540" s="87" customFormat="1" ht="15" customHeight="1">
      <c r="B9540" t="s" s="100">
        <v>754</v>
      </c>
      <c r="C9540" t="s" s="100">
        <v>564</v>
      </c>
      <c r="D9540" t="s" s="100">
        <v>719</v>
      </c>
      <c r="E9540" s="101"/>
      <c r="F9540" t="s" s="100">
        <v>733</v>
      </c>
      <c r="G9540" s="102">
        <v>48.6150489</v>
      </c>
      <c r="H9540" s="103">
        <f>DATE(YEAR(C9540),MONTH(C9540),DAY(C9540))</f>
      </c>
      <c r="I9540" s="110"/>
      <c r="M9540" s="111"/>
      <c r="N9540" s="112"/>
    </row>
    <row r="9541" s="87" customFormat="1" ht="15" customHeight="1">
      <c r="B9541" t="s" s="100">
        <v>754</v>
      </c>
      <c r="C9541" t="s" s="100">
        <v>564</v>
      </c>
      <c r="D9541" t="s" s="100">
        <v>722</v>
      </c>
      <c r="E9541" s="101"/>
      <c r="F9541" t="s" s="100">
        <v>713</v>
      </c>
      <c r="G9541" s="102">
        <v>18.95987597</v>
      </c>
      <c r="H9541" s="103">
        <f>DATE(YEAR(C9541),MONTH(C9541),DAY(C9541))</f>
      </c>
      <c r="I9541" s="110"/>
      <c r="M9541" s="111"/>
      <c r="N9541" s="112"/>
    </row>
    <row r="9542" s="87" customFormat="1" ht="15" customHeight="1">
      <c r="B9542" t="s" s="100">
        <v>754</v>
      </c>
      <c r="C9542" t="s" s="100">
        <v>564</v>
      </c>
      <c r="D9542" t="s" s="100">
        <v>710</v>
      </c>
      <c r="E9542" s="101"/>
      <c r="F9542" t="s" s="100">
        <v>729</v>
      </c>
      <c r="G9542" s="102">
        <v>26.73827376</v>
      </c>
      <c r="H9542" s="103">
        <f>DATE(YEAR(C9542),MONTH(C9542),DAY(C9542))</f>
      </c>
      <c r="I9542" s="110"/>
      <c r="M9542" s="111"/>
      <c r="N9542" s="112"/>
    </row>
    <row r="9543" s="87" customFormat="1" ht="15" customHeight="1">
      <c r="B9543" t="s" s="100">
        <v>754</v>
      </c>
      <c r="C9543" t="s" s="100">
        <v>564</v>
      </c>
      <c r="D9543" t="s" s="100">
        <v>710</v>
      </c>
      <c r="E9543" s="101"/>
      <c r="F9543" t="s" s="100">
        <v>730</v>
      </c>
      <c r="G9543" s="102">
        <v>28.6828732</v>
      </c>
      <c r="H9543" s="103">
        <f>DATE(YEAR(C9543),MONTH(C9543),DAY(C9543))</f>
      </c>
      <c r="I9543" s="110"/>
      <c r="M9543" s="111"/>
      <c r="N9543" s="112"/>
    </row>
    <row r="9544" s="87" customFormat="1" ht="15" customHeight="1">
      <c r="B9544" t="s" s="100">
        <v>754</v>
      </c>
      <c r="C9544" t="s" s="100">
        <v>564</v>
      </c>
      <c r="D9544" t="s" s="100">
        <v>731</v>
      </c>
      <c r="E9544" s="101"/>
      <c r="F9544" t="s" s="100">
        <v>711</v>
      </c>
      <c r="G9544" s="102">
        <v>19.44605718</v>
      </c>
      <c r="H9544" s="103">
        <f>DATE(YEAR(C9544),MONTH(C9544),DAY(C9544))</f>
      </c>
      <c r="I9544" s="110"/>
      <c r="M9544" s="111"/>
      <c r="N9544" s="112"/>
    </row>
    <row r="9545" s="87" customFormat="1" ht="15" customHeight="1">
      <c r="B9545" t="s" s="100">
        <v>754</v>
      </c>
      <c r="C9545" t="s" s="100">
        <v>564</v>
      </c>
      <c r="D9545" t="s" s="100">
        <v>721</v>
      </c>
      <c r="E9545" s="101"/>
      <c r="F9545" t="s" s="100">
        <v>712</v>
      </c>
      <c r="G9545" s="102">
        <v>57.36580912</v>
      </c>
      <c r="H9545" s="103">
        <f>DATE(YEAR(C9545),MONTH(C9545),DAY(C9545))</f>
      </c>
      <c r="I9545" s="110"/>
      <c r="M9545" s="111"/>
      <c r="N9545" s="112"/>
    </row>
    <row r="9546" s="87" customFormat="1" ht="15" customHeight="1">
      <c r="B9546" t="s" s="100">
        <v>754</v>
      </c>
      <c r="C9546" t="s" s="100">
        <v>564</v>
      </c>
      <c r="D9546" t="s" s="100">
        <v>721</v>
      </c>
      <c r="E9546" s="101"/>
      <c r="F9546" t="s" s="100">
        <v>713</v>
      </c>
      <c r="G9546" s="102">
        <v>58.33810884</v>
      </c>
      <c r="H9546" s="103">
        <f>DATE(YEAR(C9546),MONTH(C9546),DAY(C9546))</f>
      </c>
      <c r="I9546" s="110"/>
      <c r="M9546" s="111"/>
      <c r="N9546" s="112"/>
    </row>
    <row r="9547" s="87" customFormat="1" ht="15" customHeight="1">
      <c r="B9547" t="s" s="100">
        <v>754</v>
      </c>
      <c r="C9547" t="s" s="100">
        <v>568</v>
      </c>
      <c r="D9547" t="s" s="100">
        <v>719</v>
      </c>
      <c r="E9547" s="101"/>
      <c r="F9547" t="s" s="100">
        <v>732</v>
      </c>
      <c r="G9547" s="102">
        <v>117.3446408</v>
      </c>
      <c r="H9547" s="103">
        <f>DATE(YEAR(C9547),MONTH(C9547),DAY(C9547))</f>
      </c>
      <c r="I9547" s="110"/>
      <c r="M9547" s="111"/>
      <c r="N9547" s="112"/>
    </row>
    <row r="9548" s="87" customFormat="1" ht="15" customHeight="1">
      <c r="B9548" t="s" s="100">
        <v>754</v>
      </c>
      <c r="C9548" t="s" s="100">
        <v>568</v>
      </c>
      <c r="D9548" t="s" s="100">
        <v>719</v>
      </c>
      <c r="E9548" s="101"/>
      <c r="F9548" t="s" s="100">
        <v>733</v>
      </c>
      <c r="G9548" s="102">
        <v>58.96132749</v>
      </c>
      <c r="H9548" s="103">
        <f>DATE(YEAR(C9548),MONTH(C9548),DAY(C9548))</f>
      </c>
      <c r="I9548" s="110"/>
      <c r="M9548" s="111"/>
      <c r="N9548" s="112"/>
    </row>
    <row r="9549" s="87" customFormat="1" ht="15" customHeight="1">
      <c r="B9549" t="s" s="100">
        <v>754</v>
      </c>
      <c r="C9549" t="s" s="100">
        <v>568</v>
      </c>
      <c r="D9549" t="s" s="100">
        <v>722</v>
      </c>
      <c r="E9549" s="101"/>
      <c r="F9549" t="s" s="100">
        <v>713</v>
      </c>
      <c r="G9549" s="102">
        <v>64.74191705</v>
      </c>
      <c r="H9549" s="103">
        <f>DATE(YEAR(C9549),MONTH(C9549),DAY(C9549))</f>
      </c>
      <c r="I9549" s="110"/>
      <c r="M9549" s="111"/>
      <c r="N9549" s="112"/>
    </row>
    <row r="9550" s="87" customFormat="1" ht="15" customHeight="1">
      <c r="B9550" t="s" s="100">
        <v>754</v>
      </c>
      <c r="C9550" t="s" s="100">
        <v>568</v>
      </c>
      <c r="D9550" t="s" s="100">
        <v>710</v>
      </c>
      <c r="E9550" s="101"/>
      <c r="F9550" t="s" s="100">
        <v>729</v>
      </c>
      <c r="G9550" s="102">
        <v>42.77588551</v>
      </c>
      <c r="H9550" s="103">
        <f>DATE(YEAR(C9550),MONTH(C9550),DAY(C9550))</f>
      </c>
      <c r="I9550" s="110"/>
      <c r="M9550" s="111"/>
      <c r="N9550" s="112"/>
    </row>
    <row r="9551" s="87" customFormat="1" ht="15" customHeight="1">
      <c r="B9551" t="s" s="100">
        <v>754</v>
      </c>
      <c r="C9551" t="s" s="100">
        <v>568</v>
      </c>
      <c r="D9551" t="s" s="100">
        <v>710</v>
      </c>
      <c r="E9551" s="101"/>
      <c r="F9551" t="s" s="100">
        <v>730</v>
      </c>
      <c r="G9551" s="102">
        <v>31.79286974</v>
      </c>
      <c r="H9551" s="103">
        <f>DATE(YEAR(C9551),MONTH(C9551),DAY(C9551))</f>
      </c>
      <c r="I9551" s="110"/>
      <c r="M9551" s="111"/>
      <c r="N9551" s="112"/>
    </row>
    <row r="9552" s="87" customFormat="1" ht="15" customHeight="1">
      <c r="B9552" t="s" s="100">
        <v>754</v>
      </c>
      <c r="C9552" t="s" s="100">
        <v>568</v>
      </c>
      <c r="D9552" t="s" s="100">
        <v>731</v>
      </c>
      <c r="E9552" s="101"/>
      <c r="F9552" t="s" s="100">
        <v>711</v>
      </c>
      <c r="G9552" s="102">
        <v>26.59044353</v>
      </c>
      <c r="H9552" s="103">
        <f>DATE(YEAR(C9552),MONTH(C9552),DAY(C9552))</f>
      </c>
      <c r="I9552" s="110"/>
      <c r="M9552" s="111"/>
      <c r="N9552" s="112"/>
    </row>
    <row r="9553" s="87" customFormat="1" ht="15" customHeight="1">
      <c r="B9553" t="s" s="100">
        <v>754</v>
      </c>
      <c r="C9553" t="s" s="100">
        <v>568</v>
      </c>
      <c r="D9553" t="s" s="100">
        <v>721</v>
      </c>
      <c r="E9553" s="101"/>
      <c r="F9553" t="s" s="100">
        <v>712</v>
      </c>
      <c r="G9553" s="102">
        <v>13.29522176</v>
      </c>
      <c r="H9553" s="103">
        <f>DATE(YEAR(C9553),MONTH(C9553),DAY(C9553))</f>
      </c>
      <c r="I9553" s="110"/>
      <c r="M9553" s="111"/>
      <c r="N9553" s="112"/>
    </row>
    <row r="9554" s="87" customFormat="1" ht="15" customHeight="1">
      <c r="B9554" t="s" s="100">
        <v>754</v>
      </c>
      <c r="C9554" t="s" s="100">
        <v>568</v>
      </c>
      <c r="D9554" t="s" s="100">
        <v>721</v>
      </c>
      <c r="E9554" s="101"/>
      <c r="F9554" t="s" s="100">
        <v>713</v>
      </c>
      <c r="G9554" s="102">
        <v>63.00772527</v>
      </c>
      <c r="H9554" s="103">
        <f>DATE(YEAR(C9554),MONTH(C9554),DAY(C9554))</f>
      </c>
      <c r="I9554" s="110"/>
      <c r="M9554" s="111"/>
      <c r="N9554" s="112"/>
    </row>
    <row r="9555" s="87" customFormat="1" ht="15" customHeight="1">
      <c r="B9555" t="s" s="100">
        <v>754</v>
      </c>
      <c r="C9555" t="s" s="100">
        <v>572</v>
      </c>
      <c r="D9555" t="s" s="100">
        <v>719</v>
      </c>
      <c r="E9555" s="101"/>
      <c r="F9555" t="s" s="100">
        <v>732</v>
      </c>
      <c r="G9555" s="102">
        <v>149.7038856</v>
      </c>
      <c r="H9555" s="103">
        <f>DATE(YEAR(C9555),MONTH(C9555),DAY(C9555))</f>
      </c>
      <c r="I9555" s="110"/>
      <c r="M9555" s="111"/>
      <c r="N9555" s="112"/>
    </row>
    <row r="9556" s="87" customFormat="1" ht="15" customHeight="1">
      <c r="B9556" t="s" s="100">
        <v>754</v>
      </c>
      <c r="C9556" t="s" s="100">
        <v>572</v>
      </c>
      <c r="D9556" t="s" s="100">
        <v>719</v>
      </c>
      <c r="E9556" s="101"/>
      <c r="F9556" t="s" s="100">
        <v>733</v>
      </c>
      <c r="G9556" s="102">
        <v>51.22945204</v>
      </c>
      <c r="H9556" s="103">
        <f>DATE(YEAR(C9556),MONTH(C9556),DAY(C9556))</f>
      </c>
      <c r="I9556" s="110"/>
      <c r="M9556" s="111"/>
      <c r="N9556" s="112"/>
    </row>
    <row r="9557" s="87" customFormat="1" ht="15" customHeight="1">
      <c r="B9557" t="s" s="100">
        <v>754</v>
      </c>
      <c r="C9557" t="s" s="100">
        <v>572</v>
      </c>
      <c r="D9557" t="s" s="100">
        <v>722</v>
      </c>
      <c r="E9557" s="101"/>
      <c r="F9557" t="s" s="100">
        <v>713</v>
      </c>
      <c r="G9557" s="102">
        <v>22.19943411</v>
      </c>
      <c r="H9557" s="103">
        <f>DATE(YEAR(C9557),MONTH(C9557),DAY(C9557))</f>
      </c>
      <c r="I9557" s="110"/>
      <c r="M9557" s="111"/>
      <c r="N9557" s="112"/>
    </row>
    <row r="9558" s="87" customFormat="1" ht="15" customHeight="1">
      <c r="B9558" t="s" s="100">
        <v>754</v>
      </c>
      <c r="C9558" t="s" s="100">
        <v>572</v>
      </c>
      <c r="D9558" t="s" s="100">
        <v>710</v>
      </c>
      <c r="E9558" s="101"/>
      <c r="F9558" t="s" s="100">
        <v>729</v>
      </c>
      <c r="G9558" s="102">
        <v>25.04554741</v>
      </c>
      <c r="H9558" s="103">
        <f>DATE(YEAR(C9558),MONTH(C9558),DAY(C9558))</f>
      </c>
      <c r="I9558" s="110"/>
      <c r="M9558" s="111"/>
      <c r="N9558" s="112"/>
    </row>
    <row r="9559" s="87" customFormat="1" ht="15" customHeight="1">
      <c r="B9559" t="s" s="100">
        <v>754</v>
      </c>
      <c r="C9559" t="s" s="100">
        <v>572</v>
      </c>
      <c r="D9559" t="s" s="100">
        <v>710</v>
      </c>
      <c r="E9559" s="101"/>
      <c r="F9559" t="s" s="100">
        <v>730</v>
      </c>
      <c r="G9559" s="102">
        <v>26.18397805</v>
      </c>
      <c r="H9559" s="103">
        <f>DATE(YEAR(C9559),MONTH(C9559),DAY(C9559))</f>
      </c>
      <c r="I9559" s="110"/>
      <c r="M9559" s="111"/>
      <c r="N9559" s="112"/>
    </row>
    <row r="9560" s="87" customFormat="1" ht="15" customHeight="1">
      <c r="B9560" t="s" s="100">
        <v>754</v>
      </c>
      <c r="C9560" t="s" s="100">
        <v>572</v>
      </c>
      <c r="D9560" t="s" s="100">
        <v>731</v>
      </c>
      <c r="E9560" s="101"/>
      <c r="F9560" t="s" s="100">
        <v>711</v>
      </c>
      <c r="G9560" s="102">
        <v>18.7841422</v>
      </c>
      <c r="H9560" s="103">
        <f>DATE(YEAR(C9560),MONTH(C9560),DAY(C9560))</f>
      </c>
      <c r="I9560" s="110"/>
      <c r="M9560" s="111"/>
      <c r="N9560" s="112"/>
    </row>
    <row r="9561" s="87" customFormat="1" ht="15" customHeight="1">
      <c r="B9561" t="s" s="100">
        <v>754</v>
      </c>
      <c r="C9561" t="s" s="100">
        <v>572</v>
      </c>
      <c r="D9561" t="s" s="100">
        <v>721</v>
      </c>
      <c r="E9561" s="101"/>
      <c r="F9561" t="s" s="100">
        <v>712</v>
      </c>
      <c r="G9561" s="102">
        <v>25.61472602</v>
      </c>
      <c r="H9561" s="103">
        <f>DATE(YEAR(C9561),MONTH(C9561),DAY(C9561))</f>
      </c>
      <c r="I9561" s="110"/>
      <c r="M9561" s="111"/>
      <c r="N9561" s="112"/>
    </row>
    <row r="9562" s="87" customFormat="1" ht="15" customHeight="1">
      <c r="B9562" t="s" s="100">
        <v>754</v>
      </c>
      <c r="C9562" t="s" s="100">
        <v>572</v>
      </c>
      <c r="D9562" t="s" s="100">
        <v>721</v>
      </c>
      <c r="E9562" s="101"/>
      <c r="F9562" t="s" s="100">
        <v>713</v>
      </c>
      <c r="G9562" s="102">
        <v>40.98357631</v>
      </c>
      <c r="H9562" s="103">
        <f>DATE(YEAR(C9562),MONTH(C9562),DAY(C9562))</f>
      </c>
      <c r="I9562" s="110"/>
      <c r="M9562" s="111"/>
      <c r="N9562" s="112"/>
    </row>
    <row r="9563" s="87" customFormat="1" ht="15" customHeight="1">
      <c r="B9563" t="s" s="100">
        <v>754</v>
      </c>
      <c r="C9563" t="s" s="100">
        <v>575</v>
      </c>
      <c r="D9563" t="s" s="100">
        <v>719</v>
      </c>
      <c r="E9563" s="101"/>
      <c r="F9563" t="s" s="100">
        <v>732</v>
      </c>
      <c r="G9563" s="102">
        <v>163.5713747</v>
      </c>
      <c r="H9563" s="103">
        <f>DATE(YEAR(C9563),MONTH(C9563),DAY(C9563))</f>
      </c>
      <c r="I9563" s="110"/>
      <c r="M9563" s="111"/>
      <c r="N9563" s="112"/>
    </row>
    <row r="9564" s="87" customFormat="1" ht="15" customHeight="1">
      <c r="B9564" t="s" s="100">
        <v>754</v>
      </c>
      <c r="C9564" t="s" s="100">
        <v>575</v>
      </c>
      <c r="D9564" t="s" s="100">
        <v>719</v>
      </c>
      <c r="E9564" s="101"/>
      <c r="F9564" t="s" s="100">
        <v>733</v>
      </c>
      <c r="G9564" s="102">
        <v>78.39079563999999</v>
      </c>
      <c r="H9564" s="103">
        <f>DATE(YEAR(C9564),MONTH(C9564),DAY(C9564))</f>
      </c>
      <c r="I9564" s="110"/>
      <c r="M9564" s="111"/>
      <c r="N9564" s="112"/>
    </row>
    <row r="9565" s="87" customFormat="1" ht="15" customHeight="1">
      <c r="B9565" t="s" s="100">
        <v>754</v>
      </c>
      <c r="C9565" t="s" s="100">
        <v>575</v>
      </c>
      <c r="D9565" t="s" s="100">
        <v>722</v>
      </c>
      <c r="E9565" s="101"/>
      <c r="F9565" t="s" s="100">
        <v>713</v>
      </c>
      <c r="G9565" s="102">
        <v>14.81398606</v>
      </c>
      <c r="H9565" s="103">
        <f>DATE(YEAR(C9565),MONTH(C9565),DAY(C9565))</f>
      </c>
      <c r="I9565" s="110"/>
      <c r="M9565" s="111"/>
      <c r="N9565" s="112"/>
    </row>
    <row r="9566" s="87" customFormat="1" ht="15" customHeight="1">
      <c r="B9566" t="s" s="100">
        <v>754</v>
      </c>
      <c r="C9566" t="s" s="100">
        <v>575</v>
      </c>
      <c r="D9566" t="s" s="100">
        <v>710</v>
      </c>
      <c r="E9566" s="101"/>
      <c r="F9566" t="s" s="100">
        <v>729</v>
      </c>
      <c r="G9566" s="102">
        <v>56.78702617</v>
      </c>
      <c r="H9566" s="103">
        <f>DATE(YEAR(C9566),MONTH(C9566),DAY(C9566))</f>
      </c>
      <c r="I9566" s="110"/>
      <c r="M9566" s="111"/>
      <c r="N9566" s="112"/>
    </row>
    <row r="9567" s="87" customFormat="1" ht="15" customHeight="1">
      <c r="B9567" t="s" s="100">
        <v>754</v>
      </c>
      <c r="C9567" t="s" s="100">
        <v>575</v>
      </c>
      <c r="D9567" t="s" s="100">
        <v>710</v>
      </c>
      <c r="E9567" s="101"/>
      <c r="F9567" t="s" s="100">
        <v>730</v>
      </c>
      <c r="G9567" s="102">
        <v>19.1347718</v>
      </c>
      <c r="H9567" s="103">
        <f>DATE(YEAR(C9567),MONTH(C9567),DAY(C9567))</f>
      </c>
      <c r="I9567" s="110"/>
      <c r="M9567" s="111"/>
      <c r="N9567" s="112"/>
    </row>
    <row r="9568" s="87" customFormat="1" ht="15" customHeight="1">
      <c r="B9568" t="s" s="100">
        <v>754</v>
      </c>
      <c r="C9568" t="s" s="100">
        <v>575</v>
      </c>
      <c r="D9568" t="s" s="100">
        <v>731</v>
      </c>
      <c r="E9568" s="101"/>
      <c r="F9568" t="s" s="100">
        <v>711</v>
      </c>
      <c r="G9568" s="102">
        <v>27.15905406</v>
      </c>
      <c r="H9568" s="103">
        <f>DATE(YEAR(C9568),MONTH(C9568),DAY(C9568))</f>
      </c>
      <c r="I9568" s="110"/>
      <c r="M9568" s="111"/>
      <c r="N9568" s="112"/>
    </row>
    <row r="9569" s="87" customFormat="1" ht="15" customHeight="1">
      <c r="B9569" t="s" s="100">
        <v>754</v>
      </c>
      <c r="C9569" t="s" s="100">
        <v>575</v>
      </c>
      <c r="D9569" t="s" s="100">
        <v>721</v>
      </c>
      <c r="E9569" s="101"/>
      <c r="F9569" t="s" s="100">
        <v>712</v>
      </c>
      <c r="G9569" s="102">
        <v>58.02152501</v>
      </c>
      <c r="H9569" s="103">
        <f>DATE(YEAR(C9569),MONTH(C9569),DAY(C9569))</f>
      </c>
      <c r="I9569" s="110"/>
      <c r="M9569" s="111"/>
      <c r="N9569" s="112"/>
    </row>
    <row r="9570" s="87" customFormat="1" ht="15" customHeight="1">
      <c r="B9570" t="s" s="100">
        <v>754</v>
      </c>
      <c r="C9570" t="s" s="100">
        <v>575</v>
      </c>
      <c r="D9570" t="s" s="100">
        <v>721</v>
      </c>
      <c r="E9570" s="101"/>
      <c r="F9570" t="s" s="100">
        <v>713</v>
      </c>
      <c r="G9570" s="102">
        <v>62.34231075</v>
      </c>
      <c r="H9570" s="103">
        <f>DATE(YEAR(C9570),MONTH(C9570),DAY(C9570))</f>
      </c>
      <c r="I9570" s="110"/>
      <c r="M9570" s="111"/>
      <c r="N9570" s="112"/>
    </row>
    <row r="9571" s="87" customFormat="1" ht="15" customHeight="1">
      <c r="B9571" t="s" s="100">
        <v>754</v>
      </c>
      <c r="C9571" t="s" s="100">
        <v>578</v>
      </c>
      <c r="D9571" t="s" s="100">
        <v>719</v>
      </c>
      <c r="E9571" s="101"/>
      <c r="F9571" t="s" s="100">
        <v>732</v>
      </c>
      <c r="G9571" s="102">
        <v>117.107368</v>
      </c>
      <c r="H9571" s="103">
        <f>DATE(YEAR(C9571),MONTH(C9571),DAY(C9571))</f>
      </c>
      <c r="I9571" s="110"/>
      <c r="M9571" s="111"/>
      <c r="N9571" s="112"/>
    </row>
    <row r="9572" s="87" customFormat="1" ht="15" customHeight="1">
      <c r="B9572" t="s" s="100">
        <v>754</v>
      </c>
      <c r="C9572" t="s" s="100">
        <v>578</v>
      </c>
      <c r="D9572" t="s" s="100">
        <v>719</v>
      </c>
      <c r="E9572" s="101"/>
      <c r="F9572" t="s" s="100">
        <v>733</v>
      </c>
      <c r="G9572" s="102">
        <v>62.42042967</v>
      </c>
      <c r="H9572" s="103">
        <f>DATE(YEAR(C9572),MONTH(C9572),DAY(C9572))</f>
      </c>
      <c r="I9572" s="110"/>
      <c r="M9572" s="111"/>
      <c r="N9572" s="112"/>
    </row>
    <row r="9573" s="87" customFormat="1" ht="15" customHeight="1">
      <c r="B9573" t="s" s="100">
        <v>754</v>
      </c>
      <c r="C9573" t="s" s="100">
        <v>578</v>
      </c>
      <c r="D9573" t="s" s="100">
        <v>722</v>
      </c>
      <c r="E9573" s="101"/>
      <c r="F9573" t="s" s="100">
        <v>713</v>
      </c>
      <c r="G9573" s="102">
        <v>13.80984155</v>
      </c>
      <c r="H9573" s="103">
        <f>DATE(YEAR(C9573),MONTH(C9573),DAY(C9573))</f>
      </c>
      <c r="I9573" s="110"/>
      <c r="M9573" s="111"/>
      <c r="N9573" s="112"/>
    </row>
    <row r="9574" s="87" customFormat="1" ht="15" customHeight="1">
      <c r="B9574" t="s" s="100">
        <v>754</v>
      </c>
      <c r="C9574" t="s" s="100">
        <v>578</v>
      </c>
      <c r="D9574" t="s" s="100">
        <v>710</v>
      </c>
      <c r="E9574" s="101"/>
      <c r="F9574" t="s" s="100">
        <v>729</v>
      </c>
      <c r="G9574" s="102">
        <v>27.06725524</v>
      </c>
      <c r="H9574" s="103">
        <f>DATE(YEAR(C9574),MONTH(C9574),DAY(C9574))</f>
      </c>
      <c r="I9574" s="110"/>
      <c r="M9574" s="111"/>
      <c r="N9574" s="112"/>
    </row>
    <row r="9575" s="87" customFormat="1" ht="15" customHeight="1">
      <c r="B9575" t="s" s="100">
        <v>754</v>
      </c>
      <c r="C9575" t="s" s="100">
        <v>578</v>
      </c>
      <c r="D9575" t="s" s="100">
        <v>710</v>
      </c>
      <c r="E9575" s="101"/>
      <c r="F9575" t="s" s="100">
        <v>730</v>
      </c>
      <c r="G9575" s="102">
        <v>20.99097626</v>
      </c>
      <c r="H9575" s="103">
        <f>DATE(YEAR(C9575),MONTH(C9575),DAY(C9575))</f>
      </c>
      <c r="I9575" s="110"/>
      <c r="M9575" s="111"/>
      <c r="N9575" s="112"/>
    </row>
    <row r="9576" s="87" customFormat="1" ht="15" customHeight="1">
      <c r="B9576" t="s" s="100">
        <v>754</v>
      </c>
      <c r="C9576" t="s" s="100">
        <v>578</v>
      </c>
      <c r="D9576" t="s" s="100">
        <v>731</v>
      </c>
      <c r="E9576" s="101"/>
      <c r="F9576" t="s" s="100">
        <v>711</v>
      </c>
      <c r="G9576" s="102">
        <v>20.99097626</v>
      </c>
      <c r="H9576" s="103">
        <f>DATE(YEAR(C9576),MONTH(C9576),DAY(C9576))</f>
      </c>
      <c r="I9576" s="110"/>
      <c r="M9576" s="111"/>
      <c r="N9576" s="112"/>
    </row>
    <row r="9577" s="87" customFormat="1" ht="15" customHeight="1">
      <c r="B9577" t="s" s="100">
        <v>754</v>
      </c>
      <c r="C9577" t="s" s="100">
        <v>578</v>
      </c>
      <c r="D9577" t="s" s="100">
        <v>721</v>
      </c>
      <c r="E9577" s="101"/>
      <c r="F9577" t="s" s="100">
        <v>712</v>
      </c>
      <c r="G9577" s="102">
        <v>23.75290182</v>
      </c>
      <c r="H9577" s="103">
        <f>DATE(YEAR(C9577),MONTH(C9577),DAY(C9577))</f>
      </c>
      <c r="I9577" s="110"/>
      <c r="M9577" s="111"/>
      <c r="N9577" s="112"/>
    </row>
    <row r="9578" s="87" customFormat="1" ht="15" customHeight="1">
      <c r="B9578" t="s" s="100">
        <v>754</v>
      </c>
      <c r="C9578" t="s" s="100">
        <v>578</v>
      </c>
      <c r="D9578" t="s" s="100">
        <v>721</v>
      </c>
      <c r="E9578" s="101"/>
      <c r="F9578" t="s" s="100">
        <v>713</v>
      </c>
      <c r="G9578" s="102">
        <v>55.79172283</v>
      </c>
      <c r="H9578" s="103">
        <f>DATE(YEAR(C9578),MONTH(C9578),DAY(C9578))</f>
      </c>
      <c r="I9578" s="110"/>
      <c r="M9578" s="111"/>
      <c r="N9578" s="112"/>
    </row>
    <row r="9579" s="87" customFormat="1" ht="15" customHeight="1">
      <c r="B9579" t="s" s="100">
        <v>754</v>
      </c>
      <c r="C9579" t="s" s="100">
        <v>581</v>
      </c>
      <c r="D9579" t="s" s="100">
        <v>719</v>
      </c>
      <c r="E9579" s="101"/>
      <c r="F9579" t="s" s="100">
        <v>732</v>
      </c>
      <c r="G9579" s="102">
        <v>125.1807933</v>
      </c>
      <c r="H9579" s="103">
        <f>DATE(YEAR(C9579),MONTH(C9579),DAY(C9579))</f>
      </c>
      <c r="I9579" s="110"/>
      <c r="M9579" s="111"/>
      <c r="N9579" s="112"/>
    </row>
    <row r="9580" s="87" customFormat="1" ht="15" customHeight="1">
      <c r="B9580" t="s" s="100">
        <v>754</v>
      </c>
      <c r="C9580" t="s" s="100">
        <v>581</v>
      </c>
      <c r="D9580" t="s" s="100">
        <v>719</v>
      </c>
      <c r="E9580" s="101"/>
      <c r="F9580" t="s" s="100">
        <v>733</v>
      </c>
      <c r="G9580" s="102">
        <v>46.08931686</v>
      </c>
      <c r="H9580" s="103">
        <f>DATE(YEAR(C9580),MONTH(C9580),DAY(C9580))</f>
      </c>
      <c r="I9580" s="110"/>
      <c r="M9580" s="111"/>
      <c r="N9580" s="112"/>
    </row>
    <row r="9581" s="87" customFormat="1" ht="15" customHeight="1">
      <c r="B9581" t="s" s="100">
        <v>754</v>
      </c>
      <c r="C9581" t="s" s="100">
        <v>581</v>
      </c>
      <c r="D9581" t="s" s="100">
        <v>722</v>
      </c>
      <c r="E9581" s="101"/>
      <c r="F9581" t="s" s="100">
        <v>713</v>
      </c>
      <c r="G9581" s="102">
        <v>11.57293515</v>
      </c>
      <c r="H9581" s="103">
        <f>DATE(YEAR(C9581),MONTH(C9581),DAY(C9581))</f>
      </c>
      <c r="I9581" s="110"/>
      <c r="M9581" s="111"/>
      <c r="N9581" s="112"/>
    </row>
    <row r="9582" s="87" customFormat="1" ht="15" customHeight="1">
      <c r="B9582" t="s" s="100">
        <v>754</v>
      </c>
      <c r="C9582" t="s" s="100">
        <v>581</v>
      </c>
      <c r="D9582" t="s" s="100">
        <v>710</v>
      </c>
      <c r="E9582" s="101"/>
      <c r="F9582" t="s" s="100">
        <v>729</v>
      </c>
      <c r="G9582" s="102">
        <v>21.40996735</v>
      </c>
      <c r="H9582" s="103">
        <f>DATE(YEAR(C9582),MONTH(C9582),DAY(C9582))</f>
      </c>
      <c r="I9582" s="110"/>
      <c r="M9582" s="111"/>
      <c r="N9582" s="112"/>
    </row>
    <row r="9583" s="87" customFormat="1" ht="15" customHeight="1">
      <c r="B9583" t="s" s="100">
        <v>754</v>
      </c>
      <c r="C9583" t="s" s="100">
        <v>581</v>
      </c>
      <c r="D9583" t="s" s="100">
        <v>710</v>
      </c>
      <c r="E9583" s="101"/>
      <c r="F9583" t="s" s="100">
        <v>730</v>
      </c>
      <c r="G9583" s="102">
        <v>52.65696689</v>
      </c>
      <c r="H9583" s="103">
        <f>DATE(YEAR(C9583),MONTH(C9583),DAY(C9583))</f>
      </c>
      <c r="I9583" s="110"/>
      <c r="M9583" s="111"/>
      <c r="N9583" s="112"/>
    </row>
    <row r="9584" s="87" customFormat="1" ht="15" customHeight="1">
      <c r="B9584" t="s" s="100">
        <v>754</v>
      </c>
      <c r="C9584" t="s" s="100">
        <v>581</v>
      </c>
      <c r="D9584" t="s" s="100">
        <v>731</v>
      </c>
      <c r="E9584" s="101"/>
      <c r="F9584" t="s" s="100">
        <v>711</v>
      </c>
      <c r="G9584" s="102">
        <v>13.30891274</v>
      </c>
      <c r="H9584" s="103">
        <f>DATE(YEAR(C9584),MONTH(C9584),DAY(C9584))</f>
      </c>
      <c r="I9584" s="110"/>
      <c r="M9584" s="111"/>
      <c r="N9584" s="112"/>
    </row>
    <row r="9585" s="87" customFormat="1" ht="15" customHeight="1">
      <c r="B9585" t="s" s="100">
        <v>754</v>
      </c>
      <c r="C9585" t="s" s="100">
        <v>581</v>
      </c>
      <c r="D9585" t="s" s="100">
        <v>719</v>
      </c>
      <c r="E9585" s="101"/>
      <c r="F9585" t="s" s="100">
        <v>732</v>
      </c>
      <c r="G9585" s="102">
        <v>2.121717217</v>
      </c>
      <c r="H9585" s="103">
        <f>DATE(YEAR(C9585),MONTH(C9585),DAY(C9585))</f>
      </c>
      <c r="I9585" s="110"/>
      <c r="M9585" s="111"/>
      <c r="N9585" s="112"/>
    </row>
    <row r="9586" s="87" customFormat="1" ht="15" customHeight="1">
      <c r="B9586" t="s" s="100">
        <v>754</v>
      </c>
      <c r="C9586" t="s" s="100">
        <v>581</v>
      </c>
      <c r="D9586" t="s" s="100">
        <v>719</v>
      </c>
      <c r="E9586" s="101"/>
      <c r="F9586" t="s" s="100">
        <v>733</v>
      </c>
      <c r="G9586" s="102">
        <v>0.781182453</v>
      </c>
      <c r="H9586" s="103">
        <f>DATE(YEAR(C9586),MONTH(C9586),DAY(C9586))</f>
      </c>
      <c r="I9586" s="110"/>
      <c r="M9586" s="111"/>
      <c r="N9586" s="112"/>
    </row>
    <row r="9587" s="87" customFormat="1" ht="15" customHeight="1">
      <c r="B9587" t="s" s="100">
        <v>754</v>
      </c>
      <c r="C9587" t="s" s="100">
        <v>581</v>
      </c>
      <c r="D9587" t="s" s="100">
        <v>721</v>
      </c>
      <c r="E9587" s="101"/>
      <c r="F9587" t="s" s="100">
        <v>712</v>
      </c>
      <c r="G9587" s="102">
        <v>43.97722821</v>
      </c>
      <c r="H9587" s="103">
        <f>DATE(YEAR(C9587),MONTH(C9587),DAY(C9587))</f>
      </c>
      <c r="I9587" s="110"/>
      <c r="M9587" s="111"/>
      <c r="N9587" s="112"/>
    </row>
    <row r="9588" s="87" customFormat="1" ht="15" customHeight="1">
      <c r="B9588" t="s" s="100">
        <v>754</v>
      </c>
      <c r="C9588" t="s" s="100">
        <v>581</v>
      </c>
      <c r="D9588" t="s" s="100">
        <v>721</v>
      </c>
      <c r="E9588" s="101"/>
      <c r="F9588" t="s" s="100">
        <v>713</v>
      </c>
      <c r="G9588" s="102">
        <v>54.97155392</v>
      </c>
      <c r="H9588" s="103">
        <f>DATE(YEAR(C9588),MONTH(C9588),DAY(C9588))</f>
      </c>
      <c r="I9588" s="110"/>
      <c r="M9588" s="111"/>
      <c r="N9588" s="112"/>
    </row>
    <row r="9589" s="87" customFormat="1" ht="15" customHeight="1">
      <c r="B9589" t="s" s="100">
        <v>754</v>
      </c>
      <c r="C9589" t="s" s="100">
        <v>585</v>
      </c>
      <c r="D9589" t="s" s="100">
        <v>722</v>
      </c>
      <c r="E9589" s="101"/>
      <c r="F9589" t="s" s="100">
        <v>713</v>
      </c>
      <c r="G9589" s="102">
        <v>15.19119535</v>
      </c>
      <c r="H9589" s="103">
        <f>DATE(YEAR(C9589),MONTH(C9589),DAY(C9589))</f>
      </c>
      <c r="I9589" s="110"/>
      <c r="M9589" s="111"/>
      <c r="N9589" s="112"/>
    </row>
    <row r="9590" s="87" customFormat="1" ht="15" customHeight="1">
      <c r="B9590" t="s" s="100">
        <v>754</v>
      </c>
      <c r="C9590" t="s" s="100">
        <v>585</v>
      </c>
      <c r="D9590" t="s" s="100">
        <v>710</v>
      </c>
      <c r="E9590" s="101"/>
      <c r="F9590" t="s" s="100">
        <v>729</v>
      </c>
      <c r="G9590" s="102">
        <v>33.95684723</v>
      </c>
      <c r="H9590" s="103">
        <f>DATE(YEAR(C9590),MONTH(C9590),DAY(C9590))</f>
      </c>
      <c r="I9590" s="110"/>
      <c r="M9590" s="111"/>
      <c r="N9590" s="112"/>
    </row>
    <row r="9591" s="87" customFormat="1" ht="15" customHeight="1">
      <c r="B9591" t="s" s="100">
        <v>754</v>
      </c>
      <c r="C9591" t="s" s="100">
        <v>585</v>
      </c>
      <c r="D9591" t="s" s="100">
        <v>710</v>
      </c>
      <c r="E9591" s="101"/>
      <c r="F9591" t="s" s="100">
        <v>730</v>
      </c>
      <c r="G9591" s="102">
        <v>8.042397535999999</v>
      </c>
      <c r="H9591" s="103">
        <f>DATE(YEAR(C9591),MONTH(C9591),DAY(C9591))</f>
      </c>
      <c r="I9591" s="110"/>
      <c r="M9591" s="111"/>
      <c r="N9591" s="112"/>
    </row>
    <row r="9592" s="87" customFormat="1" ht="15" customHeight="1">
      <c r="B9592" t="s" s="100">
        <v>754</v>
      </c>
      <c r="C9592" t="s" s="100">
        <v>585</v>
      </c>
      <c r="D9592" t="s" s="100">
        <v>731</v>
      </c>
      <c r="E9592" s="101"/>
      <c r="F9592" t="s" s="100">
        <v>711</v>
      </c>
      <c r="G9592" s="102">
        <v>11.17002539</v>
      </c>
      <c r="H9592" s="103">
        <f>DATE(YEAR(C9592),MONTH(C9592),DAY(C9592))</f>
      </c>
      <c r="I9592" s="110"/>
      <c r="M9592" s="111"/>
      <c r="N9592" s="112"/>
    </row>
    <row r="9593" s="87" customFormat="1" ht="15" customHeight="1">
      <c r="B9593" t="s" s="100">
        <v>754</v>
      </c>
      <c r="C9593" t="s" s="100">
        <v>585</v>
      </c>
      <c r="D9593" t="s" s="100">
        <v>719</v>
      </c>
      <c r="E9593" s="101"/>
      <c r="F9593" t="s" s="100">
        <v>732</v>
      </c>
      <c r="G9593" s="102">
        <v>89.36014552</v>
      </c>
      <c r="H9593" s="103">
        <f>DATE(YEAR(C9593),MONTH(C9593),DAY(C9593))</f>
      </c>
      <c r="I9593" s="110"/>
      <c r="M9593" s="111"/>
      <c r="N9593" s="112"/>
    </row>
    <row r="9594" s="87" customFormat="1" ht="15" customHeight="1">
      <c r="B9594" t="s" s="100">
        <v>754</v>
      </c>
      <c r="C9594" t="s" s="100">
        <v>585</v>
      </c>
      <c r="D9594" t="s" s="100">
        <v>719</v>
      </c>
      <c r="E9594" s="101"/>
      <c r="F9594" t="s" s="100">
        <v>733</v>
      </c>
      <c r="G9594" s="102">
        <v>50.48847098</v>
      </c>
      <c r="H9594" s="103">
        <f>DATE(YEAR(C9594),MONTH(C9594),DAY(C9594))</f>
      </c>
      <c r="I9594" s="110"/>
      <c r="M9594" s="111"/>
      <c r="N9594" s="112"/>
    </row>
    <row r="9595" s="87" customFormat="1" ht="15" customHeight="1">
      <c r="B9595" t="s" s="100">
        <v>754</v>
      </c>
      <c r="C9595" t="s" s="100">
        <v>585</v>
      </c>
      <c r="D9595" t="s" s="100">
        <v>721</v>
      </c>
      <c r="E9595" s="101"/>
      <c r="F9595" t="s" s="100">
        <v>712</v>
      </c>
      <c r="G9595" s="102">
        <v>27.70164914</v>
      </c>
      <c r="H9595" s="103">
        <f>DATE(YEAR(C9595),MONTH(C9595),DAY(C9595))</f>
      </c>
      <c r="I9595" s="110"/>
      <c r="M9595" s="111"/>
      <c r="N9595" s="112"/>
    </row>
    <row r="9596" s="87" customFormat="1" ht="15" customHeight="1">
      <c r="B9596" t="s" s="100">
        <v>754</v>
      </c>
      <c r="C9596" t="s" s="100">
        <v>585</v>
      </c>
      <c r="D9596" t="s" s="100">
        <v>721</v>
      </c>
      <c r="E9596" s="101"/>
      <c r="F9596" t="s" s="100">
        <v>713</v>
      </c>
      <c r="G9596" s="102">
        <v>17.42522348</v>
      </c>
      <c r="H9596" s="103">
        <f>DATE(YEAR(C9596),MONTH(C9596),DAY(C9596))</f>
      </c>
      <c r="I9596" s="110"/>
      <c r="M9596" s="111"/>
      <c r="N9596" s="112"/>
    </row>
    <row r="9597" s="87" customFormat="1" ht="15" customHeight="1">
      <c r="B9597" t="s" s="100">
        <v>754</v>
      </c>
      <c r="C9597" t="s" s="100">
        <v>589</v>
      </c>
      <c r="D9597" t="s" s="100">
        <v>722</v>
      </c>
      <c r="E9597" s="101"/>
      <c r="F9597" t="s" s="100">
        <v>713</v>
      </c>
      <c r="G9597" s="102">
        <v>5.501345974</v>
      </c>
      <c r="H9597" s="103">
        <f>DATE(YEAR(C9597),MONTH(C9597),DAY(C9597))</f>
      </c>
      <c r="I9597" s="110"/>
      <c r="M9597" s="111"/>
      <c r="N9597" s="112"/>
    </row>
    <row r="9598" s="87" customFormat="1" ht="15" customHeight="1">
      <c r="B9598" t="s" s="100">
        <v>754</v>
      </c>
      <c r="C9598" t="s" s="100">
        <v>589</v>
      </c>
      <c r="D9598" t="s" s="100">
        <v>710</v>
      </c>
      <c r="E9598" s="101"/>
      <c r="F9598" t="s" s="100">
        <v>729</v>
      </c>
      <c r="G9598" s="102">
        <v>48.41191553</v>
      </c>
      <c r="H9598" s="103">
        <f>DATE(YEAR(C9598),MONTH(C9598),DAY(C9598))</f>
      </c>
      <c r="I9598" s="110"/>
      <c r="M9598" s="111"/>
      <c r="N9598" s="112"/>
    </row>
    <row r="9599" s="87" customFormat="1" ht="15" customHeight="1">
      <c r="B9599" t="s" s="100">
        <v>754</v>
      </c>
      <c r="C9599" t="s" s="100">
        <v>589</v>
      </c>
      <c r="D9599" t="s" s="100">
        <v>710</v>
      </c>
      <c r="E9599" s="101"/>
      <c r="F9599" t="s" s="100">
        <v>730</v>
      </c>
      <c r="G9599" s="102">
        <v>17.054208</v>
      </c>
      <c r="H9599" s="103">
        <f>DATE(YEAR(C9599),MONTH(C9599),DAY(C9599))</f>
      </c>
      <c r="I9599" s="110"/>
      <c r="M9599" s="111"/>
      <c r="N9599" s="112"/>
    </row>
    <row r="9600" s="87" customFormat="1" ht="15" customHeight="1">
      <c r="B9600" t="s" s="100">
        <v>754</v>
      </c>
      <c r="C9600" t="s" s="100">
        <v>589</v>
      </c>
      <c r="D9600" t="s" s="100">
        <v>731</v>
      </c>
      <c r="E9600" s="101"/>
      <c r="F9600" t="s" s="100">
        <v>711</v>
      </c>
      <c r="G9600" s="102">
        <v>7.151785247</v>
      </c>
      <c r="H9600" s="103">
        <f>DATE(YEAR(C9600),MONTH(C9600),DAY(C9600))</f>
      </c>
      <c r="I9600" s="110"/>
      <c r="M9600" s="111"/>
      <c r="N9600" s="112"/>
    </row>
    <row r="9601" s="87" customFormat="1" ht="15" customHeight="1">
      <c r="B9601" t="s" s="100">
        <v>754</v>
      </c>
      <c r="C9601" t="s" s="100">
        <v>589</v>
      </c>
      <c r="D9601" t="s" s="100">
        <v>719</v>
      </c>
      <c r="E9601" s="101"/>
      <c r="F9601" t="s" s="100">
        <v>732</v>
      </c>
      <c r="G9601" s="102">
        <v>95.17346276000001</v>
      </c>
      <c r="H9601" s="103">
        <f>DATE(YEAR(C9601),MONTH(C9601),DAY(C9601))</f>
      </c>
      <c r="I9601" s="110"/>
      <c r="M9601" s="111"/>
      <c r="N9601" s="112"/>
    </row>
    <row r="9602" s="87" customFormat="1" ht="15" customHeight="1">
      <c r="B9602" t="s" s="100">
        <v>754</v>
      </c>
      <c r="C9602" t="s" s="100">
        <v>589</v>
      </c>
      <c r="D9602" t="s" s="100">
        <v>719</v>
      </c>
      <c r="E9602" s="101"/>
      <c r="F9602" t="s" s="100">
        <v>733</v>
      </c>
      <c r="G9602" s="102">
        <v>27.50680083</v>
      </c>
      <c r="H9602" s="103">
        <f>DATE(YEAR(C9602),MONTH(C9602),DAY(C9602))</f>
      </c>
      <c r="I9602" s="110"/>
      <c r="M9602" s="111"/>
      <c r="N9602" s="112"/>
    </row>
    <row r="9603" s="87" customFormat="1" ht="15" customHeight="1">
      <c r="B9603" t="s" s="100">
        <v>754</v>
      </c>
      <c r="C9603" t="s" s="100">
        <v>589</v>
      </c>
      <c r="D9603" t="s" s="100">
        <v>721</v>
      </c>
      <c r="E9603" s="101"/>
      <c r="F9603" t="s" s="100">
        <v>712</v>
      </c>
      <c r="G9603" s="102">
        <v>9.352323637</v>
      </c>
      <c r="H9603" s="103">
        <f>DATE(YEAR(C9603),MONTH(C9603),DAY(C9603))</f>
      </c>
      <c r="I9603" s="110"/>
      <c r="M9603" s="111"/>
      <c r="N9603" s="112"/>
    </row>
    <row r="9604" s="87" customFormat="1" ht="15" customHeight="1">
      <c r="B9604" t="s" s="100">
        <v>754</v>
      </c>
      <c r="C9604" t="s" s="100">
        <v>589</v>
      </c>
      <c r="D9604" t="s" s="100">
        <v>721</v>
      </c>
      <c r="E9604" s="101"/>
      <c r="F9604" t="s" s="100">
        <v>713</v>
      </c>
      <c r="G9604" s="102">
        <v>20.35501559</v>
      </c>
      <c r="H9604" s="103">
        <f>DATE(YEAR(C9604),MONTH(C9604),DAY(C9604))</f>
      </c>
      <c r="I9604" s="110"/>
      <c r="M9604" s="111"/>
      <c r="N9604" s="112"/>
    </row>
    <row r="9605" s="87" customFormat="1" ht="15" customHeight="1">
      <c r="B9605" t="s" s="100">
        <v>754</v>
      </c>
      <c r="C9605" t="s" s="100">
        <v>592</v>
      </c>
      <c r="D9605" t="s" s="100">
        <v>722</v>
      </c>
      <c r="E9605" s="101"/>
      <c r="F9605" t="s" s="100">
        <v>713</v>
      </c>
      <c r="G9605" s="102">
        <v>2.441575395</v>
      </c>
      <c r="H9605" s="103">
        <f>DATE(YEAR(C9605),MONTH(C9605),DAY(C9605))</f>
      </c>
      <c r="I9605" s="110"/>
      <c r="M9605" s="111"/>
      <c r="N9605" s="112"/>
    </row>
    <row r="9606" s="87" customFormat="1" ht="15" customHeight="1">
      <c r="B9606" t="s" s="100">
        <v>754</v>
      </c>
      <c r="C9606" t="s" s="100">
        <v>592</v>
      </c>
      <c r="D9606" t="s" s="100">
        <v>710</v>
      </c>
      <c r="E9606" s="101"/>
      <c r="F9606" t="s" s="100">
        <v>729</v>
      </c>
      <c r="G9606" s="102">
        <v>12.20787697</v>
      </c>
      <c r="H9606" s="103">
        <f>DATE(YEAR(C9606),MONTH(C9606),DAY(C9606))</f>
      </c>
      <c r="I9606" s="110"/>
      <c r="M9606" s="111"/>
      <c r="N9606" s="112"/>
    </row>
    <row r="9607" s="87" customFormat="1" ht="15" customHeight="1">
      <c r="B9607" t="s" s="100">
        <v>754</v>
      </c>
      <c r="C9607" t="s" s="100">
        <v>592</v>
      </c>
      <c r="D9607" t="s" s="100">
        <v>710</v>
      </c>
      <c r="E9607" s="101"/>
      <c r="F9607" t="s" s="100">
        <v>730</v>
      </c>
      <c r="G9607" s="102">
        <v>6.103938487</v>
      </c>
      <c r="H9607" s="103">
        <f>DATE(YEAR(C9607),MONTH(C9607),DAY(C9607))</f>
      </c>
      <c r="I9607" s="110"/>
      <c r="M9607" s="111"/>
      <c r="N9607" s="112"/>
    </row>
    <row r="9608" s="87" customFormat="1" ht="15" customHeight="1">
      <c r="B9608" t="s" s="100">
        <v>754</v>
      </c>
      <c r="C9608" t="s" s="100">
        <v>592</v>
      </c>
      <c r="D9608" t="s" s="100">
        <v>731</v>
      </c>
      <c r="E9608" s="101"/>
      <c r="F9608" t="s" s="100">
        <v>711</v>
      </c>
      <c r="G9608" s="102">
        <v>6.103938487</v>
      </c>
      <c r="H9608" s="103">
        <f>DATE(YEAR(C9608),MONTH(C9608),DAY(C9608))</f>
      </c>
      <c r="I9608" s="110"/>
      <c r="M9608" s="111"/>
      <c r="N9608" s="112"/>
    </row>
    <row r="9609" s="87" customFormat="1" ht="15" customHeight="1">
      <c r="B9609" t="s" s="100">
        <v>754</v>
      </c>
      <c r="C9609" t="s" s="100">
        <v>592</v>
      </c>
      <c r="D9609" t="s" s="100">
        <v>719</v>
      </c>
      <c r="E9609" s="101"/>
      <c r="F9609" t="s" s="100">
        <v>733</v>
      </c>
      <c r="G9609" s="102">
        <v>7.731655417</v>
      </c>
      <c r="H9609" s="103">
        <f>DATE(YEAR(C9609),MONTH(C9609),DAY(C9609))</f>
      </c>
      <c r="I9609" s="110"/>
      <c r="M9609" s="111"/>
      <c r="N9609" s="112"/>
    </row>
    <row r="9610" s="87" customFormat="1" ht="15" customHeight="1">
      <c r="B9610" t="s" s="100">
        <v>754</v>
      </c>
      <c r="C9610" t="s" s="100">
        <v>592</v>
      </c>
      <c r="D9610" t="s" s="100">
        <v>721</v>
      </c>
      <c r="E9610" s="101"/>
      <c r="F9610" t="s" s="100">
        <v>712</v>
      </c>
      <c r="G9610" s="102">
        <v>38.65827708</v>
      </c>
      <c r="H9610" s="103">
        <f>DATE(YEAR(C9610),MONTH(C9610),DAY(C9610))</f>
      </c>
      <c r="I9610" s="110"/>
      <c r="M9610" s="111"/>
      <c r="N9610" s="112"/>
    </row>
    <row r="9611" s="87" customFormat="1" ht="15" customHeight="1">
      <c r="B9611" t="s" s="100">
        <v>754</v>
      </c>
      <c r="C9611" t="s" s="100">
        <v>592</v>
      </c>
      <c r="D9611" t="s" s="100">
        <v>721</v>
      </c>
      <c r="E9611" s="101"/>
      <c r="F9611" t="s" s="100">
        <v>713</v>
      </c>
      <c r="G9611" s="102">
        <v>21.16032009</v>
      </c>
      <c r="H9611" s="103">
        <f>DATE(YEAR(C9611),MONTH(C9611),DAY(C9611))</f>
      </c>
      <c r="I9611" s="110"/>
      <c r="M9611" s="111"/>
      <c r="N9611" s="112"/>
    </row>
    <row r="9612" s="87" customFormat="1" ht="15" customHeight="1">
      <c r="B9612" t="s" s="100">
        <v>754</v>
      </c>
      <c r="C9612" t="s" s="100">
        <v>596</v>
      </c>
      <c r="D9612" t="s" s="100">
        <v>722</v>
      </c>
      <c r="E9612" s="101"/>
      <c r="F9612" t="s" s="100">
        <v>713</v>
      </c>
      <c r="G9612" s="102">
        <v>1.852202449</v>
      </c>
      <c r="H9612" s="103">
        <f>DATE(YEAR(C9612),MONTH(C9612),DAY(C9612))</f>
      </c>
      <c r="I9612" s="110"/>
      <c r="M9612" s="111"/>
      <c r="N9612" s="112"/>
    </row>
    <row r="9613" s="87" customFormat="1" ht="15" customHeight="1">
      <c r="B9613" t="s" s="100">
        <v>754</v>
      </c>
      <c r="C9613" t="s" s="100">
        <v>596</v>
      </c>
      <c r="D9613" t="s" s="100">
        <v>710</v>
      </c>
      <c r="E9613" s="101"/>
      <c r="F9613" t="s" s="100">
        <v>729</v>
      </c>
      <c r="G9613" s="102">
        <v>43.06370694</v>
      </c>
      <c r="H9613" s="103">
        <f>DATE(YEAR(C9613),MONTH(C9613),DAY(C9613))</f>
      </c>
      <c r="I9613" s="110"/>
      <c r="M9613" s="111"/>
      <c r="N9613" s="112"/>
    </row>
    <row r="9614" s="87" customFormat="1" ht="15" customHeight="1">
      <c r="B9614" t="s" s="100">
        <v>754</v>
      </c>
      <c r="C9614" t="s" s="100">
        <v>596</v>
      </c>
      <c r="D9614" t="s" s="100">
        <v>710</v>
      </c>
      <c r="E9614" s="101"/>
      <c r="F9614" t="s" s="100">
        <v>730</v>
      </c>
      <c r="G9614" s="102">
        <v>5.093556734</v>
      </c>
      <c r="H9614" s="103">
        <f>DATE(YEAR(C9614),MONTH(C9614),DAY(C9614))</f>
      </c>
      <c r="I9614" s="110"/>
      <c r="M9614" s="111"/>
      <c r="N9614" s="112"/>
    </row>
    <row r="9615" s="87" customFormat="1" ht="15" customHeight="1">
      <c r="B9615" t="s" s="100">
        <v>754</v>
      </c>
      <c r="C9615" t="s" s="100">
        <v>596</v>
      </c>
      <c r="D9615" t="s" s="100">
        <v>731</v>
      </c>
      <c r="E9615" s="101"/>
      <c r="F9615" t="s" s="100">
        <v>711</v>
      </c>
      <c r="G9615" s="102">
        <v>2.315253061</v>
      </c>
      <c r="H9615" s="103">
        <f>DATE(YEAR(C9615),MONTH(C9615),DAY(C9615))</f>
      </c>
      <c r="I9615" s="110"/>
      <c r="M9615" s="111"/>
      <c r="N9615" s="112"/>
    </row>
    <row r="9616" s="87" customFormat="1" ht="15" customHeight="1">
      <c r="B9616" t="s" s="100">
        <v>754</v>
      </c>
      <c r="C9616" t="s" s="100">
        <v>596</v>
      </c>
      <c r="D9616" t="s" s="100">
        <v>719</v>
      </c>
      <c r="E9616" s="101"/>
      <c r="F9616" t="s" s="100">
        <v>733</v>
      </c>
      <c r="G9616" s="102">
        <v>5.093556734</v>
      </c>
      <c r="H9616" s="103">
        <f>DATE(YEAR(C9616),MONTH(C9616),DAY(C9616))</f>
      </c>
      <c r="I9616" s="110"/>
      <c r="M9616" s="111"/>
      <c r="N9616" s="112"/>
    </row>
    <row r="9617" s="87" customFormat="1" ht="15" customHeight="1">
      <c r="B9617" t="s" s="100">
        <v>754</v>
      </c>
      <c r="C9617" t="s" s="100">
        <v>596</v>
      </c>
      <c r="D9617" t="s" s="100">
        <v>721</v>
      </c>
      <c r="E9617" s="101"/>
      <c r="F9617" t="s" s="100">
        <v>712</v>
      </c>
      <c r="G9617" s="102">
        <v>20.83727755</v>
      </c>
      <c r="H9617" s="103">
        <f>DATE(YEAR(C9617),MONTH(C9617),DAY(C9617))</f>
      </c>
      <c r="I9617" s="110"/>
      <c r="M9617" s="111"/>
      <c r="N9617" s="112"/>
    </row>
    <row r="9618" s="87" customFormat="1" ht="15" customHeight="1">
      <c r="B9618" t="s" s="100">
        <v>754</v>
      </c>
      <c r="C9618" t="s" s="100">
        <v>596</v>
      </c>
      <c r="D9618" t="s" s="100">
        <v>721</v>
      </c>
      <c r="E9618" s="101"/>
      <c r="F9618" t="s" s="100">
        <v>713</v>
      </c>
      <c r="G9618" s="102">
        <v>26.3938849</v>
      </c>
      <c r="H9618" s="103">
        <f>DATE(YEAR(C9618),MONTH(C9618),DAY(C9618))</f>
      </c>
      <c r="I9618" s="110"/>
      <c r="M9618" s="111"/>
      <c r="N9618" s="112"/>
    </row>
    <row r="9619" s="87" customFormat="1" ht="15" customHeight="1">
      <c r="B9619" t="s" s="100">
        <v>754</v>
      </c>
      <c r="C9619" t="s" s="100">
        <v>599</v>
      </c>
      <c r="D9619" t="s" s="100">
        <v>722</v>
      </c>
      <c r="E9619" s="101"/>
      <c r="F9619" t="s" s="100">
        <v>713</v>
      </c>
      <c r="G9619" s="102">
        <v>4.164058182</v>
      </c>
      <c r="H9619" s="103">
        <f>DATE(YEAR(C9619),MONTH(C9619),DAY(C9619))</f>
      </c>
      <c r="I9619" s="110"/>
      <c r="M9619" s="111"/>
      <c r="N9619" s="112"/>
    </row>
    <row r="9620" s="87" customFormat="1" ht="15" customHeight="1">
      <c r="B9620" t="s" s="100">
        <v>754</v>
      </c>
      <c r="C9620" t="s" s="100">
        <v>599</v>
      </c>
      <c r="D9620" t="s" s="100">
        <v>710</v>
      </c>
      <c r="E9620" s="101"/>
      <c r="F9620" t="s" s="100">
        <v>729</v>
      </c>
      <c r="G9620" s="102">
        <v>6.246087272</v>
      </c>
      <c r="H9620" s="103">
        <f>DATE(YEAR(C9620),MONTH(C9620),DAY(C9620))</f>
      </c>
      <c r="I9620" s="110"/>
      <c r="M9620" s="111"/>
      <c r="N9620" s="112"/>
    </row>
    <row r="9621" s="87" customFormat="1" ht="15" customHeight="1">
      <c r="B9621" t="s" s="100">
        <v>754</v>
      </c>
      <c r="C9621" t="s" s="100">
        <v>599</v>
      </c>
      <c r="D9621" t="s" s="100">
        <v>710</v>
      </c>
      <c r="E9621" s="101"/>
      <c r="F9621" t="s" s="100">
        <v>730</v>
      </c>
      <c r="G9621" s="102">
        <v>1.249217454</v>
      </c>
      <c r="H9621" s="103">
        <f>DATE(YEAR(C9621),MONTH(C9621),DAY(C9621))</f>
      </c>
      <c r="I9621" s="110"/>
      <c r="M9621" s="111"/>
      <c r="N9621" s="112"/>
    </row>
    <row r="9622" s="87" customFormat="1" ht="15" customHeight="1">
      <c r="B9622" t="s" s="100">
        <v>754</v>
      </c>
      <c r="C9622" t="s" s="100">
        <v>599</v>
      </c>
      <c r="D9622" t="s" s="100">
        <v>731</v>
      </c>
      <c r="E9622" s="101"/>
      <c r="F9622" t="s" s="100">
        <v>711</v>
      </c>
      <c r="G9622" s="102">
        <v>2.914840727</v>
      </c>
      <c r="H9622" s="103">
        <f>DATE(YEAR(C9622),MONTH(C9622),DAY(C9622))</f>
      </c>
      <c r="I9622" s="110"/>
      <c r="M9622" s="111"/>
      <c r="N9622" s="112"/>
    </row>
    <row r="9623" s="87" customFormat="1" ht="15" customHeight="1">
      <c r="B9623" t="s" s="100">
        <v>754</v>
      </c>
      <c r="C9623" t="s" s="100">
        <v>599</v>
      </c>
      <c r="D9623" t="s" s="100">
        <v>719</v>
      </c>
      <c r="E9623" s="101"/>
      <c r="F9623" t="s" s="100">
        <v>733</v>
      </c>
      <c r="G9623" s="102">
        <v>4.164058182</v>
      </c>
      <c r="H9623" s="103">
        <f>DATE(YEAR(C9623),MONTH(C9623),DAY(C9623))</f>
      </c>
      <c r="I9623" s="110"/>
      <c r="M9623" s="111"/>
      <c r="N9623" s="112"/>
    </row>
    <row r="9624" s="87" customFormat="1" ht="15" customHeight="1">
      <c r="B9624" t="s" s="100">
        <v>754</v>
      </c>
      <c r="C9624" t="s" s="100">
        <v>599</v>
      </c>
      <c r="D9624" t="s" s="100">
        <v>721</v>
      </c>
      <c r="E9624" s="101"/>
      <c r="F9624" t="s" s="100">
        <v>712</v>
      </c>
      <c r="G9624" s="102">
        <v>8.744522181000001</v>
      </c>
      <c r="H9624" s="103">
        <f>DATE(YEAR(C9624),MONTH(C9624),DAY(C9624))</f>
      </c>
      <c r="I9624" s="110"/>
      <c r="M9624" s="111"/>
      <c r="N9624" s="112"/>
    </row>
    <row r="9625" s="87" customFormat="1" ht="15" customHeight="1">
      <c r="B9625" t="s" s="100">
        <v>754</v>
      </c>
      <c r="C9625" t="s" s="100">
        <v>599</v>
      </c>
      <c r="D9625" t="s" s="100">
        <v>721</v>
      </c>
      <c r="E9625" s="101"/>
      <c r="F9625" t="s" s="100">
        <v>713</v>
      </c>
      <c r="G9625" s="102">
        <v>17.48904436</v>
      </c>
      <c r="H9625" s="103">
        <f>DATE(YEAR(C9625),MONTH(C9625),DAY(C9625))</f>
      </c>
      <c r="I9625" s="110"/>
      <c r="M9625" s="111"/>
      <c r="N9625" s="112"/>
    </row>
    <row r="9626" s="87" customFormat="1" ht="15" customHeight="1">
      <c r="B9626" t="s" s="100">
        <v>754</v>
      </c>
      <c r="C9626" t="s" s="100">
        <v>602</v>
      </c>
      <c r="D9626" t="s" s="100">
        <v>722</v>
      </c>
      <c r="E9626" s="101"/>
      <c r="F9626" t="s" s="100">
        <v>713</v>
      </c>
      <c r="G9626" s="102">
        <v>0.68042772</v>
      </c>
      <c r="H9626" s="103">
        <f>DATE(YEAR(C9626),MONTH(C9626),DAY(C9626))</f>
      </c>
      <c r="I9626" s="110"/>
      <c r="M9626" s="111"/>
      <c r="N9626" s="112"/>
    </row>
    <row r="9627" s="87" customFormat="1" ht="15" customHeight="1">
      <c r="B9627" t="s" s="100">
        <v>754</v>
      </c>
      <c r="C9627" t="s" s="100">
        <v>602</v>
      </c>
      <c r="D9627" t="s" s="100">
        <v>710</v>
      </c>
      <c r="E9627" s="101"/>
      <c r="F9627" t="s" s="100">
        <v>729</v>
      </c>
      <c r="G9627" s="102">
        <v>0.68042772</v>
      </c>
      <c r="H9627" s="103">
        <f>DATE(YEAR(C9627),MONTH(C9627),DAY(C9627))</f>
      </c>
      <c r="I9627" s="110"/>
      <c r="M9627" s="111"/>
      <c r="N9627" s="112"/>
    </row>
    <row r="9628" s="87" customFormat="1" ht="15" customHeight="1">
      <c r="B9628" t="s" s="100">
        <v>754</v>
      </c>
      <c r="C9628" t="s" s="100">
        <v>602</v>
      </c>
      <c r="D9628" t="s" s="100">
        <v>710</v>
      </c>
      <c r="E9628" s="101"/>
      <c r="F9628" t="s" s="100">
        <v>730</v>
      </c>
      <c r="G9628" s="102">
        <v>0.34021386</v>
      </c>
      <c r="H9628" s="103">
        <f>DATE(YEAR(C9628),MONTH(C9628),DAY(C9628))</f>
      </c>
      <c r="I9628" s="110"/>
      <c r="M9628" s="111"/>
      <c r="N9628" s="112"/>
    </row>
    <row r="9629" s="87" customFormat="1" ht="15" customHeight="1">
      <c r="B9629" t="s" s="100">
        <v>754</v>
      </c>
      <c r="C9629" t="s" s="100">
        <v>602</v>
      </c>
      <c r="D9629" t="s" s="100">
        <v>731</v>
      </c>
      <c r="E9629" s="101"/>
      <c r="F9629" t="s" s="100">
        <v>711</v>
      </c>
      <c r="G9629" s="102">
        <v>1.701069301</v>
      </c>
      <c r="H9629" s="103">
        <f>DATE(YEAR(C9629),MONTH(C9629),DAY(C9629))</f>
      </c>
      <c r="I9629" s="110"/>
      <c r="M9629" s="111"/>
      <c r="N9629" s="112"/>
    </row>
    <row r="9630" s="87" customFormat="1" ht="15" customHeight="1">
      <c r="B9630" t="s" s="100">
        <v>754</v>
      </c>
      <c r="C9630" t="s" s="100">
        <v>602</v>
      </c>
      <c r="D9630" t="s" s="100">
        <v>719</v>
      </c>
      <c r="E9630" s="101"/>
      <c r="F9630" t="s" s="100">
        <v>733</v>
      </c>
      <c r="G9630" s="102">
        <v>2.721710881</v>
      </c>
      <c r="H9630" s="103">
        <f>DATE(YEAR(C9630),MONTH(C9630),DAY(C9630))</f>
      </c>
      <c r="I9630" s="110"/>
      <c r="M9630" s="111"/>
      <c r="N9630" s="112"/>
    </row>
    <row r="9631" s="87" customFormat="1" ht="15" customHeight="1">
      <c r="B9631" t="s" s="100">
        <v>754</v>
      </c>
      <c r="C9631" t="s" s="100">
        <v>602</v>
      </c>
      <c r="D9631" t="s" s="100">
        <v>721</v>
      </c>
      <c r="E9631" s="101"/>
      <c r="F9631" t="s" s="100">
        <v>712</v>
      </c>
      <c r="G9631" s="102">
        <v>5.783635623</v>
      </c>
      <c r="H9631" s="103">
        <f>DATE(YEAR(C9631),MONTH(C9631),DAY(C9631))</f>
      </c>
      <c r="I9631" s="110"/>
      <c r="M9631" s="111"/>
      <c r="N9631" s="112"/>
    </row>
    <row r="9632" s="87" customFormat="1" ht="15" customHeight="1">
      <c r="B9632" t="s" s="100">
        <v>754</v>
      </c>
      <c r="C9632" t="s" s="100">
        <v>602</v>
      </c>
      <c r="D9632" t="s" s="100">
        <v>721</v>
      </c>
      <c r="E9632" s="101"/>
      <c r="F9632" t="s" s="100">
        <v>713</v>
      </c>
      <c r="G9632" s="102">
        <v>4.422780182</v>
      </c>
      <c r="H9632" s="103">
        <f>DATE(YEAR(C9632),MONTH(C9632),DAY(C9632))</f>
      </c>
      <c r="I9632" s="110"/>
      <c r="M9632" s="111"/>
      <c r="N9632" s="112"/>
    </row>
    <row r="9633" s="87" customFormat="1" ht="15" customHeight="1">
      <c r="B9633" t="s" s="100">
        <v>754</v>
      </c>
      <c r="C9633" t="s" s="100">
        <v>605</v>
      </c>
      <c r="D9633" t="s" s="100">
        <v>722</v>
      </c>
      <c r="E9633" s="101"/>
      <c r="F9633" t="s" s="100">
        <v>713</v>
      </c>
      <c r="G9633" s="102">
        <v>0.335444379</v>
      </c>
      <c r="H9633" s="103">
        <f>DATE(YEAR(C9633),MONTH(C9633),DAY(C9633))</f>
      </c>
      <c r="I9633" s="110"/>
      <c r="M9633" s="111"/>
      <c r="N9633" s="112"/>
    </row>
    <row r="9634" s="87" customFormat="1" ht="15" customHeight="1">
      <c r="B9634" t="s" s="100">
        <v>754</v>
      </c>
      <c r="C9634" t="s" s="100">
        <v>605</v>
      </c>
      <c r="D9634" t="s" s="100">
        <v>710</v>
      </c>
      <c r="E9634" s="101"/>
      <c r="F9634" t="s" s="100">
        <v>729</v>
      </c>
      <c r="G9634" s="102">
        <v>1.677221894</v>
      </c>
      <c r="H9634" s="103">
        <f>DATE(YEAR(C9634),MONTH(C9634),DAY(C9634))</f>
      </c>
      <c r="I9634" s="110"/>
      <c r="M9634" s="111"/>
      <c r="N9634" s="112"/>
    </row>
    <row r="9635" s="87" customFormat="1" ht="15" customHeight="1">
      <c r="B9635" t="s" s="100">
        <v>754</v>
      </c>
      <c r="C9635" t="s" s="100">
        <v>605</v>
      </c>
      <c r="D9635" t="s" s="100">
        <v>710</v>
      </c>
      <c r="E9635" s="101"/>
      <c r="F9635" t="s" s="100">
        <v>730</v>
      </c>
      <c r="G9635" s="102">
        <v>1.006333136</v>
      </c>
      <c r="H9635" s="103">
        <f>DATE(YEAR(C9635),MONTH(C9635),DAY(C9635))</f>
      </c>
      <c r="I9635" s="110"/>
      <c r="M9635" s="111"/>
      <c r="N9635" s="112"/>
    </row>
    <row r="9636" s="87" customFormat="1" ht="15" customHeight="1">
      <c r="B9636" t="s" s="100">
        <v>754</v>
      </c>
      <c r="C9636" t="s" s="100">
        <v>605</v>
      </c>
      <c r="D9636" t="s" s="100">
        <v>731</v>
      </c>
      <c r="E9636" s="101"/>
      <c r="F9636" t="s" s="100">
        <v>711</v>
      </c>
      <c r="G9636" s="102">
        <v>1.341777515</v>
      </c>
      <c r="H9636" s="103">
        <f>DATE(YEAR(C9636),MONTH(C9636),DAY(C9636))</f>
      </c>
      <c r="I9636" s="110"/>
      <c r="M9636" s="111"/>
      <c r="N9636" s="112"/>
    </row>
    <row r="9637" s="87" customFormat="1" ht="15" customHeight="1">
      <c r="B9637" t="s" s="100">
        <v>754</v>
      </c>
      <c r="C9637" t="s" s="100">
        <v>605</v>
      </c>
      <c r="D9637" t="s" s="100">
        <v>719</v>
      </c>
      <c r="E9637" s="101"/>
      <c r="F9637" t="s" s="100">
        <v>733</v>
      </c>
      <c r="G9637" s="102">
        <v>1.677221894</v>
      </c>
      <c r="H9637" s="103">
        <f>DATE(YEAR(C9637),MONTH(C9637),DAY(C9637))</f>
      </c>
      <c r="I9637" s="110"/>
      <c r="M9637" s="111"/>
      <c r="N9637" s="112"/>
    </row>
    <row r="9638" s="87" customFormat="1" ht="15" customHeight="1">
      <c r="B9638" t="s" s="100">
        <v>754</v>
      </c>
      <c r="C9638" t="s" s="100">
        <v>605</v>
      </c>
      <c r="D9638" t="s" s="100">
        <v>721</v>
      </c>
      <c r="E9638" s="101"/>
      <c r="F9638" t="s" s="100">
        <v>712</v>
      </c>
      <c r="G9638" s="102">
        <v>3.018999409</v>
      </c>
      <c r="H9638" s="103">
        <f>DATE(YEAR(C9638),MONTH(C9638),DAY(C9638))</f>
      </c>
      <c r="I9638" s="110"/>
      <c r="M9638" s="111"/>
      <c r="N9638" s="112"/>
    </row>
    <row r="9639" s="87" customFormat="1" ht="15" customHeight="1">
      <c r="B9639" t="s" s="100">
        <v>754</v>
      </c>
      <c r="C9639" t="s" s="100">
        <v>605</v>
      </c>
      <c r="D9639" t="s" s="100">
        <v>721</v>
      </c>
      <c r="E9639" s="101"/>
      <c r="F9639" t="s" s="100">
        <v>713</v>
      </c>
      <c r="G9639" s="102">
        <v>3.689888166</v>
      </c>
      <c r="H9639" s="103">
        <f>DATE(YEAR(C9639),MONTH(C9639),DAY(C9639))</f>
      </c>
      <c r="I9639" s="110"/>
      <c r="M9639" s="111"/>
      <c r="N9639" s="112"/>
    </row>
    <row r="9640" s="87" customFormat="1" ht="15" customHeight="1">
      <c r="B9640" t="s" s="100">
        <v>754</v>
      </c>
      <c r="C9640" t="s" s="100">
        <v>608</v>
      </c>
      <c r="D9640" t="s" s="100">
        <v>710</v>
      </c>
      <c r="E9640" s="101"/>
      <c r="F9640" t="s" s="100">
        <v>729</v>
      </c>
      <c r="G9640" s="102">
        <v>5.805357647</v>
      </c>
      <c r="H9640" s="103">
        <f>DATE(YEAR(C9640),MONTH(C9640),DAY(C9640))</f>
      </c>
      <c r="I9640" s="110"/>
      <c r="M9640" s="111"/>
      <c r="N9640" s="112"/>
    </row>
    <row r="9641" s="87" customFormat="1" ht="15" customHeight="1">
      <c r="B9641" t="s" s="100">
        <v>754</v>
      </c>
      <c r="C9641" t="s" s="100">
        <v>608</v>
      </c>
      <c r="D9641" t="s" s="100">
        <v>710</v>
      </c>
      <c r="E9641" s="101"/>
      <c r="F9641" t="s" s="100">
        <v>730</v>
      </c>
      <c r="G9641" s="102">
        <v>1.612599346</v>
      </c>
      <c r="H9641" s="103">
        <f>DATE(YEAR(C9641),MONTH(C9641),DAY(C9641))</f>
      </c>
      <c r="I9641" s="110"/>
      <c r="M9641" s="111"/>
      <c r="N9641" s="112"/>
    </row>
    <row r="9642" s="87" customFormat="1" ht="15" customHeight="1">
      <c r="B9642" t="s" s="100">
        <v>754</v>
      </c>
      <c r="C9642" t="s" s="100">
        <v>608</v>
      </c>
      <c r="D9642" t="s" s="100">
        <v>731</v>
      </c>
      <c r="E9642" s="101"/>
      <c r="F9642" t="s" s="100">
        <v>711</v>
      </c>
      <c r="G9642" s="102">
        <v>2.902678823</v>
      </c>
      <c r="H9642" s="103">
        <f>DATE(YEAR(C9642),MONTH(C9642),DAY(C9642))</f>
      </c>
      <c r="I9642" s="110"/>
      <c r="M9642" s="111"/>
      <c r="N9642" s="112"/>
    </row>
    <row r="9643" s="87" customFormat="1" ht="15" customHeight="1">
      <c r="B9643" t="s" s="100">
        <v>754</v>
      </c>
      <c r="C9643" t="s" s="100">
        <v>608</v>
      </c>
      <c r="D9643" t="s" s="100">
        <v>719</v>
      </c>
      <c r="E9643" s="101"/>
      <c r="F9643" t="s" s="100">
        <v>733</v>
      </c>
      <c r="G9643" s="102">
        <v>0.322519869</v>
      </c>
      <c r="H9643" s="103">
        <f>DATE(YEAR(C9643),MONTH(C9643),DAY(C9643))</f>
      </c>
      <c r="I9643" s="110"/>
      <c r="M9643" s="111"/>
      <c r="N9643" s="112"/>
    </row>
    <row r="9644" s="87" customFormat="1" ht="15" customHeight="1">
      <c r="B9644" t="s" s="100">
        <v>754</v>
      </c>
      <c r="C9644" t="s" s="100">
        <v>608</v>
      </c>
      <c r="D9644" t="s" s="100">
        <v>721</v>
      </c>
      <c r="E9644" s="101"/>
      <c r="F9644" t="s" s="100">
        <v>712</v>
      </c>
      <c r="G9644" s="102">
        <v>1.290079477</v>
      </c>
      <c r="H9644" s="103">
        <f>DATE(YEAR(C9644),MONTH(C9644),DAY(C9644))</f>
      </c>
      <c r="I9644" s="110"/>
      <c r="M9644" s="111"/>
      <c r="N9644" s="112"/>
    </row>
    <row r="9645" s="87" customFormat="1" ht="15" customHeight="1">
      <c r="B9645" t="s" s="100">
        <v>754</v>
      </c>
      <c r="C9645" t="s" s="100">
        <v>608</v>
      </c>
      <c r="D9645" t="s" s="100">
        <v>721</v>
      </c>
      <c r="E9645" s="101"/>
      <c r="F9645" t="s" s="100">
        <v>713</v>
      </c>
      <c r="G9645" s="102">
        <v>2.257639085</v>
      </c>
      <c r="H9645" s="103">
        <f>DATE(YEAR(C9645),MONTH(C9645),DAY(C9645))</f>
      </c>
      <c r="I9645" s="110"/>
      <c r="M9645" s="111"/>
      <c r="N9645" s="112"/>
    </row>
    <row r="9646" s="87" customFormat="1" ht="15" customHeight="1">
      <c r="B9646" t="s" s="100">
        <v>754</v>
      </c>
      <c r="C9646" t="s" s="100">
        <v>610</v>
      </c>
      <c r="D9646" t="s" s="100">
        <v>710</v>
      </c>
      <c r="E9646" s="101"/>
      <c r="F9646" t="s" s="100">
        <v>729</v>
      </c>
      <c r="G9646" s="102">
        <v>3.842433159</v>
      </c>
      <c r="H9646" s="103">
        <f>DATE(YEAR(C9646),MONTH(C9646),DAY(C9646))</f>
      </c>
      <c r="I9646" s="110"/>
      <c r="M9646" s="111"/>
      <c r="N9646" s="112"/>
    </row>
    <row r="9647" s="87" customFormat="1" ht="15" customHeight="1">
      <c r="B9647" t="s" s="100">
        <v>754</v>
      </c>
      <c r="C9647" t="s" s="100">
        <v>610</v>
      </c>
      <c r="D9647" t="s" s="100">
        <v>710</v>
      </c>
      <c r="E9647" s="101"/>
      <c r="F9647" t="s" s="100">
        <v>730</v>
      </c>
      <c r="G9647" s="102">
        <v>1.646757068</v>
      </c>
      <c r="H9647" s="103">
        <f>DATE(YEAR(C9647),MONTH(C9647),DAY(C9647))</f>
      </c>
      <c r="I9647" s="110"/>
      <c r="M9647" s="111"/>
      <c r="N9647" s="112"/>
    </row>
    <row r="9648" s="87" customFormat="1" ht="15" customHeight="1">
      <c r="B9648" t="s" s="100">
        <v>754</v>
      </c>
      <c r="C9648" t="s" s="100">
        <v>610</v>
      </c>
      <c r="D9648" t="s" s="100">
        <v>731</v>
      </c>
      <c r="E9648" s="101"/>
      <c r="F9648" t="s" s="100">
        <v>711</v>
      </c>
      <c r="G9648" s="102">
        <v>1.097838045</v>
      </c>
      <c r="H9648" s="103">
        <f>DATE(YEAR(C9648),MONTH(C9648),DAY(C9648))</f>
      </c>
      <c r="I9648" s="110"/>
      <c r="M9648" s="111"/>
      <c r="N9648" s="112"/>
    </row>
    <row r="9649" s="87" customFormat="1" ht="15" customHeight="1">
      <c r="B9649" t="s" s="100">
        <v>754</v>
      </c>
      <c r="C9649" t="s" s="100">
        <v>610</v>
      </c>
      <c r="D9649" t="s" s="100">
        <v>719</v>
      </c>
      <c r="E9649" s="101"/>
      <c r="F9649" t="s" s="100">
        <v>733</v>
      </c>
      <c r="G9649" s="102">
        <v>3.842433159</v>
      </c>
      <c r="H9649" s="103">
        <f>DATE(YEAR(C9649),MONTH(C9649),DAY(C9649))</f>
      </c>
      <c r="I9649" s="110"/>
      <c r="M9649" s="111"/>
      <c r="N9649" s="112"/>
    </row>
    <row r="9650" s="87" customFormat="1" ht="15" customHeight="1">
      <c r="B9650" t="s" s="100">
        <v>754</v>
      </c>
      <c r="C9650" t="s" s="100">
        <v>610</v>
      </c>
      <c r="D9650" t="s" s="100">
        <v>721</v>
      </c>
      <c r="E9650" s="101"/>
      <c r="F9650" t="s" s="100">
        <v>712</v>
      </c>
      <c r="G9650" s="102">
        <v>8.782704363000001</v>
      </c>
      <c r="H9650" s="103">
        <f>DATE(YEAR(C9650),MONTH(C9650),DAY(C9650))</f>
      </c>
      <c r="I9650" s="110"/>
      <c r="M9650" s="111"/>
      <c r="N9650" s="112"/>
    </row>
    <row r="9651" s="87" customFormat="1" ht="15" customHeight="1">
      <c r="B9651" t="s" s="100">
        <v>754</v>
      </c>
      <c r="C9651" t="s" s="100">
        <v>610</v>
      </c>
      <c r="D9651" t="s" s="100">
        <v>721</v>
      </c>
      <c r="E9651" s="101"/>
      <c r="F9651" t="s" s="100">
        <v>713</v>
      </c>
      <c r="G9651" s="102">
        <v>7.684866317</v>
      </c>
      <c r="H9651" s="103">
        <f>DATE(YEAR(C9651),MONTH(C9651),DAY(C9651))</f>
      </c>
      <c r="I9651" s="110"/>
      <c r="M9651" s="111"/>
      <c r="N9651" s="112"/>
    </row>
    <row r="9652" s="87" customFormat="1" ht="15" customHeight="1">
      <c r="B9652" t="s" s="100">
        <v>754</v>
      </c>
      <c r="C9652" t="s" s="100">
        <v>613</v>
      </c>
      <c r="D9652" t="s" s="100">
        <v>722</v>
      </c>
      <c r="E9652" s="101"/>
      <c r="F9652" t="s" s="100">
        <v>713</v>
      </c>
      <c r="G9652" s="102">
        <v>10.29817978</v>
      </c>
      <c r="H9652" s="103">
        <f>DATE(YEAR(C9652),MONTH(C9652),DAY(C9652))</f>
      </c>
      <c r="I9652" s="110"/>
      <c r="M9652" s="111"/>
      <c r="N9652" s="112"/>
    </row>
    <row r="9653" s="87" customFormat="1" ht="15" customHeight="1">
      <c r="B9653" t="s" s="100">
        <v>754</v>
      </c>
      <c r="C9653" t="s" s="100">
        <v>613</v>
      </c>
      <c r="D9653" t="s" s="100">
        <v>710</v>
      </c>
      <c r="E9653" s="101"/>
      <c r="F9653" t="s" s="100">
        <v>729</v>
      </c>
      <c r="G9653" s="102">
        <v>5.372963364</v>
      </c>
      <c r="H9653" s="103">
        <f>DATE(YEAR(C9653),MONTH(C9653),DAY(C9653))</f>
      </c>
      <c r="I9653" s="110"/>
      <c r="M9653" s="111"/>
      <c r="N9653" s="112"/>
    </row>
    <row r="9654" s="87" customFormat="1" ht="15" customHeight="1">
      <c r="B9654" t="s" s="100">
        <v>754</v>
      </c>
      <c r="C9654" t="s" s="100">
        <v>613</v>
      </c>
      <c r="D9654" t="s" s="100">
        <v>710</v>
      </c>
      <c r="E9654" s="101"/>
      <c r="F9654" t="s" s="100">
        <v>730</v>
      </c>
      <c r="G9654" s="102">
        <v>6.268457258</v>
      </c>
      <c r="H9654" s="103">
        <f>DATE(YEAR(C9654),MONTH(C9654),DAY(C9654))</f>
      </c>
      <c r="I9654" s="110"/>
      <c r="M9654" s="111"/>
      <c r="N9654" s="112"/>
    </row>
    <row r="9655" s="87" customFormat="1" ht="15" customHeight="1">
      <c r="B9655" t="s" s="100">
        <v>754</v>
      </c>
      <c r="C9655" t="s" s="100">
        <v>613</v>
      </c>
      <c r="D9655" t="s" s="100">
        <v>731</v>
      </c>
      <c r="E9655" s="101"/>
      <c r="F9655" t="s" s="100">
        <v>711</v>
      </c>
      <c r="G9655" s="102">
        <v>3.134228629</v>
      </c>
      <c r="H9655" s="103">
        <f>DATE(YEAR(C9655),MONTH(C9655),DAY(C9655))</f>
      </c>
      <c r="I9655" s="110"/>
      <c r="M9655" s="111"/>
      <c r="N9655" s="112"/>
    </row>
    <row r="9656" s="87" customFormat="1" ht="15" customHeight="1">
      <c r="B9656" t="s" s="100">
        <v>754</v>
      </c>
      <c r="C9656" t="s" s="100">
        <v>613</v>
      </c>
      <c r="D9656" t="s" s="100">
        <v>719</v>
      </c>
      <c r="E9656" s="101"/>
      <c r="F9656" t="s" s="100">
        <v>733</v>
      </c>
      <c r="G9656" s="102">
        <v>3.581975576</v>
      </c>
      <c r="H9656" s="103">
        <f>DATE(YEAR(C9656),MONTH(C9656),DAY(C9656))</f>
      </c>
      <c r="I9656" s="110"/>
      <c r="M9656" s="111"/>
      <c r="N9656" s="112"/>
    </row>
    <row r="9657" s="87" customFormat="1" ht="15" customHeight="1">
      <c r="B9657" t="s" s="100">
        <v>754</v>
      </c>
      <c r="C9657" t="s" s="100">
        <v>613</v>
      </c>
      <c r="D9657" t="s" s="100">
        <v>721</v>
      </c>
      <c r="E9657" s="101"/>
      <c r="F9657" t="s" s="100">
        <v>712</v>
      </c>
      <c r="G9657" s="102">
        <v>8.507191992999999</v>
      </c>
      <c r="H9657" s="103">
        <f>DATE(YEAR(C9657),MONTH(C9657),DAY(C9657))</f>
      </c>
      <c r="I9657" s="110"/>
      <c r="M9657" s="111"/>
      <c r="N9657" s="112"/>
    </row>
    <row r="9658" s="87" customFormat="1" ht="15" customHeight="1">
      <c r="B9658" t="s" s="100">
        <v>754</v>
      </c>
      <c r="C9658" t="s" s="100">
        <v>613</v>
      </c>
      <c r="D9658" t="s" s="100">
        <v>721</v>
      </c>
      <c r="E9658" s="101"/>
      <c r="F9658" t="s" s="100">
        <v>713</v>
      </c>
      <c r="G9658" s="102">
        <v>13.88015536</v>
      </c>
      <c r="H9658" s="103">
        <f>DATE(YEAR(C9658),MONTH(C9658),DAY(C9658))</f>
      </c>
      <c r="I9658" s="110"/>
      <c r="M9658" s="111"/>
      <c r="N9658" s="112"/>
    </row>
    <row r="9659" s="87" customFormat="1" ht="15" customHeight="1">
      <c r="B9659" t="s" s="100">
        <v>754</v>
      </c>
      <c r="C9659" t="s" s="100">
        <v>616</v>
      </c>
      <c r="D9659" t="s" s="100">
        <v>722</v>
      </c>
      <c r="E9659" s="101"/>
      <c r="F9659" t="s" s="100">
        <v>713</v>
      </c>
      <c r="G9659" s="102">
        <v>3.80301511</v>
      </c>
      <c r="H9659" s="103">
        <f>DATE(YEAR(C9659),MONTH(C9659),DAY(C9659))</f>
      </c>
      <c r="I9659" s="110"/>
      <c r="M9659" s="111"/>
      <c r="N9659" s="112"/>
    </row>
    <row r="9660" s="87" customFormat="1" ht="15" customHeight="1">
      <c r="B9660" t="s" s="100">
        <v>754</v>
      </c>
      <c r="C9660" t="s" s="100">
        <v>616</v>
      </c>
      <c r="D9660" t="s" s="100">
        <v>710</v>
      </c>
      <c r="E9660" s="101"/>
      <c r="F9660" t="s" s="100">
        <v>729</v>
      </c>
      <c r="G9660" s="102">
        <v>16.63819111</v>
      </c>
      <c r="H9660" s="103">
        <f>DATE(YEAR(C9660),MONTH(C9660),DAY(C9660))</f>
      </c>
      <c r="I9660" s="110"/>
      <c r="M9660" s="111"/>
      <c r="N9660" s="112"/>
    </row>
    <row r="9661" s="87" customFormat="1" ht="15" customHeight="1">
      <c r="B9661" t="s" s="100">
        <v>754</v>
      </c>
      <c r="C9661" t="s" s="100">
        <v>616</v>
      </c>
      <c r="D9661" t="s" s="100">
        <v>710</v>
      </c>
      <c r="E9661" s="101"/>
      <c r="F9661" t="s" s="100">
        <v>730</v>
      </c>
      <c r="G9661" s="102">
        <v>19.96582933</v>
      </c>
      <c r="H9661" s="103">
        <f>DATE(YEAR(C9661),MONTH(C9661),DAY(C9661))</f>
      </c>
      <c r="I9661" s="110"/>
      <c r="M9661" s="111"/>
      <c r="N9661" s="112"/>
    </row>
    <row r="9662" s="87" customFormat="1" ht="15" customHeight="1">
      <c r="B9662" t="s" s="100">
        <v>754</v>
      </c>
      <c r="C9662" t="s" s="100">
        <v>616</v>
      </c>
      <c r="D9662" t="s" s="100">
        <v>731</v>
      </c>
      <c r="E9662" s="101"/>
      <c r="F9662" t="s" s="100">
        <v>711</v>
      </c>
      <c r="G9662" s="102">
        <v>9.507537773999999</v>
      </c>
      <c r="H9662" s="103">
        <f>DATE(YEAR(C9662),MONTH(C9662),DAY(C9662))</f>
      </c>
      <c r="I9662" s="110"/>
      <c r="M9662" s="111"/>
      <c r="N9662" s="112"/>
    </row>
    <row r="9663" s="87" customFormat="1" ht="15" customHeight="1">
      <c r="B9663" t="s" s="100">
        <v>754</v>
      </c>
      <c r="C9663" t="s" s="100">
        <v>616</v>
      </c>
      <c r="D9663" t="s" s="100">
        <v>719</v>
      </c>
      <c r="E9663" s="101"/>
      <c r="F9663" t="s" s="100">
        <v>733</v>
      </c>
      <c r="G9663" s="102">
        <v>14.26130666</v>
      </c>
      <c r="H9663" s="103">
        <f>DATE(YEAR(C9663),MONTH(C9663),DAY(C9663))</f>
      </c>
      <c r="I9663" s="110"/>
      <c r="M9663" s="111"/>
      <c r="N9663" s="112"/>
    </row>
    <row r="9664" s="87" customFormat="1" ht="15" customHeight="1">
      <c r="B9664" t="s" s="100">
        <v>754</v>
      </c>
      <c r="C9664" t="s" s="100">
        <v>616</v>
      </c>
      <c r="D9664" t="s" s="100">
        <v>721</v>
      </c>
      <c r="E9664" s="101"/>
      <c r="F9664" t="s" s="100">
        <v>712</v>
      </c>
      <c r="G9664" s="102">
        <v>41.35778932</v>
      </c>
      <c r="H9664" s="103">
        <f>DATE(YEAR(C9664),MONTH(C9664),DAY(C9664))</f>
      </c>
      <c r="I9664" s="110"/>
      <c r="M9664" s="111"/>
      <c r="N9664" s="112"/>
    </row>
    <row r="9665" s="87" customFormat="1" ht="15" customHeight="1">
      <c r="B9665" t="s" s="100">
        <v>754</v>
      </c>
      <c r="C9665" t="s" s="100">
        <v>616</v>
      </c>
      <c r="D9665" t="s" s="100">
        <v>721</v>
      </c>
      <c r="E9665" s="101"/>
      <c r="F9665" t="s" s="100">
        <v>713</v>
      </c>
      <c r="G9665" s="102">
        <v>33.7517591</v>
      </c>
      <c r="H9665" s="103">
        <f>DATE(YEAR(C9665),MONTH(C9665),DAY(C9665))</f>
      </c>
      <c r="I9665" s="110"/>
      <c r="M9665" s="111"/>
      <c r="N9665" s="112"/>
    </row>
    <row r="9666" s="87" customFormat="1" ht="15" customHeight="1">
      <c r="B9666" t="s" s="100">
        <v>754</v>
      </c>
      <c r="C9666" t="s" s="100">
        <v>620</v>
      </c>
      <c r="D9666" t="s" s="100">
        <v>722</v>
      </c>
      <c r="E9666" s="101"/>
      <c r="F9666" t="s" s="100">
        <v>713</v>
      </c>
      <c r="G9666" s="102">
        <v>4.893782613</v>
      </c>
      <c r="H9666" s="103">
        <f>DATE(YEAR(C9666),MONTH(C9666),DAY(C9666))</f>
      </c>
      <c r="I9666" s="110"/>
      <c r="M9666" s="111"/>
      <c r="N9666" s="112"/>
    </row>
    <row r="9667" s="87" customFormat="1" ht="15" customHeight="1">
      <c r="B9667" t="s" s="100">
        <v>754</v>
      </c>
      <c r="C9667" t="s" s="100">
        <v>620</v>
      </c>
      <c r="D9667" t="s" s="100">
        <v>710</v>
      </c>
      <c r="E9667" s="101"/>
      <c r="F9667" t="s" s="100">
        <v>729</v>
      </c>
      <c r="G9667" s="102">
        <v>19.13024112</v>
      </c>
      <c r="H9667" s="103">
        <f>DATE(YEAR(C9667),MONTH(C9667),DAY(C9667))</f>
      </c>
      <c r="I9667" s="110"/>
      <c r="M9667" s="111"/>
      <c r="N9667" s="112"/>
    </row>
    <row r="9668" s="87" customFormat="1" ht="15" customHeight="1">
      <c r="B9668" t="s" s="100">
        <v>754</v>
      </c>
      <c r="C9668" t="s" s="100">
        <v>620</v>
      </c>
      <c r="D9668" t="s" s="100">
        <v>710</v>
      </c>
      <c r="E9668" s="101"/>
      <c r="F9668" t="s" s="100">
        <v>730</v>
      </c>
      <c r="G9668" s="102">
        <v>28.02802769</v>
      </c>
      <c r="H9668" s="103">
        <f>DATE(YEAR(C9668),MONTH(C9668),DAY(C9668))</f>
      </c>
      <c r="I9668" s="110"/>
      <c r="M9668" s="111"/>
      <c r="N9668" s="112"/>
    </row>
    <row r="9669" s="87" customFormat="1" ht="15" customHeight="1">
      <c r="B9669" t="s" s="100">
        <v>754</v>
      </c>
      <c r="C9669" t="s" s="100">
        <v>620</v>
      </c>
      <c r="D9669" t="s" s="100">
        <v>731</v>
      </c>
      <c r="E9669" s="101"/>
      <c r="F9669" t="s" s="100">
        <v>711</v>
      </c>
      <c r="G9669" s="102">
        <v>23.13424508</v>
      </c>
      <c r="H9669" s="103">
        <f>DATE(YEAR(C9669),MONTH(C9669),DAY(C9669))</f>
      </c>
      <c r="I9669" s="110"/>
      <c r="M9669" s="111"/>
      <c r="N9669" s="112"/>
    </row>
    <row r="9670" s="87" customFormat="1" ht="15" customHeight="1">
      <c r="B9670" t="s" s="100">
        <v>754</v>
      </c>
      <c r="C9670" t="s" s="100">
        <v>620</v>
      </c>
      <c r="D9670" t="s" s="100">
        <v>719</v>
      </c>
      <c r="E9670" s="101"/>
      <c r="F9670" t="s" s="100">
        <v>733</v>
      </c>
      <c r="G9670" s="102">
        <v>28.02802769</v>
      </c>
      <c r="H9670" s="103">
        <f>DATE(YEAR(C9670),MONTH(C9670),DAY(C9670))</f>
      </c>
      <c r="I9670" s="110"/>
      <c r="M9670" s="111"/>
      <c r="N9670" s="112"/>
    </row>
    <row r="9671" s="87" customFormat="1" ht="15" customHeight="1">
      <c r="B9671" t="s" s="100">
        <v>754</v>
      </c>
      <c r="C9671" t="s" s="100">
        <v>620</v>
      </c>
      <c r="D9671" t="s" s="100">
        <v>721</v>
      </c>
      <c r="E9671" s="101"/>
      <c r="F9671" t="s" s="100">
        <v>712</v>
      </c>
      <c r="G9671" s="102">
        <v>78.30057229000001</v>
      </c>
      <c r="H9671" s="103">
        <f>DATE(YEAR(C9671),MONTH(C9671),DAY(C9671))</f>
      </c>
      <c r="I9671" s="110"/>
      <c r="M9671" s="111"/>
      <c r="N9671" s="112"/>
    </row>
    <row r="9672" s="87" customFormat="1" ht="15" customHeight="1">
      <c r="B9672" t="s" s="100">
        <v>754</v>
      </c>
      <c r="C9672" t="s" s="100">
        <v>620</v>
      </c>
      <c r="D9672" t="s" s="100">
        <v>721</v>
      </c>
      <c r="E9672" s="101"/>
      <c r="F9672" t="s" s="100">
        <v>713</v>
      </c>
      <c r="G9672" s="102">
        <v>62.72944579</v>
      </c>
      <c r="H9672" s="103">
        <f>DATE(YEAR(C9672),MONTH(C9672),DAY(C9672))</f>
      </c>
      <c r="I9672" s="110"/>
      <c r="M9672" s="111"/>
      <c r="N9672" s="112"/>
    </row>
    <row r="9673" s="87" customFormat="1" ht="15" customHeight="1">
      <c r="B9673" t="s" s="100">
        <v>754</v>
      </c>
      <c r="C9673" t="s" s="100">
        <v>624</v>
      </c>
      <c r="D9673" t="s" s="100">
        <v>722</v>
      </c>
      <c r="E9673" s="101"/>
      <c r="F9673" t="s" s="100">
        <v>713</v>
      </c>
      <c r="G9673" s="102">
        <v>13.11738642</v>
      </c>
      <c r="H9673" s="103">
        <f>DATE(YEAR(C9673),MONTH(C9673),DAY(C9673))</f>
      </c>
      <c r="I9673" s="110"/>
      <c r="M9673" s="111"/>
      <c r="N9673" s="112"/>
    </row>
    <row r="9674" s="87" customFormat="1" ht="15" customHeight="1">
      <c r="B9674" t="s" s="100">
        <v>754</v>
      </c>
      <c r="C9674" t="s" s="100">
        <v>624</v>
      </c>
      <c r="D9674" t="s" s="100">
        <v>710</v>
      </c>
      <c r="E9674" s="101"/>
      <c r="F9674" t="s" s="100">
        <v>729</v>
      </c>
      <c r="G9674" s="102">
        <v>49.55457092</v>
      </c>
      <c r="H9674" s="103">
        <f>DATE(YEAR(C9674),MONTH(C9674),DAY(C9674))</f>
      </c>
      <c r="I9674" s="110"/>
      <c r="M9674" s="111"/>
      <c r="N9674" s="112"/>
    </row>
    <row r="9675" s="87" customFormat="1" ht="15" customHeight="1">
      <c r="B9675" t="s" s="100">
        <v>754</v>
      </c>
      <c r="C9675" t="s" s="100">
        <v>624</v>
      </c>
      <c r="D9675" t="s" s="100">
        <v>710</v>
      </c>
      <c r="E9675" s="101"/>
      <c r="F9675" t="s" s="100">
        <v>730</v>
      </c>
      <c r="G9675" s="102">
        <v>25.74894371</v>
      </c>
      <c r="H9675" s="103">
        <f>DATE(YEAR(C9675),MONTH(C9675),DAY(C9675))</f>
      </c>
      <c r="I9675" s="110"/>
      <c r="M9675" s="111"/>
      <c r="N9675" s="112"/>
    </row>
    <row r="9676" s="87" customFormat="1" ht="15" customHeight="1">
      <c r="B9676" t="s" s="100">
        <v>754</v>
      </c>
      <c r="C9676" t="s" s="100">
        <v>624</v>
      </c>
      <c r="D9676" t="s" s="100">
        <v>731</v>
      </c>
      <c r="E9676" s="101"/>
      <c r="F9676" t="s" s="100">
        <v>711</v>
      </c>
      <c r="G9676" s="102">
        <v>16.03236118</v>
      </c>
      <c r="H9676" s="103">
        <f>DATE(YEAR(C9676),MONTH(C9676),DAY(C9676))</f>
      </c>
      <c r="I9676" s="110"/>
      <c r="M9676" s="111"/>
      <c r="N9676" s="112"/>
    </row>
    <row r="9677" s="87" customFormat="1" ht="15" customHeight="1">
      <c r="B9677" t="s" s="100">
        <v>754</v>
      </c>
      <c r="C9677" t="s" s="100">
        <v>624</v>
      </c>
      <c r="D9677" t="s" s="100">
        <v>719</v>
      </c>
      <c r="E9677" s="101"/>
      <c r="F9677" t="s" s="100">
        <v>732</v>
      </c>
      <c r="G9677" s="102">
        <v>0.485829127</v>
      </c>
      <c r="H9677" s="103">
        <f>DATE(YEAR(C9677),MONTH(C9677),DAY(C9677))</f>
      </c>
      <c r="I9677" s="110"/>
      <c r="M9677" s="111"/>
      <c r="N9677" s="112"/>
    </row>
    <row r="9678" s="87" customFormat="1" ht="15" customHeight="1">
      <c r="B9678" t="s" s="100">
        <v>754</v>
      </c>
      <c r="C9678" t="s" s="100">
        <v>624</v>
      </c>
      <c r="D9678" t="s" s="100">
        <v>719</v>
      </c>
      <c r="E9678" s="101"/>
      <c r="F9678" t="s" s="100">
        <v>733</v>
      </c>
      <c r="G9678" s="102">
        <v>34.49386799</v>
      </c>
      <c r="H9678" s="103">
        <f>DATE(YEAR(C9678),MONTH(C9678),DAY(C9678))</f>
      </c>
      <c r="I9678" s="110"/>
      <c r="M9678" s="111"/>
      <c r="N9678" s="112"/>
    </row>
    <row r="9679" s="87" customFormat="1" ht="15" customHeight="1">
      <c r="B9679" t="s" s="100">
        <v>754</v>
      </c>
      <c r="C9679" t="s" s="100">
        <v>624</v>
      </c>
      <c r="D9679" t="s" s="100">
        <v>721</v>
      </c>
      <c r="E9679" s="101"/>
      <c r="F9679" t="s" s="100">
        <v>712</v>
      </c>
      <c r="G9679" s="102">
        <v>113.6840708</v>
      </c>
      <c r="H9679" s="103">
        <f>DATE(YEAR(C9679),MONTH(C9679),DAY(C9679))</f>
      </c>
      <c r="I9679" s="110"/>
      <c r="M9679" s="111"/>
      <c r="N9679" s="112"/>
    </row>
    <row r="9680" s="87" customFormat="1" ht="15" customHeight="1">
      <c r="B9680" t="s" s="100">
        <v>754</v>
      </c>
      <c r="C9680" t="s" s="100">
        <v>624</v>
      </c>
      <c r="D9680" t="s" s="100">
        <v>721</v>
      </c>
      <c r="E9680" s="101"/>
      <c r="F9680" t="s" s="100">
        <v>713</v>
      </c>
      <c r="G9680" s="102">
        <v>59.75703771</v>
      </c>
      <c r="H9680" s="103">
        <f>DATE(YEAR(C9680),MONTH(C9680),DAY(C9680))</f>
      </c>
      <c r="I9680" s="110"/>
      <c r="M9680" s="111"/>
      <c r="N9680" s="112"/>
    </row>
    <row r="9681" s="87" customFormat="1" ht="15" customHeight="1">
      <c r="B9681" t="s" s="100">
        <v>754</v>
      </c>
      <c r="C9681" t="s" s="100">
        <v>626</v>
      </c>
      <c r="D9681" t="s" s="100">
        <v>722</v>
      </c>
      <c r="E9681" s="101"/>
      <c r="F9681" t="s" s="100">
        <v>713</v>
      </c>
      <c r="G9681" s="102">
        <v>32.75707689</v>
      </c>
      <c r="H9681" s="103">
        <f>DATE(YEAR(C9681),MONTH(C9681),DAY(C9681))</f>
      </c>
      <c r="I9681" s="110"/>
      <c r="M9681" s="111"/>
      <c r="N9681" s="112"/>
    </row>
    <row r="9682" s="87" customFormat="1" ht="15" customHeight="1">
      <c r="B9682" t="s" s="100">
        <v>754</v>
      </c>
      <c r="C9682" t="s" s="100">
        <v>626</v>
      </c>
      <c r="D9682" t="s" s="100">
        <v>710</v>
      </c>
      <c r="E9682" s="101"/>
      <c r="F9682" t="s" s="100">
        <v>729</v>
      </c>
      <c r="G9682" s="102">
        <v>28.07749448</v>
      </c>
      <c r="H9682" s="103">
        <f>DATE(YEAR(C9682),MONTH(C9682),DAY(C9682))</f>
      </c>
      <c r="I9682" s="110"/>
      <c r="M9682" s="111"/>
      <c r="N9682" s="112"/>
    </row>
    <row r="9683" s="87" customFormat="1" ht="15" customHeight="1">
      <c r="B9683" t="s" s="100">
        <v>754</v>
      </c>
      <c r="C9683" t="s" s="100">
        <v>626</v>
      </c>
      <c r="D9683" t="s" s="100">
        <v>710</v>
      </c>
      <c r="E9683" s="101"/>
      <c r="F9683" t="s" s="100">
        <v>730</v>
      </c>
      <c r="G9683" s="102">
        <v>36.91670571</v>
      </c>
      <c r="H9683" s="103">
        <f>DATE(YEAR(C9683),MONTH(C9683),DAY(C9683))</f>
      </c>
      <c r="I9683" s="110"/>
      <c r="M9683" s="111"/>
      <c r="N9683" s="112"/>
    </row>
    <row r="9684" s="87" customFormat="1" ht="15" customHeight="1">
      <c r="B9684" t="s" s="100">
        <v>754</v>
      </c>
      <c r="C9684" t="s" s="100">
        <v>626</v>
      </c>
      <c r="D9684" t="s" s="100">
        <v>731</v>
      </c>
      <c r="E9684" s="101"/>
      <c r="F9684" t="s" s="100">
        <v>711</v>
      </c>
      <c r="G9684" s="102">
        <v>16.63851525</v>
      </c>
      <c r="H9684" s="103">
        <f>DATE(YEAR(C9684),MONTH(C9684),DAY(C9684))</f>
      </c>
      <c r="I9684" s="110"/>
      <c r="M9684" s="111"/>
      <c r="N9684" s="112"/>
    </row>
    <row r="9685" s="87" customFormat="1" ht="15" customHeight="1">
      <c r="B9685" t="s" s="100">
        <v>754</v>
      </c>
      <c r="C9685" t="s" s="100">
        <v>626</v>
      </c>
      <c r="D9685" t="s" s="100">
        <v>719</v>
      </c>
      <c r="E9685" s="101"/>
      <c r="F9685" t="s" s="100">
        <v>733</v>
      </c>
      <c r="G9685" s="102">
        <v>65.5142128</v>
      </c>
      <c r="H9685" s="103">
        <f>DATE(YEAR(C9685),MONTH(C9685),DAY(C9685))</f>
      </c>
      <c r="I9685" s="110"/>
      <c r="M9685" s="111"/>
      <c r="N9685" s="112"/>
    </row>
    <row r="9686" s="87" customFormat="1" ht="15" customHeight="1">
      <c r="B9686" t="s" s="100">
        <v>754</v>
      </c>
      <c r="C9686" t="s" s="100">
        <v>626</v>
      </c>
      <c r="D9686" t="s" s="100">
        <v>721</v>
      </c>
      <c r="E9686" s="101"/>
      <c r="F9686" t="s" s="100">
        <v>712</v>
      </c>
      <c r="G9686" s="102">
        <v>113.3499441</v>
      </c>
      <c r="H9686" s="103">
        <f>DATE(YEAR(C9686),MONTH(C9686),DAY(C9686))</f>
      </c>
      <c r="I9686" s="110"/>
      <c r="M9686" s="111"/>
      <c r="N9686" s="112"/>
    </row>
    <row r="9687" s="87" customFormat="1" ht="15" customHeight="1">
      <c r="B9687" t="s" s="100">
        <v>754</v>
      </c>
      <c r="C9687" t="s" s="100">
        <v>626</v>
      </c>
      <c r="D9687" t="s" s="100">
        <v>721</v>
      </c>
      <c r="E9687" s="101"/>
      <c r="F9687" t="s" s="100">
        <v>713</v>
      </c>
      <c r="G9687" s="102">
        <v>173.1446673</v>
      </c>
      <c r="H9687" s="103">
        <f>DATE(YEAR(C9687),MONTH(C9687),DAY(C9687))</f>
      </c>
      <c r="I9687" s="110"/>
      <c r="M9687" s="111"/>
      <c r="N9687" s="112"/>
    </row>
    <row r="9688" s="87" customFormat="1" ht="15" customHeight="1">
      <c r="B9688" t="s" s="100">
        <v>754</v>
      </c>
      <c r="C9688" t="s" s="100">
        <v>630</v>
      </c>
      <c r="D9688" t="s" s="100">
        <v>722</v>
      </c>
      <c r="E9688" s="101"/>
      <c r="F9688" t="s" s="100">
        <v>713</v>
      </c>
      <c r="G9688" s="102">
        <v>18.03736845</v>
      </c>
      <c r="H9688" s="103">
        <f>DATE(YEAR(C9688),MONTH(C9688),DAY(C9688))</f>
      </c>
      <c r="I9688" s="110"/>
      <c r="M9688" s="111"/>
      <c r="N9688" s="112"/>
    </row>
    <row r="9689" s="87" customFormat="1" ht="15" customHeight="1">
      <c r="B9689" t="s" s="100">
        <v>754</v>
      </c>
      <c r="C9689" t="s" s="100">
        <v>630</v>
      </c>
      <c r="D9689" t="s" s="100">
        <v>710</v>
      </c>
      <c r="E9689" s="101"/>
      <c r="F9689" t="s" s="100">
        <v>729</v>
      </c>
      <c r="G9689" s="102">
        <v>38.19678025</v>
      </c>
      <c r="H9689" s="103">
        <f>DATE(YEAR(C9689),MONTH(C9689),DAY(C9689))</f>
      </c>
      <c r="I9689" s="110"/>
      <c r="M9689" s="111"/>
      <c r="N9689" s="112"/>
    </row>
    <row r="9690" s="87" customFormat="1" ht="15" customHeight="1">
      <c r="B9690" t="s" s="100">
        <v>754</v>
      </c>
      <c r="C9690" t="s" s="100">
        <v>630</v>
      </c>
      <c r="D9690" t="s" s="100">
        <v>710</v>
      </c>
      <c r="E9690" s="101"/>
      <c r="F9690" t="s" s="100">
        <v>730</v>
      </c>
      <c r="G9690" s="102">
        <v>24.40349849</v>
      </c>
      <c r="H9690" s="103">
        <f>DATE(YEAR(C9690),MONTH(C9690),DAY(C9690))</f>
      </c>
      <c r="I9690" s="110"/>
      <c r="M9690" s="111"/>
      <c r="N9690" s="112"/>
    </row>
    <row r="9691" s="87" customFormat="1" ht="15" customHeight="1">
      <c r="B9691" t="s" s="100">
        <v>754</v>
      </c>
      <c r="C9691" t="s" s="100">
        <v>630</v>
      </c>
      <c r="D9691" t="s" s="100">
        <v>731</v>
      </c>
      <c r="E9691" s="101"/>
      <c r="F9691" t="s" s="100">
        <v>711</v>
      </c>
      <c r="G9691" s="102">
        <v>27.05605268</v>
      </c>
      <c r="H9691" s="103">
        <f>DATE(YEAR(C9691),MONTH(C9691),DAY(C9691))</f>
      </c>
      <c r="I9691" s="110"/>
      <c r="M9691" s="111"/>
      <c r="N9691" s="112"/>
    </row>
    <row r="9692" s="87" customFormat="1" ht="15" customHeight="1">
      <c r="B9692" t="s" s="100">
        <v>754</v>
      </c>
      <c r="C9692" t="s" s="100">
        <v>630</v>
      </c>
      <c r="D9692" t="s" s="100">
        <v>719</v>
      </c>
      <c r="E9692" s="101"/>
      <c r="F9692" t="s" s="100">
        <v>733</v>
      </c>
      <c r="G9692" s="102">
        <v>57.82574141</v>
      </c>
      <c r="H9692" s="103">
        <f>DATE(YEAR(C9692),MONTH(C9692),DAY(C9692))</f>
      </c>
      <c r="I9692" s="110"/>
      <c r="M9692" s="111"/>
      <c r="N9692" s="112"/>
    </row>
    <row r="9693" s="87" customFormat="1" ht="15" customHeight="1">
      <c r="B9693" t="s" s="100">
        <v>754</v>
      </c>
      <c r="C9693" t="s" s="100">
        <v>630</v>
      </c>
      <c r="D9693" t="s" s="100">
        <v>721</v>
      </c>
      <c r="E9693" s="101"/>
      <c r="F9693" t="s" s="100">
        <v>712</v>
      </c>
      <c r="G9693" s="102">
        <v>152.2566704</v>
      </c>
      <c r="H9693" s="103">
        <f>DATE(YEAR(C9693),MONTH(C9693),DAY(C9693))</f>
      </c>
      <c r="I9693" s="110"/>
      <c r="M9693" s="111"/>
      <c r="N9693" s="112"/>
    </row>
    <row r="9694" s="87" customFormat="1" ht="15" customHeight="1">
      <c r="B9694" t="s" s="100">
        <v>754</v>
      </c>
      <c r="C9694" t="s" s="100">
        <v>630</v>
      </c>
      <c r="D9694" t="s" s="100">
        <v>721</v>
      </c>
      <c r="E9694" s="101"/>
      <c r="F9694" t="s" s="100">
        <v>713</v>
      </c>
      <c r="G9694" s="102">
        <v>119.8955093</v>
      </c>
      <c r="H9694" s="103">
        <f>DATE(YEAR(C9694),MONTH(C9694),DAY(C9694))</f>
      </c>
      <c r="I9694" s="110"/>
      <c r="M9694" s="111"/>
      <c r="N9694" s="112"/>
    </row>
    <row r="9695" s="87" customFormat="1" ht="15" customHeight="1">
      <c r="B9695" t="s" s="100">
        <v>754</v>
      </c>
      <c r="C9695" t="s" s="100">
        <v>632</v>
      </c>
      <c r="D9695" t="s" s="100">
        <v>722</v>
      </c>
      <c r="E9695" s="101"/>
      <c r="F9695" t="s" s="100">
        <v>713</v>
      </c>
      <c r="G9695" s="102">
        <v>7.146670412</v>
      </c>
      <c r="H9695" s="103">
        <f>DATE(YEAR(C9695),MONTH(C9695),DAY(C9695))</f>
      </c>
      <c r="I9695" s="110"/>
      <c r="M9695" s="111"/>
      <c r="N9695" s="112"/>
    </row>
    <row r="9696" s="87" customFormat="1" ht="15" customHeight="1">
      <c r="B9696" t="s" s="100">
        <v>754</v>
      </c>
      <c r="C9696" t="s" s="100">
        <v>632</v>
      </c>
      <c r="D9696" t="s" s="100">
        <v>710</v>
      </c>
      <c r="E9696" s="101"/>
      <c r="F9696" t="s" s="100">
        <v>729</v>
      </c>
      <c r="G9696" s="102">
        <v>36.32890793</v>
      </c>
      <c r="H9696" s="103">
        <f>DATE(YEAR(C9696),MONTH(C9696),DAY(C9696))</f>
      </c>
      <c r="I9696" s="110"/>
      <c r="M9696" s="111"/>
      <c r="N9696" s="112"/>
    </row>
    <row r="9697" s="87" customFormat="1" ht="15" customHeight="1">
      <c r="B9697" t="s" s="100">
        <v>754</v>
      </c>
      <c r="C9697" t="s" s="100">
        <v>632</v>
      </c>
      <c r="D9697" t="s" s="100">
        <v>710</v>
      </c>
      <c r="E9697" s="101"/>
      <c r="F9697" t="s" s="100">
        <v>730</v>
      </c>
      <c r="G9697" s="102">
        <v>19.05778777</v>
      </c>
      <c r="H9697" s="103">
        <f>DATE(YEAR(C9697),MONTH(C9697),DAY(C9697))</f>
      </c>
      <c r="I9697" s="110"/>
      <c r="M9697" s="111"/>
      <c r="N9697" s="112"/>
    </row>
    <row r="9698" s="87" customFormat="1" ht="15" customHeight="1">
      <c r="B9698" t="s" s="100">
        <v>754</v>
      </c>
      <c r="C9698" t="s" s="100">
        <v>632</v>
      </c>
      <c r="D9698" t="s" s="100">
        <v>731</v>
      </c>
      <c r="E9698" s="101"/>
      <c r="F9698" t="s" s="100">
        <v>711</v>
      </c>
      <c r="G9698" s="102">
        <v>16.08000843</v>
      </c>
      <c r="H9698" s="103">
        <f>DATE(YEAR(C9698),MONTH(C9698),DAY(C9698))</f>
      </c>
      <c r="I9698" s="110"/>
      <c r="M9698" s="111"/>
      <c r="N9698" s="112"/>
    </row>
    <row r="9699" s="87" customFormat="1" ht="15" customHeight="1">
      <c r="B9699" t="s" s="100">
        <v>754</v>
      </c>
      <c r="C9699" t="s" s="100">
        <v>632</v>
      </c>
      <c r="D9699" t="s" s="100">
        <v>719</v>
      </c>
      <c r="E9699" s="101"/>
      <c r="F9699" t="s" s="100">
        <v>733</v>
      </c>
      <c r="G9699" s="102">
        <v>72.65788344000001</v>
      </c>
      <c r="H9699" s="103">
        <f>DATE(YEAR(C9699),MONTH(C9699),DAY(C9699))</f>
      </c>
      <c r="I9699" s="110"/>
      <c r="M9699" s="111"/>
      <c r="N9699" s="112"/>
    </row>
    <row r="9700" s="87" customFormat="1" ht="15" customHeight="1">
      <c r="B9700" t="s" s="100">
        <v>754</v>
      </c>
      <c r="C9700" t="s" s="100">
        <v>632</v>
      </c>
      <c r="D9700" t="s" s="100">
        <v>721</v>
      </c>
      <c r="E9700" s="101"/>
      <c r="F9700" t="s" s="100">
        <v>712</v>
      </c>
      <c r="G9700" s="102">
        <v>162.5868195</v>
      </c>
      <c r="H9700" s="103">
        <f>DATE(YEAR(C9700),MONTH(C9700),DAY(C9700))</f>
      </c>
      <c r="I9700" s="110"/>
      <c r="M9700" s="111"/>
      <c r="N9700" s="112"/>
    </row>
    <row r="9701" s="87" customFormat="1" ht="15" customHeight="1">
      <c r="B9701" t="s" s="100">
        <v>754</v>
      </c>
      <c r="C9701" t="s" s="100">
        <v>632</v>
      </c>
      <c r="D9701" t="s" s="100">
        <v>721</v>
      </c>
      <c r="E9701" s="101"/>
      <c r="F9701" t="s" s="100">
        <v>713</v>
      </c>
      <c r="G9701" s="102">
        <v>98.26678575</v>
      </c>
      <c r="H9701" s="103">
        <f>DATE(YEAR(C9701),MONTH(C9701),DAY(C9701))</f>
      </c>
      <c r="I9701" s="110"/>
      <c r="M9701" s="111"/>
      <c r="N9701" s="112"/>
    </row>
    <row r="9702" s="87" customFormat="1" ht="15" customHeight="1">
      <c r="B9702" t="s" s="100">
        <v>754</v>
      </c>
      <c r="C9702" t="s" s="100">
        <v>635</v>
      </c>
      <c r="D9702" t="s" s="100">
        <v>722</v>
      </c>
      <c r="E9702" s="101"/>
      <c r="F9702" t="s" s="100">
        <v>713</v>
      </c>
      <c r="G9702" s="102">
        <v>9.005991405</v>
      </c>
      <c r="H9702" s="103">
        <f>DATE(YEAR(C9702),MONTH(C9702),DAY(C9702))</f>
      </c>
      <c r="I9702" s="110"/>
      <c r="M9702" s="111"/>
      <c r="N9702" s="112"/>
    </row>
    <row r="9703" s="87" customFormat="1" ht="15" customHeight="1">
      <c r="B9703" t="s" s="100">
        <v>754</v>
      </c>
      <c r="C9703" t="s" s="100">
        <v>635</v>
      </c>
      <c r="D9703" t="s" s="100">
        <v>710</v>
      </c>
      <c r="E9703" s="101"/>
      <c r="F9703" t="s" s="100">
        <v>729</v>
      </c>
      <c r="G9703" s="102">
        <v>41.85137182</v>
      </c>
      <c r="H9703" s="103">
        <f>DATE(YEAR(C9703),MONTH(C9703),DAY(C9703))</f>
      </c>
      <c r="I9703" s="110"/>
      <c r="M9703" s="111"/>
      <c r="N9703" s="112"/>
    </row>
    <row r="9704" s="87" customFormat="1" ht="15" customHeight="1">
      <c r="B9704" t="s" s="100">
        <v>754</v>
      </c>
      <c r="C9704" t="s" s="100">
        <v>635</v>
      </c>
      <c r="D9704" t="s" s="100">
        <v>710</v>
      </c>
      <c r="E9704" s="101"/>
      <c r="F9704" t="s" s="100">
        <v>730</v>
      </c>
      <c r="G9704" s="102">
        <v>21.72033221</v>
      </c>
      <c r="H9704" s="103">
        <f>DATE(YEAR(C9704),MONTH(C9704),DAY(C9704))</f>
      </c>
      <c r="I9704" s="110"/>
      <c r="M9704" s="111"/>
      <c r="N9704" s="112"/>
    </row>
    <row r="9705" s="87" customFormat="1" ht="15" customHeight="1">
      <c r="B9705" t="s" s="100">
        <v>754</v>
      </c>
      <c r="C9705" t="s" s="100">
        <v>635</v>
      </c>
      <c r="D9705" t="s" s="100">
        <v>731</v>
      </c>
      <c r="E9705" s="101"/>
      <c r="F9705" t="s" s="100">
        <v>711</v>
      </c>
      <c r="G9705" s="102">
        <v>18.54174701</v>
      </c>
      <c r="H9705" s="103">
        <f>DATE(YEAR(C9705),MONTH(C9705),DAY(C9705))</f>
      </c>
      <c r="I9705" s="110"/>
      <c r="M9705" s="111"/>
      <c r="N9705" s="112"/>
    </row>
    <row r="9706" s="87" customFormat="1" ht="15" customHeight="1">
      <c r="B9706" t="s" s="100">
        <v>754</v>
      </c>
      <c r="C9706" t="s" s="100">
        <v>635</v>
      </c>
      <c r="D9706" t="s" s="100">
        <v>719</v>
      </c>
      <c r="E9706" s="101"/>
      <c r="F9706" t="s" s="100">
        <v>733</v>
      </c>
      <c r="G9706" s="102">
        <v>37.61325822</v>
      </c>
      <c r="H9706" s="103">
        <f>DATE(YEAR(C9706),MONTH(C9706),DAY(C9706))</f>
      </c>
      <c r="I9706" s="110"/>
      <c r="M9706" s="111"/>
      <c r="N9706" s="112"/>
    </row>
    <row r="9707" s="87" customFormat="1" ht="15" customHeight="1">
      <c r="B9707" t="s" s="100">
        <v>754</v>
      </c>
      <c r="C9707" t="s" s="100">
        <v>635</v>
      </c>
      <c r="D9707" t="s" s="100">
        <v>721</v>
      </c>
      <c r="E9707" s="101"/>
      <c r="F9707" t="s" s="100">
        <v>712</v>
      </c>
      <c r="G9707" s="102">
        <v>132.4411102</v>
      </c>
      <c r="H9707" s="103">
        <f>DATE(YEAR(C9707),MONTH(C9707),DAY(C9707))</f>
      </c>
      <c r="I9707" s="110"/>
      <c r="M9707" s="111"/>
      <c r="N9707" s="112"/>
    </row>
    <row r="9708" s="87" customFormat="1" ht="15" customHeight="1">
      <c r="B9708" t="s" s="100">
        <v>754</v>
      </c>
      <c r="C9708" t="s" s="100">
        <v>635</v>
      </c>
      <c r="D9708" t="s" s="100">
        <v>721</v>
      </c>
      <c r="E9708" s="101"/>
      <c r="F9708" t="s" s="100">
        <v>713</v>
      </c>
      <c r="G9708" s="102">
        <v>99.59572978</v>
      </c>
      <c r="H9708" s="103">
        <f>DATE(YEAR(C9708),MONTH(C9708),DAY(C9708))</f>
      </c>
      <c r="I9708" s="110"/>
      <c r="M9708" s="111"/>
      <c r="N9708" s="112"/>
    </row>
    <row r="9709" s="87" customFormat="1" ht="15" customHeight="1">
      <c r="B9709" t="s" s="100">
        <v>754</v>
      </c>
      <c r="C9709" t="s" s="100">
        <v>638</v>
      </c>
      <c r="D9709" t="s" s="100">
        <v>722</v>
      </c>
      <c r="E9709" s="101"/>
      <c r="F9709" t="s" s="100">
        <v>713</v>
      </c>
      <c r="G9709" s="102">
        <v>13.19595003</v>
      </c>
      <c r="H9709" s="103">
        <f>DATE(YEAR(C9709),MONTH(C9709),DAY(C9709))</f>
      </c>
      <c r="I9709" s="110"/>
      <c r="M9709" s="111"/>
      <c r="N9709" s="112"/>
    </row>
    <row r="9710" s="87" customFormat="1" ht="15" customHeight="1">
      <c r="B9710" t="s" s="100">
        <v>754</v>
      </c>
      <c r="C9710" t="s" s="100">
        <v>638</v>
      </c>
      <c r="D9710" t="s" s="100">
        <v>710</v>
      </c>
      <c r="E9710" s="101"/>
      <c r="F9710" t="s" s="100">
        <v>729</v>
      </c>
      <c r="G9710" s="102">
        <v>53.27259448</v>
      </c>
      <c r="H9710" s="103">
        <f>DATE(YEAR(C9710),MONTH(C9710),DAY(C9710))</f>
      </c>
      <c r="I9710" s="110"/>
      <c r="M9710" s="111"/>
      <c r="N9710" s="112"/>
    </row>
    <row r="9711" s="87" customFormat="1" ht="15" customHeight="1">
      <c r="B9711" t="s" s="100">
        <v>754</v>
      </c>
      <c r="C9711" t="s" s="100">
        <v>638</v>
      </c>
      <c r="D9711" t="s" s="100">
        <v>710</v>
      </c>
      <c r="E9711" s="101"/>
      <c r="F9711" t="s" s="100">
        <v>730</v>
      </c>
      <c r="G9711" s="102">
        <v>73.79962786</v>
      </c>
      <c r="H9711" s="103">
        <f>DATE(YEAR(C9711),MONTH(C9711),DAY(C9711))</f>
      </c>
      <c r="I9711" s="110"/>
      <c r="M9711" s="111"/>
      <c r="N9711" s="112"/>
    </row>
    <row r="9712" s="87" customFormat="1" ht="15" customHeight="1">
      <c r="B9712" t="s" s="100">
        <v>754</v>
      </c>
      <c r="C9712" t="s" s="100">
        <v>638</v>
      </c>
      <c r="D9712" t="s" s="100">
        <v>731</v>
      </c>
      <c r="E9712" s="101"/>
      <c r="F9712" t="s" s="100">
        <v>711</v>
      </c>
      <c r="G9712" s="102">
        <v>16.61712226</v>
      </c>
      <c r="H9712" s="103">
        <f>DATE(YEAR(C9712),MONTH(C9712),DAY(C9712))</f>
      </c>
      <c r="I9712" s="110"/>
      <c r="M9712" s="111"/>
      <c r="N9712" s="112"/>
    </row>
    <row r="9713" s="87" customFormat="1" ht="15" customHeight="1">
      <c r="B9713" t="s" s="100">
        <v>754</v>
      </c>
      <c r="C9713" t="s" s="100">
        <v>638</v>
      </c>
      <c r="D9713" t="s" s="100">
        <v>719</v>
      </c>
      <c r="E9713" s="101"/>
      <c r="F9713" t="s" s="100">
        <v>732</v>
      </c>
      <c r="G9713" s="102">
        <v>46.43019455</v>
      </c>
      <c r="H9713" s="103">
        <f>DATE(YEAR(C9713),MONTH(C9713),DAY(C9713))</f>
      </c>
      <c r="I9713" s="110"/>
      <c r="M9713" s="111"/>
      <c r="N9713" s="112"/>
    </row>
    <row r="9714" s="87" customFormat="1" ht="15" customHeight="1">
      <c r="B9714" t="s" s="100">
        <v>754</v>
      </c>
      <c r="C9714" t="s" s="100">
        <v>638</v>
      </c>
      <c r="D9714" t="s" s="100">
        <v>719</v>
      </c>
      <c r="E9714" s="101"/>
      <c r="F9714" t="s" s="100">
        <v>733</v>
      </c>
      <c r="G9714" s="102">
        <v>63.04737228</v>
      </c>
      <c r="H9714" s="103">
        <f>DATE(YEAR(C9714),MONTH(C9714),DAY(C9714))</f>
      </c>
      <c r="I9714" s="110"/>
      <c r="M9714" s="111"/>
      <c r="N9714" s="112"/>
    </row>
    <row r="9715" s="87" customFormat="1" ht="15" customHeight="1">
      <c r="B9715" t="s" s="100">
        <v>754</v>
      </c>
      <c r="C9715" t="s" s="100">
        <v>638</v>
      </c>
      <c r="D9715" t="s" s="100">
        <v>721</v>
      </c>
      <c r="E9715" s="101"/>
      <c r="F9715" t="s" s="100">
        <v>712</v>
      </c>
      <c r="G9715" s="102">
        <v>45.45271677</v>
      </c>
      <c r="H9715" s="103">
        <f>DATE(YEAR(C9715),MONTH(C9715),DAY(C9715))</f>
      </c>
      <c r="I9715" s="110"/>
      <c r="M9715" s="111"/>
      <c r="N9715" s="112"/>
    </row>
    <row r="9716" s="87" customFormat="1" ht="15" customHeight="1">
      <c r="B9716" t="s" s="100">
        <v>754</v>
      </c>
      <c r="C9716" t="s" s="100">
        <v>638</v>
      </c>
      <c r="D9716" t="s" s="100">
        <v>721</v>
      </c>
      <c r="E9716" s="101"/>
      <c r="F9716" t="s" s="100">
        <v>713</v>
      </c>
      <c r="G9716" s="102">
        <v>127.0721669</v>
      </c>
      <c r="H9716" s="103">
        <f>DATE(YEAR(C9716),MONTH(C9716),DAY(C9716))</f>
      </c>
      <c r="I9716" s="110"/>
      <c r="M9716" s="111"/>
      <c r="N9716" s="112"/>
    </row>
    <row r="9717" s="87" customFormat="1" ht="15" customHeight="1">
      <c r="B9717" t="s" s="100">
        <v>754</v>
      </c>
      <c r="C9717" t="s" s="100">
        <v>640</v>
      </c>
      <c r="D9717" t="s" s="100">
        <v>722</v>
      </c>
      <c r="E9717" s="101"/>
      <c r="F9717" t="s" s="100">
        <v>713</v>
      </c>
      <c r="G9717" s="102">
        <v>10.48947679</v>
      </c>
      <c r="H9717" s="103">
        <f>DATE(YEAR(C9717),MONTH(C9717),DAY(C9717))</f>
      </c>
      <c r="I9717" s="110"/>
      <c r="M9717" s="111"/>
      <c r="N9717" s="112"/>
    </row>
    <row r="9718" s="87" customFormat="1" ht="15" customHeight="1">
      <c r="B9718" t="s" s="100">
        <v>754</v>
      </c>
      <c r="C9718" t="s" s="100">
        <v>640</v>
      </c>
      <c r="D9718" t="s" s="100">
        <v>710</v>
      </c>
      <c r="E9718" s="101"/>
      <c r="F9718" t="s" s="100">
        <v>729</v>
      </c>
      <c r="G9718" s="102">
        <v>17.48246131</v>
      </c>
      <c r="H9718" s="103">
        <f>DATE(YEAR(C9718),MONTH(C9718),DAY(C9718))</f>
      </c>
      <c r="I9718" s="110"/>
      <c r="M9718" s="111"/>
      <c r="N9718" s="112"/>
    </row>
    <row r="9719" s="87" customFormat="1" ht="15" customHeight="1">
      <c r="B9719" t="s" s="100">
        <v>754</v>
      </c>
      <c r="C9719" t="s" s="100">
        <v>640</v>
      </c>
      <c r="D9719" t="s" s="100">
        <v>710</v>
      </c>
      <c r="E9719" s="101"/>
      <c r="F9719" t="s" s="100">
        <v>730</v>
      </c>
      <c r="G9719" s="102">
        <v>11.65497421</v>
      </c>
      <c r="H9719" s="103">
        <f>DATE(YEAR(C9719),MONTH(C9719),DAY(C9719))</f>
      </c>
      <c r="I9719" s="110"/>
      <c r="M9719" s="111"/>
      <c r="N9719" s="112"/>
    </row>
    <row r="9720" s="87" customFormat="1" ht="15" customHeight="1">
      <c r="B9720" t="s" s="100">
        <v>754</v>
      </c>
      <c r="C9720" t="s" s="100">
        <v>640</v>
      </c>
      <c r="D9720" t="s" s="100">
        <v>731</v>
      </c>
      <c r="E9720" s="101"/>
      <c r="F9720" t="s" s="100">
        <v>711</v>
      </c>
      <c r="G9720" s="102">
        <v>13.40322034</v>
      </c>
      <c r="H9720" s="103">
        <f>DATE(YEAR(C9720),MONTH(C9720),DAY(C9720))</f>
      </c>
      <c r="I9720" s="110"/>
      <c r="M9720" s="111"/>
      <c r="N9720" s="112"/>
    </row>
    <row r="9721" s="87" customFormat="1" ht="15" customHeight="1">
      <c r="B9721" t="s" s="100">
        <v>754</v>
      </c>
      <c r="C9721" t="s" s="100">
        <v>640</v>
      </c>
      <c r="D9721" t="s" s="100">
        <v>719</v>
      </c>
      <c r="E9721" s="101"/>
      <c r="F9721" t="s" s="100">
        <v>732</v>
      </c>
      <c r="G9721" s="102">
        <v>106.6430801</v>
      </c>
      <c r="H9721" s="103">
        <f>DATE(YEAR(C9721),MONTH(C9721),DAY(C9721))</f>
      </c>
      <c r="I9721" s="110"/>
      <c r="M9721" s="111"/>
      <c r="N9721" s="112"/>
    </row>
    <row r="9722" s="87" customFormat="1" ht="15" customHeight="1">
      <c r="B9722" t="s" s="100">
        <v>754</v>
      </c>
      <c r="C9722" t="s" s="100">
        <v>640</v>
      </c>
      <c r="D9722" t="s" s="100">
        <v>719</v>
      </c>
      <c r="E9722" s="101"/>
      <c r="F9722" t="s" s="100">
        <v>733</v>
      </c>
      <c r="G9722" s="102">
        <v>54.19563007</v>
      </c>
      <c r="H9722" s="103">
        <f>DATE(YEAR(C9722),MONTH(C9722),DAY(C9722))</f>
      </c>
      <c r="I9722" s="110"/>
      <c r="M9722" s="111"/>
      <c r="N9722" s="112"/>
    </row>
    <row r="9723" s="87" customFormat="1" ht="15" customHeight="1">
      <c r="B9723" t="s" s="100">
        <v>754</v>
      </c>
      <c r="C9723" t="s" s="100">
        <v>640</v>
      </c>
      <c r="D9723" t="s" s="100">
        <v>721</v>
      </c>
      <c r="E9723" s="101"/>
      <c r="F9723" t="s" s="100">
        <v>712</v>
      </c>
      <c r="G9723" s="102">
        <v>45.45439942</v>
      </c>
      <c r="H9723" s="103">
        <f>DATE(YEAR(C9723),MONTH(C9723),DAY(C9723))</f>
      </c>
      <c r="I9723" s="110"/>
      <c r="M9723" s="111"/>
      <c r="N9723" s="112"/>
    </row>
    <row r="9724" s="87" customFormat="1" ht="15" customHeight="1">
      <c r="B9724" t="s" s="100">
        <v>754</v>
      </c>
      <c r="C9724" t="s" s="100">
        <v>640</v>
      </c>
      <c r="D9724" t="s" s="100">
        <v>721</v>
      </c>
      <c r="E9724" s="101"/>
      <c r="F9724" t="s" s="100">
        <v>713</v>
      </c>
      <c r="G9724" s="102">
        <v>61.77142944</v>
      </c>
      <c r="H9724" s="103">
        <f>DATE(YEAR(C9724),MONTH(C9724),DAY(C9724))</f>
      </c>
      <c r="I9724" s="110"/>
      <c r="M9724" s="111"/>
      <c r="N9724" s="112"/>
    </row>
    <row r="9725" s="87" customFormat="1" ht="15" customHeight="1">
      <c r="B9725" t="s" s="100">
        <v>754</v>
      </c>
      <c r="C9725" t="s" s="100">
        <v>642</v>
      </c>
      <c r="D9725" t="s" s="100">
        <v>722</v>
      </c>
      <c r="E9725" s="101"/>
      <c r="F9725" t="s" s="100">
        <v>713</v>
      </c>
      <c r="G9725" s="102">
        <v>9.113268573999999</v>
      </c>
      <c r="H9725" s="103">
        <f>DATE(YEAR(C9725),MONTH(C9725),DAY(C9725))</f>
      </c>
      <c r="I9725" s="110"/>
      <c r="M9725" s="111"/>
      <c r="N9725" s="112"/>
    </row>
    <row r="9726" s="87" customFormat="1" ht="15" customHeight="1">
      <c r="B9726" t="s" s="100">
        <v>754</v>
      </c>
      <c r="C9726" t="s" s="100">
        <v>642</v>
      </c>
      <c r="D9726" t="s" s="100">
        <v>710</v>
      </c>
      <c r="E9726" s="101"/>
      <c r="F9726" t="s" s="100">
        <v>729</v>
      </c>
      <c r="G9726" s="102">
        <v>42.34989514</v>
      </c>
      <c r="H9726" s="103">
        <f>DATE(YEAR(C9726),MONTH(C9726),DAY(C9726))</f>
      </c>
      <c r="I9726" s="110"/>
      <c r="M9726" s="111"/>
      <c r="N9726" s="112"/>
    </row>
    <row r="9727" s="87" customFormat="1" ht="15" customHeight="1">
      <c r="B9727" t="s" s="100">
        <v>754</v>
      </c>
      <c r="C9727" t="s" s="100">
        <v>642</v>
      </c>
      <c r="D9727" t="s" s="100">
        <v>710</v>
      </c>
      <c r="E9727" s="101"/>
      <c r="F9727" t="s" s="100">
        <v>730</v>
      </c>
      <c r="G9727" s="102">
        <v>29.48410421</v>
      </c>
      <c r="H9727" s="103">
        <f>DATE(YEAR(C9727),MONTH(C9727),DAY(C9727))</f>
      </c>
      <c r="I9727" s="110"/>
      <c r="M9727" s="111"/>
      <c r="N9727" s="112"/>
    </row>
    <row r="9728" s="87" customFormat="1" ht="15" customHeight="1">
      <c r="B9728" t="s" s="100">
        <v>754</v>
      </c>
      <c r="C9728" t="s" s="100">
        <v>642</v>
      </c>
      <c r="D9728" t="s" s="100">
        <v>731</v>
      </c>
      <c r="E9728" s="101"/>
      <c r="F9728" t="s" s="100">
        <v>711</v>
      </c>
      <c r="G9728" s="102">
        <v>13.93794017</v>
      </c>
      <c r="H9728" s="103">
        <f>DATE(YEAR(C9728),MONTH(C9728),DAY(C9728))</f>
      </c>
      <c r="I9728" s="110"/>
      <c r="M9728" s="111"/>
      <c r="N9728" s="112"/>
    </row>
    <row r="9729" s="87" customFormat="1" ht="15" customHeight="1">
      <c r="B9729" t="s" s="100">
        <v>754</v>
      </c>
      <c r="C9729" t="s" s="100">
        <v>642</v>
      </c>
      <c r="D9729" t="s" s="100">
        <v>719</v>
      </c>
      <c r="E9729" s="101"/>
      <c r="F9729" t="s" s="100">
        <v>732</v>
      </c>
      <c r="G9729" s="102">
        <v>137.2351641</v>
      </c>
      <c r="H9729" s="103">
        <f>DATE(YEAR(C9729),MONTH(C9729),DAY(C9729))</f>
      </c>
      <c r="I9729" s="110"/>
      <c r="M9729" s="111"/>
      <c r="N9729" s="112"/>
    </row>
    <row r="9730" s="87" customFormat="1" ht="15" customHeight="1">
      <c r="B9730" t="s" s="100">
        <v>754</v>
      </c>
      <c r="C9730" t="s" s="100">
        <v>642</v>
      </c>
      <c r="D9730" t="s" s="100">
        <v>719</v>
      </c>
      <c r="E9730" s="101"/>
      <c r="F9730" t="s" s="100">
        <v>733</v>
      </c>
      <c r="G9730" s="102">
        <v>45.56634287</v>
      </c>
      <c r="H9730" s="103">
        <f>DATE(YEAR(C9730),MONTH(C9730),DAY(C9730))</f>
      </c>
      <c r="I9730" s="110"/>
      <c r="M9730" s="111"/>
      <c r="N9730" s="112"/>
    </row>
    <row r="9731" s="87" customFormat="1" ht="15" customHeight="1">
      <c r="B9731" t="s" s="100">
        <v>754</v>
      </c>
      <c r="C9731" t="s" s="100">
        <v>642</v>
      </c>
      <c r="D9731" t="s" s="100">
        <v>721</v>
      </c>
      <c r="E9731" s="101"/>
      <c r="F9731" t="s" s="100">
        <v>712</v>
      </c>
      <c r="G9731" s="102">
        <v>49.85493985</v>
      </c>
      <c r="H9731" s="103">
        <f>DATE(YEAR(C9731),MONTH(C9731),DAY(C9731))</f>
      </c>
      <c r="I9731" s="110"/>
      <c r="M9731" s="111"/>
      <c r="N9731" s="112"/>
    </row>
    <row r="9732" s="87" customFormat="1" ht="15" customHeight="1">
      <c r="B9732" t="s" s="100">
        <v>754</v>
      </c>
      <c r="C9732" t="s" s="100">
        <v>642</v>
      </c>
      <c r="D9732" t="s" s="100">
        <v>721</v>
      </c>
      <c r="E9732" s="101"/>
      <c r="F9732" t="s" s="100">
        <v>713</v>
      </c>
      <c r="G9732" s="102">
        <v>19.29868639</v>
      </c>
      <c r="H9732" s="103">
        <f>DATE(YEAR(C9732),MONTH(C9732),DAY(C9732))</f>
      </c>
      <c r="I9732" s="110"/>
      <c r="M9732" s="111"/>
      <c r="N9732" s="112"/>
    </row>
    <row r="9733" s="87" customFormat="1" ht="15" customHeight="1">
      <c r="B9733" t="s" s="100">
        <v>754</v>
      </c>
      <c r="C9733" t="s" s="100">
        <v>644</v>
      </c>
      <c r="D9733" t="s" s="100">
        <v>722</v>
      </c>
      <c r="E9733" s="101"/>
      <c r="F9733" t="s" s="100">
        <v>713</v>
      </c>
      <c r="G9733" s="102">
        <v>30.04991398</v>
      </c>
      <c r="H9733" s="103">
        <f>DATE(YEAR(C9733),MONTH(C9733),DAY(C9733))</f>
      </c>
      <c r="I9733" s="110"/>
      <c r="M9733" s="111"/>
      <c r="N9733" s="112"/>
    </row>
    <row r="9734" s="87" customFormat="1" ht="15" customHeight="1">
      <c r="B9734" t="s" s="100">
        <v>754</v>
      </c>
      <c r="C9734" t="s" s="100">
        <v>644</v>
      </c>
      <c r="D9734" t="s" s="100">
        <v>710</v>
      </c>
      <c r="E9734" s="101"/>
      <c r="F9734" t="s" s="100">
        <v>729</v>
      </c>
      <c r="G9734" s="102">
        <v>21.08765893</v>
      </c>
      <c r="H9734" s="103">
        <f>DATE(YEAR(C9734),MONTH(C9734),DAY(C9734))</f>
      </c>
      <c r="I9734" s="110"/>
      <c r="M9734" s="111"/>
      <c r="N9734" s="112"/>
    </row>
    <row r="9735" s="87" customFormat="1" ht="15" customHeight="1">
      <c r="B9735" t="s" s="100">
        <v>754</v>
      </c>
      <c r="C9735" t="s" s="100">
        <v>644</v>
      </c>
      <c r="D9735" t="s" s="100">
        <v>710</v>
      </c>
      <c r="E9735" s="101"/>
      <c r="F9735" t="s" s="100">
        <v>730</v>
      </c>
      <c r="G9735" s="102">
        <v>19.50608451</v>
      </c>
      <c r="H9735" s="103">
        <f>DATE(YEAR(C9735),MONTH(C9735),DAY(C9735))</f>
      </c>
      <c r="I9735" s="110"/>
      <c r="M9735" s="111"/>
      <c r="N9735" s="112"/>
    </row>
    <row r="9736" s="87" customFormat="1" ht="15" customHeight="1">
      <c r="B9736" t="s" s="100">
        <v>754</v>
      </c>
      <c r="C9736" t="s" s="100">
        <v>644</v>
      </c>
      <c r="D9736" t="s" s="100">
        <v>731</v>
      </c>
      <c r="E9736" s="101"/>
      <c r="F9736" t="s" s="100">
        <v>711</v>
      </c>
      <c r="G9736" s="102">
        <v>15.8157442</v>
      </c>
      <c r="H9736" s="103">
        <f>DATE(YEAR(C9736),MONTH(C9736),DAY(C9736))</f>
      </c>
      <c r="I9736" s="110"/>
      <c r="M9736" s="111"/>
      <c r="N9736" s="112"/>
    </row>
    <row r="9737" s="87" customFormat="1" ht="15" customHeight="1">
      <c r="B9737" t="s" s="100">
        <v>754</v>
      </c>
      <c r="C9737" t="s" s="100">
        <v>644</v>
      </c>
      <c r="D9737" t="s" s="100">
        <v>719</v>
      </c>
      <c r="E9737" s="101"/>
      <c r="F9737" t="s" s="100">
        <v>732</v>
      </c>
      <c r="G9737" s="102">
        <v>118.6181413</v>
      </c>
      <c r="H9737" s="103">
        <f>DATE(YEAR(C9737),MONTH(C9737),DAY(C9737))</f>
      </c>
      <c r="I9737" s="110"/>
      <c r="M9737" s="111"/>
      <c r="N9737" s="112"/>
    </row>
    <row r="9738" s="87" customFormat="1" ht="15" customHeight="1">
      <c r="B9738" t="s" s="100">
        <v>754</v>
      </c>
      <c r="C9738" t="s" s="100">
        <v>644</v>
      </c>
      <c r="D9738" t="s" s="100">
        <v>719</v>
      </c>
      <c r="E9738" s="101"/>
      <c r="F9738" t="s" s="100">
        <v>733</v>
      </c>
      <c r="G9738" s="102">
        <v>43.22970081</v>
      </c>
      <c r="H9738" s="103">
        <f>DATE(YEAR(C9738),MONTH(C9738),DAY(C9738))</f>
      </c>
      <c r="I9738" s="110"/>
      <c r="M9738" s="111"/>
      <c r="N9738" s="112"/>
    </row>
    <row r="9739" s="87" customFormat="1" ht="15" customHeight="1">
      <c r="B9739" t="s" s="100">
        <v>754</v>
      </c>
      <c r="C9739" t="s" s="100">
        <v>644</v>
      </c>
      <c r="D9739" t="s" s="100">
        <v>721</v>
      </c>
      <c r="E9739" s="101"/>
      <c r="F9739" t="s" s="100">
        <v>712</v>
      </c>
      <c r="G9739" s="102">
        <v>21.6148504</v>
      </c>
      <c r="H9739" s="103">
        <f>DATE(YEAR(C9739),MONTH(C9739),DAY(C9739))</f>
      </c>
      <c r="I9739" s="110"/>
      <c r="M9739" s="111"/>
      <c r="N9739" s="112"/>
    </row>
    <row r="9740" s="87" customFormat="1" ht="15" customHeight="1">
      <c r="B9740" t="s" s="100">
        <v>754</v>
      </c>
      <c r="C9740" t="s" s="100">
        <v>644</v>
      </c>
      <c r="D9740" t="s" s="100">
        <v>721</v>
      </c>
      <c r="E9740" s="101"/>
      <c r="F9740" t="s" s="100">
        <v>713</v>
      </c>
      <c r="G9740" s="102">
        <v>81.18754671000001</v>
      </c>
      <c r="H9740" s="103">
        <f>DATE(YEAR(C9740),MONTH(C9740),DAY(C9740))</f>
      </c>
      <c r="I9740" s="110"/>
      <c r="M9740" s="111"/>
      <c r="N9740" s="112"/>
    </row>
    <row r="9741" s="87" customFormat="1" ht="15" customHeight="1">
      <c r="B9741" t="s" s="100">
        <v>754</v>
      </c>
      <c r="C9741" t="s" s="100">
        <v>646</v>
      </c>
      <c r="D9741" t="s" s="100">
        <v>722</v>
      </c>
      <c r="E9741" s="101"/>
      <c r="F9741" t="s" s="100">
        <v>713</v>
      </c>
      <c r="G9741" s="102">
        <v>12.92770053</v>
      </c>
      <c r="H9741" s="103">
        <f>DATE(YEAR(C9741),MONTH(C9741),DAY(C9741))</f>
      </c>
      <c r="I9741" s="110"/>
      <c r="M9741" s="111"/>
      <c r="N9741" s="112"/>
    </row>
    <row r="9742" s="87" customFormat="1" ht="15" customHeight="1">
      <c r="B9742" t="s" s="100">
        <v>754</v>
      </c>
      <c r="C9742" t="s" s="100">
        <v>646</v>
      </c>
      <c r="D9742" t="s" s="100">
        <v>710</v>
      </c>
      <c r="E9742" s="101"/>
      <c r="F9742" t="s" s="100">
        <v>729</v>
      </c>
      <c r="G9742" s="102">
        <v>39.32175576</v>
      </c>
      <c r="H9742" s="103">
        <f>DATE(YEAR(C9742),MONTH(C9742),DAY(C9742))</f>
      </c>
      <c r="I9742" s="110"/>
      <c r="M9742" s="111"/>
      <c r="N9742" s="112"/>
    </row>
    <row r="9743" s="87" customFormat="1" ht="15" customHeight="1">
      <c r="B9743" t="s" s="100">
        <v>754</v>
      </c>
      <c r="C9743" t="s" s="100">
        <v>646</v>
      </c>
      <c r="D9743" t="s" s="100">
        <v>710</v>
      </c>
      <c r="E9743" s="101"/>
      <c r="F9743" t="s" s="100">
        <v>730</v>
      </c>
      <c r="G9743" s="102">
        <v>17.23693403</v>
      </c>
      <c r="H9743" s="103">
        <f>DATE(YEAR(C9743),MONTH(C9743),DAY(C9743))</f>
      </c>
      <c r="I9743" s="110"/>
      <c r="M9743" s="111"/>
      <c r="N9743" s="112"/>
    </row>
    <row r="9744" s="87" customFormat="1" ht="15" customHeight="1">
      <c r="B9744" t="s" s="100">
        <v>754</v>
      </c>
      <c r="C9744" t="s" s="100">
        <v>646</v>
      </c>
      <c r="D9744" t="s" s="100">
        <v>731</v>
      </c>
      <c r="E9744" s="101"/>
      <c r="F9744" t="s" s="100">
        <v>711</v>
      </c>
      <c r="G9744" s="102">
        <v>19.39155079</v>
      </c>
      <c r="H9744" s="103">
        <f>DATE(YEAR(C9744),MONTH(C9744),DAY(C9744))</f>
      </c>
      <c r="I9744" s="110"/>
      <c r="M9744" s="111"/>
      <c r="N9744" s="112"/>
    </row>
    <row r="9745" s="87" customFormat="1" ht="15" customHeight="1">
      <c r="B9745" t="s" s="100">
        <v>754</v>
      </c>
      <c r="C9745" t="s" s="100">
        <v>646</v>
      </c>
      <c r="D9745" t="s" s="100">
        <v>719</v>
      </c>
      <c r="E9745" s="101"/>
      <c r="F9745" t="s" s="100">
        <v>732</v>
      </c>
      <c r="G9745" s="102">
        <v>134.6636083</v>
      </c>
      <c r="H9745" s="103">
        <f>DATE(YEAR(C9745),MONTH(C9745),DAY(C9745))</f>
      </c>
      <c r="I9745" s="110"/>
      <c r="M9745" s="111"/>
      <c r="N9745" s="112"/>
    </row>
    <row r="9746" s="87" customFormat="1" ht="15" customHeight="1">
      <c r="B9746" t="s" s="100">
        <v>754</v>
      </c>
      <c r="C9746" t="s" s="100">
        <v>646</v>
      </c>
      <c r="D9746" t="s" s="100">
        <v>719</v>
      </c>
      <c r="E9746" s="101"/>
      <c r="F9746" t="s" s="100">
        <v>733</v>
      </c>
      <c r="G9746" s="102">
        <v>66.25452632</v>
      </c>
      <c r="H9746" s="103">
        <f>DATE(YEAR(C9746),MONTH(C9746),DAY(C9746))</f>
      </c>
      <c r="I9746" s="110"/>
      <c r="M9746" s="111"/>
      <c r="N9746" s="112"/>
    </row>
    <row r="9747" s="87" customFormat="1" ht="15" customHeight="1">
      <c r="B9747" t="s" s="100">
        <v>754</v>
      </c>
      <c r="C9747" t="s" s="100">
        <v>646</v>
      </c>
      <c r="D9747" t="s" s="100">
        <v>721</v>
      </c>
      <c r="E9747" s="101"/>
      <c r="F9747" t="s" s="100">
        <v>712</v>
      </c>
      <c r="G9747" s="102">
        <v>43.63098927</v>
      </c>
      <c r="H9747" s="103">
        <f>DATE(YEAR(C9747),MONTH(C9747),DAY(C9747))</f>
      </c>
      <c r="I9747" s="110"/>
      <c r="M9747" s="111"/>
      <c r="N9747" s="112"/>
    </row>
    <row r="9748" s="87" customFormat="1" ht="15" customHeight="1">
      <c r="B9748" t="s" s="100">
        <v>754</v>
      </c>
      <c r="C9748" t="s" s="100">
        <v>646</v>
      </c>
      <c r="D9748" t="s" s="100">
        <v>721</v>
      </c>
      <c r="E9748" s="101"/>
      <c r="F9748" t="s" s="100">
        <v>713</v>
      </c>
      <c r="G9748" s="102">
        <v>34.47386807</v>
      </c>
      <c r="H9748" s="103">
        <f>DATE(YEAR(C9748),MONTH(C9748),DAY(C9748))</f>
      </c>
      <c r="I9748" s="110"/>
      <c r="M9748" s="111"/>
      <c r="N9748" s="112"/>
    </row>
    <row r="9749" s="87" customFormat="1" ht="15" customHeight="1">
      <c r="B9749" t="s" s="100">
        <v>754</v>
      </c>
      <c r="C9749" t="s" s="100">
        <v>648</v>
      </c>
      <c r="D9749" t="s" s="100">
        <v>722</v>
      </c>
      <c r="E9749" s="101"/>
      <c r="F9749" t="s" s="100">
        <v>713</v>
      </c>
      <c r="G9749" s="102">
        <v>10.26644303</v>
      </c>
      <c r="H9749" s="103">
        <f>DATE(YEAR(C9749),MONTH(C9749),DAY(C9749))</f>
      </c>
      <c r="I9749" s="110"/>
      <c r="M9749" s="111"/>
      <c r="N9749" s="112"/>
    </row>
    <row r="9750" s="87" customFormat="1" ht="15" customHeight="1">
      <c r="B9750" t="s" s="100">
        <v>754</v>
      </c>
      <c r="C9750" t="s" s="100">
        <v>648</v>
      </c>
      <c r="D9750" t="s" s="100">
        <v>710</v>
      </c>
      <c r="E9750" s="101"/>
      <c r="F9750" t="s" s="100">
        <v>729</v>
      </c>
      <c r="G9750" s="102">
        <v>23.3846758</v>
      </c>
      <c r="H9750" s="103">
        <f>DATE(YEAR(C9750),MONTH(C9750),DAY(C9750))</f>
      </c>
      <c r="I9750" s="110"/>
      <c r="M9750" s="111"/>
      <c r="N9750" s="112"/>
    </row>
    <row r="9751" s="87" customFormat="1" ht="15" customHeight="1">
      <c r="B9751" t="s" s="100">
        <v>754</v>
      </c>
      <c r="C9751" t="s" s="100">
        <v>648</v>
      </c>
      <c r="D9751" t="s" s="100">
        <v>710</v>
      </c>
      <c r="E9751" s="101"/>
      <c r="F9751" t="s" s="100">
        <v>730</v>
      </c>
      <c r="G9751" s="102">
        <v>33.08076089</v>
      </c>
      <c r="H9751" s="103">
        <f>DATE(YEAR(C9751),MONTH(C9751),DAY(C9751))</f>
      </c>
      <c r="I9751" s="110"/>
      <c r="M9751" s="111"/>
      <c r="N9751" s="112"/>
    </row>
    <row r="9752" s="87" customFormat="1" ht="15" customHeight="1">
      <c r="B9752" t="s" s="100">
        <v>754</v>
      </c>
      <c r="C9752" t="s" s="100">
        <v>648</v>
      </c>
      <c r="D9752" t="s" s="100">
        <v>731</v>
      </c>
      <c r="E9752" s="101"/>
      <c r="F9752" t="s" s="100">
        <v>711</v>
      </c>
      <c r="G9752" s="102">
        <v>16.54038045</v>
      </c>
      <c r="H9752" s="103">
        <f>DATE(YEAR(C9752),MONTH(C9752),DAY(C9752))</f>
      </c>
      <c r="I9752" s="110"/>
      <c r="M9752" s="111"/>
      <c r="N9752" s="112"/>
    </row>
    <row r="9753" s="87" customFormat="1" ht="15" customHeight="1">
      <c r="B9753" t="s" s="100">
        <v>754</v>
      </c>
      <c r="C9753" t="s" s="100">
        <v>648</v>
      </c>
      <c r="D9753" t="s" s="100">
        <v>719</v>
      </c>
      <c r="E9753" s="101"/>
      <c r="F9753" t="s" s="100">
        <v>732</v>
      </c>
      <c r="G9753" s="102">
        <v>131.7527503</v>
      </c>
      <c r="H9753" s="103">
        <f>DATE(YEAR(C9753),MONTH(C9753),DAY(C9753))</f>
      </c>
      <c r="I9753" s="110"/>
      <c r="M9753" s="111"/>
      <c r="N9753" s="112"/>
    </row>
    <row r="9754" s="87" customFormat="1" ht="15" customHeight="1">
      <c r="B9754" t="s" s="100">
        <v>754</v>
      </c>
      <c r="C9754" t="s" s="100">
        <v>648</v>
      </c>
      <c r="D9754" t="s" s="100">
        <v>719</v>
      </c>
      <c r="E9754" s="101"/>
      <c r="F9754" t="s" s="100">
        <v>733</v>
      </c>
      <c r="G9754" s="102">
        <v>49.62114134</v>
      </c>
      <c r="H9754" s="103">
        <f>DATE(YEAR(C9754),MONTH(C9754),DAY(C9754))</f>
      </c>
      <c r="I9754" s="110"/>
      <c r="M9754" s="111"/>
      <c r="N9754" s="112"/>
    </row>
    <row r="9755" s="87" customFormat="1" ht="15" customHeight="1">
      <c r="B9755" t="s" s="100">
        <v>754</v>
      </c>
      <c r="C9755" t="s" s="100">
        <v>648</v>
      </c>
      <c r="D9755" t="s" s="100">
        <v>721</v>
      </c>
      <c r="E9755" s="101"/>
      <c r="F9755" t="s" s="100">
        <v>712</v>
      </c>
      <c r="G9755" s="102">
        <v>37.64362446</v>
      </c>
      <c r="H9755" s="103">
        <f>DATE(YEAR(C9755),MONTH(C9755),DAY(C9755))</f>
      </c>
      <c r="I9755" s="110"/>
      <c r="M9755" s="111"/>
      <c r="N9755" s="112"/>
    </row>
    <row r="9756" s="87" customFormat="1" ht="15" customHeight="1">
      <c r="B9756" t="s" s="100">
        <v>754</v>
      </c>
      <c r="C9756" t="s" s="100">
        <v>648</v>
      </c>
      <c r="D9756" t="s" s="100">
        <v>721</v>
      </c>
      <c r="E9756" s="101"/>
      <c r="F9756" t="s" s="100">
        <v>713</v>
      </c>
      <c r="G9756" s="102">
        <v>69.58373417999999</v>
      </c>
      <c r="H9756" s="103">
        <f>DATE(YEAR(C9756),MONTH(C9756),DAY(C9756))</f>
      </c>
      <c r="I9756" s="110"/>
      <c r="M9756" s="111"/>
      <c r="N9756" s="112"/>
    </row>
    <row r="9757" s="87" customFormat="1" ht="15" customHeight="1">
      <c r="B9757" t="s" s="100">
        <v>754</v>
      </c>
      <c r="C9757" t="s" s="100">
        <v>651</v>
      </c>
      <c r="D9757" t="s" s="100">
        <v>722</v>
      </c>
      <c r="E9757" s="101"/>
      <c r="F9757" t="s" s="100">
        <v>713</v>
      </c>
      <c r="G9757" s="102">
        <v>25.77439232</v>
      </c>
      <c r="H9757" s="103">
        <f>DATE(YEAR(C9757),MONTH(C9757),DAY(C9757))</f>
      </c>
      <c r="I9757" s="110"/>
      <c r="M9757" s="111"/>
      <c r="N9757" s="112"/>
    </row>
    <row r="9758" s="87" customFormat="1" ht="15" customHeight="1">
      <c r="B9758" t="s" s="100">
        <v>754</v>
      </c>
      <c r="C9758" t="s" s="100">
        <v>651</v>
      </c>
      <c r="D9758" t="s" s="100">
        <v>710</v>
      </c>
      <c r="E9758" s="101"/>
      <c r="F9758" t="s" s="100">
        <v>729</v>
      </c>
      <c r="G9758" s="102">
        <v>23.14435229</v>
      </c>
      <c r="H9758" s="103">
        <f>DATE(YEAR(C9758),MONTH(C9758),DAY(C9758))</f>
      </c>
      <c r="I9758" s="110"/>
      <c r="M9758" s="111"/>
      <c r="N9758" s="112"/>
    </row>
    <row r="9759" s="87" customFormat="1" ht="15" customHeight="1">
      <c r="B9759" t="s" s="100">
        <v>754</v>
      </c>
      <c r="C9759" t="s" s="100">
        <v>651</v>
      </c>
      <c r="D9759" t="s" s="100">
        <v>710</v>
      </c>
      <c r="E9759" s="101"/>
      <c r="F9759" t="s" s="100">
        <v>730</v>
      </c>
      <c r="G9759" s="102">
        <v>14.20221618</v>
      </c>
      <c r="H9759" s="103">
        <f>DATE(YEAR(C9759),MONTH(C9759),DAY(C9759))</f>
      </c>
      <c r="I9759" s="110"/>
      <c r="M9759" s="111"/>
      <c r="N9759" s="112"/>
    </row>
    <row r="9760" s="87" customFormat="1" ht="15" customHeight="1">
      <c r="B9760" t="s" s="100">
        <v>754</v>
      </c>
      <c r="C9760" t="s" s="100">
        <v>651</v>
      </c>
      <c r="D9760" t="s" s="100">
        <v>731</v>
      </c>
      <c r="E9760" s="101"/>
      <c r="F9760" t="s" s="100">
        <v>711</v>
      </c>
      <c r="G9760" s="102">
        <v>19.98830425</v>
      </c>
      <c r="H9760" s="103">
        <f>DATE(YEAR(C9760),MONTH(C9760),DAY(C9760))</f>
      </c>
      <c r="I9760" s="110"/>
      <c r="M9760" s="111"/>
      <c r="N9760" s="112"/>
    </row>
    <row r="9761" s="87" customFormat="1" ht="15" customHeight="1">
      <c r="B9761" t="s" s="100">
        <v>754</v>
      </c>
      <c r="C9761" t="s" s="100">
        <v>651</v>
      </c>
      <c r="D9761" t="s" s="100">
        <v>719</v>
      </c>
      <c r="E9761" s="101"/>
      <c r="F9761" t="s" s="100">
        <v>732</v>
      </c>
      <c r="G9761" s="102">
        <v>83.63533273</v>
      </c>
      <c r="H9761" s="103">
        <f>DATE(YEAR(C9761),MONTH(C9761),DAY(C9761))</f>
      </c>
      <c r="I9761" s="110"/>
      <c r="M9761" s="111"/>
      <c r="N9761" s="112"/>
    </row>
    <row r="9762" s="87" customFormat="1" ht="15" customHeight="1">
      <c r="B9762" t="s" s="100">
        <v>754</v>
      </c>
      <c r="C9762" t="s" s="100">
        <v>651</v>
      </c>
      <c r="D9762" t="s" s="100">
        <v>719</v>
      </c>
      <c r="E9762" s="101"/>
      <c r="F9762" t="s" s="100">
        <v>733</v>
      </c>
      <c r="G9762" s="102">
        <v>46.28870457</v>
      </c>
      <c r="H9762" s="103">
        <f>DATE(YEAR(C9762),MONTH(C9762),DAY(C9762))</f>
      </c>
      <c r="I9762" s="110"/>
      <c r="M9762" s="111"/>
      <c r="N9762" s="112"/>
    </row>
    <row r="9763" s="87" customFormat="1" ht="15" customHeight="1">
      <c r="B9763" t="s" s="100">
        <v>754</v>
      </c>
      <c r="C9763" t="s" s="100">
        <v>651</v>
      </c>
      <c r="D9763" t="s" s="100">
        <v>721</v>
      </c>
      <c r="E9763" s="101"/>
      <c r="F9763" t="s" s="100">
        <v>712</v>
      </c>
      <c r="G9763" s="102">
        <v>13.67620817</v>
      </c>
      <c r="H9763" s="103">
        <f>DATE(YEAR(C9763),MONTH(C9763),DAY(C9763))</f>
      </c>
      <c r="I9763" s="110"/>
      <c r="M9763" s="111"/>
      <c r="N9763" s="112"/>
    </row>
    <row r="9764" s="87" customFormat="1" ht="15" customHeight="1">
      <c r="B9764" t="s" s="100">
        <v>754</v>
      </c>
      <c r="C9764" t="s" s="100">
        <v>651</v>
      </c>
      <c r="D9764" t="s" s="100">
        <v>721</v>
      </c>
      <c r="E9764" s="101"/>
      <c r="F9764" t="s" s="100">
        <v>713</v>
      </c>
      <c r="G9764" s="102">
        <v>24.72237631</v>
      </c>
      <c r="H9764" s="103">
        <f>DATE(YEAR(C9764),MONTH(C9764),DAY(C9764))</f>
      </c>
      <c r="I9764" s="110"/>
      <c r="M9764" s="111"/>
      <c r="N9764" s="112"/>
    </row>
    <row r="9765" s="87" customFormat="1" ht="15" customHeight="1">
      <c r="B9765" t="s" s="100">
        <v>754</v>
      </c>
      <c r="C9765" t="s" s="100">
        <v>654</v>
      </c>
      <c r="D9765" t="s" s="100">
        <v>722</v>
      </c>
      <c r="E9765" s="101"/>
      <c r="F9765" t="s" s="100">
        <v>713</v>
      </c>
      <c r="G9765" s="102">
        <v>27.03804968</v>
      </c>
      <c r="H9765" s="103">
        <f>DATE(YEAR(C9765),MONTH(C9765),DAY(C9765))</f>
      </c>
      <c r="I9765" s="110"/>
      <c r="M9765" s="111"/>
      <c r="N9765" s="112"/>
    </row>
    <row r="9766" s="87" customFormat="1" ht="15" customHeight="1">
      <c r="B9766" t="s" s="100">
        <v>754</v>
      </c>
      <c r="C9766" t="s" s="100">
        <v>654</v>
      </c>
      <c r="D9766" t="s" s="100">
        <v>710</v>
      </c>
      <c r="E9766" s="101"/>
      <c r="F9766" t="s" s="100">
        <v>729</v>
      </c>
      <c r="G9766" s="102">
        <v>62.4333705</v>
      </c>
      <c r="H9766" s="103">
        <f>DATE(YEAR(C9766),MONTH(C9766),DAY(C9766))</f>
      </c>
      <c r="I9766" s="110"/>
      <c r="M9766" s="111"/>
      <c r="N9766" s="112"/>
    </row>
    <row r="9767" s="87" customFormat="1" ht="15" customHeight="1">
      <c r="B9767" t="s" s="100">
        <v>754</v>
      </c>
      <c r="C9767" t="s" s="100">
        <v>654</v>
      </c>
      <c r="D9767" t="s" s="100">
        <v>710</v>
      </c>
      <c r="E9767" s="101"/>
      <c r="F9767" t="s" s="100">
        <v>730</v>
      </c>
      <c r="G9767" s="102">
        <v>10.81521987</v>
      </c>
      <c r="H9767" s="103">
        <f>DATE(YEAR(C9767),MONTH(C9767),DAY(C9767))</f>
      </c>
      <c r="I9767" s="110"/>
      <c r="M9767" s="111"/>
      <c r="N9767" s="112"/>
    </row>
    <row r="9768" s="87" customFormat="1" ht="15" customHeight="1">
      <c r="B9768" t="s" s="100">
        <v>754</v>
      </c>
      <c r="C9768" t="s" s="100">
        <v>654</v>
      </c>
      <c r="D9768" t="s" s="100">
        <v>731</v>
      </c>
      <c r="E9768" s="101"/>
      <c r="F9768" t="s" s="100">
        <v>711</v>
      </c>
      <c r="G9768" s="102">
        <v>12.29002258</v>
      </c>
      <c r="H9768" s="103">
        <f>DATE(YEAR(C9768),MONTH(C9768),DAY(C9768))</f>
      </c>
      <c r="I9768" s="110"/>
      <c r="M9768" s="111"/>
      <c r="N9768" s="112"/>
    </row>
    <row r="9769" s="87" customFormat="1" ht="15" customHeight="1">
      <c r="B9769" t="s" s="100">
        <v>754</v>
      </c>
      <c r="C9769" t="s" s="100">
        <v>654</v>
      </c>
      <c r="D9769" t="s" s="100">
        <v>719</v>
      </c>
      <c r="E9769" s="101"/>
      <c r="F9769" t="s" s="100">
        <v>732</v>
      </c>
      <c r="G9769" s="102">
        <v>69.80738405</v>
      </c>
      <c r="H9769" s="103">
        <f>DATE(YEAR(C9769),MONTH(C9769),DAY(C9769))</f>
      </c>
      <c r="I9769" s="110"/>
      <c r="M9769" s="111"/>
      <c r="N9769" s="112"/>
    </row>
    <row r="9770" s="87" customFormat="1" ht="15" customHeight="1">
      <c r="B9770" t="s" s="100">
        <v>754</v>
      </c>
      <c r="C9770" t="s" s="100">
        <v>654</v>
      </c>
      <c r="D9770" t="s" s="100">
        <v>719</v>
      </c>
      <c r="E9770" s="101"/>
      <c r="F9770" t="s" s="100">
        <v>733</v>
      </c>
      <c r="G9770" s="102">
        <v>33.92046232</v>
      </c>
      <c r="H9770" s="103">
        <f>DATE(YEAR(C9770),MONTH(C9770),DAY(C9770))</f>
      </c>
      <c r="I9770" s="110"/>
      <c r="M9770" s="111"/>
      <c r="N9770" s="112"/>
    </row>
    <row r="9771" s="87" customFormat="1" ht="15" customHeight="1">
      <c r="B9771" t="s" s="100">
        <v>754</v>
      </c>
      <c r="C9771" t="s" s="100">
        <v>654</v>
      </c>
      <c r="D9771" t="s" s="100">
        <v>721</v>
      </c>
      <c r="E9771" s="101"/>
      <c r="F9771" t="s" s="100">
        <v>712</v>
      </c>
      <c r="G9771" s="102">
        <v>26.54644878</v>
      </c>
      <c r="H9771" s="103">
        <f>DATE(YEAR(C9771),MONTH(C9771),DAY(C9771))</f>
      </c>
      <c r="I9771" s="110"/>
      <c r="M9771" s="111"/>
      <c r="N9771" s="112"/>
    </row>
    <row r="9772" s="87" customFormat="1" ht="15" customHeight="1">
      <c r="B9772" t="s" s="100">
        <v>754</v>
      </c>
      <c r="C9772" t="s" s="100">
        <v>654</v>
      </c>
      <c r="D9772" t="s" s="100">
        <v>721</v>
      </c>
      <c r="E9772" s="101"/>
      <c r="F9772" t="s" s="100">
        <v>713</v>
      </c>
      <c r="G9772" s="102">
        <v>28.02125149</v>
      </c>
      <c r="H9772" s="103">
        <f>DATE(YEAR(C9772),MONTH(C9772),DAY(C9772))</f>
      </c>
      <c r="I9772" s="110"/>
      <c r="M9772" s="111"/>
      <c r="N9772" s="112"/>
    </row>
    <row r="9773" s="87" customFormat="1" ht="15" customHeight="1">
      <c r="B9773" t="s" s="100">
        <v>754</v>
      </c>
      <c r="C9773" t="s" s="100">
        <v>659</v>
      </c>
      <c r="D9773" t="s" s="100">
        <v>722</v>
      </c>
      <c r="E9773" s="101"/>
      <c r="F9773" t="s" s="100">
        <v>713</v>
      </c>
      <c r="G9773" s="102">
        <v>12.55982765</v>
      </c>
      <c r="H9773" s="103">
        <f>DATE(YEAR(C9773),MONTH(C9773),DAY(C9773))</f>
      </c>
      <c r="I9773" s="110"/>
      <c r="M9773" s="111"/>
      <c r="N9773" s="112"/>
    </row>
    <row r="9774" s="87" customFormat="1" ht="15" customHeight="1">
      <c r="B9774" t="s" s="100">
        <v>754</v>
      </c>
      <c r="C9774" t="s" s="100">
        <v>659</v>
      </c>
      <c r="D9774" t="s" s="100">
        <v>710</v>
      </c>
      <c r="E9774" s="101"/>
      <c r="F9774" t="s" s="100">
        <v>729</v>
      </c>
      <c r="G9774" s="102">
        <v>28.37590691</v>
      </c>
      <c r="H9774" s="103">
        <f>DATE(YEAR(C9774),MONTH(C9774),DAY(C9774))</f>
      </c>
      <c r="I9774" s="110"/>
      <c r="M9774" s="111"/>
      <c r="N9774" s="112"/>
    </row>
    <row r="9775" s="87" customFormat="1" ht="15" customHeight="1">
      <c r="B9775" t="s" s="100">
        <v>754</v>
      </c>
      <c r="C9775" t="s" s="100">
        <v>659</v>
      </c>
      <c r="D9775" t="s" s="100">
        <v>710</v>
      </c>
      <c r="E9775" s="101"/>
      <c r="F9775" t="s" s="100">
        <v>730</v>
      </c>
      <c r="G9775" s="102">
        <v>13.95536405</v>
      </c>
      <c r="H9775" s="103">
        <f>DATE(YEAR(C9775),MONTH(C9775),DAY(C9775))</f>
      </c>
      <c r="I9775" s="110"/>
      <c r="M9775" s="111"/>
      <c r="N9775" s="112"/>
    </row>
    <row r="9776" s="87" customFormat="1" ht="15" customHeight="1">
      <c r="B9776" t="s" s="100">
        <v>754</v>
      </c>
      <c r="C9776" t="s" s="100">
        <v>659</v>
      </c>
      <c r="D9776" t="s" s="100">
        <v>731</v>
      </c>
      <c r="E9776" s="101"/>
      <c r="F9776" t="s" s="100">
        <v>711</v>
      </c>
      <c r="G9776" s="102">
        <v>10.69911244</v>
      </c>
      <c r="H9776" s="103">
        <f>DATE(YEAR(C9776),MONTH(C9776),DAY(C9776))</f>
      </c>
      <c r="I9776" s="110"/>
      <c r="M9776" s="111"/>
      <c r="N9776" s="112"/>
    </row>
    <row r="9777" s="87" customFormat="1" ht="15" customHeight="1">
      <c r="B9777" t="s" s="100">
        <v>754</v>
      </c>
      <c r="C9777" t="s" s="100">
        <v>659</v>
      </c>
      <c r="D9777" t="s" s="100">
        <v>719</v>
      </c>
      <c r="E9777" s="101"/>
      <c r="F9777" t="s" s="100">
        <v>732</v>
      </c>
      <c r="G9777" s="102">
        <v>75.82419748</v>
      </c>
      <c r="H9777" s="103">
        <f>DATE(YEAR(C9777),MONTH(C9777),DAY(C9777))</f>
      </c>
      <c r="I9777" s="110"/>
      <c r="M9777" s="111"/>
      <c r="N9777" s="112"/>
    </row>
    <row r="9778" s="87" customFormat="1" ht="15" customHeight="1">
      <c r="B9778" t="s" s="100">
        <v>754</v>
      </c>
      <c r="C9778" t="s" s="100">
        <v>659</v>
      </c>
      <c r="D9778" t="s" s="100">
        <v>719</v>
      </c>
      <c r="E9778" s="101"/>
      <c r="F9778" t="s" s="100">
        <v>733</v>
      </c>
      <c r="G9778" s="102">
        <v>19.07233087</v>
      </c>
      <c r="H9778" s="103">
        <f>DATE(YEAR(C9778),MONTH(C9778),DAY(C9778))</f>
      </c>
      <c r="I9778" s="110"/>
      <c r="M9778" s="111"/>
      <c r="N9778" s="112"/>
    </row>
    <row r="9779" s="87" customFormat="1" ht="15" customHeight="1">
      <c r="B9779" t="s" s="100">
        <v>754</v>
      </c>
      <c r="C9779" t="s" s="100">
        <v>659</v>
      </c>
      <c r="D9779" t="s" s="100">
        <v>721</v>
      </c>
      <c r="E9779" s="101"/>
      <c r="F9779" t="s" s="100">
        <v>712</v>
      </c>
      <c r="G9779" s="102">
        <v>8.838397234</v>
      </c>
      <c r="H9779" s="103">
        <f>DATE(YEAR(C9779),MONTH(C9779),DAY(C9779))</f>
      </c>
      <c r="I9779" s="110"/>
      <c r="M9779" s="111"/>
      <c r="N9779" s="112"/>
    </row>
    <row r="9780" s="87" customFormat="1" ht="15" customHeight="1">
      <c r="B9780" t="s" s="100">
        <v>754</v>
      </c>
      <c r="C9780" t="s" s="100">
        <v>659</v>
      </c>
      <c r="D9780" t="s" s="100">
        <v>721</v>
      </c>
      <c r="E9780" s="101"/>
      <c r="F9780" t="s" s="100">
        <v>713</v>
      </c>
      <c r="G9780" s="102">
        <v>14.42054285</v>
      </c>
      <c r="H9780" s="103">
        <f>DATE(YEAR(C9780),MONTH(C9780),DAY(C9780))</f>
      </c>
      <c r="I9780" s="110"/>
      <c r="M9780" s="111"/>
      <c r="N9780" s="112"/>
    </row>
    <row r="9781" s="87" customFormat="1" ht="15" customHeight="1">
      <c r="B9781" t="s" s="100">
        <v>755</v>
      </c>
      <c r="C9781" t="s" s="100">
        <v>502</v>
      </c>
      <c r="D9781" t="s" s="100">
        <v>719</v>
      </c>
      <c r="E9781" s="101"/>
      <c r="F9781" t="s" s="100">
        <v>741</v>
      </c>
      <c r="G9781" s="102">
        <v>3.500069349</v>
      </c>
      <c r="H9781" s="103">
        <f>DATE(YEAR(C9781),MONTH(C9781),DAY(C9781))</f>
      </c>
      <c r="I9781" s="110"/>
      <c r="M9781" s="111"/>
      <c r="N9781" s="112"/>
    </row>
    <row r="9782" s="87" customFormat="1" ht="15" customHeight="1">
      <c r="B9782" t="s" s="100">
        <v>755</v>
      </c>
      <c r="C9782" t="s" s="100">
        <v>502</v>
      </c>
      <c r="D9782" t="s" s="100">
        <v>722</v>
      </c>
      <c r="E9782" s="101"/>
      <c r="F9782" t="s" s="100">
        <v>714</v>
      </c>
      <c r="G9782" s="102">
        <v>2.057904189</v>
      </c>
      <c r="H9782" s="103">
        <f>DATE(YEAR(C9782),MONTH(C9782),DAY(C9782))</f>
      </c>
      <c r="I9782" s="110"/>
      <c r="M9782" s="111"/>
      <c r="N9782" s="112"/>
    </row>
    <row r="9783" s="87" customFormat="1" ht="15" customHeight="1">
      <c r="B9783" t="s" s="100">
        <v>755</v>
      </c>
      <c r="C9783" t="s" s="100">
        <v>502</v>
      </c>
      <c r="D9783" t="s" s="100">
        <v>710</v>
      </c>
      <c r="E9783" s="101"/>
      <c r="F9783" t="s" s="100">
        <v>734</v>
      </c>
      <c r="G9783" s="102">
        <v>1.071123662</v>
      </c>
      <c r="H9783" s="103">
        <f>DATE(YEAR(C9783),MONTH(C9783),DAY(C9783))</f>
      </c>
      <c r="I9783" s="110"/>
      <c r="M9783" s="111"/>
      <c r="N9783" s="112"/>
    </row>
    <row r="9784" s="87" customFormat="1" ht="15" customHeight="1">
      <c r="B9784" t="s" s="100">
        <v>755</v>
      </c>
      <c r="C9784" t="s" s="100">
        <v>502</v>
      </c>
      <c r="D9784" t="s" s="100">
        <v>710</v>
      </c>
      <c r="E9784" s="101"/>
      <c r="F9784" t="s" s="100">
        <v>735</v>
      </c>
      <c r="G9784" s="102">
        <v>0.404847046</v>
      </c>
      <c r="H9784" s="103">
        <f>DATE(YEAR(C9784),MONTH(C9784),DAY(C9784))</f>
      </c>
      <c r="I9784" s="110"/>
      <c r="M9784" s="111"/>
      <c r="N9784" s="112"/>
    </row>
    <row r="9785" s="87" customFormat="1" ht="15" customHeight="1">
      <c r="B9785" t="s" s="100">
        <v>755</v>
      </c>
      <c r="C9785" t="s" s="100">
        <v>502</v>
      </c>
      <c r="D9785" t="s" s="100">
        <v>710</v>
      </c>
      <c r="E9785" s="101"/>
      <c r="F9785" t="s" s="100">
        <v>736</v>
      </c>
      <c r="G9785" s="102">
        <v>0.531327601</v>
      </c>
      <c r="H9785" s="103">
        <f>DATE(YEAR(C9785),MONTH(C9785),DAY(C9785))</f>
      </c>
      <c r="I9785" s="110"/>
      <c r="M9785" s="111"/>
      <c r="N9785" s="112"/>
    </row>
    <row r="9786" s="87" customFormat="1" ht="15" customHeight="1">
      <c r="B9786" t="s" s="100">
        <v>755</v>
      </c>
      <c r="C9786" t="s" s="100">
        <v>502</v>
      </c>
      <c r="D9786" t="s" s="100">
        <v>710</v>
      </c>
      <c r="E9786" s="101"/>
      <c r="F9786" t="s" s="100">
        <v>737</v>
      </c>
      <c r="G9786" s="102">
        <v>2.226522164</v>
      </c>
      <c r="H9786" s="103">
        <f>DATE(YEAR(C9786),MONTH(C9786),DAY(C9786))</f>
      </c>
      <c r="I9786" s="110"/>
      <c r="M9786" s="111"/>
      <c r="N9786" s="112"/>
    </row>
    <row r="9787" s="87" customFormat="1" ht="15" customHeight="1">
      <c r="B9787" t="s" s="100">
        <v>755</v>
      </c>
      <c r="C9787" t="s" s="100">
        <v>502</v>
      </c>
      <c r="D9787" t="s" s="100">
        <v>710</v>
      </c>
      <c r="E9787" s="101"/>
      <c r="F9787" t="s" s="100">
        <v>738</v>
      </c>
      <c r="G9787" s="102">
        <v>0.168686269</v>
      </c>
      <c r="H9787" s="103">
        <f>DATE(YEAR(C9787),MONTH(C9787),DAY(C9787))</f>
      </c>
      <c r="I9787" s="110"/>
      <c r="M9787" s="111"/>
      <c r="N9787" s="112"/>
    </row>
    <row r="9788" s="87" customFormat="1" ht="15" customHeight="1">
      <c r="B9788" t="s" s="100">
        <v>755</v>
      </c>
      <c r="C9788" t="s" s="100">
        <v>502</v>
      </c>
      <c r="D9788" t="s" s="100">
        <v>710</v>
      </c>
      <c r="E9788" s="101"/>
      <c r="F9788" t="s" s="100">
        <v>739</v>
      </c>
      <c r="G9788" s="102">
        <v>0.04213742</v>
      </c>
      <c r="H9788" s="103">
        <f>DATE(YEAR(C9788),MONTH(C9788),DAY(C9788))</f>
      </c>
      <c r="I9788" s="110"/>
      <c r="M9788" s="111"/>
      <c r="N9788" s="112"/>
    </row>
    <row r="9789" s="87" customFormat="1" ht="15" customHeight="1">
      <c r="B9789" t="s" s="100">
        <v>755</v>
      </c>
      <c r="C9789" t="s" s="100">
        <v>502</v>
      </c>
      <c r="D9789" t="s" s="100">
        <v>710</v>
      </c>
      <c r="E9789" s="101"/>
      <c r="F9789" t="s" s="100">
        <v>740</v>
      </c>
      <c r="G9789" s="102">
        <v>0.067474508</v>
      </c>
      <c r="H9789" s="103">
        <f>DATE(YEAR(C9789),MONTH(C9789),DAY(C9789))</f>
      </c>
      <c r="I9789" s="110"/>
      <c r="M9789" s="111"/>
      <c r="N9789" s="112"/>
    </row>
    <row r="9790" s="87" customFormat="1" ht="15" customHeight="1">
      <c r="B9790" t="s" s="100">
        <v>755</v>
      </c>
      <c r="C9790" t="s" s="100">
        <v>505</v>
      </c>
      <c r="D9790" t="s" s="100">
        <v>719</v>
      </c>
      <c r="E9790" s="101"/>
      <c r="F9790" t="s" s="100">
        <v>741</v>
      </c>
      <c r="G9790" s="102">
        <v>64.25276171</v>
      </c>
      <c r="H9790" s="103">
        <f>DATE(YEAR(C9790),MONTH(C9790),DAY(C9790))</f>
      </c>
      <c r="I9790" s="110"/>
      <c r="M9790" s="111"/>
      <c r="N9790" s="112"/>
    </row>
    <row r="9791" s="87" customFormat="1" ht="15" customHeight="1">
      <c r="B9791" t="s" s="100">
        <v>755</v>
      </c>
      <c r="C9791" t="s" s="100">
        <v>505</v>
      </c>
      <c r="D9791" t="s" s="100">
        <v>722</v>
      </c>
      <c r="E9791" s="101"/>
      <c r="F9791" t="s" s="100">
        <v>714</v>
      </c>
      <c r="G9791" s="102">
        <v>90.34038103</v>
      </c>
      <c r="H9791" s="103">
        <f>DATE(YEAR(C9791),MONTH(C9791),DAY(C9791))</f>
      </c>
      <c r="I9791" s="110"/>
      <c r="M9791" s="111"/>
      <c r="N9791" s="112"/>
    </row>
    <row r="9792" s="87" customFormat="1" ht="15" customHeight="1">
      <c r="B9792" t="s" s="100">
        <v>755</v>
      </c>
      <c r="C9792" t="s" s="100">
        <v>505</v>
      </c>
      <c r="D9792" t="s" s="100">
        <v>710</v>
      </c>
      <c r="E9792" s="101"/>
      <c r="F9792" t="s" s="100">
        <v>734</v>
      </c>
      <c r="G9792" s="102">
        <v>23.18898771</v>
      </c>
      <c r="H9792" s="103">
        <f>DATE(YEAR(C9792),MONTH(C9792),DAY(C9792))</f>
      </c>
      <c r="I9792" s="110"/>
      <c r="M9792" s="111"/>
      <c r="N9792" s="112"/>
    </row>
    <row r="9793" s="87" customFormat="1" ht="15" customHeight="1">
      <c r="B9793" t="s" s="100">
        <v>755</v>
      </c>
      <c r="C9793" t="s" s="100">
        <v>505</v>
      </c>
      <c r="D9793" t="s" s="100">
        <v>710</v>
      </c>
      <c r="E9793" s="101"/>
      <c r="F9793" t="s" s="100">
        <v>735</v>
      </c>
      <c r="G9793" s="102">
        <v>7.246579034</v>
      </c>
      <c r="H9793" s="103">
        <f>DATE(YEAR(C9793),MONTH(C9793),DAY(C9793))</f>
      </c>
      <c r="I9793" s="110"/>
      <c r="M9793" s="111"/>
      <c r="N9793" s="112"/>
    </row>
    <row r="9794" s="87" customFormat="1" ht="15" customHeight="1">
      <c r="B9794" t="s" s="100">
        <v>755</v>
      </c>
      <c r="C9794" t="s" s="100">
        <v>505</v>
      </c>
      <c r="D9794" t="s" s="100">
        <v>710</v>
      </c>
      <c r="E9794" s="101"/>
      <c r="F9794" t="s" s="100">
        <v>736</v>
      </c>
      <c r="G9794" s="102">
        <v>67.63452031999999</v>
      </c>
      <c r="H9794" s="103">
        <f>DATE(YEAR(C9794),MONTH(C9794),DAY(C9794))</f>
      </c>
      <c r="I9794" s="110"/>
      <c r="M9794" s="111"/>
      <c r="N9794" s="112"/>
    </row>
    <row r="9795" s="87" customFormat="1" ht="15" customHeight="1">
      <c r="B9795" t="s" s="100">
        <v>755</v>
      </c>
      <c r="C9795" t="s" s="100">
        <v>505</v>
      </c>
      <c r="D9795" t="s" s="100">
        <v>710</v>
      </c>
      <c r="E9795" s="101"/>
      <c r="F9795" t="s" s="100">
        <v>737</v>
      </c>
      <c r="G9795" s="102">
        <v>41.546901</v>
      </c>
      <c r="H9795" s="103">
        <f>DATE(YEAR(C9795),MONTH(C9795),DAY(C9795))</f>
      </c>
      <c r="I9795" s="110"/>
      <c r="M9795" s="111"/>
      <c r="N9795" s="112"/>
    </row>
    <row r="9796" s="87" customFormat="1" ht="15" customHeight="1">
      <c r="B9796" t="s" s="100">
        <v>755</v>
      </c>
      <c r="C9796" t="s" s="100">
        <v>505</v>
      </c>
      <c r="D9796" t="s" s="100">
        <v>710</v>
      </c>
      <c r="E9796" s="101"/>
      <c r="F9796" t="s" s="100">
        <v>738</v>
      </c>
      <c r="G9796" s="102">
        <v>2.415504612</v>
      </c>
      <c r="H9796" s="103">
        <f>DATE(YEAR(C9796),MONTH(C9796),DAY(C9796))</f>
      </c>
      <c r="I9796" s="110"/>
      <c r="M9796" s="111"/>
      <c r="N9796" s="112"/>
    </row>
    <row r="9797" s="87" customFormat="1" ht="15" customHeight="1">
      <c r="B9797" t="s" s="100">
        <v>755</v>
      </c>
      <c r="C9797" t="s" s="100">
        <v>505</v>
      </c>
      <c r="D9797" t="s" s="100">
        <v>710</v>
      </c>
      <c r="E9797" s="101"/>
      <c r="F9797" t="s" s="100">
        <v>739</v>
      </c>
      <c r="G9797" s="102">
        <v>3.381693417</v>
      </c>
      <c r="H9797" s="103">
        <f>DATE(YEAR(C9797),MONTH(C9797),DAY(C9797))</f>
      </c>
      <c r="I9797" s="110"/>
      <c r="M9797" s="111"/>
      <c r="N9797" s="112"/>
    </row>
    <row r="9798" s="87" customFormat="1" ht="15" customHeight="1">
      <c r="B9798" t="s" s="100">
        <v>755</v>
      </c>
      <c r="C9798" t="s" s="100">
        <v>505</v>
      </c>
      <c r="D9798" t="s" s="100">
        <v>710</v>
      </c>
      <c r="E9798" s="101"/>
      <c r="F9798" t="s" s="100">
        <v>740</v>
      </c>
      <c r="G9798" s="102">
        <v>1.449315807</v>
      </c>
      <c r="H9798" s="103">
        <f>DATE(YEAR(C9798),MONTH(C9798),DAY(C9798))</f>
      </c>
      <c r="I9798" s="110"/>
      <c r="M9798" s="111"/>
      <c r="N9798" s="112"/>
    </row>
    <row r="9799" s="87" customFormat="1" ht="15" customHeight="1">
      <c r="B9799" t="s" s="100">
        <v>755</v>
      </c>
      <c r="C9799" t="s" s="100">
        <v>508</v>
      </c>
      <c r="D9799" t="s" s="100">
        <v>722</v>
      </c>
      <c r="E9799" s="101"/>
      <c r="F9799" t="s" s="100">
        <v>714</v>
      </c>
      <c r="G9799" s="102">
        <v>68.79472027</v>
      </c>
      <c r="H9799" s="103">
        <f>DATE(YEAR(C9799),MONTH(C9799),DAY(C9799))</f>
      </c>
      <c r="I9799" s="110"/>
      <c r="M9799" s="111"/>
      <c r="N9799" s="112"/>
    </row>
    <row r="9800" s="87" customFormat="1" ht="15" customHeight="1">
      <c r="B9800" t="s" s="100">
        <v>755</v>
      </c>
      <c r="C9800" t="s" s="100">
        <v>508</v>
      </c>
      <c r="D9800" t="s" s="100">
        <v>710</v>
      </c>
      <c r="E9800" s="101"/>
      <c r="F9800" t="s" s="100">
        <v>734</v>
      </c>
      <c r="G9800" s="102">
        <v>8.325486862</v>
      </c>
      <c r="H9800" s="103">
        <f>DATE(YEAR(C9800),MONTH(C9800),DAY(C9800))</f>
      </c>
      <c r="I9800" s="110"/>
      <c r="M9800" s="111"/>
      <c r="N9800" s="112"/>
    </row>
    <row r="9801" s="87" customFormat="1" ht="15" customHeight="1">
      <c r="B9801" t="s" s="100">
        <v>755</v>
      </c>
      <c r="C9801" t="s" s="100">
        <v>508</v>
      </c>
      <c r="D9801" t="s" s="100">
        <v>710</v>
      </c>
      <c r="E9801" s="101"/>
      <c r="F9801" t="s" s="100">
        <v>735</v>
      </c>
      <c r="G9801" s="102">
        <v>4.820030609</v>
      </c>
      <c r="H9801" s="103">
        <f>DATE(YEAR(C9801),MONTH(C9801),DAY(C9801))</f>
      </c>
      <c r="I9801" s="110"/>
      <c r="M9801" s="111"/>
      <c r="N9801" s="112"/>
    </row>
    <row r="9802" s="87" customFormat="1" ht="15" customHeight="1">
      <c r="B9802" t="s" s="100">
        <v>755</v>
      </c>
      <c r="C9802" t="s" s="100">
        <v>508</v>
      </c>
      <c r="D9802" t="s" s="100">
        <v>710</v>
      </c>
      <c r="E9802" s="101"/>
      <c r="F9802" t="s" s="100">
        <v>736</v>
      </c>
      <c r="G9802" s="102">
        <v>17.08912749</v>
      </c>
      <c r="H9802" s="103">
        <f>DATE(YEAR(C9802),MONTH(C9802),DAY(C9802))</f>
      </c>
      <c r="I9802" s="110"/>
      <c r="M9802" s="111"/>
      <c r="N9802" s="112"/>
    </row>
    <row r="9803" s="87" customFormat="1" ht="15" customHeight="1">
      <c r="B9803" t="s" s="100">
        <v>755</v>
      </c>
      <c r="C9803" t="s" s="100">
        <v>508</v>
      </c>
      <c r="D9803" t="s" s="100">
        <v>710</v>
      </c>
      <c r="E9803" s="101"/>
      <c r="F9803" t="s" s="100">
        <v>737</v>
      </c>
      <c r="G9803" s="102">
        <v>55.21104903</v>
      </c>
      <c r="H9803" s="103">
        <f>DATE(YEAR(C9803),MONTH(C9803),DAY(C9803))</f>
      </c>
      <c r="I9803" s="110"/>
      <c r="M9803" s="111"/>
      <c r="N9803" s="112"/>
    </row>
    <row r="9804" s="87" customFormat="1" ht="15" customHeight="1">
      <c r="B9804" t="s" s="100">
        <v>755</v>
      </c>
      <c r="C9804" t="s" s="100">
        <v>508</v>
      </c>
      <c r="D9804" t="s" s="100">
        <v>710</v>
      </c>
      <c r="E9804" s="101"/>
      <c r="F9804" t="s" s="100">
        <v>738</v>
      </c>
      <c r="G9804" s="102">
        <v>1.752728127</v>
      </c>
      <c r="H9804" s="103">
        <f>DATE(YEAR(C9804),MONTH(C9804),DAY(C9804))</f>
      </c>
      <c r="I9804" s="110"/>
      <c r="M9804" s="111"/>
      <c r="N9804" s="112"/>
    </row>
    <row r="9805" s="87" customFormat="1" ht="15" customHeight="1">
      <c r="B9805" t="s" s="100">
        <v>755</v>
      </c>
      <c r="C9805" t="s" s="100">
        <v>508</v>
      </c>
      <c r="D9805" t="s" s="100">
        <v>710</v>
      </c>
      <c r="E9805" s="101"/>
      <c r="F9805" t="s" s="100">
        <v>739</v>
      </c>
      <c r="G9805" s="102">
        <v>2.62909219</v>
      </c>
      <c r="H9805" s="103">
        <f>DATE(YEAR(C9805),MONTH(C9805),DAY(C9805))</f>
      </c>
      <c r="I9805" s="110"/>
      <c r="M9805" s="111"/>
      <c r="N9805" s="112"/>
    </row>
    <row r="9806" s="87" customFormat="1" ht="15" customHeight="1">
      <c r="B9806" t="s" s="100">
        <v>755</v>
      </c>
      <c r="C9806" t="s" s="100">
        <v>508</v>
      </c>
      <c r="D9806" t="s" s="100">
        <v>710</v>
      </c>
      <c r="E9806" s="101"/>
      <c r="F9806" t="s" s="100">
        <v>740</v>
      </c>
      <c r="G9806" s="102">
        <v>1.314574356</v>
      </c>
      <c r="H9806" s="103">
        <f>DATE(YEAR(C9806),MONTH(C9806),DAY(C9806))</f>
      </c>
      <c r="I9806" s="110"/>
      <c r="M9806" s="111"/>
      <c r="N9806" s="112"/>
    </row>
    <row r="9807" s="87" customFormat="1" ht="15" customHeight="1">
      <c r="B9807" t="s" s="100">
        <v>755</v>
      </c>
      <c r="C9807" t="s" s="100">
        <v>511</v>
      </c>
      <c r="D9807" t="s" s="100">
        <v>722</v>
      </c>
      <c r="E9807" s="101"/>
      <c r="F9807" t="s" s="100">
        <v>714</v>
      </c>
      <c r="G9807" s="102">
        <v>16.52126344</v>
      </c>
      <c r="H9807" s="103">
        <f>DATE(YEAR(C9807),MONTH(C9807),DAY(C9807))</f>
      </c>
      <c r="I9807" s="110"/>
      <c r="M9807" s="111"/>
      <c r="N9807" s="112"/>
    </row>
    <row r="9808" s="87" customFormat="1" ht="15" customHeight="1">
      <c r="B9808" t="s" s="100">
        <v>755</v>
      </c>
      <c r="C9808" t="s" s="100">
        <v>511</v>
      </c>
      <c r="D9808" t="s" s="100">
        <v>710</v>
      </c>
      <c r="E9808" s="101"/>
      <c r="F9808" t="s" s="100">
        <v>734</v>
      </c>
      <c r="G9808" s="102">
        <v>8.930397105000001</v>
      </c>
      <c r="H9808" s="103">
        <f>DATE(YEAR(C9808),MONTH(C9808),DAY(C9808))</f>
      </c>
      <c r="I9808" s="110"/>
      <c r="M9808" s="111"/>
      <c r="N9808" s="112"/>
    </row>
    <row r="9809" s="87" customFormat="1" ht="15" customHeight="1">
      <c r="B9809" t="s" s="100">
        <v>755</v>
      </c>
      <c r="C9809" t="s" s="100">
        <v>511</v>
      </c>
      <c r="D9809" t="s" s="100">
        <v>710</v>
      </c>
      <c r="E9809" s="101"/>
      <c r="F9809" t="s" s="100">
        <v>735</v>
      </c>
      <c r="G9809" s="102">
        <v>4.911747206</v>
      </c>
      <c r="H9809" s="103">
        <f>DATE(YEAR(C9809),MONTH(C9809),DAY(C9809))</f>
      </c>
      <c r="I9809" s="110"/>
      <c r="M9809" s="111"/>
      <c r="N9809" s="112"/>
    </row>
    <row r="9810" s="87" customFormat="1" ht="15" customHeight="1">
      <c r="B9810" t="s" s="100">
        <v>755</v>
      </c>
      <c r="C9810" t="s" s="100">
        <v>511</v>
      </c>
      <c r="D9810" t="s" s="100">
        <v>710</v>
      </c>
      <c r="E9810" s="101"/>
      <c r="F9810" t="s" s="100">
        <v>736</v>
      </c>
      <c r="G9810" s="102">
        <v>9.823436815999999</v>
      </c>
      <c r="H9810" s="103">
        <f>DATE(YEAR(C9810),MONTH(C9810),DAY(C9810))</f>
      </c>
      <c r="I9810" s="110"/>
      <c r="M9810" s="111"/>
      <c r="N9810" s="112"/>
    </row>
    <row r="9811" s="87" customFormat="1" ht="15" customHeight="1">
      <c r="B9811" t="s" s="100">
        <v>755</v>
      </c>
      <c r="C9811" t="s" s="100">
        <v>511</v>
      </c>
      <c r="D9811" t="s" s="100">
        <v>710</v>
      </c>
      <c r="E9811" s="101"/>
      <c r="F9811" t="s" s="100">
        <v>737</v>
      </c>
      <c r="G9811" s="102">
        <v>49.56379033</v>
      </c>
      <c r="H9811" s="103">
        <f>DATE(YEAR(C9811),MONTH(C9811),DAY(C9811))</f>
      </c>
      <c r="I9811" s="110"/>
      <c r="M9811" s="111"/>
      <c r="N9811" s="112"/>
    </row>
    <row r="9812" s="87" customFormat="1" ht="15" customHeight="1">
      <c r="B9812" t="s" s="100">
        <v>755</v>
      </c>
      <c r="C9812" t="s" s="100">
        <v>511</v>
      </c>
      <c r="D9812" t="s" s="100">
        <v>710</v>
      </c>
      <c r="E9812" s="101"/>
      <c r="F9812" t="s" s="100">
        <v>738</v>
      </c>
      <c r="G9812" s="102">
        <v>0.446548654</v>
      </c>
      <c r="H9812" s="103">
        <f>DATE(YEAR(C9812),MONTH(C9812),DAY(C9812))</f>
      </c>
      <c r="I9812" s="110"/>
      <c r="M9812" s="111"/>
      <c r="N9812" s="112"/>
    </row>
    <row r="9813" s="87" customFormat="1" ht="15" customHeight="1">
      <c r="B9813" t="s" s="100">
        <v>755</v>
      </c>
      <c r="C9813" t="s" s="100">
        <v>511</v>
      </c>
      <c r="D9813" t="s" s="100">
        <v>710</v>
      </c>
      <c r="E9813" s="101"/>
      <c r="F9813" t="s" s="100">
        <v>739</v>
      </c>
      <c r="G9813" s="102">
        <v>0.893039711</v>
      </c>
      <c r="H9813" s="103">
        <f>DATE(YEAR(C9813),MONTH(C9813),DAY(C9813))</f>
      </c>
      <c r="I9813" s="110"/>
      <c r="M9813" s="111"/>
      <c r="N9813" s="112"/>
    </row>
    <row r="9814" s="87" customFormat="1" ht="15" customHeight="1">
      <c r="B9814" t="s" s="100">
        <v>755</v>
      </c>
      <c r="C9814" t="s" s="100">
        <v>515</v>
      </c>
      <c r="D9814" t="s" s="100">
        <v>722</v>
      </c>
      <c r="E9814" s="101"/>
      <c r="F9814" t="s" s="100">
        <v>714</v>
      </c>
      <c r="G9814" s="102">
        <v>5.6638255</v>
      </c>
      <c r="H9814" s="103">
        <f>DATE(YEAR(C9814),MONTH(C9814),DAY(C9814))</f>
      </c>
      <c r="I9814" s="110"/>
      <c r="M9814" s="111"/>
      <c r="N9814" s="112"/>
    </row>
    <row r="9815" s="87" customFormat="1" ht="15" customHeight="1">
      <c r="B9815" t="s" s="100">
        <v>755</v>
      </c>
      <c r="C9815" t="s" s="100">
        <v>515</v>
      </c>
      <c r="D9815" t="s" s="100">
        <v>710</v>
      </c>
      <c r="E9815" s="101"/>
      <c r="F9815" t="s" s="100">
        <v>734</v>
      </c>
      <c r="G9815" s="102">
        <v>7.787805724</v>
      </c>
      <c r="H9815" s="103">
        <f>DATE(YEAR(C9815),MONTH(C9815),DAY(C9815))</f>
      </c>
      <c r="I9815" s="110"/>
      <c r="M9815" s="111"/>
      <c r="N9815" s="112"/>
    </row>
    <row r="9816" s="87" customFormat="1" ht="15" customHeight="1">
      <c r="B9816" t="s" s="100">
        <v>755</v>
      </c>
      <c r="C9816" t="s" s="100">
        <v>515</v>
      </c>
      <c r="D9816" t="s" s="100">
        <v>710</v>
      </c>
      <c r="E9816" s="101"/>
      <c r="F9816" t="s" s="100">
        <v>735</v>
      </c>
      <c r="G9816" s="102">
        <v>1.415956375</v>
      </c>
      <c r="H9816" s="103">
        <f>DATE(YEAR(C9816),MONTH(C9816),DAY(C9816))</f>
      </c>
      <c r="I9816" s="110"/>
      <c r="M9816" s="111"/>
      <c r="N9816" s="112"/>
    </row>
    <row r="9817" s="87" customFormat="1" ht="15" customHeight="1">
      <c r="B9817" t="s" s="100">
        <v>755</v>
      </c>
      <c r="C9817" t="s" s="100">
        <v>515</v>
      </c>
      <c r="D9817" t="s" s="100">
        <v>710</v>
      </c>
      <c r="E9817" s="101"/>
      <c r="F9817" t="s" s="100">
        <v>736</v>
      </c>
      <c r="G9817" s="102">
        <v>45.31069533</v>
      </c>
      <c r="H9817" s="103">
        <f>DATE(YEAR(C9817),MONTH(C9817),DAY(C9817))</f>
      </c>
      <c r="I9817" s="110"/>
      <c r="M9817" s="111"/>
      <c r="N9817" s="112"/>
    </row>
    <row r="9818" s="87" customFormat="1" ht="15" customHeight="1">
      <c r="B9818" t="s" s="100">
        <v>755</v>
      </c>
      <c r="C9818" t="s" s="100">
        <v>515</v>
      </c>
      <c r="D9818" t="s" s="100">
        <v>710</v>
      </c>
      <c r="E9818" s="101"/>
      <c r="F9818" t="s" s="100">
        <v>737</v>
      </c>
      <c r="G9818" s="102">
        <v>24.07125838</v>
      </c>
      <c r="H9818" s="103">
        <f>DATE(YEAR(C9818),MONTH(C9818),DAY(C9818))</f>
      </c>
      <c r="I9818" s="110"/>
      <c r="M9818" s="111"/>
      <c r="N9818" s="112"/>
    </row>
    <row r="9819" s="87" customFormat="1" ht="15" customHeight="1">
      <c r="B9819" t="s" s="100">
        <v>755</v>
      </c>
      <c r="C9819" t="s" s="100">
        <v>519</v>
      </c>
      <c r="D9819" t="s" s="100">
        <v>722</v>
      </c>
      <c r="E9819" s="101"/>
      <c r="F9819" t="s" s="100">
        <v>714</v>
      </c>
      <c r="G9819" s="102">
        <v>51.87960289</v>
      </c>
      <c r="H9819" s="103">
        <f>DATE(YEAR(C9819),MONTH(C9819),DAY(C9819))</f>
      </c>
      <c r="I9819" s="110"/>
      <c r="M9819" s="111"/>
      <c r="N9819" s="112"/>
    </row>
    <row r="9820" s="87" customFormat="1" ht="15" customHeight="1">
      <c r="B9820" t="s" s="100">
        <v>755</v>
      </c>
      <c r="C9820" t="s" s="100">
        <v>519</v>
      </c>
      <c r="D9820" t="s" s="100">
        <v>710</v>
      </c>
      <c r="E9820" s="101"/>
      <c r="F9820" t="s" s="100">
        <v>734</v>
      </c>
      <c r="G9820" s="102">
        <v>1.377361842</v>
      </c>
      <c r="H9820" s="103">
        <f>DATE(YEAR(C9820),MONTH(C9820),DAY(C9820))</f>
      </c>
      <c r="I9820" s="110"/>
      <c r="M9820" s="111"/>
      <c r="N9820" s="112"/>
    </row>
    <row r="9821" s="87" customFormat="1" ht="15" customHeight="1">
      <c r="B9821" t="s" s="100">
        <v>755</v>
      </c>
      <c r="C9821" t="s" s="100">
        <v>519</v>
      </c>
      <c r="D9821" t="s" s="100">
        <v>710</v>
      </c>
      <c r="E9821" s="101"/>
      <c r="F9821" t="s" s="100">
        <v>735</v>
      </c>
      <c r="G9821" s="102">
        <v>0.459140354</v>
      </c>
      <c r="H9821" s="103">
        <f>DATE(YEAR(C9821),MONTH(C9821),DAY(C9821))</f>
      </c>
      <c r="I9821" s="110"/>
      <c r="M9821" s="111"/>
      <c r="N9821" s="112"/>
    </row>
    <row r="9822" s="87" customFormat="1" ht="15" customHeight="1">
      <c r="B9822" t="s" s="100">
        <v>755</v>
      </c>
      <c r="C9822" t="s" s="100">
        <v>519</v>
      </c>
      <c r="D9822" t="s" s="100">
        <v>710</v>
      </c>
      <c r="E9822" s="101"/>
      <c r="F9822" t="s" s="100">
        <v>736</v>
      </c>
      <c r="G9822" s="102">
        <v>6.427550414</v>
      </c>
      <c r="H9822" s="103">
        <f>DATE(YEAR(C9822),MONTH(C9822),DAY(C9822))</f>
      </c>
      <c r="I9822" s="110"/>
      <c r="M9822" s="111"/>
      <c r="N9822" s="112"/>
    </row>
    <row r="9823" s="87" customFormat="1" ht="15" customHeight="1">
      <c r="B9823" t="s" s="100">
        <v>755</v>
      </c>
      <c r="C9823" t="s" s="100">
        <v>519</v>
      </c>
      <c r="D9823" t="s" s="100">
        <v>710</v>
      </c>
      <c r="E9823" s="101"/>
      <c r="F9823" t="s" s="100">
        <v>737</v>
      </c>
      <c r="G9823" s="102">
        <v>3.672885951</v>
      </c>
      <c r="H9823" s="103">
        <f>DATE(YEAR(C9823),MONTH(C9823),DAY(C9823))</f>
      </c>
      <c r="I9823" s="110"/>
      <c r="M9823" s="111"/>
      <c r="N9823" s="112"/>
    </row>
    <row r="9824" s="87" customFormat="1" ht="15" customHeight="1">
      <c r="B9824" t="s" s="100">
        <v>755</v>
      </c>
      <c r="C9824" t="s" s="100">
        <v>519</v>
      </c>
      <c r="D9824" t="s" s="100">
        <v>710</v>
      </c>
      <c r="E9824" s="101"/>
      <c r="F9824" t="s" s="100">
        <v>740</v>
      </c>
      <c r="G9824" s="102">
        <v>0.459140354</v>
      </c>
      <c r="H9824" s="103">
        <f>DATE(YEAR(C9824),MONTH(C9824),DAY(C9824))</f>
      </c>
      <c r="I9824" s="110"/>
      <c r="M9824" s="111"/>
      <c r="N9824" s="112"/>
    </row>
    <row r="9825" s="87" customFormat="1" ht="15" customHeight="1">
      <c r="B9825" t="s" s="100">
        <v>755</v>
      </c>
      <c r="C9825" t="s" s="100">
        <v>522</v>
      </c>
      <c r="D9825" t="s" s="100">
        <v>722</v>
      </c>
      <c r="E9825" s="101"/>
      <c r="F9825" t="s" s="100">
        <v>714</v>
      </c>
      <c r="G9825" s="102">
        <v>1.339933937</v>
      </c>
      <c r="H9825" s="103">
        <f>DATE(YEAR(C9825),MONTH(C9825),DAY(C9825))</f>
      </c>
      <c r="I9825" s="110"/>
      <c r="M9825" s="111"/>
      <c r="N9825" s="112"/>
    </row>
    <row r="9826" s="87" customFormat="1" ht="15" customHeight="1">
      <c r="B9826" t="s" s="100">
        <v>755</v>
      </c>
      <c r="C9826" t="s" s="100">
        <v>522</v>
      </c>
      <c r="D9826" t="s" s="100">
        <v>710</v>
      </c>
      <c r="E9826" s="101"/>
      <c r="F9826" t="s" s="100">
        <v>734</v>
      </c>
      <c r="G9826" s="102">
        <v>22.77841603</v>
      </c>
      <c r="H9826" s="103">
        <f>DATE(YEAR(C9826),MONTH(C9826),DAY(C9826))</f>
      </c>
      <c r="I9826" s="110"/>
      <c r="M9826" s="111"/>
      <c r="N9826" s="112"/>
    </row>
    <row r="9827" s="87" customFormat="1" ht="15" customHeight="1">
      <c r="B9827" t="s" s="100">
        <v>755</v>
      </c>
      <c r="C9827" t="s" s="100">
        <v>522</v>
      </c>
      <c r="D9827" t="s" s="100">
        <v>710</v>
      </c>
      <c r="E9827" s="101"/>
      <c r="F9827" t="s" s="100">
        <v>735</v>
      </c>
      <c r="G9827" s="102">
        <v>1.786540174</v>
      </c>
      <c r="H9827" s="103">
        <f>DATE(YEAR(C9827),MONTH(C9827),DAY(C9827))</f>
      </c>
      <c r="I9827" s="110"/>
      <c r="M9827" s="111"/>
      <c r="N9827" s="112"/>
    </row>
    <row r="9828" s="87" customFormat="1" ht="15" customHeight="1">
      <c r="B9828" t="s" s="100">
        <v>755</v>
      </c>
      <c r="C9828" t="s" s="100">
        <v>522</v>
      </c>
      <c r="D9828" t="s" s="100">
        <v>710</v>
      </c>
      <c r="E9828" s="101"/>
      <c r="F9828" t="s" s="100">
        <v>736</v>
      </c>
      <c r="G9828" s="102">
        <v>8.039430784</v>
      </c>
      <c r="H9828" s="103">
        <f>DATE(YEAR(C9828),MONTH(C9828),DAY(C9828))</f>
      </c>
      <c r="I9828" s="110"/>
      <c r="M9828" s="111"/>
      <c r="N9828" s="112"/>
    </row>
    <row r="9829" s="87" customFormat="1" ht="15" customHeight="1">
      <c r="B9829" t="s" s="100">
        <v>755</v>
      </c>
      <c r="C9829" t="s" s="100">
        <v>522</v>
      </c>
      <c r="D9829" t="s" s="100">
        <v>710</v>
      </c>
      <c r="E9829" s="101"/>
      <c r="F9829" t="s" s="100">
        <v>737</v>
      </c>
      <c r="G9829" s="102">
        <v>2.233204024</v>
      </c>
      <c r="H9829" s="103">
        <f>DATE(YEAR(C9829),MONTH(C9829),DAY(C9829))</f>
      </c>
      <c r="I9829" s="110"/>
      <c r="M9829" s="111"/>
      <c r="N9829" s="112"/>
    </row>
    <row r="9830" s="87" customFormat="1" ht="15" customHeight="1">
      <c r="B9830" t="s" s="100">
        <v>755</v>
      </c>
      <c r="C9830" t="s" s="100">
        <v>522</v>
      </c>
      <c r="D9830" t="s" s="100">
        <v>710</v>
      </c>
      <c r="E9830" s="101"/>
      <c r="F9830" t="s" s="100">
        <v>740</v>
      </c>
      <c r="G9830" s="102">
        <v>0.446663849</v>
      </c>
      <c r="H9830" s="103">
        <f>DATE(YEAR(C9830),MONTH(C9830),DAY(C9830))</f>
      </c>
      <c r="I9830" s="110"/>
      <c r="M9830" s="111"/>
      <c r="N9830" s="112"/>
    </row>
    <row r="9831" s="87" customFormat="1" ht="15" customHeight="1">
      <c r="B9831" t="s" s="100">
        <v>755</v>
      </c>
      <c r="C9831" t="s" s="100">
        <v>525</v>
      </c>
      <c r="D9831" t="s" s="100">
        <v>722</v>
      </c>
      <c r="E9831" s="101"/>
      <c r="F9831" t="s" s="100">
        <v>714</v>
      </c>
      <c r="G9831" s="102">
        <v>1.047195086</v>
      </c>
      <c r="H9831" s="103">
        <f>DATE(YEAR(C9831),MONTH(C9831),DAY(C9831))</f>
      </c>
      <c r="I9831" s="110"/>
      <c r="M9831" s="111"/>
      <c r="N9831" s="112"/>
    </row>
    <row r="9832" s="87" customFormat="1" ht="15" customHeight="1">
      <c r="B9832" t="s" s="100">
        <v>755</v>
      </c>
      <c r="C9832" t="s" s="100">
        <v>525</v>
      </c>
      <c r="D9832" t="s" s="100">
        <v>710</v>
      </c>
      <c r="E9832" s="101"/>
      <c r="F9832" t="s" s="100">
        <v>735</v>
      </c>
      <c r="G9832" s="102">
        <v>2.094390172</v>
      </c>
      <c r="H9832" s="103">
        <f>DATE(YEAR(C9832),MONTH(C9832),DAY(C9832))</f>
      </c>
      <c r="I9832" s="110"/>
      <c r="M9832" s="111"/>
      <c r="N9832" s="112"/>
    </row>
    <row r="9833" s="87" customFormat="1" ht="15" customHeight="1">
      <c r="B9833" t="s" s="100">
        <v>755</v>
      </c>
      <c r="C9833" t="s" s="100">
        <v>525</v>
      </c>
      <c r="D9833" t="s" s="100">
        <v>710</v>
      </c>
      <c r="E9833" s="101"/>
      <c r="F9833" t="s" s="100">
        <v>736</v>
      </c>
      <c r="G9833" s="102">
        <v>2.618021484</v>
      </c>
      <c r="H9833" s="103">
        <f>DATE(YEAR(C9833),MONTH(C9833),DAY(C9833))</f>
      </c>
      <c r="I9833" s="110"/>
      <c r="M9833" s="111"/>
      <c r="N9833" s="112"/>
    </row>
    <row r="9834" s="87" customFormat="1" ht="15" customHeight="1">
      <c r="B9834" t="s" s="100">
        <v>755</v>
      </c>
      <c r="C9834" t="s" s="100">
        <v>525</v>
      </c>
      <c r="D9834" t="s" s="100">
        <v>710</v>
      </c>
      <c r="E9834" s="101"/>
      <c r="F9834" t="s" s="100">
        <v>737</v>
      </c>
      <c r="G9834" s="102">
        <v>1.047195086</v>
      </c>
      <c r="H9834" s="103">
        <f>DATE(YEAR(C9834),MONTH(C9834),DAY(C9834))</f>
      </c>
      <c r="I9834" s="110"/>
      <c r="M9834" s="111"/>
      <c r="N9834" s="112"/>
    </row>
    <row r="9835" s="87" customFormat="1" ht="15" customHeight="1">
      <c r="B9835" t="s" s="100">
        <v>755</v>
      </c>
      <c r="C9835" t="s" s="100">
        <v>528</v>
      </c>
      <c r="D9835" t="s" s="100">
        <v>722</v>
      </c>
      <c r="E9835" s="101"/>
      <c r="F9835" t="s" s="100">
        <v>714</v>
      </c>
      <c r="G9835" s="102">
        <v>4.593786666</v>
      </c>
      <c r="H9835" s="103">
        <f>DATE(YEAR(C9835),MONTH(C9835),DAY(C9835))</f>
      </c>
      <c r="I9835" s="110"/>
      <c r="M9835" s="111"/>
      <c r="N9835" s="112"/>
    </row>
    <row r="9836" s="87" customFormat="1" ht="15" customHeight="1">
      <c r="B9836" t="s" s="100">
        <v>755</v>
      </c>
      <c r="C9836" t="s" s="100">
        <v>528</v>
      </c>
      <c r="D9836" t="s" s="100">
        <v>710</v>
      </c>
      <c r="E9836" s="101"/>
      <c r="F9836" t="s" s="100">
        <v>734</v>
      </c>
      <c r="G9836" s="102">
        <v>3.340916169</v>
      </c>
      <c r="H9836" s="103">
        <f>DATE(YEAR(C9836),MONTH(C9836),DAY(C9836))</f>
      </c>
      <c r="I9836" s="110"/>
      <c r="M9836" s="111"/>
      <c r="N9836" s="112"/>
    </row>
    <row r="9837" s="87" customFormat="1" ht="15" customHeight="1">
      <c r="B9837" t="s" s="100">
        <v>755</v>
      </c>
      <c r="C9837" t="s" s="100">
        <v>528</v>
      </c>
      <c r="D9837" t="s" s="100">
        <v>710</v>
      </c>
      <c r="E9837" s="101"/>
      <c r="F9837" t="s" s="100">
        <v>735</v>
      </c>
      <c r="G9837" s="102">
        <v>11.275619</v>
      </c>
      <c r="H9837" s="103">
        <f>DATE(YEAR(C9837),MONTH(C9837),DAY(C9837))</f>
      </c>
      <c r="I9837" s="110"/>
      <c r="M9837" s="111"/>
      <c r="N9837" s="112"/>
    </row>
    <row r="9838" s="87" customFormat="1" ht="15" customHeight="1">
      <c r="B9838" t="s" s="100">
        <v>755</v>
      </c>
      <c r="C9838" t="s" s="100">
        <v>528</v>
      </c>
      <c r="D9838" t="s" s="100">
        <v>710</v>
      </c>
      <c r="E9838" s="101"/>
      <c r="F9838" t="s" s="100">
        <v>736</v>
      </c>
      <c r="G9838" s="102">
        <v>4.176145211</v>
      </c>
      <c r="H9838" s="103">
        <f>DATE(YEAR(C9838),MONTH(C9838),DAY(C9838))</f>
      </c>
      <c r="I9838" s="110"/>
      <c r="M9838" s="111"/>
      <c r="N9838" s="112"/>
    </row>
    <row r="9839" s="87" customFormat="1" ht="15" customHeight="1">
      <c r="B9839" t="s" s="100">
        <v>755</v>
      </c>
      <c r="C9839" t="s" s="100">
        <v>528</v>
      </c>
      <c r="D9839" t="s" s="100">
        <v>710</v>
      </c>
      <c r="E9839" s="101"/>
      <c r="F9839" t="s" s="100">
        <v>737</v>
      </c>
      <c r="G9839" s="102">
        <v>5.429015708</v>
      </c>
      <c r="H9839" s="103">
        <f>DATE(YEAR(C9839),MONTH(C9839),DAY(C9839))</f>
      </c>
      <c r="I9839" s="110"/>
      <c r="M9839" s="111"/>
      <c r="N9839" s="112"/>
    </row>
    <row r="9840" s="87" customFormat="1" ht="15" customHeight="1">
      <c r="B9840" t="s" s="100">
        <v>755</v>
      </c>
      <c r="C9840" t="s" s="100">
        <v>528</v>
      </c>
      <c r="D9840" t="s" s="100">
        <v>710</v>
      </c>
      <c r="E9840" s="101"/>
      <c r="F9840" t="s" s="100">
        <v>739</v>
      </c>
      <c r="G9840" s="102">
        <v>0.417641455</v>
      </c>
      <c r="H9840" s="103">
        <f>DATE(YEAR(C9840),MONTH(C9840),DAY(C9840))</f>
      </c>
      <c r="I9840" s="110"/>
      <c r="M9840" s="111"/>
      <c r="N9840" s="112"/>
    </row>
    <row r="9841" s="87" customFormat="1" ht="15" customHeight="1">
      <c r="B9841" t="s" s="100">
        <v>755</v>
      </c>
      <c r="C9841" t="s" s="100">
        <v>528</v>
      </c>
      <c r="D9841" t="s" s="100">
        <v>710</v>
      </c>
      <c r="E9841" s="101"/>
      <c r="F9841" t="s" s="100">
        <v>740</v>
      </c>
      <c r="G9841" s="102">
        <v>0.417641455</v>
      </c>
      <c r="H9841" s="103">
        <f>DATE(YEAR(C9841),MONTH(C9841),DAY(C9841))</f>
      </c>
      <c r="I9841" s="110"/>
      <c r="M9841" s="111"/>
      <c r="N9841" s="112"/>
    </row>
    <row r="9842" s="87" customFormat="1" ht="15" customHeight="1">
      <c r="B9842" t="s" s="100">
        <v>755</v>
      </c>
      <c r="C9842" t="s" s="100">
        <v>532</v>
      </c>
      <c r="D9842" t="s" s="100">
        <v>722</v>
      </c>
      <c r="E9842" s="101"/>
      <c r="F9842" t="s" s="100">
        <v>714</v>
      </c>
      <c r="G9842" s="102">
        <v>36.7073211</v>
      </c>
      <c r="H9842" s="103">
        <f>DATE(YEAR(C9842),MONTH(C9842),DAY(C9842))</f>
      </c>
      <c r="I9842" s="110"/>
      <c r="M9842" s="111"/>
      <c r="N9842" s="112"/>
    </row>
    <row r="9843" s="87" customFormat="1" ht="15" customHeight="1">
      <c r="B9843" t="s" s="100">
        <v>755</v>
      </c>
      <c r="C9843" t="s" s="100">
        <v>532</v>
      </c>
      <c r="D9843" t="s" s="100">
        <v>710</v>
      </c>
      <c r="E9843" s="101"/>
      <c r="F9843" t="s" s="100">
        <v>734</v>
      </c>
      <c r="G9843" s="102">
        <v>5.053914236</v>
      </c>
      <c r="H9843" s="103">
        <f>DATE(YEAR(C9843),MONTH(C9843),DAY(C9843))</f>
      </c>
      <c r="I9843" s="110"/>
      <c r="M9843" s="111"/>
      <c r="N9843" s="112"/>
    </row>
    <row r="9844" s="87" customFormat="1" ht="15" customHeight="1">
      <c r="B9844" t="s" s="100">
        <v>755</v>
      </c>
      <c r="C9844" t="s" s="100">
        <v>532</v>
      </c>
      <c r="D9844" t="s" s="100">
        <v>710</v>
      </c>
      <c r="E9844" s="101"/>
      <c r="F9844" t="s" s="100">
        <v>735</v>
      </c>
      <c r="G9844" s="102">
        <v>5.585903403</v>
      </c>
      <c r="H9844" s="103">
        <f>DATE(YEAR(C9844),MONTH(C9844),DAY(C9844))</f>
      </c>
      <c r="I9844" s="110"/>
      <c r="M9844" s="111"/>
      <c r="N9844" s="112"/>
    </row>
    <row r="9845" s="87" customFormat="1" ht="15" customHeight="1">
      <c r="B9845" t="s" s="100">
        <v>755</v>
      </c>
      <c r="C9845" t="s" s="100">
        <v>532</v>
      </c>
      <c r="D9845" t="s" s="100">
        <v>710</v>
      </c>
      <c r="E9845" s="101"/>
      <c r="F9845" t="s" s="100">
        <v>736</v>
      </c>
      <c r="G9845" s="102">
        <v>28.72748361</v>
      </c>
      <c r="H9845" s="103">
        <f>DATE(YEAR(C9845),MONTH(C9845),DAY(C9845))</f>
      </c>
      <c r="I9845" s="110"/>
      <c r="M9845" s="111"/>
      <c r="N9845" s="112"/>
    </row>
    <row r="9846" s="87" customFormat="1" ht="15" customHeight="1">
      <c r="B9846" t="s" s="100">
        <v>755</v>
      </c>
      <c r="C9846" t="s" s="100">
        <v>532</v>
      </c>
      <c r="D9846" t="s" s="100">
        <v>710</v>
      </c>
      <c r="E9846" s="101"/>
      <c r="F9846" t="s" s="100">
        <v>737</v>
      </c>
      <c r="G9846" s="102">
        <v>18.88566687</v>
      </c>
      <c r="H9846" s="103">
        <f>DATE(YEAR(C9846),MONTH(C9846),DAY(C9846))</f>
      </c>
      <c r="I9846" s="110"/>
      <c r="M9846" s="111"/>
      <c r="N9846" s="112"/>
    </row>
    <row r="9847" s="87" customFormat="1" ht="15" customHeight="1">
      <c r="B9847" t="s" s="100">
        <v>755</v>
      </c>
      <c r="C9847" t="s" s="100">
        <v>532</v>
      </c>
      <c r="D9847" t="s" s="100">
        <v>710</v>
      </c>
      <c r="E9847" s="101"/>
      <c r="F9847" t="s" s="100">
        <v>738</v>
      </c>
      <c r="G9847" s="102">
        <v>0.531989166</v>
      </c>
      <c r="H9847" s="103">
        <f>DATE(YEAR(C9847),MONTH(C9847),DAY(C9847))</f>
      </c>
      <c r="I9847" s="110"/>
      <c r="M9847" s="111"/>
      <c r="N9847" s="112"/>
    </row>
    <row r="9848" s="87" customFormat="1" ht="15" customHeight="1">
      <c r="B9848" t="s" s="100">
        <v>755</v>
      </c>
      <c r="C9848" t="s" s="100">
        <v>532</v>
      </c>
      <c r="D9848" t="s" s="100">
        <v>710</v>
      </c>
      <c r="E9848" s="101"/>
      <c r="F9848" t="s" s="100">
        <v>739</v>
      </c>
      <c r="G9848" s="102">
        <v>1.329990071</v>
      </c>
      <c r="H9848" s="103">
        <f>DATE(YEAR(C9848),MONTH(C9848),DAY(C9848))</f>
      </c>
      <c r="I9848" s="110"/>
      <c r="M9848" s="111"/>
      <c r="N9848" s="112"/>
    </row>
    <row r="9849" s="87" customFormat="1" ht="15" customHeight="1">
      <c r="B9849" t="s" s="100">
        <v>755</v>
      </c>
      <c r="C9849" t="s" s="100">
        <v>532</v>
      </c>
      <c r="D9849" t="s" s="100">
        <v>710</v>
      </c>
      <c r="E9849" s="101"/>
      <c r="F9849" t="s" s="100">
        <v>740</v>
      </c>
      <c r="G9849" s="102">
        <v>0.266011739</v>
      </c>
      <c r="H9849" s="103">
        <f>DATE(YEAR(C9849),MONTH(C9849),DAY(C9849))</f>
      </c>
      <c r="I9849" s="110"/>
      <c r="M9849" s="111"/>
      <c r="N9849" s="112"/>
    </row>
    <row r="9850" s="87" customFormat="1" ht="15" customHeight="1">
      <c r="B9850" t="s" s="100">
        <v>755</v>
      </c>
      <c r="C9850" t="s" s="100">
        <v>536</v>
      </c>
      <c r="D9850" t="s" s="100">
        <v>722</v>
      </c>
      <c r="E9850" s="101"/>
      <c r="F9850" t="s" s="100">
        <v>714</v>
      </c>
      <c r="G9850" s="102">
        <v>42.44563682</v>
      </c>
      <c r="H9850" s="103">
        <f>DATE(YEAR(C9850),MONTH(C9850),DAY(C9850))</f>
      </c>
      <c r="I9850" s="110"/>
      <c r="M9850" s="111"/>
      <c r="N9850" s="112"/>
    </row>
    <row r="9851" s="87" customFormat="1" ht="15" customHeight="1">
      <c r="B9851" t="s" s="100">
        <v>755</v>
      </c>
      <c r="C9851" t="s" s="100">
        <v>536</v>
      </c>
      <c r="D9851" t="s" s="100">
        <v>710</v>
      </c>
      <c r="E9851" s="101"/>
      <c r="F9851" t="s" s="100">
        <v>734</v>
      </c>
      <c r="G9851" s="102">
        <v>40.42439367</v>
      </c>
      <c r="H9851" s="103">
        <f>DATE(YEAR(C9851),MONTH(C9851),DAY(C9851))</f>
      </c>
      <c r="I9851" s="110"/>
      <c r="M9851" s="111"/>
      <c r="N9851" s="112"/>
    </row>
    <row r="9852" s="87" customFormat="1" ht="15" customHeight="1">
      <c r="B9852" t="s" s="100">
        <v>755</v>
      </c>
      <c r="C9852" t="s" s="100">
        <v>536</v>
      </c>
      <c r="D9852" t="s" s="100">
        <v>710</v>
      </c>
      <c r="E9852" s="101"/>
      <c r="F9852" t="s" s="100">
        <v>735</v>
      </c>
      <c r="G9852" s="102">
        <v>27.0843349</v>
      </c>
      <c r="H9852" s="103">
        <f>DATE(YEAR(C9852),MONTH(C9852),DAY(C9852))</f>
      </c>
      <c r="I9852" s="110"/>
      <c r="M9852" s="111"/>
      <c r="N9852" s="112"/>
    </row>
    <row r="9853" s="87" customFormat="1" ht="15" customHeight="1">
      <c r="B9853" t="s" s="100">
        <v>755</v>
      </c>
      <c r="C9853" t="s" s="100">
        <v>536</v>
      </c>
      <c r="D9853" t="s" s="100">
        <v>710</v>
      </c>
      <c r="E9853" s="101"/>
      <c r="F9853" t="s" s="100">
        <v>736</v>
      </c>
      <c r="G9853" s="102">
        <v>27.0843349</v>
      </c>
      <c r="H9853" s="103">
        <f>DATE(YEAR(C9853),MONTH(C9853),DAY(C9853))</f>
      </c>
      <c r="I9853" s="110"/>
      <c r="M9853" s="111"/>
      <c r="N9853" s="112"/>
    </row>
    <row r="9854" s="87" customFormat="1" ht="15" customHeight="1">
      <c r="B9854" t="s" s="100">
        <v>755</v>
      </c>
      <c r="C9854" t="s" s="100">
        <v>536</v>
      </c>
      <c r="D9854" t="s" s="100">
        <v>710</v>
      </c>
      <c r="E9854" s="101"/>
      <c r="F9854" t="s" s="100">
        <v>737</v>
      </c>
      <c r="G9854" s="102">
        <v>15.36130192</v>
      </c>
      <c r="H9854" s="103">
        <f>DATE(YEAR(C9854),MONTH(C9854),DAY(C9854))</f>
      </c>
      <c r="I9854" s="110"/>
      <c r="M9854" s="111"/>
      <c r="N9854" s="112"/>
    </row>
    <row r="9855" s="87" customFormat="1" ht="15" customHeight="1">
      <c r="B9855" t="s" s="100">
        <v>755</v>
      </c>
      <c r="C9855" t="s" s="100">
        <v>536</v>
      </c>
      <c r="D9855" t="s" s="100">
        <v>710</v>
      </c>
      <c r="E9855" s="101"/>
      <c r="F9855" t="s" s="100">
        <v>738</v>
      </c>
      <c r="G9855" s="102">
        <v>0.404269487</v>
      </c>
      <c r="H9855" s="103">
        <f>DATE(YEAR(C9855),MONTH(C9855),DAY(C9855))</f>
      </c>
      <c r="I9855" s="110"/>
      <c r="M9855" s="111"/>
      <c r="N9855" s="112"/>
    </row>
    <row r="9856" s="87" customFormat="1" ht="15" customHeight="1">
      <c r="B9856" t="s" s="100">
        <v>755</v>
      </c>
      <c r="C9856" t="s" s="100">
        <v>536</v>
      </c>
      <c r="D9856" t="s" s="100">
        <v>710</v>
      </c>
      <c r="E9856" s="101"/>
      <c r="F9856" t="s" s="100">
        <v>739</v>
      </c>
      <c r="G9856" s="102">
        <v>0.808486831</v>
      </c>
      <c r="H9856" s="103">
        <f>DATE(YEAR(C9856),MONTH(C9856),DAY(C9856))</f>
      </c>
      <c r="I9856" s="110"/>
      <c r="M9856" s="111"/>
      <c r="N9856" s="112"/>
    </row>
    <row r="9857" s="87" customFormat="1" ht="15" customHeight="1">
      <c r="B9857" t="s" s="100">
        <v>755</v>
      </c>
      <c r="C9857" t="s" s="100">
        <v>536</v>
      </c>
      <c r="D9857" t="s" s="100">
        <v>710</v>
      </c>
      <c r="E9857" s="101"/>
      <c r="F9857" t="s" s="100">
        <v>740</v>
      </c>
      <c r="G9857" s="102">
        <v>1.616973661</v>
      </c>
      <c r="H9857" s="103">
        <f>DATE(YEAR(C9857),MONTH(C9857),DAY(C9857))</f>
      </c>
      <c r="I9857" s="110"/>
      <c r="M9857" s="111"/>
      <c r="N9857" s="112"/>
    </row>
    <row r="9858" s="87" customFormat="1" ht="15" customHeight="1">
      <c r="B9858" t="s" s="100">
        <v>755</v>
      </c>
      <c r="C9858" t="s" s="100">
        <v>540</v>
      </c>
      <c r="D9858" t="s" s="100">
        <v>722</v>
      </c>
      <c r="E9858" s="101"/>
      <c r="F9858" t="s" s="100">
        <v>714</v>
      </c>
      <c r="G9858" s="102">
        <v>38.23313735</v>
      </c>
      <c r="H9858" s="103">
        <f>DATE(YEAR(C9858),MONTH(C9858),DAY(C9858))</f>
      </c>
      <c r="I9858" s="110"/>
      <c r="M9858" s="111"/>
      <c r="N9858" s="112"/>
    </row>
    <row r="9859" s="87" customFormat="1" ht="15" customHeight="1">
      <c r="B9859" t="s" s="100">
        <v>755</v>
      </c>
      <c r="C9859" t="s" s="100">
        <v>540</v>
      </c>
      <c r="D9859" t="s" s="100">
        <v>710</v>
      </c>
      <c r="E9859" s="101"/>
      <c r="F9859" t="s" s="100">
        <v>734</v>
      </c>
      <c r="G9859" s="102">
        <v>33.4540016</v>
      </c>
      <c r="H9859" s="103">
        <f>DATE(YEAR(C9859),MONTH(C9859),DAY(C9859))</f>
      </c>
      <c r="I9859" s="110"/>
      <c r="M9859" s="111"/>
      <c r="N9859" s="112"/>
    </row>
    <row r="9860" s="87" customFormat="1" ht="15" customHeight="1">
      <c r="B9860" t="s" s="100">
        <v>755</v>
      </c>
      <c r="C9860" t="s" s="100">
        <v>540</v>
      </c>
      <c r="D9860" t="s" s="100">
        <v>710</v>
      </c>
      <c r="E9860" s="101"/>
      <c r="F9860" t="s" s="100">
        <v>735</v>
      </c>
      <c r="G9860" s="102">
        <v>16.32873949</v>
      </c>
      <c r="H9860" s="103">
        <f>DATE(YEAR(C9860),MONTH(C9860),DAY(C9860))</f>
      </c>
      <c r="I9860" s="110"/>
      <c r="M9860" s="111"/>
      <c r="N9860" s="112"/>
    </row>
    <row r="9861" s="87" customFormat="1" ht="15" customHeight="1">
      <c r="B9861" t="s" s="100">
        <v>755</v>
      </c>
      <c r="C9861" t="s" s="100">
        <v>540</v>
      </c>
      <c r="D9861" t="s" s="100">
        <v>710</v>
      </c>
      <c r="E9861" s="101"/>
      <c r="F9861" t="s" s="100">
        <v>736</v>
      </c>
      <c r="G9861" s="102">
        <v>35.84356948</v>
      </c>
      <c r="H9861" s="103">
        <f>DATE(YEAR(C9861),MONTH(C9861),DAY(C9861))</f>
      </c>
      <c r="I9861" s="110"/>
      <c r="M9861" s="111"/>
      <c r="N9861" s="112"/>
    </row>
    <row r="9862" s="87" customFormat="1" ht="15" customHeight="1">
      <c r="B9862" t="s" s="100">
        <v>755</v>
      </c>
      <c r="C9862" t="s" s="100">
        <v>540</v>
      </c>
      <c r="D9862" t="s" s="100">
        <v>710</v>
      </c>
      <c r="E9862" s="101"/>
      <c r="F9862" t="s" s="100">
        <v>737</v>
      </c>
      <c r="G9862" s="102">
        <v>48.58798284</v>
      </c>
      <c r="H9862" s="103">
        <f>DATE(YEAR(C9862),MONTH(C9862),DAY(C9862))</f>
      </c>
      <c r="I9862" s="110"/>
      <c r="M9862" s="111"/>
      <c r="N9862" s="112"/>
    </row>
    <row r="9863" s="87" customFormat="1" ht="15" customHeight="1">
      <c r="B9863" t="s" s="100">
        <v>755</v>
      </c>
      <c r="C9863" t="s" s="100">
        <v>540</v>
      </c>
      <c r="D9863" t="s" s="100">
        <v>710</v>
      </c>
      <c r="E9863" s="101"/>
      <c r="F9863" t="s" s="100">
        <v>738</v>
      </c>
      <c r="G9863" s="102">
        <v>3.186090498</v>
      </c>
      <c r="H9863" s="103">
        <f>DATE(YEAR(C9863),MONTH(C9863),DAY(C9863))</f>
      </c>
      <c r="I9863" s="110"/>
      <c r="M9863" s="111"/>
      <c r="N9863" s="112"/>
    </row>
    <row r="9864" s="87" customFormat="1" ht="15" customHeight="1">
      <c r="B9864" t="s" s="100">
        <v>755</v>
      </c>
      <c r="C9864" t="s" s="100">
        <v>540</v>
      </c>
      <c r="D9864" t="s" s="100">
        <v>710</v>
      </c>
      <c r="E9864" s="101"/>
      <c r="F9864" t="s" s="100">
        <v>739</v>
      </c>
      <c r="G9864" s="102">
        <v>5.177422745</v>
      </c>
      <c r="H9864" s="103">
        <f>DATE(YEAR(C9864),MONTH(C9864),DAY(C9864))</f>
      </c>
      <c r="I9864" s="110"/>
      <c r="M9864" s="111"/>
      <c r="N9864" s="112"/>
    </row>
    <row r="9865" s="87" customFormat="1" ht="15" customHeight="1">
      <c r="B9865" t="s" s="100">
        <v>755</v>
      </c>
      <c r="C9865" t="s" s="100">
        <v>540</v>
      </c>
      <c r="D9865" t="s" s="100">
        <v>710</v>
      </c>
      <c r="E9865" s="101"/>
      <c r="F9865" t="s" s="100">
        <v>740</v>
      </c>
      <c r="G9865" s="102">
        <v>2.389567874</v>
      </c>
      <c r="H9865" s="103">
        <f>DATE(YEAR(C9865),MONTH(C9865),DAY(C9865))</f>
      </c>
      <c r="I9865" s="110"/>
      <c r="M9865" s="111"/>
      <c r="N9865" s="112"/>
    </row>
    <row r="9866" s="87" customFormat="1" ht="15" customHeight="1">
      <c r="B9866" t="s" s="100">
        <v>755</v>
      </c>
      <c r="C9866" t="s" s="100">
        <v>543</v>
      </c>
      <c r="D9866" t="s" s="100">
        <v>722</v>
      </c>
      <c r="E9866" s="101"/>
      <c r="F9866" t="s" s="100">
        <v>714</v>
      </c>
      <c r="G9866" s="102">
        <v>102.4036281</v>
      </c>
      <c r="H9866" s="103">
        <f>DATE(YEAR(C9866),MONTH(C9866),DAY(C9866))</f>
      </c>
      <c r="I9866" s="110"/>
      <c r="M9866" s="111"/>
      <c r="N9866" s="112"/>
    </row>
    <row r="9867" s="87" customFormat="1" ht="15" customHeight="1">
      <c r="B9867" t="s" s="100">
        <v>755</v>
      </c>
      <c r="C9867" t="s" s="100">
        <v>543</v>
      </c>
      <c r="D9867" t="s" s="100">
        <v>710</v>
      </c>
      <c r="E9867" s="101"/>
      <c r="F9867" t="s" s="100">
        <v>734</v>
      </c>
      <c r="G9867" s="102">
        <v>40.47383468</v>
      </c>
      <c r="H9867" s="103">
        <f>DATE(YEAR(C9867),MONTH(C9867),DAY(C9867))</f>
      </c>
      <c r="I9867" s="110"/>
      <c r="M9867" s="111"/>
      <c r="N9867" s="112"/>
    </row>
    <row r="9868" s="87" customFormat="1" ht="15" customHeight="1">
      <c r="B9868" t="s" s="100">
        <v>755</v>
      </c>
      <c r="C9868" t="s" s="100">
        <v>543</v>
      </c>
      <c r="D9868" t="s" s="100">
        <v>710</v>
      </c>
      <c r="E9868" s="101"/>
      <c r="F9868" t="s" s="100">
        <v>735</v>
      </c>
      <c r="G9868" s="102">
        <v>66.80621057</v>
      </c>
      <c r="H9868" s="103">
        <f>DATE(YEAR(C9868),MONTH(C9868),DAY(C9868))</f>
      </c>
      <c r="I9868" s="110"/>
      <c r="M9868" s="111"/>
      <c r="N9868" s="112"/>
    </row>
    <row r="9869" s="87" customFormat="1" ht="15" customHeight="1">
      <c r="B9869" t="s" s="100">
        <v>755</v>
      </c>
      <c r="C9869" t="s" s="100">
        <v>543</v>
      </c>
      <c r="D9869" t="s" s="100">
        <v>710</v>
      </c>
      <c r="E9869" s="101"/>
      <c r="F9869" t="s" s="100">
        <v>736</v>
      </c>
      <c r="G9869" s="102">
        <v>52.66475178</v>
      </c>
      <c r="H9869" s="103">
        <f>DATE(YEAR(C9869),MONTH(C9869),DAY(C9869))</f>
      </c>
      <c r="I9869" s="110"/>
      <c r="M9869" s="111"/>
      <c r="N9869" s="112"/>
    </row>
    <row r="9870" s="87" customFormat="1" ht="15" customHeight="1">
      <c r="B9870" t="s" s="100">
        <v>755</v>
      </c>
      <c r="C9870" t="s" s="100">
        <v>543</v>
      </c>
      <c r="D9870" t="s" s="100">
        <v>710</v>
      </c>
      <c r="E9870" s="101"/>
      <c r="F9870" t="s" s="100">
        <v>737</v>
      </c>
      <c r="G9870" s="102">
        <v>112.1563366</v>
      </c>
      <c r="H9870" s="103">
        <f>DATE(YEAR(C9870),MONTH(C9870),DAY(C9870))</f>
      </c>
      <c r="I9870" s="110"/>
      <c r="M9870" s="111"/>
      <c r="N9870" s="112"/>
    </row>
    <row r="9871" s="87" customFormat="1" ht="15" customHeight="1">
      <c r="B9871" t="s" s="100">
        <v>755</v>
      </c>
      <c r="C9871" t="s" s="100">
        <v>543</v>
      </c>
      <c r="D9871" t="s" s="100">
        <v>710</v>
      </c>
      <c r="E9871" s="101"/>
      <c r="F9871" t="s" s="100">
        <v>738</v>
      </c>
      <c r="G9871" s="102">
        <v>5.851625109</v>
      </c>
      <c r="H9871" s="103">
        <f>DATE(YEAR(C9871),MONTH(C9871),DAY(C9871))</f>
      </c>
      <c r="I9871" s="110"/>
      <c r="M9871" s="111"/>
      <c r="N9871" s="112"/>
    </row>
    <row r="9872" s="87" customFormat="1" ht="15" customHeight="1">
      <c r="B9872" t="s" s="100">
        <v>755</v>
      </c>
      <c r="C9872" t="s" s="100">
        <v>543</v>
      </c>
      <c r="D9872" t="s" s="100">
        <v>710</v>
      </c>
      <c r="E9872" s="101"/>
      <c r="F9872" t="s" s="100">
        <v>739</v>
      </c>
      <c r="G9872" s="102">
        <v>2.925812554</v>
      </c>
      <c r="H9872" s="103">
        <f>DATE(YEAR(C9872),MONTH(C9872),DAY(C9872))</f>
      </c>
      <c r="I9872" s="110"/>
      <c r="M9872" s="111"/>
      <c r="N9872" s="112"/>
    </row>
    <row r="9873" s="87" customFormat="1" ht="15" customHeight="1">
      <c r="B9873" t="s" s="100">
        <v>755</v>
      </c>
      <c r="C9873" t="s" s="100">
        <v>543</v>
      </c>
      <c r="D9873" t="s" s="100">
        <v>710</v>
      </c>
      <c r="E9873" s="101"/>
      <c r="F9873" t="s" s="100">
        <v>740</v>
      </c>
      <c r="G9873" s="102">
        <v>3.41347943</v>
      </c>
      <c r="H9873" s="103">
        <f>DATE(YEAR(C9873),MONTH(C9873),DAY(C9873))</f>
      </c>
      <c r="I9873" s="110"/>
      <c r="M9873" s="111"/>
      <c r="N9873" s="112"/>
    </row>
    <row r="9874" s="87" customFormat="1" ht="15" customHeight="1">
      <c r="B9874" t="s" s="100">
        <v>755</v>
      </c>
      <c r="C9874" t="s" s="100">
        <v>546</v>
      </c>
      <c r="D9874" t="s" s="100">
        <v>722</v>
      </c>
      <c r="E9874" s="101"/>
      <c r="F9874" t="s" s="100">
        <v>714</v>
      </c>
      <c r="G9874" s="102">
        <v>113.4286406</v>
      </c>
      <c r="H9874" s="103">
        <f>DATE(YEAR(C9874),MONTH(C9874),DAY(C9874))</f>
      </c>
      <c r="I9874" s="110"/>
      <c r="M9874" s="111"/>
      <c r="N9874" s="112"/>
    </row>
    <row r="9875" s="87" customFormat="1" ht="15" customHeight="1">
      <c r="B9875" t="s" s="100">
        <v>755</v>
      </c>
      <c r="C9875" t="s" s="100">
        <v>546</v>
      </c>
      <c r="D9875" t="s" s="100">
        <v>710</v>
      </c>
      <c r="E9875" s="101"/>
      <c r="F9875" t="s" s="100">
        <v>734</v>
      </c>
      <c r="G9875" s="102">
        <v>36.44090036</v>
      </c>
      <c r="H9875" s="103">
        <f>DATE(YEAR(C9875),MONTH(C9875),DAY(C9875))</f>
      </c>
      <c r="I9875" s="110"/>
      <c r="M9875" s="111"/>
      <c r="N9875" s="112"/>
    </row>
    <row r="9876" s="87" customFormat="1" ht="15" customHeight="1">
      <c r="B9876" t="s" s="100">
        <v>755</v>
      </c>
      <c r="C9876" t="s" s="100">
        <v>546</v>
      </c>
      <c r="D9876" t="s" s="100">
        <v>710</v>
      </c>
      <c r="E9876" s="101"/>
      <c r="F9876" t="s" s="100">
        <v>735</v>
      </c>
      <c r="G9876" s="102">
        <v>58.51071439</v>
      </c>
      <c r="H9876" s="103">
        <f>DATE(YEAR(C9876),MONTH(C9876),DAY(C9876))</f>
      </c>
      <c r="I9876" s="110"/>
      <c r="M9876" s="111"/>
      <c r="N9876" s="112"/>
    </row>
    <row r="9877" s="87" customFormat="1" ht="15" customHeight="1">
      <c r="B9877" t="s" s="100">
        <v>755</v>
      </c>
      <c r="C9877" t="s" s="100">
        <v>546</v>
      </c>
      <c r="D9877" t="s" s="100">
        <v>710</v>
      </c>
      <c r="E9877" s="101"/>
      <c r="F9877" t="s" s="100">
        <v>736</v>
      </c>
      <c r="G9877" s="102">
        <v>60.05043344</v>
      </c>
      <c r="H9877" s="103">
        <f>DATE(YEAR(C9877),MONTH(C9877),DAY(C9877))</f>
      </c>
      <c r="I9877" s="110"/>
      <c r="M9877" s="111"/>
      <c r="N9877" s="112"/>
    </row>
    <row r="9878" s="87" customFormat="1" ht="15" customHeight="1">
      <c r="B9878" t="s" s="100">
        <v>755</v>
      </c>
      <c r="C9878" t="s" s="100">
        <v>546</v>
      </c>
      <c r="D9878" t="s" s="100">
        <v>710</v>
      </c>
      <c r="E9878" s="101"/>
      <c r="F9878" t="s" s="100">
        <v>737</v>
      </c>
      <c r="G9878" s="102">
        <v>102.1370586</v>
      </c>
      <c r="H9878" s="103">
        <f>DATE(YEAR(C9878),MONTH(C9878),DAY(C9878))</f>
      </c>
      <c r="I9878" s="110"/>
      <c r="M9878" s="111"/>
      <c r="N9878" s="112"/>
    </row>
    <row r="9879" s="87" customFormat="1" ht="15" customHeight="1">
      <c r="B9879" t="s" s="100">
        <v>755</v>
      </c>
      <c r="C9879" t="s" s="100">
        <v>546</v>
      </c>
      <c r="D9879" t="s" s="100">
        <v>710</v>
      </c>
      <c r="E9879" s="101"/>
      <c r="F9879" t="s" s="100">
        <v>738</v>
      </c>
      <c r="G9879" s="102">
        <v>3.079504315</v>
      </c>
      <c r="H9879" s="103">
        <f>DATE(YEAR(C9879),MONTH(C9879),DAY(C9879))</f>
      </c>
      <c r="I9879" s="110"/>
      <c r="M9879" s="111"/>
      <c r="N9879" s="112"/>
    </row>
    <row r="9880" s="87" customFormat="1" ht="15" customHeight="1">
      <c r="B9880" t="s" s="100">
        <v>755</v>
      </c>
      <c r="C9880" t="s" s="100">
        <v>546</v>
      </c>
      <c r="D9880" t="s" s="100">
        <v>710</v>
      </c>
      <c r="E9880" s="101"/>
      <c r="F9880" t="s" s="100">
        <v>739</v>
      </c>
      <c r="G9880" s="102">
        <v>6.159008629</v>
      </c>
      <c r="H9880" s="103">
        <f>DATE(YEAR(C9880),MONTH(C9880),DAY(C9880))</f>
      </c>
      <c r="I9880" s="110"/>
      <c r="M9880" s="111"/>
      <c r="N9880" s="112"/>
    </row>
    <row r="9881" s="87" customFormat="1" ht="15" customHeight="1">
      <c r="B9881" t="s" s="100">
        <v>755</v>
      </c>
      <c r="C9881" t="s" s="100">
        <v>546</v>
      </c>
      <c r="D9881" t="s" s="100">
        <v>710</v>
      </c>
      <c r="E9881" s="101"/>
      <c r="F9881" t="s" s="100">
        <v>740</v>
      </c>
      <c r="G9881" s="102">
        <v>5.645791013</v>
      </c>
      <c r="H9881" s="103">
        <f>DATE(YEAR(C9881),MONTH(C9881),DAY(C9881))</f>
      </c>
      <c r="I9881" s="110"/>
      <c r="M9881" s="111"/>
      <c r="N9881" s="112"/>
    </row>
    <row r="9882" s="87" customFormat="1" ht="15" customHeight="1">
      <c r="B9882" t="s" s="100">
        <v>755</v>
      </c>
      <c r="C9882" t="s" s="100">
        <v>550</v>
      </c>
      <c r="D9882" t="s" s="100">
        <v>722</v>
      </c>
      <c r="E9882" s="101"/>
      <c r="F9882" t="s" s="100">
        <v>714</v>
      </c>
      <c r="G9882" s="102">
        <v>102.8456416</v>
      </c>
      <c r="H9882" s="103">
        <f>DATE(YEAR(C9882),MONTH(C9882),DAY(C9882))</f>
      </c>
      <c r="I9882" s="110"/>
      <c r="M9882" s="111"/>
      <c r="N9882" s="112"/>
    </row>
    <row r="9883" s="87" customFormat="1" ht="15" customHeight="1">
      <c r="B9883" t="s" s="100">
        <v>755</v>
      </c>
      <c r="C9883" t="s" s="100">
        <v>550</v>
      </c>
      <c r="D9883" t="s" s="100">
        <v>710</v>
      </c>
      <c r="E9883" s="101"/>
      <c r="F9883" t="s" s="100">
        <v>734</v>
      </c>
      <c r="G9883" s="102">
        <v>49.34215169</v>
      </c>
      <c r="H9883" s="103">
        <f>DATE(YEAR(C9883),MONTH(C9883),DAY(C9883))</f>
      </c>
      <c r="I9883" s="110"/>
      <c r="M9883" s="111"/>
      <c r="N9883" s="112"/>
    </row>
    <row r="9884" s="87" customFormat="1" ht="15" customHeight="1">
      <c r="B9884" t="s" s="100">
        <v>755</v>
      </c>
      <c r="C9884" t="s" s="100">
        <v>550</v>
      </c>
      <c r="D9884" t="s" s="100">
        <v>710</v>
      </c>
      <c r="E9884" s="101"/>
      <c r="F9884" t="s" s="100">
        <v>735</v>
      </c>
      <c r="G9884" s="102">
        <v>39.23591307</v>
      </c>
      <c r="H9884" s="103">
        <f>DATE(YEAR(C9884),MONTH(C9884),DAY(C9884))</f>
      </c>
      <c r="I9884" s="110"/>
      <c r="M9884" s="111"/>
      <c r="N9884" s="112"/>
    </row>
    <row r="9885" s="87" customFormat="1" ht="15" customHeight="1">
      <c r="B9885" t="s" s="100">
        <v>755</v>
      </c>
      <c r="C9885" t="s" s="100">
        <v>550</v>
      </c>
      <c r="D9885" t="s" s="100">
        <v>710</v>
      </c>
      <c r="E9885" s="101"/>
      <c r="F9885" t="s" s="100">
        <v>736</v>
      </c>
      <c r="G9885" s="102">
        <v>61.82631979</v>
      </c>
      <c r="H9885" s="103">
        <f>DATE(YEAR(C9885),MONTH(C9885),DAY(C9885))</f>
      </c>
      <c r="I9885" s="110"/>
      <c r="M9885" s="111"/>
      <c r="N9885" s="112"/>
    </row>
    <row r="9886" s="87" customFormat="1" ht="15" customHeight="1">
      <c r="B9886" t="s" s="100">
        <v>755</v>
      </c>
      <c r="C9886" t="s" s="100">
        <v>550</v>
      </c>
      <c r="D9886" t="s" s="100">
        <v>710</v>
      </c>
      <c r="E9886" s="101"/>
      <c r="F9886" t="s" s="100">
        <v>737</v>
      </c>
      <c r="G9886" s="102">
        <v>108.1960213</v>
      </c>
      <c r="H9886" s="103">
        <f>DATE(YEAR(C9886),MONTH(C9886),DAY(C9886))</f>
      </c>
      <c r="I9886" s="110"/>
      <c r="M9886" s="111"/>
      <c r="N9886" s="112"/>
    </row>
    <row r="9887" s="87" customFormat="1" ht="15" customHeight="1">
      <c r="B9887" t="s" s="100">
        <v>755</v>
      </c>
      <c r="C9887" t="s" s="100">
        <v>550</v>
      </c>
      <c r="D9887" t="s" s="100">
        <v>710</v>
      </c>
      <c r="E9887" s="101"/>
      <c r="F9887" t="s" s="100">
        <v>738</v>
      </c>
      <c r="G9887" s="102">
        <v>6.539344406</v>
      </c>
      <c r="H9887" s="103">
        <f>DATE(YEAR(C9887),MONTH(C9887),DAY(C9887))</f>
      </c>
      <c r="I9887" s="110"/>
      <c r="M9887" s="111"/>
      <c r="N9887" s="112"/>
    </row>
    <row r="9888" s="87" customFormat="1" ht="15" customHeight="1">
      <c r="B9888" t="s" s="100">
        <v>755</v>
      </c>
      <c r="C9888" t="s" s="100">
        <v>550</v>
      </c>
      <c r="D9888" t="s" s="100">
        <v>710</v>
      </c>
      <c r="E9888" s="101"/>
      <c r="F9888" t="s" s="100">
        <v>739</v>
      </c>
      <c r="G9888" s="102">
        <v>3.566894217</v>
      </c>
      <c r="H9888" s="103">
        <f>DATE(YEAR(C9888),MONTH(C9888),DAY(C9888))</f>
      </c>
      <c r="I9888" s="110"/>
      <c r="M9888" s="111"/>
      <c r="N9888" s="112"/>
    </row>
    <row r="9889" s="87" customFormat="1" ht="15" customHeight="1">
      <c r="B9889" t="s" s="100">
        <v>755</v>
      </c>
      <c r="C9889" t="s" s="100">
        <v>550</v>
      </c>
      <c r="D9889" t="s" s="100">
        <v>710</v>
      </c>
      <c r="E9889" s="101"/>
      <c r="F9889" t="s" s="100">
        <v>740</v>
      </c>
      <c r="G9889" s="102">
        <v>5.350379667</v>
      </c>
      <c r="H9889" s="103">
        <f>DATE(YEAR(C9889),MONTH(C9889),DAY(C9889))</f>
      </c>
      <c r="I9889" s="110"/>
      <c r="M9889" s="111"/>
      <c r="N9889" s="112"/>
    </row>
    <row r="9890" s="87" customFormat="1" ht="15" customHeight="1">
      <c r="B9890" t="s" s="100">
        <v>755</v>
      </c>
      <c r="C9890" t="s" s="100">
        <v>553</v>
      </c>
      <c r="D9890" t="s" s="100">
        <v>722</v>
      </c>
      <c r="E9890" s="101"/>
      <c r="F9890" t="s" s="100">
        <v>714</v>
      </c>
      <c r="G9890" s="102">
        <v>85.92668895</v>
      </c>
      <c r="H9890" s="103">
        <f>DATE(YEAR(C9890),MONTH(C9890),DAY(C9890))</f>
      </c>
      <c r="I9890" s="110"/>
      <c r="M9890" s="111"/>
      <c r="N9890" s="112"/>
    </row>
    <row r="9891" s="87" customFormat="1" ht="15" customHeight="1">
      <c r="B9891" t="s" s="100">
        <v>755</v>
      </c>
      <c r="C9891" t="s" s="100">
        <v>553</v>
      </c>
      <c r="D9891" t="s" s="100">
        <v>710</v>
      </c>
      <c r="E9891" s="101"/>
      <c r="F9891" t="s" s="100">
        <v>734</v>
      </c>
      <c r="G9891" s="102">
        <v>25.93052258</v>
      </c>
      <c r="H9891" s="103">
        <f>DATE(YEAR(C9891),MONTH(C9891),DAY(C9891))</f>
      </c>
      <c r="I9891" s="110"/>
      <c r="M9891" s="111"/>
      <c r="N9891" s="112"/>
    </row>
    <row r="9892" s="87" customFormat="1" ht="15" customHeight="1">
      <c r="B9892" t="s" s="100">
        <v>755</v>
      </c>
      <c r="C9892" t="s" s="100">
        <v>553</v>
      </c>
      <c r="D9892" t="s" s="100">
        <v>710</v>
      </c>
      <c r="E9892" s="101"/>
      <c r="F9892" t="s" s="100">
        <v>735</v>
      </c>
      <c r="G9892" s="102">
        <v>46.7766354</v>
      </c>
      <c r="H9892" s="103">
        <f>DATE(YEAR(C9892),MONTH(C9892),DAY(C9892))</f>
      </c>
      <c r="I9892" s="110"/>
      <c r="M9892" s="111"/>
      <c r="N9892" s="112"/>
    </row>
    <row r="9893" s="87" customFormat="1" ht="15" customHeight="1">
      <c r="B9893" t="s" s="100">
        <v>755</v>
      </c>
      <c r="C9893" t="s" s="100">
        <v>553</v>
      </c>
      <c r="D9893" t="s" s="100">
        <v>710</v>
      </c>
      <c r="E9893" s="101"/>
      <c r="F9893" t="s" s="100">
        <v>736</v>
      </c>
      <c r="G9893" s="102">
        <v>76.26627761</v>
      </c>
      <c r="H9893" s="103">
        <f>DATE(YEAR(C9893),MONTH(C9893),DAY(C9893))</f>
      </c>
      <c r="I9893" s="110"/>
      <c r="M9893" s="111"/>
      <c r="N9893" s="112"/>
    </row>
    <row r="9894" s="87" customFormat="1" ht="15" customHeight="1">
      <c r="B9894" t="s" s="100">
        <v>755</v>
      </c>
      <c r="C9894" t="s" s="100">
        <v>553</v>
      </c>
      <c r="D9894" t="s" s="100">
        <v>710</v>
      </c>
      <c r="E9894" s="101"/>
      <c r="F9894" t="s" s="100">
        <v>737</v>
      </c>
      <c r="G9894" s="102">
        <v>138.8046161</v>
      </c>
      <c r="H9894" s="103">
        <f>DATE(YEAR(C9894),MONTH(C9894),DAY(C9894))</f>
      </c>
      <c r="I9894" s="110"/>
      <c r="M9894" s="111"/>
      <c r="N9894" s="112"/>
    </row>
    <row r="9895" s="87" customFormat="1" ht="15" customHeight="1">
      <c r="B9895" t="s" s="100">
        <v>755</v>
      </c>
      <c r="C9895" t="s" s="100">
        <v>553</v>
      </c>
      <c r="D9895" t="s" s="100">
        <v>710</v>
      </c>
      <c r="E9895" s="101"/>
      <c r="F9895" t="s" s="100">
        <v>738</v>
      </c>
      <c r="G9895" s="102">
        <v>2.033763905</v>
      </c>
      <c r="H9895" s="103">
        <f>DATE(YEAR(C9895),MONTH(C9895),DAY(C9895))</f>
      </c>
      <c r="I9895" s="110"/>
      <c r="M9895" s="111"/>
      <c r="N9895" s="112"/>
    </row>
    <row r="9896" s="87" customFormat="1" ht="15" customHeight="1">
      <c r="B9896" t="s" s="100">
        <v>755</v>
      </c>
      <c r="C9896" t="s" s="100">
        <v>553</v>
      </c>
      <c r="D9896" t="s" s="100">
        <v>710</v>
      </c>
      <c r="E9896" s="101"/>
      <c r="F9896" t="s" s="100">
        <v>739</v>
      </c>
      <c r="G9896" s="102">
        <v>6.101291715</v>
      </c>
      <c r="H9896" s="103">
        <f>DATE(YEAR(C9896),MONTH(C9896),DAY(C9896))</f>
      </c>
      <c r="I9896" s="110"/>
      <c r="M9896" s="111"/>
      <c r="N9896" s="112"/>
    </row>
    <row r="9897" s="87" customFormat="1" ht="15" customHeight="1">
      <c r="B9897" t="s" s="100">
        <v>755</v>
      </c>
      <c r="C9897" t="s" s="100">
        <v>553</v>
      </c>
      <c r="D9897" t="s" s="100">
        <v>710</v>
      </c>
      <c r="E9897" s="101"/>
      <c r="F9897" t="s" s="100">
        <v>740</v>
      </c>
      <c r="G9897" s="102">
        <v>7.118173668</v>
      </c>
      <c r="H9897" s="103">
        <f>DATE(YEAR(C9897),MONTH(C9897),DAY(C9897))</f>
      </c>
      <c r="I9897" s="110"/>
      <c r="M9897" s="111"/>
      <c r="N9897" s="112"/>
    </row>
    <row r="9898" s="87" customFormat="1" ht="15" customHeight="1">
      <c r="B9898" t="s" s="100">
        <v>755</v>
      </c>
      <c r="C9898" t="s" s="100">
        <v>557</v>
      </c>
      <c r="D9898" t="s" s="100">
        <v>719</v>
      </c>
      <c r="E9898" s="101"/>
      <c r="F9898" t="s" s="100">
        <v>741</v>
      </c>
      <c r="G9898" s="102">
        <v>101.4236683</v>
      </c>
      <c r="H9898" s="103">
        <f>DATE(YEAR(C9898),MONTH(C9898),DAY(C9898))</f>
      </c>
      <c r="I9898" s="110"/>
      <c r="M9898" s="111"/>
      <c r="N9898" s="112"/>
    </row>
    <row r="9899" s="87" customFormat="1" ht="15" customHeight="1">
      <c r="B9899" t="s" s="100">
        <v>755</v>
      </c>
      <c r="C9899" t="s" s="100">
        <v>557</v>
      </c>
      <c r="D9899" t="s" s="100">
        <v>722</v>
      </c>
      <c r="E9899" s="101"/>
      <c r="F9899" t="s" s="100">
        <v>714</v>
      </c>
      <c r="G9899" s="102">
        <v>71.14074389</v>
      </c>
      <c r="H9899" s="103">
        <f>DATE(YEAR(C9899),MONTH(C9899),DAY(C9899))</f>
      </c>
      <c r="I9899" s="110"/>
      <c r="M9899" s="111"/>
      <c r="N9899" s="112"/>
    </row>
    <row r="9900" s="87" customFormat="1" ht="15" customHeight="1">
      <c r="B9900" t="s" s="100">
        <v>755</v>
      </c>
      <c r="C9900" t="s" s="100">
        <v>557</v>
      </c>
      <c r="D9900" t="s" s="100">
        <v>710</v>
      </c>
      <c r="E9900" s="101"/>
      <c r="F9900" t="s" s="100">
        <v>734</v>
      </c>
      <c r="G9900" s="102">
        <v>34.60901222</v>
      </c>
      <c r="H9900" s="103">
        <f>DATE(YEAR(C9900),MONTH(C9900),DAY(C9900))</f>
      </c>
      <c r="I9900" s="110"/>
      <c r="M9900" s="111"/>
      <c r="N9900" s="112"/>
    </row>
    <row r="9901" s="87" customFormat="1" ht="15" customHeight="1">
      <c r="B9901" t="s" s="100">
        <v>755</v>
      </c>
      <c r="C9901" t="s" s="100">
        <v>557</v>
      </c>
      <c r="D9901" t="s" s="100">
        <v>710</v>
      </c>
      <c r="E9901" s="101"/>
      <c r="F9901" t="s" s="100">
        <v>735</v>
      </c>
      <c r="G9901" s="102">
        <v>48.06804841</v>
      </c>
      <c r="H9901" s="103">
        <f>DATE(YEAR(C9901),MONTH(C9901),DAY(C9901))</f>
      </c>
      <c r="I9901" s="110"/>
      <c r="M9901" s="111"/>
      <c r="N9901" s="112"/>
    </row>
    <row r="9902" s="87" customFormat="1" ht="15" customHeight="1">
      <c r="B9902" t="s" s="100">
        <v>755</v>
      </c>
      <c r="C9902" t="s" s="100">
        <v>557</v>
      </c>
      <c r="D9902" t="s" s="100">
        <v>710</v>
      </c>
      <c r="E9902" s="101"/>
      <c r="F9902" t="s" s="100">
        <v>736</v>
      </c>
      <c r="G9902" s="102">
        <v>62.9691552</v>
      </c>
      <c r="H9902" s="103">
        <f>DATE(YEAR(C9902),MONTH(C9902),DAY(C9902))</f>
      </c>
      <c r="I9902" s="110"/>
      <c r="M9902" s="111"/>
      <c r="N9902" s="112"/>
    </row>
    <row r="9903" s="87" customFormat="1" ht="15" customHeight="1">
      <c r="B9903" t="s" s="100">
        <v>755</v>
      </c>
      <c r="C9903" t="s" s="100">
        <v>557</v>
      </c>
      <c r="D9903" t="s" s="100">
        <v>710</v>
      </c>
      <c r="E9903" s="101"/>
      <c r="F9903" t="s" s="100">
        <v>737</v>
      </c>
      <c r="G9903" s="102">
        <v>132.1872416</v>
      </c>
      <c r="H9903" s="103">
        <f>DATE(YEAR(C9903),MONTH(C9903),DAY(C9903))</f>
      </c>
      <c r="I9903" s="110"/>
      <c r="M9903" s="111"/>
      <c r="N9903" s="112"/>
    </row>
    <row r="9904" s="87" customFormat="1" ht="15" customHeight="1">
      <c r="B9904" t="s" s="100">
        <v>755</v>
      </c>
      <c r="C9904" t="s" s="100">
        <v>557</v>
      </c>
      <c r="D9904" t="s" s="100">
        <v>710</v>
      </c>
      <c r="E9904" s="101"/>
      <c r="F9904" t="s" s="100">
        <v>738</v>
      </c>
      <c r="G9904" s="102">
        <v>5.287509506</v>
      </c>
      <c r="H9904" s="103">
        <f>DATE(YEAR(C9904),MONTH(C9904),DAY(C9904))</f>
      </c>
      <c r="I9904" s="110"/>
      <c r="M9904" s="111"/>
      <c r="N9904" s="112"/>
    </row>
    <row r="9905" s="87" customFormat="1" ht="15" customHeight="1">
      <c r="B9905" t="s" s="100">
        <v>755</v>
      </c>
      <c r="C9905" t="s" s="100">
        <v>557</v>
      </c>
      <c r="D9905" t="s" s="100">
        <v>710</v>
      </c>
      <c r="E9905" s="101"/>
      <c r="F9905" t="s" s="100">
        <v>739</v>
      </c>
      <c r="G9905" s="102">
        <v>2.884079184</v>
      </c>
      <c r="H9905" s="103">
        <f>DATE(YEAR(C9905),MONTH(C9905),DAY(C9905))</f>
      </c>
      <c r="I9905" s="110"/>
      <c r="M9905" s="111"/>
      <c r="N9905" s="112"/>
    </row>
    <row r="9906" s="87" customFormat="1" ht="15" customHeight="1">
      <c r="B9906" t="s" s="100">
        <v>755</v>
      </c>
      <c r="C9906" t="s" s="100">
        <v>557</v>
      </c>
      <c r="D9906" t="s" s="100">
        <v>710</v>
      </c>
      <c r="E9906" s="101"/>
      <c r="F9906" t="s" s="100">
        <v>740</v>
      </c>
      <c r="G9906" s="102">
        <v>3.36479005</v>
      </c>
      <c r="H9906" s="103">
        <f>DATE(YEAR(C9906),MONTH(C9906),DAY(C9906))</f>
      </c>
      <c r="I9906" s="110"/>
      <c r="M9906" s="111"/>
      <c r="N9906" s="112"/>
    </row>
    <row r="9907" s="87" customFormat="1" ht="15" customHeight="1">
      <c r="B9907" t="s" s="100">
        <v>755</v>
      </c>
      <c r="C9907" t="s" s="100">
        <v>560</v>
      </c>
      <c r="D9907" t="s" s="100">
        <v>719</v>
      </c>
      <c r="E9907" s="101"/>
      <c r="F9907" t="s" s="100">
        <v>741</v>
      </c>
      <c r="G9907" s="102">
        <v>93.79959562000001</v>
      </c>
      <c r="H9907" s="103">
        <f>DATE(YEAR(C9907),MONTH(C9907),DAY(C9907))</f>
      </c>
      <c r="I9907" s="110"/>
      <c r="M9907" s="111"/>
      <c r="N9907" s="112"/>
    </row>
    <row r="9908" s="87" customFormat="1" ht="15" customHeight="1">
      <c r="B9908" t="s" s="100">
        <v>755</v>
      </c>
      <c r="C9908" t="s" s="100">
        <v>560</v>
      </c>
      <c r="D9908" t="s" s="100">
        <v>722</v>
      </c>
      <c r="E9908" s="101"/>
      <c r="F9908" t="s" s="100">
        <v>714</v>
      </c>
      <c r="G9908" s="102">
        <v>81.09752963</v>
      </c>
      <c r="H9908" s="103">
        <f>DATE(YEAR(C9908),MONTH(C9908),DAY(C9908))</f>
      </c>
      <c r="I9908" s="110"/>
      <c r="M9908" s="111"/>
      <c r="N9908" s="112"/>
    </row>
    <row r="9909" s="87" customFormat="1" ht="15" customHeight="1">
      <c r="B9909" t="s" s="100">
        <v>755</v>
      </c>
      <c r="C9909" t="s" s="100">
        <v>560</v>
      </c>
      <c r="D9909" t="s" s="100">
        <v>710</v>
      </c>
      <c r="E9909" s="101"/>
      <c r="F9909" t="s" s="100">
        <v>734</v>
      </c>
      <c r="G9909" s="102">
        <v>38.10607193</v>
      </c>
      <c r="H9909" s="103">
        <f>DATE(YEAR(C9909),MONTH(C9909),DAY(C9909))</f>
      </c>
      <c r="I9909" s="110"/>
      <c r="M9909" s="111"/>
      <c r="N9909" s="112"/>
    </row>
    <row r="9910" s="87" customFormat="1" ht="15" customHeight="1">
      <c r="B9910" t="s" s="100">
        <v>755</v>
      </c>
      <c r="C9910" t="s" s="100">
        <v>560</v>
      </c>
      <c r="D9910" t="s" s="100">
        <v>710</v>
      </c>
      <c r="E9910" s="101"/>
      <c r="F9910" t="s" s="100">
        <v>735</v>
      </c>
      <c r="G9910" s="102">
        <v>29.31237757</v>
      </c>
      <c r="H9910" s="103">
        <f>DATE(YEAR(C9910),MONTH(C9910),DAY(C9910))</f>
      </c>
      <c r="I9910" s="110"/>
      <c r="M9910" s="111"/>
      <c r="N9910" s="112"/>
    </row>
    <row r="9911" s="87" customFormat="1" ht="15" customHeight="1">
      <c r="B9911" t="s" s="100">
        <v>755</v>
      </c>
      <c r="C9911" t="s" s="100">
        <v>560</v>
      </c>
      <c r="D9911" t="s" s="100">
        <v>710</v>
      </c>
      <c r="E9911" s="101"/>
      <c r="F9911" t="s" s="100">
        <v>736</v>
      </c>
      <c r="G9911" s="102">
        <v>14.16765021</v>
      </c>
      <c r="H9911" s="103">
        <f>DATE(YEAR(C9911),MONTH(C9911),DAY(C9911))</f>
      </c>
      <c r="I9911" s="110"/>
      <c r="M9911" s="111"/>
      <c r="N9911" s="112"/>
    </row>
    <row r="9912" s="87" customFormat="1" ht="15" customHeight="1">
      <c r="B9912" t="s" s="100">
        <v>755</v>
      </c>
      <c r="C9912" t="s" s="100">
        <v>560</v>
      </c>
      <c r="D9912" t="s" s="100">
        <v>710</v>
      </c>
      <c r="E9912" s="101"/>
      <c r="F9912" t="s" s="100">
        <v>737</v>
      </c>
      <c r="G9912" s="102">
        <v>173.431541</v>
      </c>
      <c r="H9912" s="103">
        <f>DATE(YEAR(C9912),MONTH(C9912),DAY(C9912))</f>
      </c>
      <c r="I9912" s="110"/>
      <c r="M9912" s="111"/>
      <c r="N9912" s="112"/>
    </row>
    <row r="9913" s="87" customFormat="1" ht="15" customHeight="1">
      <c r="B9913" t="s" s="100">
        <v>755</v>
      </c>
      <c r="C9913" t="s" s="100">
        <v>560</v>
      </c>
      <c r="D9913" t="s" s="100">
        <v>710</v>
      </c>
      <c r="E9913" s="101"/>
      <c r="F9913" t="s" s="100">
        <v>738</v>
      </c>
      <c r="G9913" s="102">
        <v>1.954154303</v>
      </c>
      <c r="H9913" s="103">
        <f>DATE(YEAR(C9913),MONTH(C9913),DAY(C9913))</f>
      </c>
      <c r="I9913" s="110"/>
      <c r="M9913" s="111"/>
      <c r="N9913" s="112"/>
    </row>
    <row r="9914" s="87" customFormat="1" ht="15" customHeight="1">
      <c r="B9914" t="s" s="100">
        <v>755</v>
      </c>
      <c r="C9914" t="s" s="100">
        <v>560</v>
      </c>
      <c r="D9914" t="s" s="100">
        <v>710</v>
      </c>
      <c r="E9914" s="101"/>
      <c r="F9914" t="s" s="100">
        <v>739</v>
      </c>
      <c r="G9914" s="102">
        <v>32.73211609</v>
      </c>
      <c r="H9914" s="103">
        <f>DATE(YEAR(C9914),MONTH(C9914),DAY(C9914))</f>
      </c>
      <c r="I9914" s="110"/>
      <c r="M9914" s="111"/>
      <c r="N9914" s="112"/>
    </row>
    <row r="9915" s="87" customFormat="1" ht="15" customHeight="1">
      <c r="B9915" t="s" s="100">
        <v>755</v>
      </c>
      <c r="C9915" t="s" s="100">
        <v>560</v>
      </c>
      <c r="D9915" t="s" s="100">
        <v>710</v>
      </c>
      <c r="E9915" s="101"/>
      <c r="F9915" t="s" s="100">
        <v>740</v>
      </c>
      <c r="G9915" s="102">
        <v>3.908308607</v>
      </c>
      <c r="H9915" s="103">
        <f>DATE(YEAR(C9915),MONTH(C9915),DAY(C9915))</f>
      </c>
      <c r="I9915" s="110"/>
      <c r="M9915" s="111"/>
      <c r="N9915" s="112"/>
    </row>
    <row r="9916" s="87" customFormat="1" ht="15" customHeight="1">
      <c r="B9916" t="s" s="100">
        <v>755</v>
      </c>
      <c r="C9916" t="s" s="100">
        <v>564</v>
      </c>
      <c r="D9916" t="s" s="100">
        <v>719</v>
      </c>
      <c r="E9916" s="101"/>
      <c r="F9916" t="s" s="100">
        <v>741</v>
      </c>
      <c r="G9916" s="102">
        <v>161.8881862</v>
      </c>
      <c r="H9916" s="103">
        <f>DATE(YEAR(C9916),MONTH(C9916),DAY(C9916))</f>
      </c>
      <c r="I9916" s="110"/>
      <c r="M9916" s="111"/>
      <c r="N9916" s="112"/>
    </row>
    <row r="9917" s="87" customFormat="1" ht="15" customHeight="1">
      <c r="B9917" t="s" s="100">
        <v>755</v>
      </c>
      <c r="C9917" t="s" s="100">
        <v>564</v>
      </c>
      <c r="D9917" t="s" s="100">
        <v>722</v>
      </c>
      <c r="E9917" s="101"/>
      <c r="F9917" t="s" s="100">
        <v>714</v>
      </c>
      <c r="G9917" s="102">
        <v>80.21488398</v>
      </c>
      <c r="H9917" s="103">
        <f>DATE(YEAR(C9917),MONTH(C9917),DAY(C9917))</f>
      </c>
      <c r="I9917" s="110"/>
      <c r="M9917" s="111"/>
      <c r="N9917" s="112"/>
    </row>
    <row r="9918" s="87" customFormat="1" ht="15" customHeight="1">
      <c r="B9918" t="s" s="100">
        <v>755</v>
      </c>
      <c r="C9918" t="s" s="100">
        <v>564</v>
      </c>
      <c r="D9918" t="s" s="100">
        <v>710</v>
      </c>
      <c r="E9918" s="101"/>
      <c r="F9918" t="s" s="100">
        <v>734</v>
      </c>
      <c r="G9918" s="102">
        <v>37.43363343</v>
      </c>
      <c r="H9918" s="103">
        <f>DATE(YEAR(C9918),MONTH(C9918),DAY(C9918))</f>
      </c>
      <c r="I9918" s="110"/>
      <c r="M9918" s="111"/>
      <c r="N9918" s="112"/>
    </row>
    <row r="9919" s="87" customFormat="1" ht="15" customHeight="1">
      <c r="B9919" t="s" s="100">
        <v>755</v>
      </c>
      <c r="C9919" t="s" s="100">
        <v>564</v>
      </c>
      <c r="D9919" t="s" s="100">
        <v>710</v>
      </c>
      <c r="E9919" s="101"/>
      <c r="F9919" t="s" s="100">
        <v>735</v>
      </c>
      <c r="G9919" s="102">
        <v>39.37823287</v>
      </c>
      <c r="H9919" s="103">
        <f>DATE(YEAR(C9919),MONTH(C9919),DAY(C9919))</f>
      </c>
      <c r="I9919" s="110"/>
      <c r="M9919" s="111"/>
      <c r="N9919" s="112"/>
    </row>
    <row r="9920" s="87" customFormat="1" ht="15" customHeight="1">
      <c r="B9920" t="s" s="100">
        <v>755</v>
      </c>
      <c r="C9920" t="s" s="100">
        <v>564</v>
      </c>
      <c r="D9920" t="s" s="100">
        <v>710</v>
      </c>
      <c r="E9920" s="101"/>
      <c r="F9920" t="s" s="100">
        <v>736</v>
      </c>
      <c r="G9920" s="102">
        <v>15.07067707</v>
      </c>
      <c r="H9920" s="103">
        <f>DATE(YEAR(C9920),MONTH(C9920),DAY(C9920))</f>
      </c>
      <c r="I9920" s="110"/>
      <c r="M9920" s="111"/>
      <c r="N9920" s="112"/>
    </row>
    <row r="9921" s="87" customFormat="1" ht="15" customHeight="1">
      <c r="B9921" t="s" s="100">
        <v>755</v>
      </c>
      <c r="C9921" t="s" s="100">
        <v>564</v>
      </c>
      <c r="D9921" t="s" s="100">
        <v>710</v>
      </c>
      <c r="E9921" s="101"/>
      <c r="F9921" t="s" s="100">
        <v>737</v>
      </c>
      <c r="G9921" s="102">
        <v>100.6332409</v>
      </c>
      <c r="H9921" s="103">
        <f>DATE(YEAR(C9921),MONTH(C9921),DAY(C9921))</f>
      </c>
      <c r="I9921" s="110"/>
      <c r="M9921" s="111"/>
      <c r="N9921" s="112"/>
    </row>
    <row r="9922" s="87" customFormat="1" ht="15" customHeight="1">
      <c r="B9922" t="s" s="100">
        <v>755</v>
      </c>
      <c r="C9922" t="s" s="100">
        <v>564</v>
      </c>
      <c r="D9922" t="s" s="100">
        <v>710</v>
      </c>
      <c r="E9922" s="101"/>
      <c r="F9922" t="s" s="100">
        <v>738</v>
      </c>
      <c r="G9922" s="102">
        <v>2.430780664</v>
      </c>
      <c r="H9922" s="103">
        <f>DATE(YEAR(C9922),MONTH(C9922),DAY(C9922))</f>
      </c>
      <c r="I9922" s="110"/>
      <c r="M9922" s="111"/>
      <c r="N9922" s="112"/>
    </row>
    <row r="9923" s="87" customFormat="1" ht="15" customHeight="1">
      <c r="B9923" t="s" s="100">
        <v>755</v>
      </c>
      <c r="C9923" t="s" s="100">
        <v>564</v>
      </c>
      <c r="D9923" t="s" s="100">
        <v>710</v>
      </c>
      <c r="E9923" s="101"/>
      <c r="F9923" t="s" s="100">
        <v>739</v>
      </c>
      <c r="G9923" s="102">
        <v>7.292279282</v>
      </c>
      <c r="H9923" s="103">
        <f>DATE(YEAR(C9923),MONTH(C9923),DAY(C9923))</f>
      </c>
      <c r="I9923" s="110"/>
      <c r="M9923" s="111"/>
      <c r="N9923" s="112"/>
    </row>
    <row r="9924" s="87" customFormat="1" ht="15" customHeight="1">
      <c r="B9924" t="s" s="100">
        <v>755</v>
      </c>
      <c r="C9924" t="s" s="100">
        <v>564</v>
      </c>
      <c r="D9924" t="s" s="100">
        <v>710</v>
      </c>
      <c r="E9924" s="101"/>
      <c r="F9924" t="s" s="100">
        <v>740</v>
      </c>
      <c r="G9924" s="102">
        <v>0.972299724</v>
      </c>
      <c r="H9924" s="103">
        <f>DATE(YEAR(C9924),MONTH(C9924),DAY(C9924))</f>
      </c>
      <c r="I9924" s="110"/>
      <c r="M9924" s="111"/>
      <c r="N9924" s="112"/>
    </row>
    <row r="9925" s="87" customFormat="1" ht="15" customHeight="1">
      <c r="B9925" t="s" s="100">
        <v>755</v>
      </c>
      <c r="C9925" t="s" s="100">
        <v>568</v>
      </c>
      <c r="D9925" t="s" s="100">
        <v>719</v>
      </c>
      <c r="E9925" s="101"/>
      <c r="F9925" t="s" s="100">
        <v>741</v>
      </c>
      <c r="G9925" s="102">
        <v>150.2936881</v>
      </c>
      <c r="H9925" s="103">
        <f>DATE(YEAR(C9925),MONTH(C9925),DAY(C9925))</f>
      </c>
      <c r="I9925" s="110"/>
      <c r="M9925" s="111"/>
      <c r="N9925" s="112"/>
    </row>
    <row r="9926" s="87" customFormat="1" ht="15" customHeight="1">
      <c r="B9926" t="s" s="100">
        <v>755</v>
      </c>
      <c r="C9926" t="s" s="100">
        <v>568</v>
      </c>
      <c r="D9926" t="s" s="100">
        <v>722</v>
      </c>
      <c r="E9926" s="101"/>
      <c r="F9926" t="s" s="100">
        <v>714</v>
      </c>
      <c r="G9926" s="102">
        <v>130.6398625</v>
      </c>
      <c r="H9926" s="103">
        <f>DATE(YEAR(C9926),MONTH(C9926),DAY(C9926))</f>
      </c>
      <c r="I9926" s="110"/>
      <c r="M9926" s="111"/>
      <c r="N9926" s="112"/>
    </row>
    <row r="9927" s="87" customFormat="1" ht="15" customHeight="1">
      <c r="B9927" t="s" s="100">
        <v>755</v>
      </c>
      <c r="C9927" t="s" s="100">
        <v>568</v>
      </c>
      <c r="D9927" t="s" s="100">
        <v>710</v>
      </c>
      <c r="E9927" s="101"/>
      <c r="F9927" t="s" s="100">
        <v>734</v>
      </c>
      <c r="G9927" s="102">
        <v>27.16845775</v>
      </c>
      <c r="H9927" s="103">
        <f>DATE(YEAR(C9927),MONTH(C9927),DAY(C9927))</f>
      </c>
      <c r="I9927" s="110"/>
      <c r="M9927" s="111"/>
      <c r="N9927" s="112"/>
    </row>
    <row r="9928" s="87" customFormat="1" ht="15" customHeight="1">
      <c r="B9928" t="s" s="100">
        <v>755</v>
      </c>
      <c r="C9928" t="s" s="100">
        <v>568</v>
      </c>
      <c r="D9928" t="s" s="100">
        <v>710</v>
      </c>
      <c r="E9928" s="101"/>
      <c r="F9928" t="s" s="100">
        <v>735</v>
      </c>
      <c r="G9928" s="102">
        <v>13.29522176</v>
      </c>
      <c r="H9928" s="103">
        <f>DATE(YEAR(C9928),MONTH(C9928),DAY(C9928))</f>
      </c>
      <c r="I9928" s="110"/>
      <c r="M9928" s="111"/>
      <c r="N9928" s="112"/>
    </row>
    <row r="9929" s="87" customFormat="1" ht="15" customHeight="1">
      <c r="B9929" t="s" s="100">
        <v>755</v>
      </c>
      <c r="C9929" t="s" s="100">
        <v>568</v>
      </c>
      <c r="D9929" t="s" s="100">
        <v>710</v>
      </c>
      <c r="E9929" s="101"/>
      <c r="F9929" t="s" s="100">
        <v>736</v>
      </c>
      <c r="G9929" s="102">
        <v>31.21485552</v>
      </c>
      <c r="H9929" s="103">
        <f>DATE(YEAR(C9929),MONTH(C9929),DAY(C9929))</f>
      </c>
      <c r="I9929" s="110"/>
      <c r="M9929" s="111"/>
      <c r="N9929" s="112"/>
    </row>
    <row r="9930" s="87" customFormat="1" ht="15" customHeight="1">
      <c r="B9930" t="s" s="100">
        <v>755</v>
      </c>
      <c r="C9930" t="s" s="100">
        <v>568</v>
      </c>
      <c r="D9930" t="s" s="100">
        <v>710</v>
      </c>
      <c r="E9930" s="101"/>
      <c r="F9930" t="s" s="100">
        <v>737</v>
      </c>
      <c r="G9930" s="102">
        <v>100.0030958</v>
      </c>
      <c r="H9930" s="103">
        <f>DATE(YEAR(C9930),MONTH(C9930),DAY(C9930))</f>
      </c>
      <c r="I9930" s="110"/>
      <c r="M9930" s="111"/>
      <c r="N9930" s="112"/>
    </row>
    <row r="9931" s="87" customFormat="1" ht="15" customHeight="1">
      <c r="B9931" t="s" s="100">
        <v>755</v>
      </c>
      <c r="C9931" t="s" s="100">
        <v>568</v>
      </c>
      <c r="D9931" t="s" s="100">
        <v>710</v>
      </c>
      <c r="E9931" s="101"/>
      <c r="F9931" t="s" s="100">
        <v>738</v>
      </c>
      <c r="G9931" s="102">
        <v>3.468308996</v>
      </c>
      <c r="H9931" s="103">
        <f>DATE(YEAR(C9931),MONTH(C9931),DAY(C9931))</f>
      </c>
      <c r="I9931" s="110"/>
      <c r="M9931" s="111"/>
      <c r="N9931" s="112"/>
    </row>
    <row r="9932" s="87" customFormat="1" ht="15" customHeight="1">
      <c r="B9932" t="s" s="100">
        <v>755</v>
      </c>
      <c r="C9932" t="s" s="100">
        <v>568</v>
      </c>
      <c r="D9932" t="s" s="100">
        <v>710</v>
      </c>
      <c r="E9932" s="101"/>
      <c r="F9932" t="s" s="100">
        <v>739</v>
      </c>
      <c r="G9932" s="102">
        <v>8.670809771</v>
      </c>
      <c r="H9932" s="103">
        <f>DATE(YEAR(C9932),MONTH(C9932),DAY(C9932))</f>
      </c>
      <c r="I9932" s="110"/>
      <c r="M9932" s="111"/>
      <c r="N9932" s="112"/>
    </row>
    <row r="9933" s="87" customFormat="1" ht="15" customHeight="1">
      <c r="B9933" t="s" s="100">
        <v>755</v>
      </c>
      <c r="C9933" t="s" s="100">
        <v>568</v>
      </c>
      <c r="D9933" t="s" s="100">
        <v>710</v>
      </c>
      <c r="E9933" s="101"/>
      <c r="F9933" t="s" s="100">
        <v>740</v>
      </c>
      <c r="G9933" s="102">
        <v>7.514706772</v>
      </c>
      <c r="H9933" s="103">
        <f>DATE(YEAR(C9933),MONTH(C9933),DAY(C9933))</f>
      </c>
      <c r="I9933" s="110"/>
      <c r="M9933" s="111"/>
      <c r="N9933" s="112"/>
    </row>
    <row r="9934" s="87" customFormat="1" ht="15" customHeight="1">
      <c r="B9934" t="s" s="100">
        <v>755</v>
      </c>
      <c r="C9934" t="s" s="100">
        <v>572</v>
      </c>
      <c r="D9934" t="s" s="100">
        <v>719</v>
      </c>
      <c r="E9934" s="101"/>
      <c r="F9934" t="s" s="100">
        <v>741</v>
      </c>
      <c r="G9934" s="102">
        <v>174.749433</v>
      </c>
      <c r="H9934" s="103">
        <f>DATE(YEAR(C9934),MONTH(C9934),DAY(C9934))</f>
      </c>
      <c r="I9934" s="110"/>
      <c r="M9934" s="111"/>
      <c r="N9934" s="112"/>
    </row>
    <row r="9935" s="87" customFormat="1" ht="15" customHeight="1">
      <c r="B9935" t="s" s="100">
        <v>755</v>
      </c>
      <c r="C9935" t="s" s="100">
        <v>572</v>
      </c>
      <c r="D9935" t="s" s="100">
        <v>722</v>
      </c>
      <c r="E9935" s="101"/>
      <c r="F9935" t="s" s="100">
        <v>714</v>
      </c>
      <c r="G9935" s="102">
        <v>158.8114041</v>
      </c>
      <c r="H9935" s="103">
        <f>DATE(YEAR(C9935),MONTH(C9935),DAY(C9935))</f>
      </c>
      <c r="I9935" s="110"/>
      <c r="M9935" s="111"/>
      <c r="N9935" s="112"/>
    </row>
    <row r="9936" s="87" customFormat="1" ht="15" customHeight="1">
      <c r="B9936" t="s" s="100">
        <v>755</v>
      </c>
      <c r="C9936" t="s" s="100">
        <v>572</v>
      </c>
      <c r="D9936" t="s" s="100">
        <v>710</v>
      </c>
      <c r="E9936" s="101"/>
      <c r="F9936" t="s" s="100">
        <v>734</v>
      </c>
      <c r="G9936" s="102">
        <v>26.18397805</v>
      </c>
      <c r="H9936" s="103">
        <f>DATE(YEAR(C9936),MONTH(C9936),DAY(C9936))</f>
      </c>
      <c r="I9936" s="110"/>
      <c r="M9936" s="111"/>
      <c r="N9936" s="112"/>
    </row>
    <row r="9937" s="87" customFormat="1" ht="15" customHeight="1">
      <c r="B9937" t="s" s="100">
        <v>755</v>
      </c>
      <c r="C9937" t="s" s="100">
        <v>572</v>
      </c>
      <c r="D9937" t="s" s="100">
        <v>710</v>
      </c>
      <c r="E9937" s="101"/>
      <c r="F9937" t="s" s="100">
        <v>735</v>
      </c>
      <c r="G9937" s="102">
        <v>15.3688503</v>
      </c>
      <c r="H9937" s="103">
        <f>DATE(YEAR(C9937),MONTH(C9937),DAY(C9937))</f>
      </c>
      <c r="I9937" s="110"/>
      <c r="M9937" s="111"/>
      <c r="N9937" s="112"/>
    </row>
    <row r="9938" s="87" customFormat="1" ht="15" customHeight="1">
      <c r="B9938" t="s" s="100">
        <v>755</v>
      </c>
      <c r="C9938" t="s" s="100">
        <v>572</v>
      </c>
      <c r="D9938" t="s" s="100">
        <v>710</v>
      </c>
      <c r="E9938" s="101"/>
      <c r="F9938" t="s" s="100">
        <v>736</v>
      </c>
      <c r="G9938" s="102">
        <v>24.47629538</v>
      </c>
      <c r="H9938" s="103">
        <f>DATE(YEAR(C9938),MONTH(C9938),DAY(C9938))</f>
      </c>
      <c r="I9938" s="110"/>
      <c r="M9938" s="111"/>
      <c r="N9938" s="112"/>
    </row>
    <row r="9939" s="87" customFormat="1" ht="15" customHeight="1">
      <c r="B9939" t="s" s="100">
        <v>755</v>
      </c>
      <c r="C9939" t="s" s="100">
        <v>572</v>
      </c>
      <c r="D9939" t="s" s="100">
        <v>710</v>
      </c>
      <c r="E9939" s="101"/>
      <c r="F9939" t="s" s="100">
        <v>737</v>
      </c>
      <c r="G9939" s="102">
        <v>44.39886822</v>
      </c>
      <c r="H9939" s="103">
        <f>DATE(YEAR(C9939),MONTH(C9939),DAY(C9939))</f>
      </c>
      <c r="I9939" s="110"/>
      <c r="M9939" s="111"/>
      <c r="N9939" s="112"/>
    </row>
    <row r="9940" s="87" customFormat="1" ht="15" customHeight="1">
      <c r="B9940" t="s" s="100">
        <v>755</v>
      </c>
      <c r="C9940" t="s" s="100">
        <v>572</v>
      </c>
      <c r="D9940" t="s" s="100">
        <v>710</v>
      </c>
      <c r="E9940" s="101"/>
      <c r="F9940" t="s" s="100">
        <v>738</v>
      </c>
      <c r="G9940" s="102">
        <v>6.261405209</v>
      </c>
      <c r="H9940" s="103">
        <f>DATE(YEAR(C9940),MONTH(C9940),DAY(C9940))</f>
      </c>
      <c r="I9940" s="110"/>
      <c r="M9940" s="111"/>
      <c r="N9940" s="112"/>
    </row>
    <row r="9941" s="87" customFormat="1" ht="15" customHeight="1">
      <c r="B9941" t="s" s="100">
        <v>755</v>
      </c>
      <c r="C9941" t="s" s="100">
        <v>572</v>
      </c>
      <c r="D9941" t="s" s="100">
        <v>710</v>
      </c>
      <c r="E9941" s="101"/>
      <c r="F9941" t="s" s="100">
        <v>739</v>
      </c>
      <c r="G9941" s="102">
        <v>8.538266481000001</v>
      </c>
      <c r="H9941" s="103">
        <f>DATE(YEAR(C9941),MONTH(C9941),DAY(C9941))</f>
      </c>
      <c r="I9941" s="110"/>
      <c r="M9941" s="111"/>
      <c r="N9941" s="112"/>
    </row>
    <row r="9942" s="87" customFormat="1" ht="15" customHeight="1">
      <c r="B9942" t="s" s="100">
        <v>755</v>
      </c>
      <c r="C9942" t="s" s="100">
        <v>572</v>
      </c>
      <c r="D9942" t="s" s="100">
        <v>710</v>
      </c>
      <c r="E9942" s="101"/>
      <c r="F9942" t="s" s="100">
        <v>740</v>
      </c>
      <c r="G9942" s="102">
        <v>1.707682666</v>
      </c>
      <c r="H9942" s="103">
        <f>DATE(YEAR(C9942),MONTH(C9942),DAY(C9942))</f>
      </c>
      <c r="I9942" s="110"/>
      <c r="M9942" s="111"/>
      <c r="N9942" s="112"/>
    </row>
    <row r="9943" s="87" customFormat="1" ht="15" customHeight="1">
      <c r="B9943" t="s" s="100">
        <v>755</v>
      </c>
      <c r="C9943" t="s" s="100">
        <v>575</v>
      </c>
      <c r="D9943" t="s" s="100">
        <v>719</v>
      </c>
      <c r="E9943" s="101"/>
      <c r="F9943" t="s" s="100">
        <v>741</v>
      </c>
      <c r="G9943" s="102">
        <v>158.6333794</v>
      </c>
      <c r="H9943" s="103">
        <f>DATE(YEAR(C9943),MONTH(C9943),DAY(C9943))</f>
      </c>
      <c r="I9943" s="110"/>
      <c r="M9943" s="111"/>
      <c r="N9943" s="112"/>
    </row>
    <row r="9944" s="87" customFormat="1" ht="15" customHeight="1">
      <c r="B9944" t="s" s="100">
        <v>755</v>
      </c>
      <c r="C9944" t="s" s="100">
        <v>575</v>
      </c>
      <c r="D9944" t="s" s="100">
        <v>722</v>
      </c>
      <c r="E9944" s="101"/>
      <c r="F9944" t="s" s="100">
        <v>714</v>
      </c>
      <c r="G9944" s="102">
        <v>138.2641087</v>
      </c>
      <c r="H9944" s="103">
        <f>DATE(YEAR(C9944),MONTH(C9944),DAY(C9944))</f>
      </c>
      <c r="I9944" s="110"/>
      <c r="M9944" s="111"/>
      <c r="N9944" s="112"/>
    </row>
    <row r="9945" s="87" customFormat="1" ht="15" customHeight="1">
      <c r="B9945" t="s" s="100">
        <v>755</v>
      </c>
      <c r="C9945" t="s" s="100">
        <v>575</v>
      </c>
      <c r="D9945" t="s" s="100">
        <v>710</v>
      </c>
      <c r="E9945" s="101"/>
      <c r="F9945" t="s" s="100">
        <v>734</v>
      </c>
      <c r="G9945" s="102">
        <v>70.36659301</v>
      </c>
      <c r="H9945" s="103">
        <f>DATE(YEAR(C9945),MONTH(C9945),DAY(C9945))</f>
      </c>
      <c r="I9945" s="110"/>
      <c r="M9945" s="111"/>
      <c r="N9945" s="112"/>
    </row>
    <row r="9946" s="87" customFormat="1" ht="15" customHeight="1">
      <c r="B9946" t="s" s="100">
        <v>755</v>
      </c>
      <c r="C9946" t="s" s="100">
        <v>575</v>
      </c>
      <c r="D9946" t="s" s="100">
        <v>710</v>
      </c>
      <c r="E9946" s="101"/>
      <c r="F9946" t="s" s="100">
        <v>735</v>
      </c>
      <c r="G9946" s="102">
        <v>20.98648025</v>
      </c>
      <c r="H9946" s="103">
        <f>DATE(YEAR(C9946),MONTH(C9946),DAY(C9946))</f>
      </c>
      <c r="I9946" s="110"/>
      <c r="M9946" s="111"/>
      <c r="N9946" s="112"/>
    </row>
    <row r="9947" s="87" customFormat="1" ht="15" customHeight="1">
      <c r="B9947" t="s" s="100">
        <v>755</v>
      </c>
      <c r="C9947" t="s" s="100">
        <v>575</v>
      </c>
      <c r="D9947" t="s" s="100">
        <v>710</v>
      </c>
      <c r="E9947" s="101"/>
      <c r="F9947" t="s" s="100">
        <v>736</v>
      </c>
      <c r="G9947" s="102">
        <v>27.15905406</v>
      </c>
      <c r="H9947" s="103">
        <f>DATE(YEAR(C9947),MONTH(C9947),DAY(C9947))</f>
      </c>
      <c r="I9947" s="110"/>
      <c r="M9947" s="111"/>
      <c r="N9947" s="112"/>
    </row>
    <row r="9948" s="87" customFormat="1" ht="15" customHeight="1">
      <c r="B9948" t="s" s="100">
        <v>755</v>
      </c>
      <c r="C9948" t="s" s="100">
        <v>575</v>
      </c>
      <c r="D9948" t="s" s="100">
        <v>710</v>
      </c>
      <c r="E9948" s="101"/>
      <c r="F9948" t="s" s="100">
        <v>737</v>
      </c>
      <c r="G9948" s="102">
        <v>61.72502152</v>
      </c>
      <c r="H9948" s="103">
        <f>DATE(YEAR(C9948),MONTH(C9948),DAY(C9948))</f>
      </c>
      <c r="I9948" s="110"/>
      <c r="M9948" s="111"/>
      <c r="N9948" s="112"/>
    </row>
    <row r="9949" s="87" customFormat="1" ht="15" customHeight="1">
      <c r="B9949" t="s" s="100">
        <v>755</v>
      </c>
      <c r="C9949" t="s" s="100">
        <v>575</v>
      </c>
      <c r="D9949" t="s" s="100">
        <v>710</v>
      </c>
      <c r="E9949" s="101"/>
      <c r="F9949" t="s" s="100">
        <v>738</v>
      </c>
      <c r="G9949" s="102">
        <v>3.703496514</v>
      </c>
      <c r="H9949" s="103">
        <f>DATE(YEAR(C9949),MONTH(C9949),DAY(C9949))</f>
      </c>
      <c r="I9949" s="110"/>
      <c r="M9949" s="111"/>
      <c r="N9949" s="112"/>
    </row>
    <row r="9950" s="87" customFormat="1" ht="15" customHeight="1">
      <c r="B9950" t="s" s="100">
        <v>755</v>
      </c>
      <c r="C9950" t="s" s="100">
        <v>575</v>
      </c>
      <c r="D9950" t="s" s="100">
        <v>710</v>
      </c>
      <c r="E9950" s="101"/>
      <c r="F9950" t="s" s="100">
        <v>739</v>
      </c>
      <c r="G9950" s="102">
        <v>0.6172892290000001</v>
      </c>
      <c r="H9950" s="103">
        <f>DATE(YEAR(C9950),MONTH(C9950),DAY(C9950))</f>
      </c>
      <c r="I9950" s="110"/>
      <c r="M9950" s="111"/>
      <c r="N9950" s="112"/>
    </row>
    <row r="9951" s="87" customFormat="1" ht="15" customHeight="1">
      <c r="B9951" t="s" s="100">
        <v>755</v>
      </c>
      <c r="C9951" t="s" s="100">
        <v>575</v>
      </c>
      <c r="D9951" t="s" s="100">
        <v>710</v>
      </c>
      <c r="E9951" s="101"/>
      <c r="F9951" t="s" s="100">
        <v>740</v>
      </c>
      <c r="G9951" s="102">
        <v>3.703496514</v>
      </c>
      <c r="H9951" s="103">
        <f>DATE(YEAR(C9951),MONTH(C9951),DAY(C9951))</f>
      </c>
      <c r="I9951" s="110"/>
      <c r="M9951" s="111"/>
      <c r="N9951" s="112"/>
    </row>
    <row r="9952" s="87" customFormat="1" ht="15" customHeight="1">
      <c r="B9952" t="s" s="100">
        <v>755</v>
      </c>
      <c r="C9952" t="s" s="100">
        <v>578</v>
      </c>
      <c r="D9952" t="s" s="100">
        <v>719</v>
      </c>
      <c r="E9952" s="101"/>
      <c r="F9952" t="s" s="100">
        <v>741</v>
      </c>
      <c r="G9952" s="102">
        <v>157.4321082</v>
      </c>
      <c r="H9952" s="103">
        <f>DATE(YEAR(C9952),MONTH(C9952),DAY(C9952))</f>
      </c>
      <c r="I9952" s="110"/>
      <c r="M9952" s="111"/>
      <c r="N9952" s="112"/>
    </row>
    <row r="9953" s="87" customFormat="1" ht="15" customHeight="1">
      <c r="B9953" t="s" s="100">
        <v>755</v>
      </c>
      <c r="C9953" t="s" s="100">
        <v>578</v>
      </c>
      <c r="D9953" t="s" s="100">
        <v>722</v>
      </c>
      <c r="E9953" s="101"/>
      <c r="F9953" t="s" s="100">
        <v>714</v>
      </c>
      <c r="G9953" s="102">
        <v>88.38290044</v>
      </c>
      <c r="H9953" s="103">
        <f>DATE(YEAR(C9953),MONTH(C9953),DAY(C9953))</f>
      </c>
      <c r="I9953" s="110"/>
      <c r="M9953" s="111"/>
      <c r="N9953" s="112"/>
    </row>
    <row r="9954" s="87" customFormat="1" ht="15" customHeight="1">
      <c r="B9954" t="s" s="100">
        <v>755</v>
      </c>
      <c r="C9954" t="s" s="100">
        <v>578</v>
      </c>
      <c r="D9954" t="s" s="100">
        <v>710</v>
      </c>
      <c r="E9954" s="101"/>
      <c r="F9954" t="s" s="100">
        <v>734</v>
      </c>
      <c r="G9954" s="102">
        <v>37.01031551</v>
      </c>
      <c r="H9954" s="103">
        <f>DATE(YEAR(C9954),MONTH(C9954),DAY(C9954))</f>
      </c>
      <c r="I9954" s="110"/>
      <c r="M9954" s="111"/>
      <c r="N9954" s="112"/>
    </row>
    <row r="9955" s="87" customFormat="1" ht="15" customHeight="1">
      <c r="B9955" t="s" s="100">
        <v>755</v>
      </c>
      <c r="C9955" t="s" s="100">
        <v>578</v>
      </c>
      <c r="D9955" t="s" s="100">
        <v>710</v>
      </c>
      <c r="E9955" s="101"/>
      <c r="F9955" t="s" s="100">
        <v>735</v>
      </c>
      <c r="G9955" s="102">
        <v>37.01031551</v>
      </c>
      <c r="H9955" s="103">
        <f>DATE(YEAR(C9955),MONTH(C9955),DAY(C9955))</f>
      </c>
      <c r="I9955" s="110"/>
      <c r="M9955" s="111"/>
      <c r="N9955" s="112"/>
    </row>
    <row r="9956" s="87" customFormat="1" ht="15" customHeight="1">
      <c r="B9956" t="s" s="100">
        <v>755</v>
      </c>
      <c r="C9956" t="s" s="100">
        <v>578</v>
      </c>
      <c r="D9956" t="s" s="100">
        <v>710</v>
      </c>
      <c r="E9956" s="101"/>
      <c r="F9956" t="s" s="100">
        <v>736</v>
      </c>
      <c r="G9956" s="102">
        <v>60.21086072</v>
      </c>
      <c r="H9956" s="103">
        <f>DATE(YEAR(C9956),MONTH(C9956),DAY(C9956))</f>
      </c>
      <c r="I9956" s="110"/>
      <c r="M9956" s="111"/>
      <c r="N9956" s="112"/>
    </row>
    <row r="9957" s="87" customFormat="1" ht="15" customHeight="1">
      <c r="B9957" t="s" s="100">
        <v>755</v>
      </c>
      <c r="C9957" t="s" s="100">
        <v>578</v>
      </c>
      <c r="D9957" t="s" s="100">
        <v>710</v>
      </c>
      <c r="E9957" s="101"/>
      <c r="F9957" t="s" s="100">
        <v>737</v>
      </c>
      <c r="G9957" s="102">
        <v>44.74387809</v>
      </c>
      <c r="H9957" s="103">
        <f>DATE(YEAR(C9957),MONTH(C9957),DAY(C9957))</f>
      </c>
      <c r="I9957" s="110"/>
      <c r="M9957" s="111"/>
      <c r="N9957" s="112"/>
    </row>
    <row r="9958" s="87" customFormat="1" ht="15" customHeight="1">
      <c r="B9958" t="s" s="100">
        <v>755</v>
      </c>
      <c r="C9958" t="s" s="100">
        <v>578</v>
      </c>
      <c r="D9958" t="s" s="100">
        <v>710</v>
      </c>
      <c r="E9958" s="101"/>
      <c r="F9958" t="s" s="100">
        <v>738</v>
      </c>
      <c r="G9958" s="102">
        <v>4.971565761</v>
      </c>
      <c r="H9958" s="103">
        <f>DATE(YEAR(C9958),MONTH(C9958),DAY(C9958))</f>
      </c>
      <c r="I9958" s="110"/>
      <c r="M9958" s="111"/>
      <c r="N9958" s="112"/>
    </row>
    <row r="9959" s="87" customFormat="1" ht="15" customHeight="1">
      <c r="B9959" t="s" s="100">
        <v>755</v>
      </c>
      <c r="C9959" t="s" s="100">
        <v>578</v>
      </c>
      <c r="D9959" t="s" s="100">
        <v>710</v>
      </c>
      <c r="E9959" s="101"/>
      <c r="F9959" t="s" s="100">
        <v>739</v>
      </c>
      <c r="G9959" s="102">
        <v>4.419137897</v>
      </c>
      <c r="H9959" s="103">
        <f>DATE(YEAR(C9959),MONTH(C9959),DAY(C9959))</f>
      </c>
      <c r="I9959" s="110"/>
      <c r="M9959" s="111"/>
      <c r="N9959" s="112"/>
    </row>
    <row r="9960" s="87" customFormat="1" ht="15" customHeight="1">
      <c r="B9960" t="s" s="100">
        <v>755</v>
      </c>
      <c r="C9960" t="s" s="100">
        <v>578</v>
      </c>
      <c r="D9960" t="s" s="100">
        <v>710</v>
      </c>
      <c r="E9960" s="101"/>
      <c r="F9960" t="s" s="100">
        <v>740</v>
      </c>
      <c r="G9960" s="102">
        <v>8.285919183000001</v>
      </c>
      <c r="H9960" s="103">
        <f>DATE(YEAR(C9960),MONTH(C9960),DAY(C9960))</f>
      </c>
      <c r="I9960" s="110"/>
      <c r="M9960" s="111"/>
      <c r="N9960" s="112"/>
    </row>
    <row r="9961" s="87" customFormat="1" ht="15" customHeight="1">
      <c r="B9961" t="s" s="100">
        <v>755</v>
      </c>
      <c r="C9961" t="s" s="100">
        <v>581</v>
      </c>
      <c r="D9961" t="s" s="100">
        <v>719</v>
      </c>
      <c r="E9961" s="101"/>
      <c r="F9961" t="s" s="100">
        <v>741</v>
      </c>
      <c r="G9961" s="102">
        <v>179.380868</v>
      </c>
      <c r="H9961" s="103">
        <f>DATE(YEAR(C9961),MONTH(C9961),DAY(C9961))</f>
      </c>
      <c r="I9961" s="110"/>
      <c r="M9961" s="111"/>
      <c r="N9961" s="112"/>
    </row>
    <row r="9962" s="87" customFormat="1" ht="15" customHeight="1">
      <c r="B9962" t="s" s="100">
        <v>755</v>
      </c>
      <c r="C9962" t="s" s="100">
        <v>581</v>
      </c>
      <c r="D9962" t="s" s="100">
        <v>722</v>
      </c>
      <c r="E9962" s="101"/>
      <c r="F9962" t="s" s="100">
        <v>714</v>
      </c>
      <c r="G9962" s="102">
        <v>90.26904345</v>
      </c>
      <c r="H9962" s="103">
        <f>DATE(YEAR(C9962),MONTH(C9962),DAY(C9962))</f>
      </c>
      <c r="I9962" s="110"/>
      <c r="M9962" s="111"/>
      <c r="N9962" s="112"/>
    </row>
    <row r="9963" s="87" customFormat="1" ht="15" customHeight="1">
      <c r="B9963" t="s" s="100">
        <v>755</v>
      </c>
      <c r="C9963" t="s" s="100">
        <v>581</v>
      </c>
      <c r="D9963" t="s" s="100">
        <v>710</v>
      </c>
      <c r="E9963" s="101"/>
      <c r="F9963" t="s" s="100">
        <v>734</v>
      </c>
      <c r="G9963" s="102">
        <v>45.7132058</v>
      </c>
      <c r="H9963" s="103">
        <f>DATE(YEAR(C9963),MONTH(C9963),DAY(C9963))</f>
      </c>
      <c r="I9963" s="110"/>
      <c r="M9963" s="111"/>
      <c r="N9963" s="112"/>
    </row>
    <row r="9964" s="87" customFormat="1" ht="15" customHeight="1">
      <c r="B9964" t="s" s="100">
        <v>755</v>
      </c>
      <c r="C9964" t="s" s="100">
        <v>581</v>
      </c>
      <c r="D9964" t="s" s="100">
        <v>710</v>
      </c>
      <c r="E9964" s="101"/>
      <c r="F9964" t="s" s="100">
        <v>735</v>
      </c>
      <c r="G9964" s="102">
        <v>10.99432571</v>
      </c>
      <c r="H9964" s="103">
        <f>DATE(YEAR(C9964),MONTH(C9964),DAY(C9964))</f>
      </c>
      <c r="I9964" s="110"/>
      <c r="M9964" s="111"/>
      <c r="N9964" s="112"/>
    </row>
    <row r="9965" s="87" customFormat="1" ht="15" customHeight="1">
      <c r="B9965" t="s" s="100">
        <v>755</v>
      </c>
      <c r="C9965" t="s" s="100">
        <v>581</v>
      </c>
      <c r="D9965" t="s" s="100">
        <v>710</v>
      </c>
      <c r="E9965" s="101"/>
      <c r="F9965" t="s" s="100">
        <v>736</v>
      </c>
      <c r="G9965" s="102">
        <v>35.8761736</v>
      </c>
      <c r="H9965" s="103">
        <f>DATE(YEAR(C9965),MONTH(C9965),DAY(C9965))</f>
      </c>
      <c r="I9965" s="110"/>
      <c r="M9965" s="111"/>
      <c r="N9965" s="112"/>
    </row>
    <row r="9966" s="87" customFormat="1" ht="15" customHeight="1">
      <c r="B9966" t="s" s="100">
        <v>755</v>
      </c>
      <c r="C9966" t="s" s="100">
        <v>581</v>
      </c>
      <c r="D9966" t="s" s="100">
        <v>710</v>
      </c>
      <c r="E9966" s="101"/>
      <c r="F9966" t="s" s="100">
        <v>737</v>
      </c>
      <c r="G9966" s="102">
        <v>54.97155392</v>
      </c>
      <c r="H9966" s="103">
        <f>DATE(YEAR(C9966),MONTH(C9966),DAY(C9966))</f>
      </c>
      <c r="I9966" s="110"/>
      <c r="M9966" s="111"/>
      <c r="N9966" s="112"/>
    </row>
    <row r="9967" s="87" customFormat="1" ht="15" customHeight="1">
      <c r="B9967" t="s" s="100">
        <v>755</v>
      </c>
      <c r="C9967" t="s" s="100">
        <v>581</v>
      </c>
      <c r="D9967" t="s" s="100">
        <v>710</v>
      </c>
      <c r="E9967" s="101"/>
      <c r="F9967" t="s" s="100">
        <v>738</v>
      </c>
      <c r="G9967" s="102">
        <v>6.365151652</v>
      </c>
      <c r="H9967" s="103">
        <f>DATE(YEAR(C9967),MONTH(C9967),DAY(C9967))</f>
      </c>
      <c r="I9967" s="110"/>
      <c r="M9967" s="111"/>
      <c r="N9967" s="112"/>
    </row>
    <row r="9968" s="87" customFormat="1" ht="15" customHeight="1">
      <c r="B9968" t="s" s="100">
        <v>755</v>
      </c>
      <c r="C9968" t="s" s="100">
        <v>581</v>
      </c>
      <c r="D9968" t="s" s="100">
        <v>710</v>
      </c>
      <c r="E9968" s="101"/>
      <c r="F9968" t="s" s="100">
        <v>739</v>
      </c>
      <c r="G9968" s="102">
        <v>7.522445167</v>
      </c>
      <c r="H9968" s="103">
        <f>DATE(YEAR(C9968),MONTH(C9968),DAY(C9968))</f>
      </c>
      <c r="I9968" s="110"/>
      <c r="M9968" s="111"/>
      <c r="N9968" s="112"/>
    </row>
    <row r="9969" s="87" customFormat="1" ht="15" customHeight="1">
      <c r="B9969" t="s" s="100">
        <v>755</v>
      </c>
      <c r="C9969" t="s" s="100">
        <v>581</v>
      </c>
      <c r="D9969" t="s" s="100">
        <v>710</v>
      </c>
      <c r="E9969" s="101"/>
      <c r="F9969" t="s" s="100">
        <v>740</v>
      </c>
      <c r="G9969" s="102">
        <v>2.31458703</v>
      </c>
      <c r="H9969" s="103">
        <f>DATE(YEAR(C9969),MONTH(C9969),DAY(C9969))</f>
      </c>
      <c r="I9969" s="110"/>
      <c r="M9969" s="111"/>
      <c r="N9969" s="112"/>
    </row>
    <row r="9970" s="87" customFormat="1" ht="15" customHeight="1">
      <c r="B9970" t="s" s="100">
        <v>755</v>
      </c>
      <c r="C9970" t="s" s="100">
        <v>585</v>
      </c>
      <c r="D9970" t="s" s="100">
        <v>719</v>
      </c>
      <c r="E9970" s="101"/>
      <c r="F9970" t="s" s="100">
        <v>741</v>
      </c>
      <c r="G9970" s="102">
        <v>108.0811318</v>
      </c>
      <c r="H9970" s="103">
        <f>DATE(YEAR(C9970),MONTH(C9970),DAY(C9970))</f>
      </c>
      <c r="I9970" s="110"/>
      <c r="M9970" s="111"/>
      <c r="N9970" s="112"/>
    </row>
    <row r="9971" s="87" customFormat="1" ht="15" customHeight="1">
      <c r="B9971" t="s" s="100">
        <v>755</v>
      </c>
      <c r="C9971" t="s" s="100">
        <v>585</v>
      </c>
      <c r="D9971" t="s" s="100">
        <v>722</v>
      </c>
      <c r="E9971" s="101"/>
      <c r="F9971" t="s" s="100">
        <v>714</v>
      </c>
      <c r="G9971" s="102">
        <v>68.80729418</v>
      </c>
      <c r="H9971" s="103">
        <f>DATE(YEAR(C9971),MONTH(C9971),DAY(C9971))</f>
      </c>
      <c r="I9971" s="110"/>
      <c r="M9971" s="111"/>
      <c r="N9971" s="112"/>
    </row>
    <row r="9972" s="87" customFormat="1" ht="15" customHeight="1">
      <c r="B9972" t="s" s="100">
        <v>755</v>
      </c>
      <c r="C9972" t="s" s="100">
        <v>585</v>
      </c>
      <c r="D9972" t="s" s="100">
        <v>710</v>
      </c>
      <c r="E9972" s="101"/>
      <c r="F9972" t="s" s="100">
        <v>734</v>
      </c>
      <c r="G9972" s="102">
        <v>41.99924476</v>
      </c>
      <c r="H9972" s="103">
        <f>DATE(YEAR(C9972),MONTH(C9972),DAY(C9972))</f>
      </c>
      <c r="I9972" s="110"/>
      <c r="M9972" s="111"/>
      <c r="N9972" s="112"/>
    </row>
    <row r="9973" s="87" customFormat="1" ht="15" customHeight="1">
      <c r="B9973" t="s" s="100">
        <v>755</v>
      </c>
      <c r="C9973" t="s" s="100">
        <v>585</v>
      </c>
      <c r="D9973" t="s" s="100">
        <v>710</v>
      </c>
      <c r="E9973" s="101"/>
      <c r="F9973" t="s" s="100">
        <v>735</v>
      </c>
      <c r="G9973" s="102">
        <v>16.97845243</v>
      </c>
      <c r="H9973" s="103">
        <f>DATE(YEAR(C9973),MONTH(C9973),DAY(C9973))</f>
      </c>
      <c r="I9973" s="110"/>
      <c r="M9973" s="111"/>
      <c r="N9973" s="112"/>
    </row>
    <row r="9974" s="87" customFormat="1" ht="15" customHeight="1">
      <c r="B9974" t="s" s="100">
        <v>755</v>
      </c>
      <c r="C9974" t="s" s="100">
        <v>585</v>
      </c>
      <c r="D9974" t="s" s="100">
        <v>710</v>
      </c>
      <c r="E9974" s="101"/>
      <c r="F9974" t="s" s="100">
        <v>736</v>
      </c>
      <c r="G9974" s="102">
        <v>12.95722485</v>
      </c>
      <c r="H9974" s="103">
        <f>DATE(YEAR(C9974),MONTH(C9974),DAY(C9974))</f>
      </c>
      <c r="I9974" s="110"/>
      <c r="M9974" s="111"/>
      <c r="N9974" s="112"/>
    </row>
    <row r="9975" s="87" customFormat="1" ht="15" customHeight="1">
      <c r="B9975" t="s" s="100">
        <v>755</v>
      </c>
      <c r="C9975" t="s" s="100">
        <v>585</v>
      </c>
      <c r="D9975" t="s" s="100">
        <v>710</v>
      </c>
      <c r="E9975" s="101"/>
      <c r="F9975" t="s" s="100">
        <v>737</v>
      </c>
      <c r="G9975" s="102">
        <v>19.21242293</v>
      </c>
      <c r="H9975" s="103">
        <f>DATE(YEAR(C9975),MONTH(C9975),DAY(C9975))</f>
      </c>
      <c r="I9975" s="110"/>
      <c r="M9975" s="111"/>
      <c r="N9975" s="112"/>
    </row>
    <row r="9976" s="87" customFormat="1" ht="15" customHeight="1">
      <c r="B9976" t="s" s="100">
        <v>755</v>
      </c>
      <c r="C9976" t="s" s="100">
        <v>585</v>
      </c>
      <c r="D9976" t="s" s="100">
        <v>710</v>
      </c>
      <c r="E9976" s="101"/>
      <c r="F9976" t="s" s="100">
        <v>738</v>
      </c>
      <c r="G9976" s="102">
        <v>2.680799179</v>
      </c>
      <c r="H9976" s="103">
        <f>DATE(YEAR(C9976),MONTH(C9976),DAY(C9976))</f>
      </c>
      <c r="I9976" s="110"/>
      <c r="M9976" s="111"/>
      <c r="N9976" s="112"/>
    </row>
    <row r="9977" s="87" customFormat="1" ht="15" customHeight="1">
      <c r="B9977" t="s" s="100">
        <v>755</v>
      </c>
      <c r="C9977" t="s" s="100">
        <v>585</v>
      </c>
      <c r="D9977" t="s" s="100">
        <v>710</v>
      </c>
      <c r="E9977" s="101"/>
      <c r="F9977" t="s" s="100">
        <v>739</v>
      </c>
      <c r="G9977" s="102">
        <v>1.340428406</v>
      </c>
      <c r="H9977" s="103">
        <f>DATE(YEAR(C9977),MONTH(C9977),DAY(C9977))</f>
      </c>
      <c r="I9977" s="110"/>
      <c r="M9977" s="111"/>
      <c r="N9977" s="112"/>
    </row>
    <row r="9978" s="87" customFormat="1" ht="15" customHeight="1">
      <c r="B9978" t="s" s="100">
        <v>755</v>
      </c>
      <c r="C9978" t="s" s="100">
        <v>585</v>
      </c>
      <c r="D9978" t="s" s="100">
        <v>710</v>
      </c>
      <c r="E9978" s="101"/>
      <c r="F9978" t="s" s="100">
        <v>740</v>
      </c>
      <c r="G9978" s="102">
        <v>2.680799179</v>
      </c>
      <c r="H9978" s="103">
        <f>DATE(YEAR(C9978),MONTH(C9978),DAY(C9978))</f>
      </c>
      <c r="I9978" s="110"/>
      <c r="M9978" s="111"/>
      <c r="N9978" s="112"/>
    </row>
    <row r="9979" s="87" customFormat="1" ht="15" customHeight="1">
      <c r="B9979" t="s" s="100">
        <v>755</v>
      </c>
      <c r="C9979" t="s" s="100">
        <v>585</v>
      </c>
      <c r="D9979" t="s" s="100">
        <v>719</v>
      </c>
      <c r="E9979" s="101"/>
      <c r="F9979" t="s" s="100">
        <v>741</v>
      </c>
      <c r="G9979" s="102">
        <v>1.83186503</v>
      </c>
      <c r="H9979" s="103">
        <f>DATE(YEAR(C9979),MONTH(C9979),DAY(C9979))</f>
      </c>
      <c r="I9979" s="110"/>
      <c r="M9979" s="111"/>
      <c r="N9979" s="112"/>
    </row>
    <row r="9980" s="87" customFormat="1" ht="15" customHeight="1">
      <c r="B9980" t="s" s="100">
        <v>755</v>
      </c>
      <c r="C9980" t="s" s="100">
        <v>589</v>
      </c>
      <c r="D9980" t="s" s="100">
        <v>722</v>
      </c>
      <c r="E9980" s="101"/>
      <c r="F9980" t="s" s="100">
        <v>714</v>
      </c>
      <c r="G9980" s="102">
        <v>46.21137714</v>
      </c>
      <c r="H9980" s="103">
        <f>DATE(YEAR(C9980),MONTH(C9980),DAY(C9980))</f>
      </c>
      <c r="I9980" s="110"/>
      <c r="M9980" s="111"/>
      <c r="N9980" s="112"/>
    </row>
    <row r="9981" s="87" customFormat="1" ht="15" customHeight="1">
      <c r="B9981" t="s" s="100">
        <v>755</v>
      </c>
      <c r="C9981" t="s" s="100">
        <v>589</v>
      </c>
      <c r="D9981" t="s" s="100">
        <v>710</v>
      </c>
      <c r="E9981" s="101"/>
      <c r="F9981" t="s" s="100">
        <v>734</v>
      </c>
      <c r="G9981" s="102">
        <v>32.45797673</v>
      </c>
      <c r="H9981" s="103">
        <f>DATE(YEAR(C9981),MONTH(C9981),DAY(C9981))</f>
      </c>
      <c r="I9981" s="110"/>
      <c r="M9981" s="111"/>
      <c r="N9981" s="112"/>
    </row>
    <row r="9982" s="87" customFormat="1" ht="15" customHeight="1">
      <c r="B9982" t="s" s="100">
        <v>755</v>
      </c>
      <c r="C9982" t="s" s="100">
        <v>589</v>
      </c>
      <c r="D9982" t="s" s="100">
        <v>710</v>
      </c>
      <c r="E9982" s="101"/>
      <c r="F9982" t="s" s="100">
        <v>735</v>
      </c>
      <c r="G9982" s="102">
        <v>9.352323637</v>
      </c>
      <c r="H9982" s="103">
        <f>DATE(YEAR(C9982),MONTH(C9982),DAY(C9982))</f>
      </c>
      <c r="I9982" s="110"/>
      <c r="M9982" s="111"/>
      <c r="N9982" s="112"/>
    </row>
    <row r="9983" s="87" customFormat="1" ht="15" customHeight="1">
      <c r="B9983" t="s" s="100">
        <v>755</v>
      </c>
      <c r="C9983" t="s" s="100">
        <v>589</v>
      </c>
      <c r="D9983" t="s" s="100">
        <v>710</v>
      </c>
      <c r="E9983" s="101"/>
      <c r="F9983" t="s" s="100">
        <v>736</v>
      </c>
      <c r="G9983" s="102">
        <v>8.252054442</v>
      </c>
      <c r="H9983" s="103">
        <f>DATE(YEAR(C9983),MONTH(C9983),DAY(C9983))</f>
      </c>
      <c r="I9983" s="110"/>
      <c r="M9983" s="111"/>
      <c r="N9983" s="112"/>
    </row>
    <row r="9984" s="87" customFormat="1" ht="15" customHeight="1">
      <c r="B9984" t="s" s="100">
        <v>755</v>
      </c>
      <c r="C9984" t="s" s="100">
        <v>589</v>
      </c>
      <c r="D9984" t="s" s="100">
        <v>710</v>
      </c>
      <c r="E9984" s="101"/>
      <c r="F9984" t="s" s="100">
        <v>737</v>
      </c>
      <c r="G9984" s="102">
        <v>26.95663075</v>
      </c>
      <c r="H9984" s="103">
        <f>DATE(YEAR(C9984),MONTH(C9984),DAY(C9984))</f>
      </c>
      <c r="I9984" s="110"/>
      <c r="M9984" s="111"/>
      <c r="N9984" s="112"/>
    </row>
    <row r="9985" s="87" customFormat="1" ht="15" customHeight="1">
      <c r="B9985" t="s" s="100">
        <v>755</v>
      </c>
      <c r="C9985" t="s" s="100">
        <v>589</v>
      </c>
      <c r="D9985" t="s" s="100">
        <v>710</v>
      </c>
      <c r="E9985" s="101"/>
      <c r="F9985" t="s" s="100">
        <v>738</v>
      </c>
      <c r="G9985" s="102">
        <v>4.401076779</v>
      </c>
      <c r="H9985" s="103">
        <f>DATE(YEAR(C9985),MONTH(C9985),DAY(C9985))</f>
      </c>
      <c r="I9985" s="110"/>
      <c r="M9985" s="111"/>
      <c r="N9985" s="112"/>
    </row>
    <row r="9986" s="87" customFormat="1" ht="15" customHeight="1">
      <c r="B9986" t="s" s="100">
        <v>755</v>
      </c>
      <c r="C9986" t="s" s="100">
        <v>589</v>
      </c>
      <c r="D9986" t="s" s="100">
        <v>710</v>
      </c>
      <c r="E9986" s="101"/>
      <c r="F9986" t="s" s="100">
        <v>739</v>
      </c>
      <c r="G9986" s="102">
        <v>3.850977663</v>
      </c>
      <c r="H9986" s="103">
        <f>DATE(YEAR(C9986),MONTH(C9986),DAY(C9986))</f>
      </c>
      <c r="I9986" s="110"/>
      <c r="M9986" s="111"/>
      <c r="N9986" s="112"/>
    </row>
    <row r="9987" s="87" customFormat="1" ht="15" customHeight="1">
      <c r="B9987" t="s" s="100">
        <v>755</v>
      </c>
      <c r="C9987" t="s" s="100">
        <v>589</v>
      </c>
      <c r="D9987" t="s" s="100">
        <v>710</v>
      </c>
      <c r="E9987" s="101"/>
      <c r="F9987" t="s" s="100">
        <v>740</v>
      </c>
      <c r="G9987" s="102">
        <v>1.650439273</v>
      </c>
      <c r="H9987" s="103">
        <f>DATE(YEAR(C9987),MONTH(C9987),DAY(C9987))</f>
      </c>
      <c r="I9987" s="110"/>
      <c r="M9987" s="111"/>
      <c r="N9987" s="112"/>
    </row>
    <row r="9988" s="87" customFormat="1" ht="15" customHeight="1">
      <c r="B9988" t="s" s="100">
        <v>755</v>
      </c>
      <c r="C9988" t="s" s="100">
        <v>589</v>
      </c>
      <c r="D9988" t="s" s="100">
        <v>719</v>
      </c>
      <c r="E9988" s="101"/>
      <c r="F9988" t="s" s="100">
        <v>741</v>
      </c>
      <c r="G9988" s="102">
        <v>108.3766931</v>
      </c>
      <c r="H9988" s="103">
        <f>DATE(YEAR(C9988),MONTH(C9988),DAY(C9988))</f>
      </c>
      <c r="I9988" s="110"/>
      <c r="M9988" s="111"/>
      <c r="N9988" s="112"/>
    </row>
    <row r="9989" s="87" customFormat="1" ht="15" customHeight="1">
      <c r="B9989" t="s" s="100">
        <v>755</v>
      </c>
      <c r="C9989" t="s" s="100">
        <v>592</v>
      </c>
      <c r="D9989" t="s" s="100">
        <v>722</v>
      </c>
      <c r="E9989" s="101"/>
      <c r="F9989" t="s" s="100">
        <v>714</v>
      </c>
      <c r="G9989" s="102">
        <v>13.42866467</v>
      </c>
      <c r="H9989" s="103">
        <f>DATE(YEAR(C9989),MONTH(C9989),DAY(C9989))</f>
      </c>
      <c r="I9989" s="110"/>
      <c r="M9989" s="111"/>
      <c r="N9989" s="112"/>
    </row>
    <row r="9990" s="87" customFormat="1" ht="15" customHeight="1">
      <c r="B9990" t="s" s="100">
        <v>755</v>
      </c>
      <c r="C9990" t="s" s="100">
        <v>592</v>
      </c>
      <c r="D9990" t="s" s="100">
        <v>710</v>
      </c>
      <c r="E9990" s="101"/>
      <c r="F9990" t="s" s="100">
        <v>734</v>
      </c>
      <c r="G9990" s="102">
        <v>21.16032009</v>
      </c>
      <c r="H9990" s="103">
        <f>DATE(YEAR(C9990),MONTH(C9990),DAY(C9990))</f>
      </c>
      <c r="I9990" s="110"/>
      <c r="M9990" s="111"/>
      <c r="N9990" s="112"/>
    </row>
    <row r="9991" s="87" customFormat="1" ht="15" customHeight="1">
      <c r="B9991" t="s" s="100">
        <v>755</v>
      </c>
      <c r="C9991" t="s" s="100">
        <v>592</v>
      </c>
      <c r="D9991" t="s" s="100">
        <v>710</v>
      </c>
      <c r="E9991" s="101"/>
      <c r="F9991" t="s" s="100">
        <v>735</v>
      </c>
      <c r="G9991" s="102">
        <v>15.87024007</v>
      </c>
      <c r="H9991" s="103">
        <f>DATE(YEAR(C9991),MONTH(C9991),DAY(C9991))</f>
      </c>
      <c r="I9991" s="110"/>
      <c r="M9991" s="111"/>
      <c r="N9991" s="112"/>
    </row>
    <row r="9992" s="87" customFormat="1" ht="15" customHeight="1">
      <c r="B9992" t="s" s="100">
        <v>755</v>
      </c>
      <c r="C9992" t="s" s="100">
        <v>592</v>
      </c>
      <c r="D9992" t="s" s="100">
        <v>710</v>
      </c>
      <c r="E9992" s="101"/>
      <c r="F9992" t="s" s="100">
        <v>736</v>
      </c>
      <c r="G9992" s="102">
        <v>16.2771693</v>
      </c>
      <c r="H9992" s="103">
        <f>DATE(YEAR(C9992),MONTH(C9992),DAY(C9992))</f>
      </c>
      <c r="I9992" s="110"/>
      <c r="M9992" s="111"/>
      <c r="N9992" s="112"/>
    </row>
    <row r="9993" s="87" customFormat="1" ht="15" customHeight="1">
      <c r="B9993" t="s" s="100">
        <v>755</v>
      </c>
      <c r="C9993" t="s" s="100">
        <v>592</v>
      </c>
      <c r="D9993" t="s" s="100">
        <v>710</v>
      </c>
      <c r="E9993" s="101"/>
      <c r="F9993" t="s" s="100">
        <v>737</v>
      </c>
      <c r="G9993" s="102">
        <v>26.45040011</v>
      </c>
      <c r="H9993" s="103">
        <f>DATE(YEAR(C9993),MONTH(C9993),DAY(C9993))</f>
      </c>
      <c r="I9993" s="110"/>
      <c r="M9993" s="111"/>
      <c r="N9993" s="112"/>
    </row>
    <row r="9994" s="87" customFormat="1" ht="15" customHeight="1">
      <c r="B9994" t="s" s="100">
        <v>755</v>
      </c>
      <c r="C9994" t="s" s="100">
        <v>592</v>
      </c>
      <c r="D9994" t="s" s="100">
        <v>710</v>
      </c>
      <c r="E9994" s="101"/>
      <c r="F9994" t="s" s="100">
        <v>738</v>
      </c>
      <c r="G9994" s="102">
        <v>2.034646162</v>
      </c>
      <c r="H9994" s="103">
        <f>DATE(YEAR(C9994),MONTH(C9994),DAY(C9994))</f>
      </c>
      <c r="I9994" s="110"/>
      <c r="M9994" s="111"/>
      <c r="N9994" s="112"/>
    </row>
    <row r="9995" s="87" customFormat="1" ht="15" customHeight="1">
      <c r="B9995" t="s" s="100">
        <v>755</v>
      </c>
      <c r="C9995" t="s" s="100">
        <v>592</v>
      </c>
      <c r="D9995" t="s" s="100">
        <v>710</v>
      </c>
      <c r="E9995" s="101"/>
      <c r="F9995" t="s" s="100">
        <v>739</v>
      </c>
      <c r="G9995" s="102">
        <v>1.220787697</v>
      </c>
      <c r="H9995" s="103">
        <f>DATE(YEAR(C9995),MONTH(C9995),DAY(C9995))</f>
      </c>
      <c r="I9995" s="110"/>
      <c r="M9995" s="111"/>
      <c r="N9995" s="112"/>
    </row>
    <row r="9996" s="87" customFormat="1" ht="15" customHeight="1">
      <c r="B9996" t="s" s="100">
        <v>755</v>
      </c>
      <c r="C9996" t="s" s="100">
        <v>592</v>
      </c>
      <c r="D9996" t="s" s="100">
        <v>710</v>
      </c>
      <c r="E9996" s="101"/>
      <c r="F9996" t="s" s="100">
        <v>740</v>
      </c>
      <c r="G9996" s="102">
        <v>2.441575395</v>
      </c>
      <c r="H9996" s="103">
        <f>DATE(YEAR(C9996),MONTH(C9996),DAY(C9996))</f>
      </c>
      <c r="I9996" s="110"/>
      <c r="M9996" s="111"/>
      <c r="N9996" s="112"/>
    </row>
    <row r="9997" s="87" customFormat="1" ht="15" customHeight="1">
      <c r="B9997" t="s" s="100">
        <v>755</v>
      </c>
      <c r="C9997" t="s" s="100">
        <v>596</v>
      </c>
      <c r="D9997" t="s" s="100">
        <v>722</v>
      </c>
      <c r="E9997" s="101"/>
      <c r="F9997" t="s" s="100">
        <v>714</v>
      </c>
      <c r="G9997" s="102">
        <v>11.57626531</v>
      </c>
      <c r="H9997" s="103">
        <f>DATE(YEAR(C9997),MONTH(C9997),DAY(C9997))</f>
      </c>
      <c r="I9997" s="110"/>
      <c r="M9997" s="111"/>
      <c r="N9997" s="112"/>
    </row>
    <row r="9998" s="87" customFormat="1" ht="15" customHeight="1">
      <c r="B9998" t="s" s="100">
        <v>755</v>
      </c>
      <c r="C9998" t="s" s="100">
        <v>596</v>
      </c>
      <c r="D9998" t="s" s="100">
        <v>710</v>
      </c>
      <c r="E9998" s="101"/>
      <c r="F9998" t="s" s="100">
        <v>734</v>
      </c>
      <c r="G9998" s="102">
        <v>27.78303673</v>
      </c>
      <c r="H9998" s="103">
        <f>DATE(YEAR(C9998),MONTH(C9998),DAY(C9998))</f>
      </c>
      <c r="I9998" s="110"/>
      <c r="M9998" s="111"/>
      <c r="N9998" s="112"/>
    </row>
    <row r="9999" s="87" customFormat="1" ht="15" customHeight="1">
      <c r="B9999" t="s" s="100">
        <v>755</v>
      </c>
      <c r="C9999" t="s" s="100">
        <v>596</v>
      </c>
      <c r="D9999" t="s" s="100">
        <v>710</v>
      </c>
      <c r="E9999" s="101"/>
      <c r="F9999" t="s" s="100">
        <v>735</v>
      </c>
      <c r="G9999" s="102">
        <v>7.871860408</v>
      </c>
      <c r="H9999" s="103">
        <f>DATE(YEAR(C9999),MONTH(C9999),DAY(C9999))</f>
      </c>
      <c r="I9999" s="110"/>
      <c r="M9999" s="111"/>
      <c r="N9999" s="112"/>
    </row>
    <row r="10000" s="87" customFormat="1" ht="15" customHeight="1">
      <c r="B10000" t="s" s="100">
        <v>755</v>
      </c>
      <c r="C10000" t="s" s="100">
        <v>596</v>
      </c>
      <c r="D10000" t="s" s="100">
        <v>710</v>
      </c>
      <c r="E10000" s="101"/>
      <c r="F10000" t="s" s="100">
        <v>736</v>
      </c>
      <c r="G10000" s="102">
        <v>17.13287265</v>
      </c>
      <c r="H10000" s="103">
        <f>DATE(YEAR(C10000),MONTH(C10000),DAY(C10000))</f>
      </c>
      <c r="I10000" s="110"/>
      <c r="M10000" s="111"/>
      <c r="N10000" s="112"/>
    </row>
    <row r="10001" s="87" customFormat="1" ht="15" customHeight="1">
      <c r="B10001" t="s" s="100">
        <v>755</v>
      </c>
      <c r="C10001" t="s" s="100">
        <v>596</v>
      </c>
      <c r="D10001" t="s" s="100">
        <v>710</v>
      </c>
      <c r="E10001" s="101"/>
      <c r="F10001" t="s" s="100">
        <v>737</v>
      </c>
      <c r="G10001" s="102">
        <v>34.2657453</v>
      </c>
      <c r="H10001" s="103">
        <f>DATE(YEAR(C10001),MONTH(C10001),DAY(C10001))</f>
      </c>
      <c r="I10001" s="110"/>
      <c r="M10001" s="111"/>
      <c r="N10001" s="112"/>
    </row>
    <row r="10002" s="87" customFormat="1" ht="15" customHeight="1">
      <c r="B10002" t="s" s="100">
        <v>755</v>
      </c>
      <c r="C10002" t="s" s="100">
        <v>596</v>
      </c>
      <c r="D10002" t="s" s="100">
        <v>710</v>
      </c>
      <c r="E10002" s="101"/>
      <c r="F10002" t="s" s="100">
        <v>738</v>
      </c>
      <c r="G10002" s="102">
        <v>2.778303673</v>
      </c>
      <c r="H10002" s="103">
        <f>DATE(YEAR(C10002),MONTH(C10002),DAY(C10002))</f>
      </c>
      <c r="I10002" s="110"/>
      <c r="M10002" s="111"/>
      <c r="N10002" s="112"/>
    </row>
    <row r="10003" s="87" customFormat="1" ht="15" customHeight="1">
      <c r="B10003" t="s" s="100">
        <v>755</v>
      </c>
      <c r="C10003" t="s" s="100">
        <v>596</v>
      </c>
      <c r="D10003" t="s" s="100">
        <v>710</v>
      </c>
      <c r="E10003" s="101"/>
      <c r="F10003" t="s" s="100">
        <v>739</v>
      </c>
      <c r="G10003" s="102">
        <v>1.389151837</v>
      </c>
      <c r="H10003" s="103">
        <f>DATE(YEAR(C10003),MONTH(C10003),DAY(C10003))</f>
      </c>
      <c r="I10003" s="110"/>
      <c r="M10003" s="111"/>
      <c r="N10003" s="112"/>
    </row>
    <row r="10004" s="87" customFormat="1" ht="15" customHeight="1">
      <c r="B10004" t="s" s="100">
        <v>755</v>
      </c>
      <c r="C10004" t="s" s="100">
        <v>596</v>
      </c>
      <c r="D10004" t="s" s="100">
        <v>710</v>
      </c>
      <c r="E10004" s="101"/>
      <c r="F10004" t="s" s="100">
        <v>740</v>
      </c>
      <c r="G10004" s="102">
        <v>2.778303673</v>
      </c>
      <c r="H10004" s="103">
        <f>DATE(YEAR(C10004),MONTH(C10004),DAY(C10004))</f>
      </c>
      <c r="I10004" s="110"/>
      <c r="M10004" s="111"/>
      <c r="N10004" s="112"/>
    </row>
    <row r="10005" s="87" customFormat="1" ht="15" customHeight="1">
      <c r="B10005" t="s" s="100">
        <v>755</v>
      </c>
      <c r="C10005" t="s" s="100">
        <v>599</v>
      </c>
      <c r="D10005" t="s" s="100">
        <v>722</v>
      </c>
      <c r="E10005" s="101"/>
      <c r="F10005" t="s" s="100">
        <v>714</v>
      </c>
      <c r="G10005" s="102">
        <v>7.495304727</v>
      </c>
      <c r="H10005" s="103">
        <f>DATE(YEAR(C10005),MONTH(C10005),DAY(C10005))</f>
      </c>
      <c r="I10005" s="110"/>
      <c r="M10005" s="111"/>
      <c r="N10005" s="112"/>
    </row>
    <row r="10006" s="87" customFormat="1" ht="15" customHeight="1">
      <c r="B10006" t="s" s="100">
        <v>755</v>
      </c>
      <c r="C10006" t="s" s="100">
        <v>599</v>
      </c>
      <c r="D10006" t="s" s="100">
        <v>710</v>
      </c>
      <c r="E10006" s="101"/>
      <c r="F10006" t="s" s="100">
        <v>734</v>
      </c>
      <c r="G10006" s="102">
        <v>2.914840727</v>
      </c>
      <c r="H10006" s="103">
        <f>DATE(YEAR(C10006),MONTH(C10006),DAY(C10006))</f>
      </c>
      <c r="I10006" s="110"/>
      <c r="M10006" s="111"/>
      <c r="N10006" s="112"/>
    </row>
    <row r="10007" s="87" customFormat="1" ht="15" customHeight="1">
      <c r="B10007" t="s" s="100">
        <v>755</v>
      </c>
      <c r="C10007" t="s" s="100">
        <v>599</v>
      </c>
      <c r="D10007" t="s" s="100">
        <v>710</v>
      </c>
      <c r="E10007" s="101"/>
      <c r="F10007" t="s" s="100">
        <v>735</v>
      </c>
      <c r="G10007" s="102">
        <v>2.082029091</v>
      </c>
      <c r="H10007" s="103">
        <f>DATE(YEAR(C10007),MONTH(C10007),DAY(C10007))</f>
      </c>
      <c r="I10007" s="110"/>
      <c r="M10007" s="111"/>
      <c r="N10007" s="112"/>
    </row>
    <row r="10008" s="87" customFormat="1" ht="15" customHeight="1">
      <c r="B10008" t="s" s="100">
        <v>755</v>
      </c>
      <c r="C10008" t="s" s="100">
        <v>599</v>
      </c>
      <c r="D10008" t="s" s="100">
        <v>710</v>
      </c>
      <c r="E10008" s="101"/>
      <c r="F10008" t="s" s="100">
        <v>736</v>
      </c>
      <c r="G10008" s="102">
        <v>7.078898909</v>
      </c>
      <c r="H10008" s="103">
        <f>DATE(YEAR(C10008),MONTH(C10008),DAY(C10008))</f>
      </c>
      <c r="I10008" s="110"/>
      <c r="M10008" s="111"/>
      <c r="N10008" s="112"/>
    </row>
    <row r="10009" s="87" customFormat="1" ht="15" customHeight="1">
      <c r="B10009" t="s" s="100">
        <v>755</v>
      </c>
      <c r="C10009" t="s" s="100">
        <v>599</v>
      </c>
      <c r="D10009" t="s" s="100">
        <v>710</v>
      </c>
      <c r="E10009" s="101"/>
      <c r="F10009" t="s" s="100">
        <v>737</v>
      </c>
      <c r="G10009" s="102">
        <v>16.65623273</v>
      </c>
      <c r="H10009" s="103">
        <f>DATE(YEAR(C10009),MONTH(C10009),DAY(C10009))</f>
      </c>
      <c r="I10009" s="110"/>
      <c r="M10009" s="111"/>
      <c r="N10009" s="112"/>
    </row>
    <row r="10010" s="87" customFormat="1" ht="15" customHeight="1">
      <c r="B10010" t="s" s="100">
        <v>755</v>
      </c>
      <c r="C10010" t="s" s="100">
        <v>599</v>
      </c>
      <c r="D10010" t="s" s="100">
        <v>710</v>
      </c>
      <c r="E10010" s="101"/>
      <c r="F10010" t="s" s="100">
        <v>739</v>
      </c>
      <c r="G10010" s="102">
        <v>0.416405818</v>
      </c>
      <c r="H10010" s="103">
        <f>DATE(YEAR(C10010),MONTH(C10010),DAY(C10010))</f>
      </c>
      <c r="I10010" s="110"/>
      <c r="M10010" s="111"/>
      <c r="N10010" s="112"/>
    </row>
    <row r="10011" s="87" customFormat="1" ht="15" customHeight="1">
      <c r="B10011" t="s" s="100">
        <v>755</v>
      </c>
      <c r="C10011" t="s" s="100">
        <v>599</v>
      </c>
      <c r="D10011" t="s" s="100">
        <v>710</v>
      </c>
      <c r="E10011" s="101"/>
      <c r="F10011" t="s" s="100">
        <v>740</v>
      </c>
      <c r="G10011" s="102">
        <v>1.249217454</v>
      </c>
      <c r="H10011" s="103">
        <f>DATE(YEAR(C10011),MONTH(C10011),DAY(C10011))</f>
      </c>
      <c r="I10011" s="110"/>
      <c r="M10011" s="111"/>
      <c r="N10011" s="112"/>
    </row>
    <row r="10012" s="87" customFormat="1" ht="15" customHeight="1">
      <c r="B10012" t="s" s="100">
        <v>755</v>
      </c>
      <c r="C10012" t="s" s="100">
        <v>602</v>
      </c>
      <c r="D10012" t="s" s="100">
        <v>722</v>
      </c>
      <c r="E10012" s="101"/>
      <c r="F10012" t="s" s="100">
        <v>714</v>
      </c>
      <c r="G10012" s="102">
        <v>4.422780182</v>
      </c>
      <c r="H10012" s="103">
        <f>DATE(YEAR(C10012),MONTH(C10012),DAY(C10012))</f>
      </c>
      <c r="I10012" s="110"/>
      <c r="M10012" s="111"/>
      <c r="N10012" s="112"/>
    </row>
    <row r="10013" s="87" customFormat="1" ht="15" customHeight="1">
      <c r="B10013" t="s" s="100">
        <v>755</v>
      </c>
      <c r="C10013" t="s" s="100">
        <v>602</v>
      </c>
      <c r="D10013" t="s" s="100">
        <v>710</v>
      </c>
      <c r="E10013" s="101"/>
      <c r="F10013" t="s" s="100">
        <v>734</v>
      </c>
      <c r="G10013" s="102">
        <v>3.742352462</v>
      </c>
      <c r="H10013" s="103">
        <f>DATE(YEAR(C10013),MONTH(C10013),DAY(C10013))</f>
      </c>
      <c r="I10013" s="110"/>
      <c r="M10013" s="111"/>
      <c r="N10013" s="112"/>
    </row>
    <row r="10014" s="87" customFormat="1" ht="15" customHeight="1">
      <c r="B10014" t="s" s="100">
        <v>755</v>
      </c>
      <c r="C10014" t="s" s="100">
        <v>602</v>
      </c>
      <c r="D10014" t="s" s="100">
        <v>710</v>
      </c>
      <c r="E10014" s="101"/>
      <c r="F10014" t="s" s="100">
        <v>735</v>
      </c>
      <c r="G10014" s="102">
        <v>5.443421763</v>
      </c>
      <c r="H10014" s="103">
        <f>DATE(YEAR(C10014),MONTH(C10014),DAY(C10014))</f>
      </c>
      <c r="I10014" s="110"/>
      <c r="M10014" s="111"/>
      <c r="N10014" s="112"/>
    </row>
    <row r="10015" s="87" customFormat="1" ht="15" customHeight="1">
      <c r="B10015" t="s" s="100">
        <v>755</v>
      </c>
      <c r="C10015" t="s" s="100">
        <v>602</v>
      </c>
      <c r="D10015" t="s" s="100">
        <v>710</v>
      </c>
      <c r="E10015" s="101"/>
      <c r="F10015" t="s" s="100">
        <v>736</v>
      </c>
      <c r="G10015" s="102">
        <v>17.69112073</v>
      </c>
      <c r="H10015" s="103">
        <f>DATE(YEAR(C10015),MONTH(C10015),DAY(C10015))</f>
      </c>
      <c r="I10015" s="110"/>
      <c r="M10015" s="111"/>
      <c r="N10015" s="112"/>
    </row>
    <row r="10016" s="87" customFormat="1" ht="15" customHeight="1">
      <c r="B10016" t="s" s="100">
        <v>755</v>
      </c>
      <c r="C10016" t="s" s="100">
        <v>602</v>
      </c>
      <c r="D10016" t="s" s="100">
        <v>710</v>
      </c>
      <c r="E10016" s="101"/>
      <c r="F10016" t="s" s="100">
        <v>737</v>
      </c>
      <c r="G10016" s="102">
        <v>21.77368705</v>
      </c>
      <c r="H10016" s="103">
        <f>DATE(YEAR(C10016),MONTH(C10016),DAY(C10016))</f>
      </c>
      <c r="I10016" s="110"/>
      <c r="M10016" s="111"/>
      <c r="N10016" s="112"/>
    </row>
    <row r="10017" s="87" customFormat="1" ht="15" customHeight="1">
      <c r="B10017" t="s" s="100">
        <v>755</v>
      </c>
      <c r="C10017" t="s" s="100">
        <v>602</v>
      </c>
      <c r="D10017" t="s" s="100">
        <v>710</v>
      </c>
      <c r="E10017" s="101"/>
      <c r="F10017" t="s" s="100">
        <v>738</v>
      </c>
      <c r="G10017" s="102">
        <v>0.34021386</v>
      </c>
      <c r="H10017" s="103">
        <f>DATE(YEAR(C10017),MONTH(C10017),DAY(C10017))</f>
      </c>
      <c r="I10017" s="110"/>
      <c r="M10017" s="111"/>
      <c r="N10017" s="112"/>
    </row>
    <row r="10018" s="87" customFormat="1" ht="15" customHeight="1">
      <c r="B10018" t="s" s="100">
        <v>755</v>
      </c>
      <c r="C10018" t="s" s="100">
        <v>602</v>
      </c>
      <c r="D10018" t="s" s="100">
        <v>710</v>
      </c>
      <c r="E10018" s="101"/>
      <c r="F10018" t="s" s="100">
        <v>740</v>
      </c>
      <c r="G10018" s="102">
        <v>1.020641581</v>
      </c>
      <c r="H10018" s="103">
        <f>DATE(YEAR(C10018),MONTH(C10018),DAY(C10018))</f>
      </c>
      <c r="I10018" s="110"/>
      <c r="M10018" s="111"/>
      <c r="N10018" s="112"/>
    </row>
    <row r="10019" s="87" customFormat="1" ht="15" customHeight="1">
      <c r="B10019" t="s" s="100">
        <v>755</v>
      </c>
      <c r="C10019" t="s" s="100">
        <v>605</v>
      </c>
      <c r="D10019" t="s" s="100">
        <v>722</v>
      </c>
      <c r="E10019" s="101"/>
      <c r="F10019" t="s" s="100">
        <v>714</v>
      </c>
      <c r="G10019" s="102">
        <v>1.677221894</v>
      </c>
      <c r="H10019" s="103">
        <f>DATE(YEAR(C10019),MONTH(C10019),DAY(C10019))</f>
      </c>
      <c r="I10019" s="110"/>
      <c r="M10019" s="111"/>
      <c r="N10019" s="112"/>
    </row>
    <row r="10020" s="87" customFormat="1" ht="15" customHeight="1">
      <c r="B10020" t="s" s="100">
        <v>755</v>
      </c>
      <c r="C10020" t="s" s="100">
        <v>605</v>
      </c>
      <c r="D10020" t="s" s="100">
        <v>710</v>
      </c>
      <c r="E10020" s="101"/>
      <c r="F10020" t="s" s="100">
        <v>734</v>
      </c>
      <c r="G10020" s="102">
        <v>0.6708887569999999</v>
      </c>
      <c r="H10020" s="103">
        <f>DATE(YEAR(C10020),MONTH(C10020),DAY(C10020))</f>
      </c>
      <c r="I10020" s="110"/>
      <c r="M10020" s="111"/>
      <c r="N10020" s="112"/>
    </row>
    <row r="10021" s="87" customFormat="1" ht="15" customHeight="1">
      <c r="B10021" t="s" s="100">
        <v>755</v>
      </c>
      <c r="C10021" t="s" s="100">
        <v>605</v>
      </c>
      <c r="D10021" t="s" s="100">
        <v>710</v>
      </c>
      <c r="E10021" s="101"/>
      <c r="F10021" t="s" s="100">
        <v>735</v>
      </c>
      <c r="G10021" s="102">
        <v>15.09499704</v>
      </c>
      <c r="H10021" s="103">
        <f>DATE(YEAR(C10021),MONTH(C10021),DAY(C10021))</f>
      </c>
      <c r="I10021" s="110"/>
      <c r="M10021" s="111"/>
      <c r="N10021" s="112"/>
    </row>
    <row r="10022" s="87" customFormat="1" ht="15" customHeight="1">
      <c r="B10022" t="s" s="100">
        <v>755</v>
      </c>
      <c r="C10022" t="s" s="100">
        <v>605</v>
      </c>
      <c r="D10022" t="s" s="100">
        <v>710</v>
      </c>
      <c r="E10022" s="101"/>
      <c r="F10022" t="s" s="100">
        <v>736</v>
      </c>
      <c r="G10022" s="102">
        <v>2.348110651</v>
      </c>
      <c r="H10022" s="103">
        <f>DATE(YEAR(C10022),MONTH(C10022),DAY(C10022))</f>
      </c>
      <c r="I10022" s="110"/>
      <c r="M10022" s="111"/>
      <c r="N10022" s="112"/>
    </row>
    <row r="10023" s="87" customFormat="1" ht="15" customHeight="1">
      <c r="B10023" t="s" s="100">
        <v>755</v>
      </c>
      <c r="C10023" t="s" s="100">
        <v>605</v>
      </c>
      <c r="D10023" t="s" s="100">
        <v>710</v>
      </c>
      <c r="E10023" s="101"/>
      <c r="F10023" t="s" s="100">
        <v>737</v>
      </c>
      <c r="G10023" s="102">
        <v>19.12032959</v>
      </c>
      <c r="H10023" s="103">
        <f>DATE(YEAR(C10023),MONTH(C10023),DAY(C10023))</f>
      </c>
      <c r="I10023" s="110"/>
      <c r="M10023" s="111"/>
      <c r="N10023" s="112"/>
    </row>
    <row r="10024" s="87" customFormat="1" ht="15" customHeight="1">
      <c r="B10024" t="s" s="100">
        <v>755</v>
      </c>
      <c r="C10024" t="s" s="100">
        <v>605</v>
      </c>
      <c r="D10024" t="s" s="100">
        <v>710</v>
      </c>
      <c r="E10024" s="101"/>
      <c r="F10024" t="s" s="100">
        <v>738</v>
      </c>
      <c r="G10024" s="102">
        <v>0.335444379</v>
      </c>
      <c r="H10024" s="103">
        <f>DATE(YEAR(C10024),MONTH(C10024),DAY(C10024))</f>
      </c>
      <c r="I10024" s="110"/>
      <c r="M10024" s="111"/>
      <c r="N10024" s="112"/>
    </row>
    <row r="10025" s="87" customFormat="1" ht="15" customHeight="1">
      <c r="B10025" t="s" s="100">
        <v>755</v>
      </c>
      <c r="C10025" t="s" s="100">
        <v>605</v>
      </c>
      <c r="D10025" t="s" s="100">
        <v>710</v>
      </c>
      <c r="E10025" s="101"/>
      <c r="F10025" t="s" s="100">
        <v>739</v>
      </c>
      <c r="G10025" s="102">
        <v>0.6708887569999999</v>
      </c>
      <c r="H10025" s="103">
        <f>DATE(YEAR(C10025),MONTH(C10025),DAY(C10025))</f>
      </c>
      <c r="I10025" s="110"/>
      <c r="M10025" s="111"/>
      <c r="N10025" s="112"/>
    </row>
    <row r="10026" s="87" customFormat="1" ht="15" customHeight="1">
      <c r="B10026" t="s" s="100">
        <v>755</v>
      </c>
      <c r="C10026" t="s" s="100">
        <v>608</v>
      </c>
      <c r="D10026" t="s" s="100">
        <v>722</v>
      </c>
      <c r="E10026" s="101"/>
      <c r="F10026" t="s" s="100">
        <v>714</v>
      </c>
      <c r="G10026" s="102">
        <v>2.257639085</v>
      </c>
      <c r="H10026" s="103">
        <f>DATE(YEAR(C10026),MONTH(C10026),DAY(C10026))</f>
      </c>
      <c r="I10026" s="110"/>
      <c r="M10026" s="111"/>
      <c r="N10026" s="112"/>
    </row>
    <row r="10027" s="87" customFormat="1" ht="15" customHeight="1">
      <c r="B10027" t="s" s="100">
        <v>755</v>
      </c>
      <c r="C10027" t="s" s="100">
        <v>608</v>
      </c>
      <c r="D10027" t="s" s="100">
        <v>710</v>
      </c>
      <c r="E10027" s="101"/>
      <c r="F10027" t="s" s="100">
        <v>734</v>
      </c>
      <c r="G10027" s="102">
        <v>8.70803647</v>
      </c>
      <c r="H10027" s="103">
        <f>DATE(YEAR(C10027),MONTH(C10027),DAY(C10027))</f>
      </c>
      <c r="I10027" s="110"/>
      <c r="M10027" s="111"/>
      <c r="N10027" s="112"/>
    </row>
    <row r="10028" s="87" customFormat="1" ht="15" customHeight="1">
      <c r="B10028" t="s" s="100">
        <v>755</v>
      </c>
      <c r="C10028" t="s" s="100">
        <v>608</v>
      </c>
      <c r="D10028" t="s" s="100">
        <v>710</v>
      </c>
      <c r="E10028" s="101"/>
      <c r="F10028" t="s" s="100">
        <v>735</v>
      </c>
      <c r="G10028" s="102">
        <v>0.645039739</v>
      </c>
      <c r="H10028" s="103">
        <f>DATE(YEAR(C10028),MONTH(C10028),DAY(C10028))</f>
      </c>
      <c r="I10028" s="110"/>
      <c r="M10028" s="111"/>
      <c r="N10028" s="112"/>
    </row>
    <row r="10029" s="87" customFormat="1" ht="15" customHeight="1">
      <c r="B10029" t="s" s="100">
        <v>755</v>
      </c>
      <c r="C10029" t="s" s="100">
        <v>608</v>
      </c>
      <c r="D10029" t="s" s="100">
        <v>710</v>
      </c>
      <c r="E10029" s="101"/>
      <c r="F10029" t="s" s="100">
        <v>736</v>
      </c>
      <c r="G10029" s="102">
        <v>27.73670876</v>
      </c>
      <c r="H10029" s="103">
        <f>DATE(YEAR(C10029),MONTH(C10029),DAY(C10029))</f>
      </c>
      <c r="I10029" s="110"/>
      <c r="M10029" s="111"/>
      <c r="N10029" s="112"/>
    </row>
    <row r="10030" s="87" customFormat="1" ht="15" customHeight="1">
      <c r="B10030" t="s" s="100">
        <v>755</v>
      </c>
      <c r="C10030" t="s" s="100">
        <v>608</v>
      </c>
      <c r="D10030" t="s" s="100">
        <v>710</v>
      </c>
      <c r="E10030" s="101"/>
      <c r="F10030" t="s" s="100">
        <v>737</v>
      </c>
      <c r="G10030" s="102">
        <v>3.547718562</v>
      </c>
      <c r="H10030" s="103">
        <f>DATE(YEAR(C10030),MONTH(C10030),DAY(C10030))</f>
      </c>
      <c r="I10030" s="110"/>
      <c r="M10030" s="111"/>
      <c r="N10030" s="112"/>
    </row>
    <row r="10031" s="87" customFormat="1" ht="15" customHeight="1">
      <c r="B10031" t="s" s="100">
        <v>755</v>
      </c>
      <c r="C10031" t="s" s="100">
        <v>608</v>
      </c>
      <c r="D10031" t="s" s="100">
        <v>710</v>
      </c>
      <c r="E10031" s="101"/>
      <c r="F10031" t="s" s="100">
        <v>738</v>
      </c>
      <c r="G10031" s="102">
        <v>0.322519869</v>
      </c>
      <c r="H10031" s="103">
        <f>DATE(YEAR(C10031),MONTH(C10031),DAY(C10031))</f>
      </c>
      <c r="I10031" s="110"/>
      <c r="M10031" s="111"/>
      <c r="N10031" s="112"/>
    </row>
    <row r="10032" s="87" customFormat="1" ht="15" customHeight="1">
      <c r="B10032" t="s" s="100">
        <v>755</v>
      </c>
      <c r="C10032" t="s" s="100">
        <v>610</v>
      </c>
      <c r="D10032" t="s" s="100">
        <v>722</v>
      </c>
      <c r="E10032" s="101"/>
      <c r="F10032" t="s" s="100">
        <v>714</v>
      </c>
      <c r="G10032" s="102">
        <v>16.46757068</v>
      </c>
      <c r="H10032" s="103">
        <f>DATE(YEAR(C10032),MONTH(C10032),DAY(C10032))</f>
      </c>
      <c r="I10032" s="110"/>
      <c r="M10032" s="111"/>
      <c r="N10032" s="112"/>
    </row>
    <row r="10033" s="87" customFormat="1" ht="15" customHeight="1">
      <c r="B10033" t="s" s="100">
        <v>755</v>
      </c>
      <c r="C10033" t="s" s="100">
        <v>610</v>
      </c>
      <c r="D10033" t="s" s="100">
        <v>710</v>
      </c>
      <c r="E10033" s="101"/>
      <c r="F10033" t="s" s="100">
        <v>734</v>
      </c>
      <c r="G10033" s="102">
        <v>3.842433159</v>
      </c>
      <c r="H10033" s="103">
        <f>DATE(YEAR(C10033),MONTH(C10033),DAY(C10033))</f>
      </c>
      <c r="I10033" s="110"/>
      <c r="M10033" s="111"/>
      <c r="N10033" s="112"/>
    </row>
    <row r="10034" s="87" customFormat="1" ht="15" customHeight="1">
      <c r="B10034" t="s" s="100">
        <v>755</v>
      </c>
      <c r="C10034" t="s" s="100">
        <v>610</v>
      </c>
      <c r="D10034" t="s" s="100">
        <v>710</v>
      </c>
      <c r="E10034" s="101"/>
      <c r="F10034" t="s" s="100">
        <v>735</v>
      </c>
      <c r="G10034" s="102">
        <v>15.36973263</v>
      </c>
      <c r="H10034" s="103">
        <f>DATE(YEAR(C10034),MONTH(C10034),DAY(C10034))</f>
      </c>
      <c r="I10034" s="110"/>
      <c r="M10034" s="111"/>
      <c r="N10034" s="112"/>
    </row>
    <row r="10035" s="87" customFormat="1" ht="15" customHeight="1">
      <c r="B10035" t="s" s="100">
        <v>755</v>
      </c>
      <c r="C10035" t="s" s="100">
        <v>610</v>
      </c>
      <c r="D10035" t="s" s="100">
        <v>710</v>
      </c>
      <c r="E10035" s="101"/>
      <c r="F10035" t="s" s="100">
        <v>736</v>
      </c>
      <c r="G10035" s="102">
        <v>12.62513752</v>
      </c>
      <c r="H10035" s="103">
        <f>DATE(YEAR(C10035),MONTH(C10035),DAY(C10035))</f>
      </c>
      <c r="I10035" s="110"/>
      <c r="M10035" s="111"/>
      <c r="N10035" s="112"/>
    </row>
    <row r="10036" s="87" customFormat="1" ht="15" customHeight="1">
      <c r="B10036" t="s" s="100">
        <v>755</v>
      </c>
      <c r="C10036" t="s" s="100">
        <v>610</v>
      </c>
      <c r="D10036" t="s" s="100">
        <v>710</v>
      </c>
      <c r="E10036" s="101"/>
      <c r="F10036" t="s" s="100">
        <v>737</v>
      </c>
      <c r="G10036" s="102">
        <v>7.135947295</v>
      </c>
      <c r="H10036" s="103">
        <f>DATE(YEAR(C10036),MONTH(C10036),DAY(C10036))</f>
      </c>
      <c r="I10036" s="110"/>
      <c r="M10036" s="111"/>
      <c r="N10036" s="112"/>
    </row>
    <row r="10037" s="87" customFormat="1" ht="15" customHeight="1">
      <c r="B10037" t="s" s="100">
        <v>755</v>
      </c>
      <c r="C10037" t="s" s="100">
        <v>610</v>
      </c>
      <c r="D10037" t="s" s="100">
        <v>710</v>
      </c>
      <c r="E10037" s="101"/>
      <c r="F10037" t="s" s="100">
        <v>738</v>
      </c>
      <c r="G10037" s="102">
        <v>0.548919023</v>
      </c>
      <c r="H10037" s="103">
        <f>DATE(YEAR(C10037),MONTH(C10037),DAY(C10037))</f>
      </c>
      <c r="I10037" s="110"/>
      <c r="M10037" s="111"/>
      <c r="N10037" s="112"/>
    </row>
    <row r="10038" s="87" customFormat="1" ht="15" customHeight="1">
      <c r="B10038" t="s" s="100">
        <v>755</v>
      </c>
      <c r="C10038" t="s" s="100">
        <v>613</v>
      </c>
      <c r="D10038" t="s" s="100">
        <v>722</v>
      </c>
      <c r="E10038" s="101"/>
      <c r="F10038" t="s" s="100">
        <v>714</v>
      </c>
      <c r="G10038" s="102">
        <v>18.35762483</v>
      </c>
      <c r="H10038" s="103">
        <f>DATE(YEAR(C10038),MONTH(C10038),DAY(C10038))</f>
      </c>
      <c r="I10038" s="110"/>
      <c r="M10038" s="111"/>
      <c r="N10038" s="112"/>
    </row>
    <row r="10039" s="87" customFormat="1" ht="15" customHeight="1">
      <c r="B10039" t="s" s="100">
        <v>755</v>
      </c>
      <c r="C10039" t="s" s="100">
        <v>613</v>
      </c>
      <c r="D10039" t="s" s="100">
        <v>710</v>
      </c>
      <c r="E10039" s="101"/>
      <c r="F10039" t="s" s="100">
        <v>734</v>
      </c>
      <c r="G10039" s="102">
        <v>5.372963364</v>
      </c>
      <c r="H10039" s="103">
        <f>DATE(YEAR(C10039),MONTH(C10039),DAY(C10039))</f>
      </c>
      <c r="I10039" s="110"/>
      <c r="M10039" s="111"/>
      <c r="N10039" s="112"/>
    </row>
    <row r="10040" s="87" customFormat="1" ht="15" customHeight="1">
      <c r="B10040" t="s" s="100">
        <v>755</v>
      </c>
      <c r="C10040" t="s" s="100">
        <v>613</v>
      </c>
      <c r="D10040" t="s" s="100">
        <v>710</v>
      </c>
      <c r="E10040" s="101"/>
      <c r="F10040" t="s" s="100">
        <v>735</v>
      </c>
      <c r="G10040" s="102">
        <v>4.47746947</v>
      </c>
      <c r="H10040" s="103">
        <f>DATE(YEAR(C10040),MONTH(C10040),DAY(C10040))</f>
      </c>
      <c r="I10040" s="110"/>
      <c r="M10040" s="111"/>
      <c r="N10040" s="112"/>
    </row>
    <row r="10041" s="87" customFormat="1" ht="15" customHeight="1">
      <c r="B10041" t="s" s="100">
        <v>755</v>
      </c>
      <c r="C10041" t="s" s="100">
        <v>613</v>
      </c>
      <c r="D10041" t="s" s="100">
        <v>710</v>
      </c>
      <c r="E10041" s="101"/>
      <c r="F10041" t="s" s="100">
        <v>736</v>
      </c>
      <c r="G10041" s="102">
        <v>25.52157598</v>
      </c>
      <c r="H10041" s="103">
        <f>DATE(YEAR(C10041),MONTH(C10041),DAY(C10041))</f>
      </c>
      <c r="I10041" s="110"/>
      <c r="M10041" s="111"/>
      <c r="N10041" s="112"/>
    </row>
    <row r="10042" s="87" customFormat="1" ht="15" customHeight="1">
      <c r="B10042" t="s" s="100">
        <v>755</v>
      </c>
      <c r="C10042" t="s" s="100">
        <v>613</v>
      </c>
      <c r="D10042" t="s" s="100">
        <v>710</v>
      </c>
      <c r="E10042" s="101"/>
      <c r="F10042" t="s" s="100">
        <v>737</v>
      </c>
      <c r="G10042" s="102">
        <v>10.29817978</v>
      </c>
      <c r="H10042" s="103">
        <f>DATE(YEAR(C10042),MONTH(C10042),DAY(C10042))</f>
      </c>
      <c r="I10042" s="110"/>
      <c r="M10042" s="111"/>
      <c r="N10042" s="112"/>
    </row>
    <row r="10043" s="87" customFormat="1" ht="15" customHeight="1">
      <c r="B10043" t="s" s="100">
        <v>755</v>
      </c>
      <c r="C10043" t="s" s="100">
        <v>613</v>
      </c>
      <c r="D10043" t="s" s="100">
        <v>710</v>
      </c>
      <c r="E10043" s="101"/>
      <c r="F10043" t="s" s="100">
        <v>738</v>
      </c>
      <c r="G10043" s="102">
        <v>3.134228629</v>
      </c>
      <c r="H10043" s="103">
        <f>DATE(YEAR(C10043),MONTH(C10043),DAY(C10043))</f>
      </c>
      <c r="I10043" s="110"/>
      <c r="M10043" s="111"/>
      <c r="N10043" s="112"/>
    </row>
    <row r="10044" s="87" customFormat="1" ht="15" customHeight="1">
      <c r="B10044" t="s" s="100">
        <v>755</v>
      </c>
      <c r="C10044" t="s" s="100">
        <v>613</v>
      </c>
      <c r="D10044" t="s" s="100">
        <v>710</v>
      </c>
      <c r="E10044" s="101"/>
      <c r="F10044" t="s" s="100">
        <v>739</v>
      </c>
      <c r="G10044" s="102">
        <v>0.447746947</v>
      </c>
      <c r="H10044" s="103">
        <f>DATE(YEAR(C10044),MONTH(C10044),DAY(C10044))</f>
      </c>
      <c r="I10044" s="110"/>
      <c r="M10044" s="111"/>
      <c r="N10044" s="112"/>
    </row>
    <row r="10045" s="87" customFormat="1" ht="15" customHeight="1">
      <c r="B10045" t="s" s="100">
        <v>755</v>
      </c>
      <c r="C10045" t="s" s="100">
        <v>613</v>
      </c>
      <c r="D10045" t="s" s="100">
        <v>710</v>
      </c>
      <c r="E10045" s="101"/>
      <c r="F10045" t="s" s="100">
        <v>740</v>
      </c>
      <c r="G10045" s="102">
        <v>0.447746947</v>
      </c>
      <c r="H10045" s="103">
        <f>DATE(YEAR(C10045),MONTH(C10045),DAY(C10045))</f>
      </c>
      <c r="I10045" s="110"/>
      <c r="M10045" s="111"/>
      <c r="N10045" s="112"/>
    </row>
    <row r="10046" s="87" customFormat="1" ht="15" customHeight="1">
      <c r="B10046" t="s" s="100">
        <v>755</v>
      </c>
      <c r="C10046" t="s" s="100">
        <v>616</v>
      </c>
      <c r="D10046" t="s" s="100">
        <v>722</v>
      </c>
      <c r="E10046" s="101"/>
      <c r="F10046" t="s" s="100">
        <v>714</v>
      </c>
      <c r="G10046" s="102">
        <v>73.6834717</v>
      </c>
      <c r="H10046" s="103">
        <f>DATE(YEAR(C10046),MONTH(C10046),DAY(C10046))</f>
      </c>
      <c r="I10046" s="110"/>
      <c r="M10046" s="111"/>
      <c r="N10046" s="112"/>
    </row>
    <row r="10047" s="87" customFormat="1" ht="15" customHeight="1">
      <c r="B10047" t="s" s="100">
        <v>755</v>
      </c>
      <c r="C10047" t="s" s="100">
        <v>616</v>
      </c>
      <c r="D10047" t="s" s="100">
        <v>710</v>
      </c>
      <c r="E10047" s="101"/>
      <c r="F10047" t="s" s="100">
        <v>734</v>
      </c>
      <c r="G10047" s="102">
        <v>26.62110577</v>
      </c>
      <c r="H10047" s="103">
        <f>DATE(YEAR(C10047),MONTH(C10047),DAY(C10047))</f>
      </c>
      <c r="I10047" s="110"/>
      <c r="M10047" s="111"/>
      <c r="N10047" s="112"/>
    </row>
    <row r="10048" s="87" customFormat="1" ht="15" customHeight="1">
      <c r="B10048" t="s" s="100">
        <v>755</v>
      </c>
      <c r="C10048" t="s" s="100">
        <v>616</v>
      </c>
      <c r="D10048" t="s" s="100">
        <v>710</v>
      </c>
      <c r="E10048" s="101"/>
      <c r="F10048" t="s" s="100">
        <v>735</v>
      </c>
      <c r="G10048" s="102">
        <v>8.556783997</v>
      </c>
      <c r="H10048" s="103">
        <f>DATE(YEAR(C10048),MONTH(C10048),DAY(C10048))</f>
      </c>
      <c r="I10048" s="110"/>
      <c r="M10048" s="111"/>
      <c r="N10048" s="112"/>
    </row>
    <row r="10049" s="87" customFormat="1" ht="15" customHeight="1">
      <c r="B10049" t="s" s="100">
        <v>755</v>
      </c>
      <c r="C10049" t="s" s="100">
        <v>616</v>
      </c>
      <c r="D10049" t="s" s="100">
        <v>710</v>
      </c>
      <c r="E10049" s="101"/>
      <c r="F10049" t="s" s="100">
        <v>736</v>
      </c>
      <c r="G10049" s="102">
        <v>32.80100532</v>
      </c>
      <c r="H10049" s="103">
        <f>DATE(YEAR(C10049),MONTH(C10049),DAY(C10049))</f>
      </c>
      <c r="I10049" s="110"/>
      <c r="M10049" s="111"/>
      <c r="N10049" s="112"/>
    </row>
    <row r="10050" s="87" customFormat="1" ht="15" customHeight="1">
      <c r="B10050" t="s" s="100">
        <v>755</v>
      </c>
      <c r="C10050" t="s" s="100">
        <v>616</v>
      </c>
      <c r="D10050" t="s" s="100">
        <v>710</v>
      </c>
      <c r="E10050" s="101"/>
      <c r="F10050" t="s" s="100">
        <v>737</v>
      </c>
      <c r="G10050" s="102">
        <v>53.24226548</v>
      </c>
      <c r="H10050" s="103">
        <f>DATE(YEAR(C10050),MONTH(C10050),DAY(C10050))</f>
      </c>
      <c r="I10050" s="110"/>
      <c r="M10050" s="111"/>
      <c r="N10050" s="112"/>
    </row>
    <row r="10051" s="87" customFormat="1" ht="15" customHeight="1">
      <c r="B10051" t="s" s="100">
        <v>755</v>
      </c>
      <c r="C10051" t="s" s="100">
        <v>616</v>
      </c>
      <c r="D10051" t="s" s="100">
        <v>710</v>
      </c>
      <c r="E10051" s="101"/>
      <c r="F10051" t="s" s="100">
        <v>739</v>
      </c>
      <c r="G10051" s="102">
        <v>0.950753777</v>
      </c>
      <c r="H10051" s="103">
        <f>DATE(YEAR(C10051),MONTH(C10051),DAY(C10051))</f>
      </c>
      <c r="I10051" s="110"/>
      <c r="M10051" s="111"/>
      <c r="N10051" s="112"/>
    </row>
    <row r="10052" s="87" customFormat="1" ht="15" customHeight="1">
      <c r="B10052" t="s" s="100">
        <v>755</v>
      </c>
      <c r="C10052" t="s" s="100">
        <v>616</v>
      </c>
      <c r="D10052" t="s" s="100">
        <v>710</v>
      </c>
      <c r="E10052" s="101"/>
      <c r="F10052" t="s" s="100">
        <v>740</v>
      </c>
      <c r="G10052" s="102">
        <v>1.426130666</v>
      </c>
      <c r="H10052" s="103">
        <f>DATE(YEAR(C10052),MONTH(C10052),DAY(C10052))</f>
      </c>
      <c r="I10052" s="110"/>
      <c r="M10052" s="111"/>
      <c r="N10052" s="112"/>
    </row>
    <row r="10053" s="87" customFormat="1" ht="15" customHeight="1">
      <c r="B10053" t="s" s="100">
        <v>755</v>
      </c>
      <c r="C10053" t="s" s="100">
        <v>620</v>
      </c>
      <c r="D10053" t="s" s="100">
        <v>722</v>
      </c>
      <c r="E10053" s="101"/>
      <c r="F10053" t="s" s="100">
        <v>714</v>
      </c>
      <c r="G10053" s="102">
        <v>57.83566318</v>
      </c>
      <c r="H10053" s="103">
        <f>DATE(YEAR(C10053),MONTH(C10053),DAY(C10053))</f>
      </c>
      <c r="I10053" s="110"/>
      <c r="M10053" s="111"/>
      <c r="N10053" s="112"/>
    </row>
    <row r="10054" s="87" customFormat="1" ht="15" customHeight="1">
      <c r="B10054" t="s" s="100">
        <v>755</v>
      </c>
      <c r="C10054" t="s" s="100">
        <v>620</v>
      </c>
      <c r="D10054" t="s" s="100">
        <v>710</v>
      </c>
      <c r="E10054" s="101"/>
      <c r="F10054" t="s" s="100">
        <v>734</v>
      </c>
      <c r="G10054" s="102">
        <v>46.71337948</v>
      </c>
      <c r="H10054" s="103">
        <f>DATE(YEAR(C10054),MONTH(C10054),DAY(C10054))</f>
      </c>
      <c r="I10054" s="110"/>
      <c r="M10054" s="111"/>
      <c r="N10054" s="112"/>
    </row>
    <row r="10055" s="87" customFormat="1" ht="15" customHeight="1">
      <c r="B10055" t="s" s="100">
        <v>755</v>
      </c>
      <c r="C10055" t="s" s="100">
        <v>620</v>
      </c>
      <c r="D10055" t="s" s="100">
        <v>710</v>
      </c>
      <c r="E10055" s="101"/>
      <c r="F10055" t="s" s="100">
        <v>735</v>
      </c>
      <c r="G10055" s="102">
        <v>21.35468776</v>
      </c>
      <c r="H10055" s="103">
        <f>DATE(YEAR(C10055),MONTH(C10055),DAY(C10055))</f>
      </c>
      <c r="I10055" s="110"/>
      <c r="M10055" s="111"/>
      <c r="N10055" s="112"/>
    </row>
    <row r="10056" s="87" customFormat="1" ht="15" customHeight="1">
      <c r="B10056" t="s" s="100">
        <v>755</v>
      </c>
      <c r="C10056" t="s" s="100">
        <v>620</v>
      </c>
      <c r="D10056" t="s" s="100">
        <v>710</v>
      </c>
      <c r="E10056" s="101"/>
      <c r="F10056" t="s" s="100">
        <v>736</v>
      </c>
      <c r="G10056" s="102">
        <v>37.37070359</v>
      </c>
      <c r="H10056" s="103">
        <f>DATE(YEAR(C10056),MONTH(C10056),DAY(C10056))</f>
      </c>
      <c r="I10056" s="110"/>
      <c r="M10056" s="111"/>
      <c r="N10056" s="112"/>
    </row>
    <row r="10057" s="87" customFormat="1" ht="15" customHeight="1">
      <c r="B10057" t="s" s="100">
        <v>755</v>
      </c>
      <c r="C10057" t="s" s="100">
        <v>620</v>
      </c>
      <c r="D10057" t="s" s="100">
        <v>710</v>
      </c>
      <c r="E10057" s="101"/>
      <c r="F10057" t="s" s="100">
        <v>737</v>
      </c>
      <c r="G10057" s="102">
        <v>62.72944579</v>
      </c>
      <c r="H10057" s="103">
        <f>DATE(YEAR(C10057),MONTH(C10057),DAY(C10057))</f>
      </c>
      <c r="I10057" s="110"/>
      <c r="M10057" s="111"/>
      <c r="N10057" s="112"/>
    </row>
    <row r="10058" s="87" customFormat="1" ht="15" customHeight="1">
      <c r="B10058" t="s" s="100">
        <v>755</v>
      </c>
      <c r="C10058" t="s" s="100">
        <v>620</v>
      </c>
      <c r="D10058" t="s" s="100">
        <v>710</v>
      </c>
      <c r="E10058" s="101"/>
      <c r="F10058" t="s" s="100">
        <v>738</v>
      </c>
      <c r="G10058" s="102">
        <v>1.779557314</v>
      </c>
      <c r="H10058" s="103">
        <f>DATE(YEAR(C10058),MONTH(C10058),DAY(C10058))</f>
      </c>
      <c r="I10058" s="110"/>
      <c r="M10058" s="111"/>
      <c r="N10058" s="112"/>
    </row>
    <row r="10059" s="87" customFormat="1" ht="15" customHeight="1">
      <c r="B10059" t="s" s="100">
        <v>755</v>
      </c>
      <c r="C10059" t="s" s="100">
        <v>620</v>
      </c>
      <c r="D10059" t="s" s="100">
        <v>710</v>
      </c>
      <c r="E10059" s="101"/>
      <c r="F10059" t="s" s="100">
        <v>739</v>
      </c>
      <c r="G10059" s="102">
        <v>1.334667985</v>
      </c>
      <c r="H10059" s="103">
        <f>DATE(YEAR(C10059),MONTH(C10059),DAY(C10059))</f>
      </c>
      <c r="I10059" s="110"/>
      <c r="M10059" s="111"/>
      <c r="N10059" s="112"/>
    </row>
    <row r="10060" s="87" customFormat="1" ht="15" customHeight="1">
      <c r="B10060" t="s" s="100">
        <v>755</v>
      </c>
      <c r="C10060" t="s" s="100">
        <v>620</v>
      </c>
      <c r="D10060" t="s" s="100">
        <v>710</v>
      </c>
      <c r="E10060" s="101"/>
      <c r="F10060" t="s" s="100">
        <v>740</v>
      </c>
      <c r="G10060" s="102">
        <v>2.66933597</v>
      </c>
      <c r="H10060" s="103">
        <f>DATE(YEAR(C10060),MONTH(C10060),DAY(C10060))</f>
      </c>
      <c r="I10060" s="110"/>
      <c r="M10060" s="111"/>
      <c r="N10060" s="112"/>
    </row>
    <row r="10061" s="87" customFormat="1" ht="15" customHeight="1">
      <c r="B10061" t="s" s="100">
        <v>755</v>
      </c>
      <c r="C10061" t="s" s="100">
        <v>624</v>
      </c>
      <c r="D10061" t="s" s="100">
        <v>722</v>
      </c>
      <c r="E10061" s="101"/>
      <c r="F10061" t="s" s="100">
        <v>714</v>
      </c>
      <c r="G10061" s="102">
        <v>60.24286684</v>
      </c>
      <c r="H10061" s="103">
        <f>DATE(YEAR(C10061),MONTH(C10061),DAY(C10061))</f>
      </c>
      <c r="I10061" s="110"/>
      <c r="M10061" s="111"/>
      <c r="N10061" s="112"/>
    </row>
    <row r="10062" s="87" customFormat="1" ht="15" customHeight="1">
      <c r="B10062" t="s" s="100">
        <v>755</v>
      </c>
      <c r="C10062" t="s" s="100">
        <v>624</v>
      </c>
      <c r="D10062" t="s" s="100">
        <v>710</v>
      </c>
      <c r="E10062" s="101"/>
      <c r="F10062" t="s" s="100">
        <v>734</v>
      </c>
      <c r="G10062" s="102">
        <v>30.12140585</v>
      </c>
      <c r="H10062" s="103">
        <f>DATE(YEAR(C10062),MONTH(C10062),DAY(C10062))</f>
      </c>
      <c r="I10062" s="110"/>
      <c r="M10062" s="111"/>
      <c r="N10062" s="112"/>
    </row>
    <row r="10063" s="87" customFormat="1" ht="15" customHeight="1">
      <c r="B10063" t="s" s="100">
        <v>755</v>
      </c>
      <c r="C10063" t="s" s="100">
        <v>624</v>
      </c>
      <c r="D10063" t="s" s="100">
        <v>710</v>
      </c>
      <c r="E10063" s="101"/>
      <c r="F10063" t="s" s="100">
        <v>735</v>
      </c>
      <c r="G10063" s="102">
        <v>20.40482332</v>
      </c>
      <c r="H10063" s="103">
        <f>DATE(YEAR(C10063),MONTH(C10063),DAY(C10063))</f>
      </c>
      <c r="I10063" s="110"/>
      <c r="M10063" s="111"/>
      <c r="N10063" s="112"/>
    </row>
    <row r="10064" s="87" customFormat="1" ht="15" customHeight="1">
      <c r="B10064" t="s" s="100">
        <v>755</v>
      </c>
      <c r="C10064" t="s" s="100">
        <v>624</v>
      </c>
      <c r="D10064" t="s" s="100">
        <v>710</v>
      </c>
      <c r="E10064" s="101"/>
      <c r="F10064" t="s" s="100">
        <v>736</v>
      </c>
      <c r="G10064" s="102">
        <v>63.64367073</v>
      </c>
      <c r="H10064" s="103">
        <f>DATE(YEAR(C10064),MONTH(C10064),DAY(C10064))</f>
      </c>
      <c r="I10064" s="110"/>
      <c r="M10064" s="111"/>
      <c r="N10064" s="112"/>
    </row>
    <row r="10065" s="87" customFormat="1" ht="15" customHeight="1">
      <c r="B10065" t="s" s="100">
        <v>755</v>
      </c>
      <c r="C10065" t="s" s="100">
        <v>624</v>
      </c>
      <c r="D10065" t="s" s="100">
        <v>710</v>
      </c>
      <c r="E10065" s="101"/>
      <c r="F10065" t="s" s="100">
        <v>737</v>
      </c>
      <c r="G10065" s="102">
        <v>111.7407543</v>
      </c>
      <c r="H10065" s="103">
        <f>DATE(YEAR(C10065),MONTH(C10065),DAY(C10065))</f>
      </c>
      <c r="I10065" s="110"/>
      <c r="M10065" s="111"/>
      <c r="N10065" s="112"/>
    </row>
    <row r="10066" s="87" customFormat="1" ht="15" customHeight="1">
      <c r="B10066" t="s" s="100">
        <v>755</v>
      </c>
      <c r="C10066" t="s" s="100">
        <v>624</v>
      </c>
      <c r="D10066" t="s" s="100">
        <v>710</v>
      </c>
      <c r="E10066" s="101"/>
      <c r="F10066" t="s" s="100">
        <v>738</v>
      </c>
      <c r="G10066" s="102">
        <v>5.344120393</v>
      </c>
      <c r="H10066" s="103">
        <f>DATE(YEAR(C10066),MONTH(C10066),DAY(C10066))</f>
      </c>
      <c r="I10066" s="110"/>
      <c r="M10066" s="111"/>
      <c r="N10066" s="112"/>
    </row>
    <row r="10067" s="87" customFormat="1" ht="15" customHeight="1">
      <c r="B10067" t="s" s="100">
        <v>755</v>
      </c>
      <c r="C10067" t="s" s="100">
        <v>624</v>
      </c>
      <c r="D10067" t="s" s="100">
        <v>710</v>
      </c>
      <c r="E10067" s="101"/>
      <c r="F10067" t="s" s="100">
        <v>739</v>
      </c>
      <c r="G10067" s="102">
        <v>2.91497476</v>
      </c>
      <c r="H10067" s="103">
        <f>DATE(YEAR(C10067),MONTH(C10067),DAY(C10067))</f>
      </c>
      <c r="I10067" s="110"/>
      <c r="M10067" s="111"/>
      <c r="N10067" s="112"/>
    </row>
    <row r="10068" s="87" customFormat="1" ht="15" customHeight="1">
      <c r="B10068" t="s" s="100">
        <v>755</v>
      </c>
      <c r="C10068" t="s" s="100">
        <v>624</v>
      </c>
      <c r="D10068" t="s" s="100">
        <v>710</v>
      </c>
      <c r="E10068" s="101"/>
      <c r="F10068" t="s" s="100">
        <v>740</v>
      </c>
      <c r="G10068" s="102">
        <v>6.801607774</v>
      </c>
      <c r="H10068" s="103">
        <f>DATE(YEAR(C10068),MONTH(C10068),DAY(C10068))</f>
      </c>
      <c r="I10068" s="110"/>
      <c r="M10068" s="111"/>
      <c r="N10068" s="112"/>
    </row>
    <row r="10069" s="87" customFormat="1" ht="15" customHeight="1">
      <c r="B10069" t="s" s="100">
        <v>755</v>
      </c>
      <c r="C10069" t="s" s="100">
        <v>626</v>
      </c>
      <c r="D10069" t="s" s="100">
        <v>722</v>
      </c>
      <c r="E10069" s="101"/>
      <c r="F10069" t="s" s="100">
        <v>714</v>
      </c>
      <c r="G10069" s="102">
        <v>111.2701297</v>
      </c>
      <c r="H10069" s="103">
        <f>DATE(YEAR(C10069),MONTH(C10069),DAY(C10069))</f>
      </c>
      <c r="I10069" s="110"/>
      <c r="M10069" s="111"/>
      <c r="N10069" s="112"/>
    </row>
    <row r="10070" s="87" customFormat="1" ht="15" customHeight="1">
      <c r="B10070" t="s" s="100">
        <v>755</v>
      </c>
      <c r="C10070" t="s" s="100">
        <v>626</v>
      </c>
      <c r="D10070" t="s" s="100">
        <v>710</v>
      </c>
      <c r="E10070" s="101"/>
      <c r="F10070" t="s" s="100">
        <v>734</v>
      </c>
      <c r="G10070" s="102">
        <v>56.15504797</v>
      </c>
      <c r="H10070" s="103">
        <f>DATE(YEAR(C10070),MONTH(C10070),DAY(C10070))</f>
      </c>
      <c r="I10070" s="110"/>
      <c r="M10070" s="111"/>
      <c r="N10070" s="112"/>
    </row>
    <row r="10071" s="87" customFormat="1" ht="15" customHeight="1">
      <c r="B10071" t="s" s="100">
        <v>755</v>
      </c>
      <c r="C10071" t="s" s="100">
        <v>626</v>
      </c>
      <c r="D10071" t="s" s="100">
        <v>710</v>
      </c>
      <c r="E10071" s="101"/>
      <c r="F10071" t="s" s="100">
        <v>735</v>
      </c>
      <c r="G10071" s="102">
        <v>46.79582414</v>
      </c>
      <c r="H10071" s="103">
        <f>DATE(YEAR(C10071),MONTH(C10071),DAY(C10071))</f>
      </c>
      <c r="I10071" s="110"/>
      <c r="M10071" s="111"/>
      <c r="N10071" s="112"/>
    </row>
    <row r="10072" s="87" customFormat="1" ht="15" customHeight="1">
      <c r="B10072" t="s" s="100">
        <v>755</v>
      </c>
      <c r="C10072" t="s" s="100">
        <v>626</v>
      </c>
      <c r="D10072" t="s" s="100">
        <v>710</v>
      </c>
      <c r="E10072" s="101"/>
      <c r="F10072" t="s" s="100">
        <v>736</v>
      </c>
      <c r="G10072" s="102">
        <v>47.31577774</v>
      </c>
      <c r="H10072" s="103">
        <f>DATE(YEAR(C10072),MONTH(C10072),DAY(C10072))</f>
      </c>
      <c r="I10072" s="110"/>
      <c r="M10072" s="111"/>
      <c r="N10072" s="112"/>
    </row>
    <row r="10073" s="87" customFormat="1" ht="15" customHeight="1">
      <c r="B10073" t="s" s="100">
        <v>755</v>
      </c>
      <c r="C10073" t="s" s="100">
        <v>626</v>
      </c>
      <c r="D10073" t="s" s="100">
        <v>710</v>
      </c>
      <c r="E10073" s="101"/>
      <c r="F10073" t="s" s="100">
        <v>737</v>
      </c>
      <c r="G10073" s="102">
        <v>147.1469282</v>
      </c>
      <c r="H10073" s="103">
        <f>DATE(YEAR(C10073),MONTH(C10073),DAY(C10073))</f>
      </c>
      <c r="I10073" s="110"/>
      <c r="M10073" s="111"/>
      <c r="N10073" s="112"/>
    </row>
    <row r="10074" s="87" customFormat="1" ht="15" customHeight="1">
      <c r="B10074" t="s" s="100">
        <v>755</v>
      </c>
      <c r="C10074" t="s" s="100">
        <v>626</v>
      </c>
      <c r="D10074" t="s" s="100">
        <v>710</v>
      </c>
      <c r="E10074" s="101"/>
      <c r="F10074" t="s" s="100">
        <v>738</v>
      </c>
      <c r="G10074" s="102">
        <v>3.119721609</v>
      </c>
      <c r="H10074" s="103">
        <f>DATE(YEAR(C10074),MONTH(C10074),DAY(C10074))</f>
      </c>
      <c r="I10074" s="110"/>
      <c r="M10074" s="111"/>
      <c r="N10074" s="112"/>
    </row>
    <row r="10075" s="87" customFormat="1" ht="15" customHeight="1">
      <c r="B10075" t="s" s="100">
        <v>755</v>
      </c>
      <c r="C10075" t="s" s="100">
        <v>626</v>
      </c>
      <c r="D10075" t="s" s="100">
        <v>710</v>
      </c>
      <c r="E10075" s="101"/>
      <c r="F10075" t="s" s="100">
        <v>739</v>
      </c>
      <c r="G10075" s="102">
        <v>6.239443218</v>
      </c>
      <c r="H10075" s="103">
        <f>DATE(YEAR(C10075),MONTH(C10075),DAY(C10075))</f>
      </c>
      <c r="I10075" s="110"/>
      <c r="M10075" s="111"/>
      <c r="N10075" s="112"/>
    </row>
    <row r="10076" s="87" customFormat="1" ht="15" customHeight="1">
      <c r="B10076" t="s" s="100">
        <v>755</v>
      </c>
      <c r="C10076" t="s" s="100">
        <v>626</v>
      </c>
      <c r="D10076" t="s" s="100">
        <v>710</v>
      </c>
      <c r="E10076" s="101"/>
      <c r="F10076" t="s" s="100">
        <v>740</v>
      </c>
      <c r="G10076" s="102">
        <v>3.119721609</v>
      </c>
      <c r="H10076" s="103">
        <f>DATE(YEAR(C10076),MONTH(C10076),DAY(C10076))</f>
      </c>
      <c r="I10076" s="110"/>
      <c r="M10076" s="111"/>
      <c r="N10076" s="112"/>
    </row>
    <row r="10077" s="87" customFormat="1" ht="15" customHeight="1">
      <c r="B10077" t="s" s="100">
        <v>755</v>
      </c>
      <c r="C10077" t="s" s="100">
        <v>630</v>
      </c>
      <c r="D10077" t="s" s="100">
        <v>722</v>
      </c>
      <c r="E10077" s="101"/>
      <c r="F10077" t="s" s="100">
        <v>714</v>
      </c>
      <c r="G10077" s="102">
        <v>104.5106951</v>
      </c>
      <c r="H10077" s="103">
        <f>DATE(YEAR(C10077),MONTH(C10077),DAY(C10077))</f>
      </c>
      <c r="I10077" s="110"/>
      <c r="M10077" s="111"/>
      <c r="N10077" s="112"/>
    </row>
    <row r="10078" s="87" customFormat="1" ht="15" customHeight="1">
      <c r="B10078" t="s" s="100">
        <v>755</v>
      </c>
      <c r="C10078" t="s" s="100">
        <v>630</v>
      </c>
      <c r="D10078" t="s" s="100">
        <v>710</v>
      </c>
      <c r="E10078" s="101"/>
      <c r="F10078" t="s" s="100">
        <v>734</v>
      </c>
      <c r="G10078" s="102">
        <v>49.33750782</v>
      </c>
      <c r="H10078" s="103">
        <f>DATE(YEAR(C10078),MONTH(C10078),DAY(C10078))</f>
      </c>
      <c r="I10078" s="110"/>
      <c r="M10078" s="111"/>
      <c r="N10078" s="112"/>
    </row>
    <row r="10079" s="87" customFormat="1" ht="15" customHeight="1">
      <c r="B10079" t="s" s="100">
        <v>755</v>
      </c>
      <c r="C10079" t="s" s="100">
        <v>630</v>
      </c>
      <c r="D10079" t="s" s="100">
        <v>710</v>
      </c>
      <c r="E10079" s="101"/>
      <c r="F10079" t="s" s="100">
        <v>735</v>
      </c>
      <c r="G10079" s="102">
        <v>54.64261619</v>
      </c>
      <c r="H10079" s="103">
        <f>DATE(YEAR(C10079),MONTH(C10079),DAY(C10079))</f>
      </c>
      <c r="I10079" s="110"/>
      <c r="M10079" s="111"/>
      <c r="N10079" s="112"/>
    </row>
    <row r="10080" s="87" customFormat="1" ht="15" customHeight="1">
      <c r="B10080" t="s" s="100">
        <v>755</v>
      </c>
      <c r="C10080" t="s" s="100">
        <v>630</v>
      </c>
      <c r="D10080" t="s" s="100">
        <v>710</v>
      </c>
      <c r="E10080" s="101"/>
      <c r="F10080" t="s" s="100">
        <v>736</v>
      </c>
      <c r="G10080" s="102">
        <v>112.4683576</v>
      </c>
      <c r="H10080" s="103">
        <f>DATE(YEAR(C10080),MONTH(C10080),DAY(C10080))</f>
      </c>
      <c r="I10080" s="110"/>
      <c r="M10080" s="111"/>
      <c r="N10080" s="112"/>
    </row>
    <row r="10081" s="87" customFormat="1" ht="15" customHeight="1">
      <c r="B10081" t="s" s="100">
        <v>755</v>
      </c>
      <c r="C10081" t="s" s="100">
        <v>630</v>
      </c>
      <c r="D10081" t="s" s="100">
        <v>710</v>
      </c>
      <c r="E10081" s="101"/>
      <c r="F10081" t="s" s="100">
        <v>737</v>
      </c>
      <c r="G10081" s="102">
        <v>119.8955093</v>
      </c>
      <c r="H10081" s="103">
        <f>DATE(YEAR(C10081),MONTH(C10081),DAY(C10081))</f>
      </c>
      <c r="I10081" s="110"/>
      <c r="M10081" s="111"/>
      <c r="N10081" s="112"/>
    </row>
    <row r="10082" s="87" customFormat="1" ht="15" customHeight="1">
      <c r="B10082" t="s" s="100">
        <v>755</v>
      </c>
      <c r="C10082" t="s" s="100">
        <v>630</v>
      </c>
      <c r="D10082" t="s" s="100">
        <v>710</v>
      </c>
      <c r="E10082" s="101"/>
      <c r="F10082" t="s" s="100">
        <v>738</v>
      </c>
      <c r="G10082" s="102">
        <v>1.59153251</v>
      </c>
      <c r="H10082" s="103">
        <f>DATE(YEAR(C10082),MONTH(C10082),DAY(C10082))</f>
      </c>
      <c r="I10082" s="110"/>
      <c r="M10082" s="111"/>
      <c r="N10082" s="112"/>
    </row>
    <row r="10083" s="87" customFormat="1" ht="15" customHeight="1">
      <c r="B10083" t="s" s="100">
        <v>755</v>
      </c>
      <c r="C10083" t="s" s="100">
        <v>630</v>
      </c>
      <c r="D10083" t="s" s="100">
        <v>710</v>
      </c>
      <c r="E10083" s="101"/>
      <c r="F10083" t="s" s="100">
        <v>739</v>
      </c>
      <c r="G10083" s="102">
        <v>4.244086694</v>
      </c>
      <c r="H10083" s="103">
        <f>DATE(YEAR(C10083),MONTH(C10083),DAY(C10083))</f>
      </c>
      <c r="I10083" s="110"/>
      <c r="M10083" s="111"/>
      <c r="N10083" s="112"/>
    </row>
    <row r="10084" s="87" customFormat="1" ht="15" customHeight="1">
      <c r="B10084" t="s" s="100">
        <v>755</v>
      </c>
      <c r="C10084" t="s" s="100">
        <v>630</v>
      </c>
      <c r="D10084" t="s" s="100">
        <v>710</v>
      </c>
      <c r="E10084" s="101"/>
      <c r="F10084" t="s" s="100">
        <v>740</v>
      </c>
      <c r="G10084" s="102">
        <v>4.774597531</v>
      </c>
      <c r="H10084" s="103">
        <f>DATE(YEAR(C10084),MONTH(C10084),DAY(C10084))</f>
      </c>
      <c r="I10084" s="110"/>
      <c r="M10084" s="111"/>
      <c r="N10084" s="112"/>
    </row>
    <row r="10085" s="87" customFormat="1" ht="15" customHeight="1">
      <c r="B10085" t="s" s="100">
        <v>755</v>
      </c>
      <c r="C10085" t="s" s="100">
        <v>632</v>
      </c>
      <c r="D10085" t="s" s="100">
        <v>722</v>
      </c>
      <c r="E10085" s="101"/>
      <c r="F10085" t="s" s="100">
        <v>714</v>
      </c>
      <c r="G10085" s="102">
        <v>134.0001378</v>
      </c>
      <c r="H10085" s="103">
        <f>DATE(YEAR(C10085),MONTH(C10085),DAY(C10085))</f>
      </c>
      <c r="I10085" s="110"/>
      <c r="M10085" s="111"/>
      <c r="N10085" s="112"/>
    </row>
    <row r="10086" s="87" customFormat="1" ht="15" customHeight="1">
      <c r="B10086" t="s" s="100">
        <v>755</v>
      </c>
      <c r="C10086" t="s" s="100">
        <v>632</v>
      </c>
      <c r="D10086" t="s" s="100">
        <v>710</v>
      </c>
      <c r="E10086" s="101"/>
      <c r="F10086" t="s" s="100">
        <v>734</v>
      </c>
      <c r="G10086" s="102">
        <v>25.01334644</v>
      </c>
      <c r="H10086" s="103">
        <f>DATE(YEAR(C10086),MONTH(C10086),DAY(C10086))</f>
      </c>
      <c r="I10086" s="110"/>
      <c r="M10086" s="111"/>
      <c r="N10086" s="112"/>
    </row>
    <row r="10087" s="87" customFormat="1" ht="15" customHeight="1">
      <c r="B10087" t="s" s="100">
        <v>755</v>
      </c>
      <c r="C10087" t="s" s="100">
        <v>632</v>
      </c>
      <c r="D10087" t="s" s="100">
        <v>710</v>
      </c>
      <c r="E10087" s="101"/>
      <c r="F10087" t="s" s="100">
        <v>735</v>
      </c>
      <c r="G10087" s="102">
        <v>33.94668446</v>
      </c>
      <c r="H10087" s="103">
        <f>DATE(YEAR(C10087),MONTH(C10087),DAY(C10087))</f>
      </c>
      <c r="I10087" s="110"/>
      <c r="M10087" s="111"/>
      <c r="N10087" s="112"/>
    </row>
    <row r="10088" s="87" customFormat="1" ht="15" customHeight="1">
      <c r="B10088" t="s" s="100">
        <v>755</v>
      </c>
      <c r="C10088" t="s" s="100">
        <v>632</v>
      </c>
      <c r="D10088" t="s" s="100">
        <v>710</v>
      </c>
      <c r="E10088" s="101"/>
      <c r="F10088" t="s" s="100">
        <v>736</v>
      </c>
      <c r="G10088" s="102">
        <v>82.18677733</v>
      </c>
      <c r="H10088" s="103">
        <f>DATE(YEAR(C10088),MONTH(C10088),DAY(C10088))</f>
      </c>
      <c r="I10088" s="110"/>
      <c r="M10088" s="111"/>
      <c r="N10088" s="112"/>
    </row>
    <row r="10089" s="87" customFormat="1" ht="15" customHeight="1">
      <c r="B10089" t="s" s="100">
        <v>755</v>
      </c>
      <c r="C10089" t="s" s="100">
        <v>632</v>
      </c>
      <c r="D10089" t="s" s="100">
        <v>710</v>
      </c>
      <c r="E10089" s="101"/>
      <c r="F10089" t="s" s="100">
        <v>737</v>
      </c>
      <c r="G10089" s="102">
        <v>214.9958034</v>
      </c>
      <c r="H10089" s="103">
        <f>DATE(YEAR(C10089),MONTH(C10089),DAY(C10089))</f>
      </c>
      <c r="I10089" s="110"/>
      <c r="M10089" s="111"/>
      <c r="N10089" s="112"/>
    </row>
    <row r="10090" s="87" customFormat="1" ht="15" customHeight="1">
      <c r="B10090" t="s" s="100">
        <v>755</v>
      </c>
      <c r="C10090" t="s" s="100">
        <v>632</v>
      </c>
      <c r="D10090" t="s" s="100">
        <v>710</v>
      </c>
      <c r="E10090" s="101"/>
      <c r="F10090" t="s" s="100">
        <v>738</v>
      </c>
      <c r="G10090" s="102">
        <v>5.955558677</v>
      </c>
      <c r="H10090" s="103">
        <f>DATE(YEAR(C10090),MONTH(C10090),DAY(C10090))</f>
      </c>
      <c r="I10090" s="110"/>
      <c r="M10090" s="111"/>
      <c r="N10090" s="112"/>
    </row>
    <row r="10091" s="87" customFormat="1" ht="15" customHeight="1">
      <c r="B10091" t="s" s="100">
        <v>755</v>
      </c>
      <c r="C10091" t="s" s="100">
        <v>632</v>
      </c>
      <c r="D10091" t="s" s="100">
        <v>710</v>
      </c>
      <c r="E10091" s="101"/>
      <c r="F10091" t="s" s="100">
        <v>739</v>
      </c>
      <c r="G10091" s="102">
        <v>2.977779338</v>
      </c>
      <c r="H10091" s="103">
        <f>DATE(YEAR(C10091),MONTH(C10091),DAY(C10091))</f>
      </c>
      <c r="I10091" s="110"/>
      <c r="M10091" s="111"/>
      <c r="N10091" s="112"/>
    </row>
    <row r="10092" s="87" customFormat="1" ht="15" customHeight="1">
      <c r="B10092" t="s" s="100">
        <v>755</v>
      </c>
      <c r="C10092" t="s" s="100">
        <v>632</v>
      </c>
      <c r="D10092" t="s" s="100">
        <v>710</v>
      </c>
      <c r="E10092" s="101"/>
      <c r="F10092" t="s" s="100">
        <v>740</v>
      </c>
      <c r="G10092" s="102">
        <v>2.382223471</v>
      </c>
      <c r="H10092" s="103">
        <f>DATE(YEAR(C10092),MONTH(C10092),DAY(C10092))</f>
      </c>
      <c r="I10092" s="110"/>
      <c r="M10092" s="111"/>
      <c r="N10092" s="112"/>
    </row>
    <row r="10093" s="87" customFormat="1" ht="15" customHeight="1">
      <c r="B10093" t="s" s="100">
        <v>755</v>
      </c>
      <c r="C10093" t="s" s="100">
        <v>632</v>
      </c>
      <c r="D10093" t="s" s="100">
        <v>719</v>
      </c>
      <c r="E10093" s="101"/>
      <c r="F10093" t="s" s="100">
        <v>741</v>
      </c>
      <c r="G10093" s="102">
        <v>0.595555868</v>
      </c>
      <c r="H10093" s="103">
        <f>DATE(YEAR(C10093),MONTH(C10093),DAY(C10093))</f>
      </c>
      <c r="I10093" s="110"/>
      <c r="M10093" s="111"/>
      <c r="N10093" s="112"/>
    </row>
    <row r="10094" s="87" customFormat="1" ht="15" customHeight="1">
      <c r="B10094" t="s" s="100">
        <v>755</v>
      </c>
      <c r="C10094" t="s" s="100">
        <v>635</v>
      </c>
      <c r="D10094" t="s" s="100">
        <v>722</v>
      </c>
      <c r="E10094" s="101"/>
      <c r="F10094" t="s" s="100">
        <v>714</v>
      </c>
      <c r="G10094" s="102">
        <v>139.857809</v>
      </c>
      <c r="H10094" s="103">
        <f>DATE(YEAR(C10094),MONTH(C10094),DAY(C10094))</f>
      </c>
      <c r="I10094" s="110"/>
      <c r="M10094" s="111"/>
      <c r="N10094" s="112"/>
    </row>
    <row r="10095" s="87" customFormat="1" ht="15" customHeight="1">
      <c r="B10095" t="s" s="100">
        <v>755</v>
      </c>
      <c r="C10095" t="s" s="100">
        <v>635</v>
      </c>
      <c r="D10095" t="s" s="100">
        <v>710</v>
      </c>
      <c r="E10095" s="101"/>
      <c r="F10095" t="s" s="100">
        <v>734</v>
      </c>
      <c r="G10095" s="102">
        <v>31.78585202</v>
      </c>
      <c r="H10095" s="103">
        <f>DATE(YEAR(C10095),MONTH(C10095),DAY(C10095))</f>
      </c>
      <c r="I10095" s="110"/>
      <c r="M10095" s="111"/>
      <c r="N10095" s="112"/>
    </row>
    <row r="10096" s="87" customFormat="1" ht="15" customHeight="1">
      <c r="B10096" t="s" s="100">
        <v>755</v>
      </c>
      <c r="C10096" t="s" s="100">
        <v>635</v>
      </c>
      <c r="D10096" t="s" s="100">
        <v>710</v>
      </c>
      <c r="E10096" s="101"/>
      <c r="F10096" t="s" s="100">
        <v>735</v>
      </c>
      <c r="G10096" s="102">
        <v>30.72632362</v>
      </c>
      <c r="H10096" s="103">
        <f>DATE(YEAR(C10096),MONTH(C10096),DAY(C10096))</f>
      </c>
      <c r="I10096" s="110"/>
      <c r="M10096" s="111"/>
      <c r="N10096" s="112"/>
    </row>
    <row r="10097" s="87" customFormat="1" ht="15" customHeight="1">
      <c r="B10097" t="s" s="100">
        <v>755</v>
      </c>
      <c r="C10097" t="s" s="100">
        <v>635</v>
      </c>
      <c r="D10097" t="s" s="100">
        <v>710</v>
      </c>
      <c r="E10097" s="101"/>
      <c r="F10097" t="s" s="100">
        <v>736</v>
      </c>
      <c r="G10097" s="102">
        <v>62.51223576</v>
      </c>
      <c r="H10097" s="103">
        <f>DATE(YEAR(C10097),MONTH(C10097),DAY(C10097))</f>
      </c>
      <c r="I10097" s="110"/>
      <c r="M10097" s="111"/>
      <c r="N10097" s="112"/>
    </row>
    <row r="10098" s="87" customFormat="1" ht="15" customHeight="1">
      <c r="B10098" t="s" s="100">
        <v>755</v>
      </c>
      <c r="C10098" t="s" s="100">
        <v>635</v>
      </c>
      <c r="D10098" t="s" s="100">
        <v>710</v>
      </c>
      <c r="E10098" s="101"/>
      <c r="F10098" t="s" s="100">
        <v>737</v>
      </c>
      <c r="G10098" s="102">
        <v>196.5426386</v>
      </c>
      <c r="H10098" s="103">
        <f>DATE(YEAR(C10098),MONTH(C10098),DAY(C10098))</f>
      </c>
      <c r="I10098" s="110"/>
      <c r="M10098" s="111"/>
      <c r="N10098" s="112"/>
    </row>
    <row r="10099" s="87" customFormat="1" ht="15" customHeight="1">
      <c r="B10099" t="s" s="100">
        <v>755</v>
      </c>
      <c r="C10099" t="s" s="100">
        <v>635</v>
      </c>
      <c r="D10099" t="s" s="100">
        <v>710</v>
      </c>
      <c r="E10099" s="101"/>
      <c r="F10099" t="s" s="100">
        <v>738</v>
      </c>
      <c r="G10099" s="102">
        <v>1.059528401</v>
      </c>
      <c r="H10099" s="103">
        <f>DATE(YEAR(C10099),MONTH(C10099),DAY(C10099))</f>
      </c>
      <c r="I10099" s="110"/>
      <c r="M10099" s="111"/>
      <c r="N10099" s="112"/>
    </row>
    <row r="10100" s="87" customFormat="1" ht="15" customHeight="1">
      <c r="B10100" t="s" s="100">
        <v>755</v>
      </c>
      <c r="C10100" t="s" s="100">
        <v>635</v>
      </c>
      <c r="D10100" t="s" s="100">
        <v>710</v>
      </c>
      <c r="E10100" s="101"/>
      <c r="F10100" t="s" s="100">
        <v>739</v>
      </c>
      <c r="G10100" s="102">
        <v>4.767877803</v>
      </c>
      <c r="H10100" s="103">
        <f>DATE(YEAR(C10100),MONTH(C10100),DAY(C10100))</f>
      </c>
      <c r="I10100" s="110"/>
      <c r="M10100" s="111"/>
      <c r="N10100" s="112"/>
    </row>
    <row r="10101" s="87" customFormat="1" ht="15" customHeight="1">
      <c r="B10101" t="s" s="100">
        <v>755</v>
      </c>
      <c r="C10101" t="s" s="100">
        <v>635</v>
      </c>
      <c r="D10101" t="s" s="100">
        <v>710</v>
      </c>
      <c r="E10101" s="101"/>
      <c r="F10101" t="s" s="100">
        <v>740</v>
      </c>
      <c r="G10101" s="102">
        <v>1.059528401</v>
      </c>
      <c r="H10101" s="103">
        <f>DATE(YEAR(C10101),MONTH(C10101),DAY(C10101))</f>
      </c>
      <c r="I10101" s="110"/>
      <c r="M10101" s="111"/>
      <c r="N10101" s="112"/>
    </row>
    <row r="10102" s="87" customFormat="1" ht="15" customHeight="1">
      <c r="B10102" t="s" s="100">
        <v>755</v>
      </c>
      <c r="C10102" t="s" s="100">
        <v>635</v>
      </c>
      <c r="D10102" t="s" s="100">
        <v>719</v>
      </c>
      <c r="E10102" s="101"/>
      <c r="F10102" t="s" s="100">
        <v>741</v>
      </c>
      <c r="G10102" s="102">
        <v>15.36316181</v>
      </c>
      <c r="H10102" s="103">
        <f>DATE(YEAR(C10102),MONTH(C10102),DAY(C10102))</f>
      </c>
      <c r="I10102" s="110"/>
      <c r="M10102" s="111"/>
      <c r="N10102" s="112"/>
    </row>
    <row r="10103" s="87" customFormat="1" ht="15" customHeight="1">
      <c r="B10103" t="s" s="100">
        <v>755</v>
      </c>
      <c r="C10103" t="s" s="100">
        <v>638</v>
      </c>
      <c r="D10103" t="s" s="100">
        <v>722</v>
      </c>
      <c r="E10103" s="101"/>
      <c r="F10103" t="s" s="100">
        <v>714</v>
      </c>
      <c r="G10103" s="102">
        <v>76.7320612</v>
      </c>
      <c r="H10103" s="103">
        <f>DATE(YEAR(C10103),MONTH(C10103),DAY(C10103))</f>
      </c>
      <c r="I10103" s="110"/>
      <c r="M10103" s="111"/>
      <c r="N10103" s="112"/>
    </row>
    <row r="10104" s="87" customFormat="1" ht="15" customHeight="1">
      <c r="B10104" t="s" s="100">
        <v>755</v>
      </c>
      <c r="C10104" t="s" s="100">
        <v>638</v>
      </c>
      <c r="D10104" t="s" s="100">
        <v>710</v>
      </c>
      <c r="E10104" s="101"/>
      <c r="F10104" t="s" s="100">
        <v>734</v>
      </c>
      <c r="G10104" s="102">
        <v>32.25676674</v>
      </c>
      <c r="H10104" s="103">
        <f>DATE(YEAR(C10104),MONTH(C10104),DAY(C10104))</f>
      </c>
      <c r="I10104" s="110"/>
      <c r="M10104" s="111"/>
      <c r="N10104" s="112"/>
    </row>
    <row r="10105" s="87" customFormat="1" ht="15" customHeight="1">
      <c r="B10105" t="s" s="100">
        <v>755</v>
      </c>
      <c r="C10105" t="s" s="100">
        <v>638</v>
      </c>
      <c r="D10105" t="s" s="100">
        <v>710</v>
      </c>
      <c r="E10105" s="101"/>
      <c r="F10105" t="s" s="100">
        <v>735</v>
      </c>
      <c r="G10105" s="102">
        <v>10.75225558</v>
      </c>
      <c r="H10105" s="103">
        <f>DATE(YEAR(C10105),MONTH(C10105),DAY(C10105))</f>
      </c>
      <c r="I10105" s="110"/>
      <c r="M10105" s="111"/>
      <c r="N10105" s="112"/>
    </row>
    <row r="10106" s="87" customFormat="1" ht="15" customHeight="1">
      <c r="B10106" t="s" s="100">
        <v>755</v>
      </c>
      <c r="C10106" t="s" s="100">
        <v>638</v>
      </c>
      <c r="D10106" t="s" s="100">
        <v>710</v>
      </c>
      <c r="E10106" s="101"/>
      <c r="F10106" t="s" s="100">
        <v>736</v>
      </c>
      <c r="G10106" s="102">
        <v>68.91223896</v>
      </c>
      <c r="H10106" s="103">
        <f>DATE(YEAR(C10106),MONTH(C10106),DAY(C10106))</f>
      </c>
      <c r="I10106" s="110"/>
      <c r="M10106" s="111"/>
      <c r="N10106" s="112"/>
    </row>
    <row r="10107" s="87" customFormat="1" ht="15" customHeight="1">
      <c r="B10107" t="s" s="100">
        <v>755</v>
      </c>
      <c r="C10107" t="s" s="100">
        <v>638</v>
      </c>
      <c r="D10107" t="s" s="100">
        <v>710</v>
      </c>
      <c r="E10107" s="101"/>
      <c r="F10107" t="s" s="100">
        <v>737</v>
      </c>
      <c r="G10107" s="102">
        <v>117.786128</v>
      </c>
      <c r="H10107" s="103">
        <f>DATE(YEAR(C10107),MONTH(C10107),DAY(C10107))</f>
      </c>
      <c r="I10107" s="110"/>
      <c r="M10107" s="111"/>
      <c r="N10107" s="112"/>
    </row>
    <row r="10108" s="87" customFormat="1" ht="15" customHeight="1">
      <c r="B10108" t="s" s="100">
        <v>755</v>
      </c>
      <c r="C10108" t="s" s="100">
        <v>638</v>
      </c>
      <c r="D10108" t="s" s="100">
        <v>710</v>
      </c>
      <c r="E10108" s="101"/>
      <c r="F10108" t="s" s="100">
        <v>738</v>
      </c>
      <c r="G10108" s="102">
        <v>5.86486668</v>
      </c>
      <c r="H10108" s="103">
        <f>DATE(YEAR(C10108),MONTH(C10108),DAY(C10108))</f>
      </c>
      <c r="I10108" s="110"/>
      <c r="M10108" s="111"/>
      <c r="N10108" s="112"/>
    </row>
    <row r="10109" s="87" customFormat="1" ht="15" customHeight="1">
      <c r="B10109" t="s" s="100">
        <v>755</v>
      </c>
      <c r="C10109" t="s" s="100">
        <v>638</v>
      </c>
      <c r="D10109" t="s" s="100">
        <v>710</v>
      </c>
      <c r="E10109" s="101"/>
      <c r="F10109" t="s" s="100">
        <v>739</v>
      </c>
      <c r="G10109" s="102">
        <v>4.39865001</v>
      </c>
      <c r="H10109" s="103">
        <f>DATE(YEAR(C10109),MONTH(C10109),DAY(C10109))</f>
      </c>
      <c r="I10109" s="110"/>
      <c r="M10109" s="111"/>
      <c r="N10109" s="112"/>
    </row>
    <row r="10110" s="87" customFormat="1" ht="15" customHeight="1">
      <c r="B10110" t="s" s="100">
        <v>755</v>
      </c>
      <c r="C10110" t="s" s="100">
        <v>638</v>
      </c>
      <c r="D10110" t="s" s="100">
        <v>710</v>
      </c>
      <c r="E10110" s="101"/>
      <c r="F10110" t="s" s="100">
        <v>740</v>
      </c>
      <c r="G10110" s="102">
        <v>8.308561130999999</v>
      </c>
      <c r="H10110" s="103">
        <f>DATE(YEAR(C10110),MONTH(C10110),DAY(C10110))</f>
      </c>
      <c r="I10110" s="110"/>
      <c r="M10110" s="111"/>
      <c r="N10110" s="112"/>
    </row>
    <row r="10111" s="87" customFormat="1" ht="15" customHeight="1">
      <c r="B10111" t="s" s="100">
        <v>755</v>
      </c>
      <c r="C10111" t="s" s="100">
        <v>638</v>
      </c>
      <c r="D10111" t="s" s="100">
        <v>719</v>
      </c>
      <c r="E10111" s="101"/>
      <c r="F10111" t="s" s="100">
        <v>741</v>
      </c>
      <c r="G10111" s="102">
        <v>81.61945009999999</v>
      </c>
      <c r="H10111" s="103">
        <f>DATE(YEAR(C10111),MONTH(C10111),DAY(C10111))</f>
      </c>
      <c r="I10111" s="110"/>
      <c r="M10111" s="111"/>
      <c r="N10111" s="112"/>
    </row>
    <row r="10112" s="87" customFormat="1" ht="15" customHeight="1">
      <c r="B10112" t="s" s="100">
        <v>755</v>
      </c>
      <c r="C10112" t="s" s="100">
        <v>640</v>
      </c>
      <c r="D10112" t="s" s="100">
        <v>722</v>
      </c>
      <c r="E10112" s="101"/>
      <c r="F10112" t="s" s="100">
        <v>714</v>
      </c>
      <c r="G10112" s="102">
        <v>79.83663946999999</v>
      </c>
      <c r="H10112" s="103">
        <f>DATE(YEAR(C10112),MONTH(C10112),DAY(C10112))</f>
      </c>
      <c r="I10112" s="110"/>
      <c r="M10112" s="111"/>
      <c r="N10112" s="112"/>
    </row>
    <row r="10113" s="87" customFormat="1" ht="15" customHeight="1">
      <c r="B10113" t="s" s="100">
        <v>755</v>
      </c>
      <c r="C10113" t="s" s="100">
        <v>640</v>
      </c>
      <c r="D10113" t="s" s="100">
        <v>710</v>
      </c>
      <c r="E10113" s="101"/>
      <c r="F10113" t="s" s="100">
        <v>734</v>
      </c>
      <c r="G10113" s="102">
        <v>29.13743552</v>
      </c>
      <c r="H10113" s="103">
        <f>DATE(YEAR(C10113),MONTH(C10113),DAY(C10113))</f>
      </c>
      <c r="I10113" s="110"/>
      <c r="M10113" s="111"/>
      <c r="N10113" s="112"/>
    </row>
    <row r="10114" s="87" customFormat="1" ht="15" customHeight="1">
      <c r="B10114" t="s" s="100">
        <v>755</v>
      </c>
      <c r="C10114" t="s" s="100">
        <v>640</v>
      </c>
      <c r="D10114" t="s" s="100">
        <v>710</v>
      </c>
      <c r="E10114" s="101"/>
      <c r="F10114" t="s" s="100">
        <v>735</v>
      </c>
      <c r="G10114" s="102">
        <v>10.48947679</v>
      </c>
      <c r="H10114" s="103">
        <f>DATE(YEAR(C10114),MONTH(C10114),DAY(C10114))</f>
      </c>
      <c r="I10114" s="110"/>
      <c r="M10114" s="111"/>
      <c r="N10114" s="112"/>
    </row>
    <row r="10115" s="87" customFormat="1" ht="15" customHeight="1">
      <c r="B10115" t="s" s="100">
        <v>755</v>
      </c>
      <c r="C10115" t="s" s="100">
        <v>640</v>
      </c>
      <c r="D10115" t="s" s="100">
        <v>710</v>
      </c>
      <c r="E10115" s="101"/>
      <c r="F10115" t="s" s="100">
        <v>736</v>
      </c>
      <c r="G10115" s="102">
        <v>25.05819455</v>
      </c>
      <c r="H10115" s="103">
        <f>DATE(YEAR(C10115),MONTH(C10115),DAY(C10115))</f>
      </c>
      <c r="I10115" s="110"/>
      <c r="M10115" s="111"/>
      <c r="N10115" s="112"/>
    </row>
    <row r="10116" s="87" customFormat="1" ht="15" customHeight="1">
      <c r="B10116" t="s" s="100">
        <v>755</v>
      </c>
      <c r="C10116" t="s" s="100">
        <v>640</v>
      </c>
      <c r="D10116" t="s" s="100">
        <v>710</v>
      </c>
      <c r="E10116" s="101"/>
      <c r="F10116" t="s" s="100">
        <v>737</v>
      </c>
      <c r="G10116" s="102">
        <v>59.44036847</v>
      </c>
      <c r="H10116" s="103">
        <f>DATE(YEAR(C10116),MONTH(C10116),DAY(C10116))</f>
      </c>
      <c r="I10116" s="110"/>
      <c r="M10116" s="111"/>
      <c r="N10116" s="112"/>
    </row>
    <row r="10117" s="87" customFormat="1" ht="15" customHeight="1">
      <c r="B10117" t="s" s="100">
        <v>755</v>
      </c>
      <c r="C10117" t="s" s="100">
        <v>640</v>
      </c>
      <c r="D10117" t="s" s="100">
        <v>710</v>
      </c>
      <c r="E10117" s="101"/>
      <c r="F10117" t="s" s="100">
        <v>738</v>
      </c>
      <c r="G10117" s="102">
        <v>2.330994842</v>
      </c>
      <c r="H10117" s="103">
        <f>DATE(YEAR(C10117),MONTH(C10117),DAY(C10117))</f>
      </c>
      <c r="I10117" s="110"/>
      <c r="M10117" s="111"/>
      <c r="N10117" s="112"/>
    </row>
    <row r="10118" s="87" customFormat="1" ht="15" customHeight="1">
      <c r="B10118" t="s" s="100">
        <v>755</v>
      </c>
      <c r="C10118" t="s" s="100">
        <v>640</v>
      </c>
      <c r="D10118" t="s" s="100">
        <v>710</v>
      </c>
      <c r="E10118" s="101"/>
      <c r="F10118" t="s" s="100">
        <v>739</v>
      </c>
      <c r="G10118" s="102">
        <v>6.410235815</v>
      </c>
      <c r="H10118" s="103">
        <f>DATE(YEAR(C10118),MONTH(C10118),DAY(C10118))</f>
      </c>
      <c r="I10118" s="110"/>
      <c r="M10118" s="111"/>
      <c r="N10118" s="112"/>
    </row>
    <row r="10119" s="87" customFormat="1" ht="15" customHeight="1">
      <c r="B10119" t="s" s="100">
        <v>755</v>
      </c>
      <c r="C10119" t="s" s="100">
        <v>640</v>
      </c>
      <c r="D10119" t="s" s="100">
        <v>710</v>
      </c>
      <c r="E10119" s="101"/>
      <c r="F10119" t="s" s="100">
        <v>740</v>
      </c>
      <c r="G10119" s="102">
        <v>5.244738394</v>
      </c>
      <c r="H10119" s="103">
        <f>DATE(YEAR(C10119),MONTH(C10119),DAY(C10119))</f>
      </c>
      <c r="I10119" s="110"/>
      <c r="M10119" s="111"/>
      <c r="N10119" s="112"/>
    </row>
    <row r="10120" s="87" customFormat="1" ht="15" customHeight="1">
      <c r="B10120" t="s" s="100">
        <v>755</v>
      </c>
      <c r="C10120" t="s" s="100">
        <v>640</v>
      </c>
      <c r="D10120" t="s" s="100">
        <v>719</v>
      </c>
      <c r="E10120" s="101"/>
      <c r="F10120" t="s" s="100">
        <v>741</v>
      </c>
      <c r="G10120" s="102">
        <v>166.0834486</v>
      </c>
      <c r="H10120" s="103">
        <f>DATE(YEAR(C10120),MONTH(C10120),DAY(C10120))</f>
      </c>
      <c r="I10120" s="110"/>
      <c r="M10120" s="111"/>
      <c r="N10120" s="112"/>
    </row>
    <row r="10121" s="87" customFormat="1" ht="15" customHeight="1">
      <c r="B10121" t="s" s="100">
        <v>755</v>
      </c>
      <c r="C10121" t="s" s="100">
        <v>642</v>
      </c>
      <c r="D10121" t="s" s="100">
        <v>722</v>
      </c>
      <c r="E10121" s="101"/>
      <c r="F10121" t="s" s="100">
        <v>714</v>
      </c>
      <c r="G10121" s="102">
        <v>90.06059732999999</v>
      </c>
      <c r="H10121" s="103">
        <f>DATE(YEAR(C10121),MONTH(C10121),DAY(C10121))</f>
      </c>
      <c r="I10121" s="110"/>
      <c r="M10121" s="111"/>
      <c r="N10121" s="112"/>
    </row>
    <row r="10122" s="87" customFormat="1" ht="15" customHeight="1">
      <c r="B10122" t="s" s="100">
        <v>755</v>
      </c>
      <c r="C10122" t="s" s="100">
        <v>642</v>
      </c>
      <c r="D10122" t="s" s="100">
        <v>710</v>
      </c>
      <c r="E10122" s="101"/>
      <c r="F10122" t="s" s="100">
        <v>734</v>
      </c>
      <c r="G10122" s="102">
        <v>26.26765648</v>
      </c>
      <c r="H10122" s="103">
        <f>DATE(YEAR(C10122),MONTH(C10122),DAY(C10122))</f>
      </c>
      <c r="I10122" s="110"/>
      <c r="M10122" s="111"/>
      <c r="N10122" s="112"/>
    </row>
    <row r="10123" s="87" customFormat="1" ht="15" customHeight="1">
      <c r="B10123" t="s" s="100">
        <v>755</v>
      </c>
      <c r="C10123" t="s" s="100">
        <v>642</v>
      </c>
      <c r="D10123" t="s" s="100">
        <v>710</v>
      </c>
      <c r="E10123" s="101"/>
      <c r="F10123" t="s" s="100">
        <v>735</v>
      </c>
      <c r="G10123" s="102">
        <v>9.649343196</v>
      </c>
      <c r="H10123" s="103">
        <f>DATE(YEAR(C10123),MONTH(C10123),DAY(C10123))</f>
      </c>
      <c r="I10123" s="110"/>
      <c r="M10123" s="111"/>
      <c r="N10123" s="112"/>
    </row>
    <row r="10124" s="87" customFormat="1" ht="15" customHeight="1">
      <c r="B10124" t="s" s="100">
        <v>755</v>
      </c>
      <c r="C10124" t="s" s="100">
        <v>642</v>
      </c>
      <c r="D10124" t="s" s="100">
        <v>710</v>
      </c>
      <c r="E10124" s="101"/>
      <c r="F10124" t="s" s="100">
        <v>736</v>
      </c>
      <c r="G10124" s="102">
        <v>18.76261177</v>
      </c>
      <c r="H10124" s="103">
        <f>DATE(YEAR(C10124),MONTH(C10124),DAY(C10124))</f>
      </c>
      <c r="I10124" s="110"/>
      <c r="M10124" s="111"/>
      <c r="N10124" s="112"/>
    </row>
    <row r="10125" s="87" customFormat="1" ht="15" customHeight="1">
      <c r="B10125" t="s" s="100">
        <v>755</v>
      </c>
      <c r="C10125" t="s" s="100">
        <v>642</v>
      </c>
      <c r="D10125" t="s" s="100">
        <v>710</v>
      </c>
      <c r="E10125" s="101"/>
      <c r="F10125" t="s" s="100">
        <v>737</v>
      </c>
      <c r="G10125" s="102">
        <v>118.4725523</v>
      </c>
      <c r="H10125" s="103">
        <f>DATE(YEAR(C10125),MONTH(C10125),DAY(C10125))</f>
      </c>
      <c r="I10125" s="110"/>
      <c r="M10125" s="111"/>
      <c r="N10125" s="112"/>
    </row>
    <row r="10126" s="87" customFormat="1" ht="15" customHeight="1">
      <c r="B10126" t="s" s="100">
        <v>755</v>
      </c>
      <c r="C10126" t="s" s="100">
        <v>642</v>
      </c>
      <c r="D10126" t="s" s="100">
        <v>710</v>
      </c>
      <c r="E10126" s="101"/>
      <c r="F10126" t="s" s="100">
        <v>738</v>
      </c>
      <c r="G10126" s="102">
        <v>2.68037311</v>
      </c>
      <c r="H10126" s="103">
        <f>DATE(YEAR(C10126),MONTH(C10126),DAY(C10126))</f>
      </c>
      <c r="I10126" s="110"/>
      <c r="M10126" s="111"/>
      <c r="N10126" s="112"/>
    </row>
    <row r="10127" s="87" customFormat="1" ht="15" customHeight="1">
      <c r="B10127" t="s" s="100">
        <v>755</v>
      </c>
      <c r="C10127" t="s" s="100">
        <v>642</v>
      </c>
      <c r="D10127" t="s" s="100">
        <v>710</v>
      </c>
      <c r="E10127" s="101"/>
      <c r="F10127" t="s" s="100">
        <v>739</v>
      </c>
      <c r="G10127" s="102">
        <v>1.072149244</v>
      </c>
      <c r="H10127" s="103">
        <f>DATE(YEAR(C10127),MONTH(C10127),DAY(C10127))</f>
      </c>
      <c r="I10127" s="110"/>
      <c r="M10127" s="111"/>
      <c r="N10127" s="112"/>
    </row>
    <row r="10128" s="87" customFormat="1" ht="15" customHeight="1">
      <c r="B10128" t="s" s="100">
        <v>755</v>
      </c>
      <c r="C10128" t="s" s="100">
        <v>642</v>
      </c>
      <c r="D10128" t="s" s="100">
        <v>710</v>
      </c>
      <c r="E10128" s="101"/>
      <c r="F10128" t="s" s="100">
        <v>740</v>
      </c>
      <c r="G10128" s="102">
        <v>4.824671598</v>
      </c>
      <c r="H10128" s="103">
        <f>DATE(YEAR(C10128),MONTH(C10128),DAY(C10128))</f>
      </c>
      <c r="I10128" s="110"/>
      <c r="M10128" s="111"/>
      <c r="N10128" s="112"/>
    </row>
    <row r="10129" s="87" customFormat="1" ht="15" customHeight="1">
      <c r="B10129" t="s" s="100">
        <v>755</v>
      </c>
      <c r="C10129" t="s" s="100">
        <v>642</v>
      </c>
      <c r="D10129" t="s" s="100">
        <v>719</v>
      </c>
      <c r="E10129" s="101"/>
      <c r="F10129" t="s" s="100">
        <v>741</v>
      </c>
      <c r="G10129" s="102">
        <v>154.389552</v>
      </c>
      <c r="H10129" s="103">
        <f>DATE(YEAR(C10129),MONTH(C10129),DAY(C10129))</f>
      </c>
      <c r="I10129" s="110"/>
      <c r="M10129" s="111"/>
      <c r="N10129" s="112"/>
    </row>
    <row r="10130" s="87" customFormat="1" ht="15" customHeight="1">
      <c r="B10130" t="s" s="100">
        <v>755</v>
      </c>
      <c r="C10130" t="s" s="100">
        <v>644</v>
      </c>
      <c r="D10130" t="s" s="100">
        <v>722</v>
      </c>
      <c r="E10130" s="101"/>
      <c r="F10130" t="s" s="100">
        <v>714</v>
      </c>
      <c r="G10130" s="102">
        <v>76.97001493</v>
      </c>
      <c r="H10130" s="103">
        <f>DATE(YEAR(C10130),MONTH(C10130),DAY(C10130))</f>
      </c>
      <c r="I10130" s="110"/>
      <c r="M10130" s="111"/>
      <c r="N10130" s="112"/>
    </row>
    <row r="10131" s="87" customFormat="1" ht="15" customHeight="1">
      <c r="B10131" t="s" s="100">
        <v>755</v>
      </c>
      <c r="C10131" t="s" s="100">
        <v>644</v>
      </c>
      <c r="D10131" t="s" s="100">
        <v>710</v>
      </c>
      <c r="E10131" s="101"/>
      <c r="F10131" t="s" s="100">
        <v>734</v>
      </c>
      <c r="G10131" s="102">
        <v>26.88676514</v>
      </c>
      <c r="H10131" s="103">
        <f>DATE(YEAR(C10131),MONTH(C10131),DAY(C10131))</f>
      </c>
      <c r="I10131" s="110"/>
      <c r="M10131" s="111"/>
      <c r="N10131" s="112"/>
    </row>
    <row r="10132" s="87" customFormat="1" ht="15" customHeight="1">
      <c r="B10132" t="s" s="100">
        <v>755</v>
      </c>
      <c r="C10132" t="s" s="100">
        <v>644</v>
      </c>
      <c r="D10132" t="s" s="100">
        <v>710</v>
      </c>
      <c r="E10132" s="101"/>
      <c r="F10132" t="s" s="100">
        <v>735</v>
      </c>
      <c r="G10132" s="102">
        <v>36.90340313</v>
      </c>
      <c r="H10132" s="103">
        <f>DATE(YEAR(C10132),MONTH(C10132),DAY(C10132))</f>
      </c>
      <c r="I10132" s="110"/>
      <c r="M10132" s="111"/>
      <c r="N10132" s="112"/>
    </row>
    <row r="10133" s="87" customFormat="1" ht="15" customHeight="1">
      <c r="B10133" t="s" s="100">
        <v>755</v>
      </c>
      <c r="C10133" t="s" s="100">
        <v>644</v>
      </c>
      <c r="D10133" t="s" s="100">
        <v>710</v>
      </c>
      <c r="E10133" s="101"/>
      <c r="F10133" t="s" s="100">
        <v>736</v>
      </c>
      <c r="G10133" s="102">
        <v>21.6148504</v>
      </c>
      <c r="H10133" s="103">
        <f>DATE(YEAR(C10133),MONTH(C10133),DAY(C10133))</f>
      </c>
      <c r="I10133" s="110"/>
      <c r="M10133" s="111"/>
      <c r="N10133" s="112"/>
    </row>
    <row r="10134" s="87" customFormat="1" ht="15" customHeight="1">
      <c r="B10134" t="s" s="100">
        <v>755</v>
      </c>
      <c r="C10134" t="s" s="100">
        <v>644</v>
      </c>
      <c r="D10134" t="s" s="100">
        <v>710</v>
      </c>
      <c r="E10134" s="101"/>
      <c r="F10134" t="s" s="100">
        <v>737</v>
      </c>
      <c r="G10134" s="102">
        <v>104.911163</v>
      </c>
      <c r="H10134" s="103">
        <f>DATE(YEAR(C10134),MONTH(C10134),DAY(C10134))</f>
      </c>
      <c r="I10134" s="110"/>
      <c r="M10134" s="111"/>
      <c r="N10134" s="112"/>
    </row>
    <row r="10135" s="87" customFormat="1" ht="15" customHeight="1">
      <c r="B10135" t="s" s="100">
        <v>755</v>
      </c>
      <c r="C10135" t="s" s="100">
        <v>644</v>
      </c>
      <c r="D10135" t="s" s="100">
        <v>710</v>
      </c>
      <c r="E10135" s="101"/>
      <c r="F10135" t="s" s="100">
        <v>738</v>
      </c>
      <c r="G10135" s="102">
        <v>2.635957366</v>
      </c>
      <c r="H10135" s="103">
        <f>DATE(YEAR(C10135),MONTH(C10135),DAY(C10135))</f>
      </c>
      <c r="I10135" s="110"/>
      <c r="M10135" s="111"/>
      <c r="N10135" s="112"/>
    </row>
    <row r="10136" s="87" customFormat="1" ht="15" customHeight="1">
      <c r="B10136" t="s" s="100">
        <v>755</v>
      </c>
      <c r="C10136" t="s" s="100">
        <v>644</v>
      </c>
      <c r="D10136" t="s" s="100">
        <v>710</v>
      </c>
      <c r="E10136" s="101"/>
      <c r="F10136" t="s" s="100">
        <v>739</v>
      </c>
      <c r="G10136" s="102">
        <v>6.326297679</v>
      </c>
      <c r="H10136" s="103">
        <f>DATE(YEAR(C10136),MONTH(C10136),DAY(C10136))</f>
      </c>
      <c r="I10136" s="110"/>
      <c r="M10136" s="111"/>
      <c r="N10136" s="112"/>
    </row>
    <row r="10137" s="87" customFormat="1" ht="15" customHeight="1">
      <c r="B10137" t="s" s="100">
        <v>755</v>
      </c>
      <c r="C10137" t="s" s="100">
        <v>644</v>
      </c>
      <c r="D10137" t="s" s="100">
        <v>710</v>
      </c>
      <c r="E10137" s="101"/>
      <c r="F10137" t="s" s="100">
        <v>740</v>
      </c>
      <c r="G10137" s="102">
        <v>5.271914733</v>
      </c>
      <c r="H10137" s="103">
        <f>DATE(YEAR(C10137),MONTH(C10137),DAY(C10137))</f>
      </c>
      <c r="I10137" s="110"/>
      <c r="M10137" s="111"/>
      <c r="N10137" s="112"/>
    </row>
    <row r="10138" s="87" customFormat="1" ht="15" customHeight="1">
      <c r="B10138" t="s" s="100">
        <v>755</v>
      </c>
      <c r="C10138" t="s" s="100">
        <v>644</v>
      </c>
      <c r="D10138" t="s" s="100">
        <v>719</v>
      </c>
      <c r="E10138" s="101"/>
      <c r="F10138" t="s" s="100">
        <v>741</v>
      </c>
      <c r="G10138" s="102">
        <v>167.1197569</v>
      </c>
      <c r="H10138" s="103">
        <f>DATE(YEAR(C10138),MONTH(C10138),DAY(C10138))</f>
      </c>
      <c r="I10138" s="110"/>
      <c r="M10138" s="111"/>
      <c r="N10138" s="112"/>
    </row>
    <row r="10139" s="87" customFormat="1" ht="15" customHeight="1">
      <c r="B10139" t="s" s="100">
        <v>755</v>
      </c>
      <c r="C10139" t="s" s="100">
        <v>646</v>
      </c>
      <c r="D10139" t="s" s="100">
        <v>722</v>
      </c>
      <c r="E10139" s="101"/>
      <c r="F10139" t="s" s="100">
        <v>714</v>
      </c>
      <c r="G10139" s="102">
        <v>96.41916088000001</v>
      </c>
      <c r="H10139" s="103">
        <f>DATE(YEAR(C10139),MONTH(C10139),DAY(C10139))</f>
      </c>
      <c r="I10139" s="110"/>
      <c r="M10139" s="111"/>
      <c r="N10139" s="112"/>
    </row>
    <row r="10140" s="87" customFormat="1" ht="15" customHeight="1">
      <c r="B10140" t="s" s="100">
        <v>755</v>
      </c>
      <c r="C10140" t="s" s="100">
        <v>646</v>
      </c>
      <c r="D10140" t="s" s="100">
        <v>710</v>
      </c>
      <c r="E10140" s="101"/>
      <c r="F10140" t="s" s="100">
        <v>734</v>
      </c>
      <c r="G10140" s="102">
        <v>42.5536809</v>
      </c>
      <c r="H10140" s="103">
        <f>DATE(YEAR(C10140),MONTH(C10140),DAY(C10140))</f>
      </c>
      <c r="I10140" s="110"/>
      <c r="M10140" s="111"/>
      <c r="N10140" s="112"/>
    </row>
    <row r="10141" s="87" customFormat="1" ht="15" customHeight="1">
      <c r="B10141" t="s" s="100">
        <v>755</v>
      </c>
      <c r="C10141" t="s" s="100">
        <v>646</v>
      </c>
      <c r="D10141" t="s" s="100">
        <v>710</v>
      </c>
      <c r="E10141" s="101"/>
      <c r="F10141" t="s" s="100">
        <v>735</v>
      </c>
      <c r="G10141" s="102">
        <v>14.0050089</v>
      </c>
      <c r="H10141" s="103">
        <f>DATE(YEAR(C10141),MONTH(C10141),DAY(C10141))</f>
      </c>
      <c r="I10141" s="110"/>
      <c r="M10141" s="111"/>
      <c r="N10141" s="112"/>
    </row>
    <row r="10142" s="87" customFormat="1" ht="15" customHeight="1">
      <c r="B10142" t="s" s="100">
        <v>755</v>
      </c>
      <c r="C10142" t="s" s="100">
        <v>646</v>
      </c>
      <c r="D10142" t="s" s="100">
        <v>710</v>
      </c>
      <c r="E10142" s="101"/>
      <c r="F10142" t="s" s="100">
        <v>736</v>
      </c>
      <c r="G10142" s="102">
        <v>25.85540105</v>
      </c>
      <c r="H10142" s="103">
        <f>DATE(YEAR(C10142),MONTH(C10142),DAY(C10142))</f>
      </c>
      <c r="I10142" s="110"/>
      <c r="M10142" s="111"/>
      <c r="N10142" s="112"/>
    </row>
    <row r="10143" s="87" customFormat="1" ht="15" customHeight="1">
      <c r="B10143" t="s" s="100">
        <v>755</v>
      </c>
      <c r="C10143" t="s" s="100">
        <v>646</v>
      </c>
      <c r="D10143" t="s" s="100">
        <v>710</v>
      </c>
      <c r="E10143" s="101"/>
      <c r="F10143" t="s" s="100">
        <v>737</v>
      </c>
      <c r="G10143" s="102">
        <v>50.63349372</v>
      </c>
      <c r="H10143" s="103">
        <f>DATE(YEAR(C10143),MONTH(C10143),DAY(C10143))</f>
      </c>
      <c r="I10143" s="110"/>
      <c r="M10143" s="111"/>
      <c r="N10143" s="112"/>
    </row>
    <row r="10144" s="87" customFormat="1" ht="15" customHeight="1">
      <c r="B10144" t="s" s="100">
        <v>755</v>
      </c>
      <c r="C10144" t="s" s="100">
        <v>646</v>
      </c>
      <c r="D10144" t="s" s="100">
        <v>710</v>
      </c>
      <c r="E10144" s="101"/>
      <c r="F10144" t="s" s="100">
        <v>738</v>
      </c>
      <c r="G10144" s="102">
        <v>4.847887697</v>
      </c>
      <c r="H10144" s="103">
        <f>DATE(YEAR(C10144),MONTH(C10144),DAY(C10144))</f>
      </c>
      <c r="I10144" s="110"/>
      <c r="M10144" s="111"/>
      <c r="N10144" s="112"/>
    </row>
    <row r="10145" s="87" customFormat="1" ht="15" customHeight="1">
      <c r="B10145" t="s" s="100">
        <v>755</v>
      </c>
      <c r="C10145" t="s" s="100">
        <v>646</v>
      </c>
      <c r="D10145" t="s" s="100">
        <v>710</v>
      </c>
      <c r="E10145" s="101"/>
      <c r="F10145" t="s" s="100">
        <v>739</v>
      </c>
      <c r="G10145" s="102">
        <v>1.615962566</v>
      </c>
      <c r="H10145" s="103">
        <f>DATE(YEAR(C10145),MONTH(C10145),DAY(C10145))</f>
      </c>
      <c r="I10145" s="110"/>
      <c r="M10145" s="111"/>
      <c r="N10145" s="112"/>
    </row>
    <row r="10146" s="87" customFormat="1" ht="15" customHeight="1">
      <c r="B10146" t="s" s="100">
        <v>755</v>
      </c>
      <c r="C10146" t="s" s="100">
        <v>646</v>
      </c>
      <c r="D10146" t="s" s="100">
        <v>710</v>
      </c>
      <c r="E10146" s="101"/>
      <c r="F10146" t="s" s="100">
        <v>740</v>
      </c>
      <c r="G10146" s="102">
        <v>4.309233508</v>
      </c>
      <c r="H10146" s="103">
        <f>DATE(YEAR(C10146),MONTH(C10146),DAY(C10146))</f>
      </c>
      <c r="I10146" s="110"/>
      <c r="M10146" s="111"/>
      <c r="N10146" s="112"/>
    </row>
    <row r="10147" s="87" customFormat="1" ht="15" customHeight="1">
      <c r="B10147" t="s" s="100">
        <v>755</v>
      </c>
      <c r="C10147" t="s" s="100">
        <v>646</v>
      </c>
      <c r="D10147" t="s" s="100">
        <v>719</v>
      </c>
      <c r="E10147" s="101"/>
      <c r="F10147" t="s" s="100">
        <v>741</v>
      </c>
      <c r="G10147" s="102">
        <v>179.9106212</v>
      </c>
      <c r="H10147" s="103">
        <f>DATE(YEAR(C10147),MONTH(C10147),DAY(C10147))</f>
      </c>
      <c r="I10147" s="110"/>
      <c r="M10147" s="111"/>
      <c r="N10147" s="112"/>
    </row>
    <row r="10148" s="87" customFormat="1" ht="15" customHeight="1">
      <c r="B10148" t="s" s="100">
        <v>755</v>
      </c>
      <c r="C10148" t="s" s="100">
        <v>648</v>
      </c>
      <c r="D10148" t="s" s="100">
        <v>722</v>
      </c>
      <c r="E10148" s="101"/>
      <c r="F10148" t="s" s="100">
        <v>714</v>
      </c>
      <c r="G10148" s="102">
        <v>120.9159494</v>
      </c>
      <c r="H10148" s="103">
        <f>DATE(YEAR(C10148),MONTH(C10148),DAY(C10148))</f>
      </c>
      <c r="I10148" s="110"/>
      <c r="M10148" s="111"/>
      <c r="N10148" s="112"/>
    </row>
    <row r="10149" s="87" customFormat="1" ht="15" customHeight="1">
      <c r="B10149" t="s" s="100">
        <v>755</v>
      </c>
      <c r="C10149" t="s" s="100">
        <v>648</v>
      </c>
      <c r="D10149" t="s" s="100">
        <v>710</v>
      </c>
      <c r="E10149" s="101"/>
      <c r="F10149" t="s" s="100">
        <v>734</v>
      </c>
      <c r="G10149" s="102">
        <v>55.3247208</v>
      </c>
      <c r="H10149" s="103">
        <f>DATE(YEAR(C10149),MONTH(C10149),DAY(C10149))</f>
      </c>
      <c r="I10149" s="110"/>
      <c r="M10149" s="111"/>
      <c r="N10149" s="112"/>
    </row>
    <row r="10150" s="87" customFormat="1" ht="15" customHeight="1">
      <c r="B10150" t="s" s="100">
        <v>755</v>
      </c>
      <c r="C10150" t="s" s="100">
        <v>648</v>
      </c>
      <c r="D10150" t="s" s="100">
        <v>710</v>
      </c>
      <c r="E10150" s="101"/>
      <c r="F10150" t="s" s="100">
        <v>735</v>
      </c>
      <c r="G10150" s="102">
        <v>35.93255062</v>
      </c>
      <c r="H10150" s="103">
        <f>DATE(YEAR(C10150),MONTH(C10150),DAY(C10150))</f>
      </c>
      <c r="I10150" s="110"/>
      <c r="M10150" s="111"/>
      <c r="N10150" s="112"/>
    </row>
    <row r="10151" s="87" customFormat="1" ht="15" customHeight="1">
      <c r="B10151" t="s" s="100">
        <v>755</v>
      </c>
      <c r="C10151" t="s" s="100">
        <v>648</v>
      </c>
      <c r="D10151" t="s" s="100">
        <v>710</v>
      </c>
      <c r="E10151" s="101"/>
      <c r="F10151" t="s" s="100">
        <v>736</v>
      </c>
      <c r="G10151" s="102">
        <v>38.78434035</v>
      </c>
      <c r="H10151" s="103">
        <f>DATE(YEAR(C10151),MONTH(C10151),DAY(C10151))</f>
      </c>
      <c r="I10151" s="110"/>
      <c r="M10151" s="111"/>
      <c r="N10151" s="112"/>
    </row>
    <row r="10152" s="87" customFormat="1" ht="15" customHeight="1">
      <c r="B10152" t="s" s="100">
        <v>755</v>
      </c>
      <c r="C10152" t="s" s="100">
        <v>648</v>
      </c>
      <c r="D10152" t="s" s="100">
        <v>710</v>
      </c>
      <c r="E10152" s="101"/>
      <c r="F10152" t="s" s="100">
        <v>737</v>
      </c>
      <c r="G10152" s="102">
        <v>77.56874543000001</v>
      </c>
      <c r="H10152" s="103">
        <f>DATE(YEAR(C10152),MONTH(C10152),DAY(C10152))</f>
      </c>
      <c r="I10152" s="110"/>
      <c r="M10152" s="111"/>
      <c r="N10152" s="112"/>
    </row>
    <row r="10153" s="87" customFormat="1" ht="15" customHeight="1">
      <c r="B10153" t="s" s="100">
        <v>755</v>
      </c>
      <c r="C10153" t="s" s="100">
        <v>648</v>
      </c>
      <c r="D10153" t="s" s="100">
        <v>710</v>
      </c>
      <c r="E10153" s="101"/>
      <c r="F10153" t="s" s="100">
        <v>738</v>
      </c>
      <c r="G10153" s="102">
        <v>3.422147678</v>
      </c>
      <c r="H10153" s="103">
        <f>DATE(YEAR(C10153),MONTH(C10153),DAY(C10153))</f>
      </c>
      <c r="I10153" s="110"/>
      <c r="M10153" s="111"/>
      <c r="N10153" s="112"/>
    </row>
    <row r="10154" s="87" customFormat="1" ht="15" customHeight="1">
      <c r="B10154" t="s" s="100">
        <v>755</v>
      </c>
      <c r="C10154" t="s" s="100">
        <v>648</v>
      </c>
      <c r="D10154" t="s" s="100">
        <v>710</v>
      </c>
      <c r="E10154" s="101"/>
      <c r="F10154" t="s" s="100">
        <v>739</v>
      </c>
      <c r="G10154" s="102">
        <v>2.851789732</v>
      </c>
      <c r="H10154" s="103">
        <f>DATE(YEAR(C10154),MONTH(C10154),DAY(C10154))</f>
      </c>
      <c r="I10154" s="110"/>
      <c r="M10154" s="111"/>
      <c r="N10154" s="112"/>
    </row>
    <row r="10155" s="87" customFormat="1" ht="15" customHeight="1">
      <c r="B10155" t="s" s="100">
        <v>755</v>
      </c>
      <c r="C10155" t="s" s="100">
        <v>648</v>
      </c>
      <c r="D10155" t="s" s="100">
        <v>710</v>
      </c>
      <c r="E10155" s="101"/>
      <c r="F10155" t="s" s="100">
        <v>740</v>
      </c>
      <c r="G10155" s="102">
        <v>2.281431786</v>
      </c>
      <c r="H10155" s="103">
        <f>DATE(YEAR(C10155),MONTH(C10155),DAY(C10155))</f>
      </c>
      <c r="I10155" s="110"/>
      <c r="M10155" s="111"/>
      <c r="N10155" s="112"/>
    </row>
    <row r="10156" s="87" customFormat="1" ht="15" customHeight="1">
      <c r="B10156" t="s" s="100">
        <v>755</v>
      </c>
      <c r="C10156" t="s" s="100">
        <v>648</v>
      </c>
      <c r="D10156" t="s" s="100">
        <v>719</v>
      </c>
      <c r="E10156" s="101"/>
      <c r="F10156" t="s" s="100">
        <v>741</v>
      </c>
      <c r="G10156" s="102">
        <v>148.8634887</v>
      </c>
      <c r="H10156" s="103">
        <f>DATE(YEAR(C10156),MONTH(C10156),DAY(C10156))</f>
      </c>
      <c r="I10156" s="110"/>
      <c r="M10156" s="111"/>
      <c r="N10156" s="112"/>
    </row>
    <row r="10157" s="87" customFormat="1" ht="15" customHeight="1">
      <c r="B10157" t="s" s="100">
        <v>755</v>
      </c>
      <c r="C10157" t="s" s="100">
        <v>651</v>
      </c>
      <c r="D10157" t="s" s="100">
        <v>722</v>
      </c>
      <c r="E10157" s="101"/>
      <c r="F10157" t="s" s="100">
        <v>714</v>
      </c>
      <c r="G10157" s="102">
        <v>97.3115409</v>
      </c>
      <c r="H10157" s="103">
        <f>DATE(YEAR(C10157),MONTH(C10157),DAY(C10157))</f>
      </c>
      <c r="I10157" s="110"/>
      <c r="M10157" s="111"/>
      <c r="N10157" s="112"/>
    </row>
    <row r="10158" s="87" customFormat="1" ht="15" customHeight="1">
      <c r="B10158" t="s" s="100">
        <v>755</v>
      </c>
      <c r="C10158" t="s" s="100">
        <v>651</v>
      </c>
      <c r="D10158" t="s" s="100">
        <v>710</v>
      </c>
      <c r="E10158" s="101"/>
      <c r="F10158" t="s" s="100">
        <v>734</v>
      </c>
      <c r="G10158" s="102">
        <v>45.76269657</v>
      </c>
      <c r="H10158" s="103">
        <f>DATE(YEAR(C10158),MONTH(C10158),DAY(C10158))</f>
      </c>
      <c r="I10158" s="110"/>
      <c r="M10158" s="111"/>
      <c r="N10158" s="112"/>
    </row>
    <row r="10159" s="87" customFormat="1" ht="15" customHeight="1">
      <c r="B10159" t="s" s="100">
        <v>755</v>
      </c>
      <c r="C10159" t="s" s="100">
        <v>651</v>
      </c>
      <c r="D10159" t="s" s="100">
        <v>710</v>
      </c>
      <c r="E10159" s="101"/>
      <c r="F10159" t="s" s="100">
        <v>735</v>
      </c>
      <c r="G10159" s="102">
        <v>5.260080065</v>
      </c>
      <c r="H10159" s="103">
        <f>DATE(YEAR(C10159),MONTH(C10159),DAY(C10159))</f>
      </c>
      <c r="I10159" s="110"/>
      <c r="M10159" s="111"/>
      <c r="N10159" s="112"/>
    </row>
    <row r="10160" s="87" customFormat="1" ht="15" customHeight="1">
      <c r="B10160" t="s" s="100">
        <v>755</v>
      </c>
      <c r="C10160" t="s" s="100">
        <v>651</v>
      </c>
      <c r="D10160" t="s" s="100">
        <v>710</v>
      </c>
      <c r="E10160" s="101"/>
      <c r="F10160" t="s" s="100">
        <v>736</v>
      </c>
      <c r="G10160" s="102">
        <v>14.72822418</v>
      </c>
      <c r="H10160" s="103">
        <f>DATE(YEAR(C10160),MONTH(C10160),DAY(C10160))</f>
      </c>
      <c r="I10160" s="110"/>
      <c r="M10160" s="111"/>
      <c r="N10160" s="112"/>
    </row>
    <row r="10161" s="87" customFormat="1" ht="15" customHeight="1">
      <c r="B10161" t="s" s="100">
        <v>755</v>
      </c>
      <c r="C10161" t="s" s="100">
        <v>651</v>
      </c>
      <c r="D10161" t="s" s="100">
        <v>710</v>
      </c>
      <c r="E10161" s="101"/>
      <c r="F10161" t="s" s="100">
        <v>737</v>
      </c>
      <c r="G10161" s="102">
        <v>25.77439232</v>
      </c>
      <c r="H10161" s="103">
        <f>DATE(YEAR(C10161),MONTH(C10161),DAY(C10161))</f>
      </c>
      <c r="I10161" s="110"/>
      <c r="M10161" s="111"/>
      <c r="N10161" s="112"/>
    </row>
    <row r="10162" s="87" customFormat="1" ht="15" customHeight="1">
      <c r="B10162" t="s" s="100">
        <v>755</v>
      </c>
      <c r="C10162" t="s" s="100">
        <v>651</v>
      </c>
      <c r="D10162" t="s" s="100">
        <v>710</v>
      </c>
      <c r="E10162" s="101"/>
      <c r="F10162" t="s" s="100">
        <v>738</v>
      </c>
      <c r="G10162" s="102">
        <v>1.57802402</v>
      </c>
      <c r="H10162" s="103">
        <f>DATE(YEAR(C10162),MONTH(C10162),DAY(C10162))</f>
      </c>
      <c r="I10162" s="110"/>
      <c r="M10162" s="111"/>
      <c r="N10162" s="112"/>
    </row>
    <row r="10163" s="87" customFormat="1" ht="15" customHeight="1">
      <c r="B10163" t="s" s="100">
        <v>755</v>
      </c>
      <c r="C10163" t="s" s="100">
        <v>651</v>
      </c>
      <c r="D10163" t="s" s="100">
        <v>710</v>
      </c>
      <c r="E10163" s="101"/>
      <c r="F10163" t="s" s="100">
        <v>739</v>
      </c>
      <c r="G10163" s="102">
        <v>2.630040033</v>
      </c>
      <c r="H10163" s="103">
        <f>DATE(YEAR(C10163),MONTH(C10163),DAY(C10163))</f>
      </c>
      <c r="I10163" s="110"/>
      <c r="M10163" s="111"/>
      <c r="N10163" s="112"/>
    </row>
    <row r="10164" s="87" customFormat="1" ht="15" customHeight="1">
      <c r="B10164" t="s" s="100">
        <v>755</v>
      </c>
      <c r="C10164" t="s" s="100">
        <v>651</v>
      </c>
      <c r="D10164" t="s" s="100">
        <v>710</v>
      </c>
      <c r="E10164" s="101"/>
      <c r="F10164" t="s" s="100">
        <v>740</v>
      </c>
      <c r="G10164" s="102">
        <v>5.786088072</v>
      </c>
      <c r="H10164" s="103">
        <f>DATE(YEAR(C10164),MONTH(C10164),DAY(C10164))</f>
      </c>
      <c r="I10164" s="110"/>
      <c r="M10164" s="111"/>
      <c r="N10164" s="112"/>
    </row>
    <row r="10165" s="87" customFormat="1" ht="15" customHeight="1">
      <c r="B10165" t="s" s="100">
        <v>755</v>
      </c>
      <c r="C10165" t="s" s="100">
        <v>651</v>
      </c>
      <c r="D10165" t="s" s="100">
        <v>719</v>
      </c>
      <c r="E10165" s="101"/>
      <c r="F10165" t="s" s="100">
        <v>741</v>
      </c>
      <c r="G10165" s="102">
        <v>123.6119412</v>
      </c>
      <c r="H10165" s="103">
        <f>DATE(YEAR(C10165),MONTH(C10165),DAY(C10165))</f>
      </c>
      <c r="I10165" s="110"/>
      <c r="M10165" s="111"/>
      <c r="N10165" s="112"/>
    </row>
    <row r="10166" s="87" customFormat="1" ht="15" customHeight="1">
      <c r="B10166" t="s" s="100">
        <v>755</v>
      </c>
      <c r="C10166" t="s" s="100">
        <v>654</v>
      </c>
      <c r="D10166" t="s" s="100">
        <v>722</v>
      </c>
      <c r="E10166" s="101"/>
      <c r="F10166" t="s" s="100">
        <v>714</v>
      </c>
      <c r="G10166" s="102">
        <v>57.51736147</v>
      </c>
      <c r="H10166" s="103">
        <f>DATE(YEAR(C10166),MONTH(C10166),DAY(C10166))</f>
      </c>
      <c r="I10166" s="110"/>
      <c r="M10166" s="111"/>
      <c r="N10166" s="112"/>
    </row>
    <row r="10167" s="87" customFormat="1" ht="15" customHeight="1">
      <c r="B10167" t="s" s="100">
        <v>755</v>
      </c>
      <c r="C10167" t="s" s="100">
        <v>654</v>
      </c>
      <c r="D10167" t="s" s="100">
        <v>710</v>
      </c>
      <c r="E10167" s="101"/>
      <c r="F10167" t="s" s="100">
        <v>734</v>
      </c>
      <c r="G10167" s="102">
        <v>14.25642619</v>
      </c>
      <c r="H10167" s="103">
        <f>DATE(YEAR(C10167),MONTH(C10167),DAY(C10167))</f>
      </c>
      <c r="I10167" s="110"/>
      <c r="M10167" s="111"/>
      <c r="N10167" s="112"/>
    </row>
    <row r="10168" s="87" customFormat="1" ht="15" customHeight="1">
      <c r="B10168" t="s" s="100">
        <v>755</v>
      </c>
      <c r="C10168" t="s" s="100">
        <v>654</v>
      </c>
      <c r="D10168" t="s" s="100">
        <v>710</v>
      </c>
      <c r="E10168" s="101"/>
      <c r="F10168" t="s" s="100">
        <v>735</v>
      </c>
      <c r="G10168" s="102">
        <v>23.10524245</v>
      </c>
      <c r="H10168" s="103">
        <f>DATE(YEAR(C10168),MONTH(C10168),DAY(C10168))</f>
      </c>
      <c r="I10168" s="110"/>
      <c r="M10168" s="111"/>
      <c r="N10168" s="112"/>
    </row>
    <row r="10169" s="87" customFormat="1" ht="15" customHeight="1">
      <c r="B10169" t="s" s="100">
        <v>755</v>
      </c>
      <c r="C10169" t="s" s="100">
        <v>654</v>
      </c>
      <c r="D10169" t="s" s="100">
        <v>710</v>
      </c>
      <c r="E10169" s="101"/>
      <c r="F10169" t="s" s="100">
        <v>736</v>
      </c>
      <c r="G10169" s="102">
        <v>22.12204065</v>
      </c>
      <c r="H10169" s="103">
        <f>DATE(YEAR(C10169),MONTH(C10169),DAY(C10169))</f>
      </c>
      <c r="I10169" s="110"/>
      <c r="M10169" s="111"/>
      <c r="N10169" s="112"/>
    </row>
    <row r="10170" s="87" customFormat="1" ht="15" customHeight="1">
      <c r="B10170" t="s" s="100">
        <v>755</v>
      </c>
      <c r="C10170" t="s" s="100">
        <v>654</v>
      </c>
      <c r="D10170" t="s" s="100">
        <v>710</v>
      </c>
      <c r="E10170" s="101"/>
      <c r="F10170" t="s" s="100">
        <v>737</v>
      </c>
      <c r="G10170" s="102">
        <v>32.44565962</v>
      </c>
      <c r="H10170" s="103">
        <f>DATE(YEAR(C10170),MONTH(C10170),DAY(C10170))</f>
      </c>
      <c r="I10170" s="110"/>
      <c r="M10170" s="111"/>
      <c r="N10170" s="112"/>
    </row>
    <row r="10171" s="87" customFormat="1" ht="15" customHeight="1">
      <c r="B10171" t="s" s="100">
        <v>755</v>
      </c>
      <c r="C10171" t="s" s="100">
        <v>654</v>
      </c>
      <c r="D10171" t="s" s="100">
        <v>710</v>
      </c>
      <c r="E10171" s="101"/>
      <c r="F10171" t="s" s="100">
        <v>738</v>
      </c>
      <c r="G10171" s="102">
        <v>3.441206323</v>
      </c>
      <c r="H10171" s="103">
        <f>DATE(YEAR(C10171),MONTH(C10171),DAY(C10171))</f>
      </c>
      <c r="I10171" s="110"/>
      <c r="M10171" s="111"/>
      <c r="N10171" s="112"/>
    </row>
    <row r="10172" s="87" customFormat="1" ht="15" customHeight="1">
      <c r="B10172" t="s" s="100">
        <v>755</v>
      </c>
      <c r="C10172" t="s" s="100">
        <v>654</v>
      </c>
      <c r="D10172" t="s" s="100">
        <v>710</v>
      </c>
      <c r="E10172" s="101"/>
      <c r="F10172" t="s" s="100">
        <v>739</v>
      </c>
      <c r="G10172" s="102">
        <v>0.983201807</v>
      </c>
      <c r="H10172" s="103">
        <f>DATE(YEAR(C10172),MONTH(C10172),DAY(C10172))</f>
      </c>
      <c r="I10172" s="110"/>
      <c r="M10172" s="111"/>
      <c r="N10172" s="112"/>
    </row>
    <row r="10173" s="87" customFormat="1" ht="15" customHeight="1">
      <c r="B10173" t="s" s="100">
        <v>755</v>
      </c>
      <c r="C10173" t="s" s="100">
        <v>654</v>
      </c>
      <c r="D10173" t="s" s="100">
        <v>710</v>
      </c>
      <c r="E10173" s="101"/>
      <c r="F10173" t="s" s="100">
        <v>740</v>
      </c>
      <c r="G10173" s="102">
        <v>2.458004516</v>
      </c>
      <c r="H10173" s="103">
        <f>DATE(YEAR(C10173),MONTH(C10173),DAY(C10173))</f>
      </c>
      <c r="I10173" s="110"/>
      <c r="M10173" s="111"/>
      <c r="N10173" s="112"/>
    </row>
    <row r="10174" s="87" customFormat="1" ht="15" customHeight="1">
      <c r="B10174" t="s" s="100">
        <v>755</v>
      </c>
      <c r="C10174" t="s" s="100">
        <v>654</v>
      </c>
      <c r="D10174" t="s" s="100">
        <v>719</v>
      </c>
      <c r="E10174" s="101"/>
      <c r="F10174" t="s" s="100">
        <v>741</v>
      </c>
      <c r="G10174" s="102">
        <v>105.2026491</v>
      </c>
      <c r="H10174" s="103">
        <f>DATE(YEAR(C10174),MONTH(C10174),DAY(C10174))</f>
      </c>
      <c r="I10174" s="110"/>
      <c r="M10174" s="111"/>
      <c r="N10174" s="112"/>
    </row>
    <row r="10175" s="87" customFormat="1" ht="15" customHeight="1">
      <c r="B10175" t="s" s="100">
        <v>755</v>
      </c>
      <c r="C10175" t="s" s="100">
        <v>659</v>
      </c>
      <c r="D10175" t="s" s="100">
        <v>722</v>
      </c>
      <c r="E10175" s="101"/>
      <c r="F10175" t="s" s="100">
        <v>714</v>
      </c>
      <c r="G10175" s="102">
        <v>30.23662211</v>
      </c>
      <c r="H10175" s="103">
        <f>DATE(YEAR(C10175),MONTH(C10175),DAY(C10175))</f>
      </c>
      <c r="I10175" s="110"/>
      <c r="M10175" s="111"/>
      <c r="N10175" s="112"/>
    </row>
    <row r="10176" s="87" customFormat="1" ht="15" customHeight="1">
      <c r="B10176" t="s" s="100">
        <v>755</v>
      </c>
      <c r="C10176" t="s" s="100">
        <v>659</v>
      </c>
      <c r="D10176" t="s" s="100">
        <v>710</v>
      </c>
      <c r="E10176" s="101"/>
      <c r="F10176" t="s" s="100">
        <v>734</v>
      </c>
      <c r="G10176" s="102">
        <v>26.9803705</v>
      </c>
      <c r="H10176" s="103">
        <f>DATE(YEAR(C10176),MONTH(C10176),DAY(C10176))</f>
      </c>
      <c r="I10176" s="110"/>
      <c r="M10176" s="111"/>
      <c r="N10176" s="112"/>
    </row>
    <row r="10177" s="87" customFormat="1" ht="15" customHeight="1">
      <c r="B10177" t="s" s="100">
        <v>755</v>
      </c>
      <c r="C10177" t="s" s="100">
        <v>659</v>
      </c>
      <c r="D10177" t="s" s="100">
        <v>710</v>
      </c>
      <c r="E10177" s="101"/>
      <c r="F10177" t="s" s="100">
        <v>735</v>
      </c>
      <c r="G10177" s="102">
        <v>9.768754836999999</v>
      </c>
      <c r="H10177" s="103">
        <f>DATE(YEAR(C10177),MONTH(C10177),DAY(C10177))</f>
      </c>
      <c r="I10177" s="110"/>
      <c r="M10177" s="111"/>
      <c r="N10177" s="112"/>
    </row>
    <row r="10178" s="87" customFormat="1" ht="15" customHeight="1">
      <c r="B10178" t="s" s="100">
        <v>755</v>
      </c>
      <c r="C10178" t="s" s="100">
        <v>659</v>
      </c>
      <c r="D10178" t="s" s="100">
        <v>710</v>
      </c>
      <c r="E10178" s="101"/>
      <c r="F10178" t="s" s="100">
        <v>736</v>
      </c>
      <c r="G10178" s="102">
        <v>8.838397234</v>
      </c>
      <c r="H10178" s="103">
        <f>DATE(YEAR(C10178),MONTH(C10178),DAY(C10178))</f>
      </c>
      <c r="I10178" s="110"/>
      <c r="M10178" s="111"/>
      <c r="N10178" s="112"/>
    </row>
    <row r="10179" s="87" customFormat="1" ht="15" customHeight="1">
      <c r="B10179" t="s" s="100">
        <v>755</v>
      </c>
      <c r="C10179" t="s" s="100">
        <v>659</v>
      </c>
      <c r="D10179" t="s" s="100">
        <v>710</v>
      </c>
      <c r="E10179" s="101"/>
      <c r="F10179" t="s" s="100">
        <v>737</v>
      </c>
      <c r="G10179" s="102">
        <v>25.5848341</v>
      </c>
      <c r="H10179" s="103">
        <f>DATE(YEAR(C10179),MONTH(C10179),DAY(C10179))</f>
      </c>
      <c r="I10179" s="110"/>
      <c r="M10179" s="111"/>
      <c r="N10179" s="112"/>
    </row>
    <row r="10180" s="87" customFormat="1" ht="15" customHeight="1">
      <c r="B10180" t="s" s="100">
        <v>755</v>
      </c>
      <c r="C10180" t="s" s="100">
        <v>659</v>
      </c>
      <c r="D10180" t="s" s="100">
        <v>710</v>
      </c>
      <c r="E10180" s="101"/>
      <c r="F10180" t="s" s="100">
        <v>738</v>
      </c>
      <c r="G10180" s="102">
        <v>1.395536405</v>
      </c>
      <c r="H10180" s="103">
        <f>DATE(YEAR(C10180),MONTH(C10180),DAY(C10180))</f>
      </c>
      <c r="I10180" s="110"/>
      <c r="M10180" s="111"/>
      <c r="N10180" s="112"/>
    </row>
    <row r="10181" s="87" customFormat="1" ht="15" customHeight="1">
      <c r="B10181" t="s" s="100">
        <v>755</v>
      </c>
      <c r="C10181" t="s" s="100">
        <v>659</v>
      </c>
      <c r="D10181" t="s" s="100">
        <v>710</v>
      </c>
      <c r="E10181" s="101"/>
      <c r="F10181" t="s" s="100">
        <v>739</v>
      </c>
      <c r="G10181" s="102">
        <v>0.465178802</v>
      </c>
      <c r="H10181" s="103">
        <f>DATE(YEAR(C10181),MONTH(C10181),DAY(C10181))</f>
      </c>
      <c r="I10181" s="110"/>
      <c r="M10181" s="111"/>
      <c r="N10181" s="112"/>
    </row>
    <row r="10182" s="87" customFormat="1" ht="15" customHeight="1">
      <c r="B10182" t="s" s="100">
        <v>755</v>
      </c>
      <c r="C10182" t="s" s="100">
        <v>659</v>
      </c>
      <c r="D10182" t="s" s="100">
        <v>710</v>
      </c>
      <c r="E10182" s="101"/>
      <c r="F10182" t="s" s="100">
        <v>740</v>
      </c>
      <c r="G10182" s="102">
        <v>2.325894009</v>
      </c>
      <c r="H10182" s="103">
        <f>DATE(YEAR(C10182),MONTH(C10182),DAY(C10182))</f>
      </c>
      <c r="I10182" s="110"/>
      <c r="M10182" s="111"/>
      <c r="N10182" s="112"/>
    </row>
    <row r="10183" s="87" customFormat="1" ht="15" customHeight="1">
      <c r="B10183" t="s" s="100">
        <v>755</v>
      </c>
      <c r="C10183" t="s" s="100">
        <v>659</v>
      </c>
      <c r="D10183" t="s" s="100">
        <v>719</v>
      </c>
      <c r="E10183" s="101"/>
      <c r="F10183" t="s" s="100">
        <v>741</v>
      </c>
      <c r="G10183" s="102">
        <v>64.19472743</v>
      </c>
      <c r="H10183" s="103">
        <f>DATE(YEAR(C10183),MONTH(C10183),DAY(C10183))</f>
      </c>
      <c r="I10183" s="110"/>
      <c r="M10183" s="111"/>
      <c r="N10183" s="112"/>
    </row>
    <row r="10184" s="87" customFormat="1" ht="15" customHeight="1">
      <c r="B10184" t="s" s="100">
        <v>756</v>
      </c>
      <c r="C10184" t="s" s="100">
        <v>505</v>
      </c>
      <c r="D10184" t="s" s="100">
        <v>719</v>
      </c>
      <c r="E10184" s="101"/>
      <c r="F10184" t="s" s="100">
        <v>743</v>
      </c>
      <c r="G10184" s="102">
        <v>1.360709924</v>
      </c>
      <c r="H10184" s="103">
        <f>DATE(YEAR(C10184),MONTH(C10184),DAY(C10184))</f>
      </c>
      <c r="I10184" s="110"/>
      <c r="M10184" s="111"/>
      <c r="N10184" s="112"/>
    </row>
    <row r="10185" s="87" customFormat="1" ht="15" customHeight="1">
      <c r="B10185" t="s" s="100">
        <v>756</v>
      </c>
      <c r="C10185" t="s" s="100">
        <v>505</v>
      </c>
      <c r="D10185" t="s" s="100">
        <v>719</v>
      </c>
      <c r="E10185" s="101"/>
      <c r="F10185" t="s" s="100">
        <v>744</v>
      </c>
      <c r="G10185" s="102">
        <v>2.520214728</v>
      </c>
      <c r="H10185" s="103">
        <f>DATE(YEAR(C10185),MONTH(C10185),DAY(C10185))</f>
      </c>
      <c r="I10185" s="110"/>
      <c r="M10185" s="111"/>
      <c r="N10185" s="112"/>
    </row>
    <row r="10186" s="87" customFormat="1" ht="15" customHeight="1">
      <c r="B10186" t="s" s="100">
        <v>756</v>
      </c>
      <c r="C10186" t="s" s="100">
        <v>505</v>
      </c>
      <c r="D10186" t="s" s="100">
        <v>719</v>
      </c>
      <c r="E10186" s="101"/>
      <c r="F10186" t="s" s="100">
        <v>745</v>
      </c>
      <c r="G10186" s="102">
        <v>0.394521119</v>
      </c>
      <c r="H10186" s="103">
        <f>DATE(YEAR(C10186),MONTH(C10186),DAY(C10186))</f>
      </c>
      <c r="I10186" s="110"/>
      <c r="M10186" s="111"/>
      <c r="N10186" s="112"/>
    </row>
    <row r="10187" s="87" customFormat="1" ht="15" customHeight="1">
      <c r="B10187" t="s" s="100">
        <v>756</v>
      </c>
      <c r="C10187" t="s" s="100">
        <v>505</v>
      </c>
      <c r="D10187" t="s" s="100">
        <v>742</v>
      </c>
      <c r="E10187" s="101"/>
      <c r="F10187" t="s" s="100">
        <v>711</v>
      </c>
      <c r="G10187" s="102">
        <v>2.061211477</v>
      </c>
      <c r="H10187" s="103">
        <f>DATE(YEAR(C10187),MONTH(C10187),DAY(C10187))</f>
      </c>
      <c r="I10187" s="110"/>
      <c r="M10187" s="111"/>
      <c r="N10187" s="112"/>
    </row>
    <row r="10188" s="87" customFormat="1" ht="15" customHeight="1">
      <c r="B10188" t="s" s="100">
        <v>756</v>
      </c>
      <c r="C10188" t="s" s="100">
        <v>505</v>
      </c>
      <c r="D10188" t="s" s="100">
        <v>742</v>
      </c>
      <c r="E10188" s="101"/>
      <c r="F10188" t="s" s="100">
        <v>712</v>
      </c>
      <c r="G10188" s="102">
        <v>1.811628459</v>
      </c>
      <c r="H10188" s="103">
        <f>DATE(YEAR(C10188),MONTH(C10188),DAY(C10188))</f>
      </c>
      <c r="I10188" s="110"/>
      <c r="M10188" s="111"/>
      <c r="N10188" s="112"/>
    </row>
    <row r="10189" s="87" customFormat="1" ht="15" customHeight="1">
      <c r="B10189" t="s" s="100">
        <v>756</v>
      </c>
      <c r="C10189" t="s" s="100">
        <v>505</v>
      </c>
      <c r="D10189" t="s" s="100">
        <v>742</v>
      </c>
      <c r="E10189" s="101"/>
      <c r="F10189" t="s" s="100">
        <v>713</v>
      </c>
      <c r="G10189" s="102">
        <v>1.006481988</v>
      </c>
      <c r="H10189" s="103">
        <f>DATE(YEAR(C10189),MONTH(C10189),DAY(C10189))</f>
      </c>
      <c r="I10189" s="110"/>
      <c r="M10189" s="111"/>
      <c r="N10189" s="112"/>
    </row>
    <row r="10190" s="87" customFormat="1" ht="15" customHeight="1">
      <c r="B10190" t="s" s="100">
        <v>756</v>
      </c>
      <c r="C10190" t="s" s="100">
        <v>505</v>
      </c>
      <c r="D10190" t="s" s="100">
        <v>742</v>
      </c>
      <c r="E10190" s="101"/>
      <c r="F10190" t="s" s="100">
        <v>714</v>
      </c>
      <c r="G10190" s="102">
        <v>3.808488201</v>
      </c>
      <c r="H10190" s="103">
        <f>DATE(YEAR(C10190),MONTH(C10190),DAY(C10190))</f>
      </c>
      <c r="I10190" s="110"/>
      <c r="M10190" s="111"/>
      <c r="N10190" s="112"/>
    </row>
    <row r="10191" s="87" customFormat="1" ht="15" customHeight="1">
      <c r="B10191" t="s" s="100">
        <v>756</v>
      </c>
      <c r="C10191" t="s" s="100">
        <v>508</v>
      </c>
      <c r="D10191" t="s" s="100">
        <v>719</v>
      </c>
      <c r="E10191" s="101"/>
      <c r="F10191" t="s" s="100">
        <v>745</v>
      </c>
      <c r="G10191" s="102">
        <v>3.505456253</v>
      </c>
      <c r="H10191" s="103">
        <f>DATE(YEAR(C10191),MONTH(C10191),DAY(C10191))</f>
      </c>
      <c r="I10191" s="110"/>
      <c r="M10191" s="111"/>
      <c r="N10191" s="112"/>
    </row>
    <row r="10192" s="87" customFormat="1" ht="15" customHeight="1">
      <c r="B10192" t="s" s="100">
        <v>756</v>
      </c>
      <c r="C10192" t="s" s="100">
        <v>508</v>
      </c>
      <c r="D10192" t="s" s="100">
        <v>742</v>
      </c>
      <c r="E10192" s="101"/>
      <c r="F10192" t="s" s="100">
        <v>711</v>
      </c>
      <c r="G10192" s="102">
        <v>41.62737779</v>
      </c>
      <c r="H10192" s="103">
        <f>DATE(YEAR(C10192),MONTH(C10192),DAY(C10192))</f>
      </c>
      <c r="I10192" s="110"/>
      <c r="M10192" s="111"/>
      <c r="N10192" s="112"/>
    </row>
    <row r="10193" s="87" customFormat="1" ht="15" customHeight="1">
      <c r="B10193" t="s" s="100">
        <v>756</v>
      </c>
      <c r="C10193" t="s" s="100">
        <v>508</v>
      </c>
      <c r="D10193" t="s" s="100">
        <v>742</v>
      </c>
      <c r="E10193" s="101"/>
      <c r="F10193" t="s" s="100">
        <v>712</v>
      </c>
      <c r="G10193" s="102">
        <v>56.08741309</v>
      </c>
      <c r="H10193" s="103">
        <f>DATE(YEAR(C10193),MONTH(C10193),DAY(C10193))</f>
      </c>
      <c r="I10193" s="110"/>
      <c r="M10193" s="111"/>
      <c r="N10193" s="112"/>
    </row>
    <row r="10194" s="87" customFormat="1" ht="15" customHeight="1">
      <c r="B10194" t="s" s="100">
        <v>756</v>
      </c>
      <c r="C10194" t="s" s="100">
        <v>508</v>
      </c>
      <c r="D10194" t="s" s="100">
        <v>742</v>
      </c>
      <c r="E10194" s="101"/>
      <c r="F10194" t="s" s="100">
        <v>713</v>
      </c>
      <c r="G10194" s="102">
        <v>82.81654528</v>
      </c>
      <c r="H10194" s="103">
        <f>DATE(YEAR(C10194),MONTH(C10194),DAY(C10194))</f>
      </c>
      <c r="I10194" s="110"/>
      <c r="M10194" s="111"/>
      <c r="N10194" s="112"/>
    </row>
    <row r="10195" s="87" customFormat="1" ht="15" customHeight="1">
      <c r="B10195" t="s" s="100">
        <v>756</v>
      </c>
      <c r="C10195" t="s" s="100">
        <v>508</v>
      </c>
      <c r="D10195" t="s" s="100">
        <v>742</v>
      </c>
      <c r="E10195" s="101"/>
      <c r="F10195" t="s" s="100">
        <v>714</v>
      </c>
      <c r="G10195" s="102">
        <v>74.05290465</v>
      </c>
      <c r="H10195" s="103">
        <f>DATE(YEAR(C10195),MONTH(C10195),DAY(C10195))</f>
      </c>
      <c r="I10195" s="110"/>
      <c r="M10195" s="111"/>
      <c r="N10195" s="112"/>
    </row>
    <row r="10196" s="87" customFormat="1" ht="15" customHeight="1">
      <c r="B10196" t="s" s="100">
        <v>756</v>
      </c>
      <c r="C10196" t="s" s="100">
        <v>511</v>
      </c>
      <c r="D10196" t="s" s="100">
        <v>719</v>
      </c>
      <c r="E10196" s="101"/>
      <c r="F10196" t="s" s="100">
        <v>745</v>
      </c>
      <c r="G10196" s="102">
        <v>7.590866338</v>
      </c>
      <c r="H10196" s="103">
        <f>DATE(YEAR(C10196),MONTH(C10196),DAY(C10196))</f>
      </c>
      <c r="I10196" s="110"/>
      <c r="M10196" s="111"/>
      <c r="N10196" s="112"/>
    </row>
    <row r="10197" s="87" customFormat="1" ht="15" customHeight="1">
      <c r="B10197" t="s" s="100">
        <v>756</v>
      </c>
      <c r="C10197" t="s" s="100">
        <v>511</v>
      </c>
      <c r="D10197" t="s" s="100">
        <v>742</v>
      </c>
      <c r="E10197" s="101"/>
      <c r="F10197" t="s" s="100">
        <v>711</v>
      </c>
      <c r="G10197" s="102">
        <v>24.11212978</v>
      </c>
      <c r="H10197" s="103">
        <f>DATE(YEAR(C10197),MONTH(C10197),DAY(C10197))</f>
      </c>
      <c r="I10197" s="110"/>
      <c r="M10197" s="111"/>
      <c r="N10197" s="112"/>
    </row>
    <row r="10198" s="87" customFormat="1" ht="15" customHeight="1">
      <c r="B10198" t="s" s="100">
        <v>756</v>
      </c>
      <c r="C10198" t="s" s="100">
        <v>511</v>
      </c>
      <c r="D10198" t="s" s="100">
        <v>742</v>
      </c>
      <c r="E10198" s="101"/>
      <c r="F10198" t="s" s="100">
        <v>712</v>
      </c>
      <c r="G10198" s="102">
        <v>28.13077968</v>
      </c>
      <c r="H10198" s="103">
        <f>DATE(YEAR(C10198),MONTH(C10198),DAY(C10198))</f>
      </c>
      <c r="I10198" s="110"/>
      <c r="M10198" s="111"/>
      <c r="N10198" s="112"/>
    </row>
    <row r="10199" s="87" customFormat="1" ht="15" customHeight="1">
      <c r="B10199" t="s" s="100">
        <v>756</v>
      </c>
      <c r="C10199" t="s" s="100">
        <v>511</v>
      </c>
      <c r="D10199" t="s" s="100">
        <v>742</v>
      </c>
      <c r="E10199" s="101"/>
      <c r="F10199" t="s" s="100">
        <v>713</v>
      </c>
      <c r="G10199" s="102">
        <v>20.53997094</v>
      </c>
      <c r="H10199" s="103">
        <f>DATE(YEAR(C10199),MONTH(C10199),DAY(C10199))</f>
      </c>
      <c r="I10199" s="110"/>
      <c r="M10199" s="111"/>
      <c r="N10199" s="112"/>
    </row>
    <row r="10200" s="87" customFormat="1" ht="15" customHeight="1">
      <c r="B10200" t="s" s="100">
        <v>756</v>
      </c>
      <c r="C10200" t="s" s="100">
        <v>511</v>
      </c>
      <c r="D10200" t="s" s="100">
        <v>742</v>
      </c>
      <c r="E10200" s="101"/>
      <c r="F10200" t="s" s="100">
        <v>714</v>
      </c>
      <c r="G10200" s="102">
        <v>27.68428862</v>
      </c>
      <c r="H10200" s="103">
        <f>DATE(YEAR(C10200),MONTH(C10200),DAY(C10200))</f>
      </c>
      <c r="I10200" s="110"/>
      <c r="M10200" s="111"/>
      <c r="N10200" s="112"/>
    </row>
    <row r="10201" s="87" customFormat="1" ht="15" customHeight="1">
      <c r="B10201" t="s" s="100">
        <v>756</v>
      </c>
      <c r="C10201" t="s" s="100">
        <v>515</v>
      </c>
      <c r="D10201" t="s" s="100">
        <v>719</v>
      </c>
      <c r="E10201" s="101"/>
      <c r="F10201" t="s" s="100">
        <v>744</v>
      </c>
      <c r="G10201" s="102">
        <v>0.708023849</v>
      </c>
      <c r="H10201" s="103">
        <f>DATE(YEAR(C10201),MONTH(C10201),DAY(C10201))</f>
      </c>
      <c r="I10201" s="110"/>
      <c r="M10201" s="111"/>
      <c r="N10201" s="112"/>
    </row>
    <row r="10202" s="87" customFormat="1" ht="15" customHeight="1">
      <c r="B10202" t="s" s="100">
        <v>756</v>
      </c>
      <c r="C10202" t="s" s="100">
        <v>515</v>
      </c>
      <c r="D10202" t="s" s="100">
        <v>719</v>
      </c>
      <c r="E10202" s="101"/>
      <c r="F10202" t="s" s="100">
        <v>745</v>
      </c>
      <c r="G10202" s="102">
        <v>0.708023849</v>
      </c>
      <c r="H10202" s="103">
        <f>DATE(YEAR(C10202),MONTH(C10202),DAY(C10202))</f>
      </c>
      <c r="I10202" s="110"/>
      <c r="M10202" s="111"/>
      <c r="N10202" s="112"/>
    </row>
    <row r="10203" s="87" customFormat="1" ht="15" customHeight="1">
      <c r="B10203" t="s" s="100">
        <v>756</v>
      </c>
      <c r="C10203" t="s" s="100">
        <v>515</v>
      </c>
      <c r="D10203" t="s" s="100">
        <v>742</v>
      </c>
      <c r="E10203" s="101"/>
      <c r="F10203" t="s" s="100">
        <v>711</v>
      </c>
      <c r="G10203" s="102">
        <v>92.03734703000001</v>
      </c>
      <c r="H10203" s="103">
        <f>DATE(YEAR(C10203),MONTH(C10203),DAY(C10203))</f>
      </c>
      <c r="I10203" s="110"/>
      <c r="M10203" s="111"/>
      <c r="N10203" s="112"/>
    </row>
    <row r="10204" s="87" customFormat="1" ht="15" customHeight="1">
      <c r="B10204" t="s" s="100">
        <v>756</v>
      </c>
      <c r="C10204" t="s" s="100">
        <v>515</v>
      </c>
      <c r="D10204" t="s" s="100">
        <v>742</v>
      </c>
      <c r="E10204" s="101"/>
      <c r="F10204" t="s" s="100">
        <v>712</v>
      </c>
      <c r="G10204" s="102">
        <v>21.94736948</v>
      </c>
      <c r="H10204" s="103">
        <f>DATE(YEAR(C10204),MONTH(C10204),DAY(C10204))</f>
      </c>
      <c r="I10204" s="110"/>
      <c r="M10204" s="111"/>
      <c r="N10204" s="112"/>
    </row>
    <row r="10205" s="87" customFormat="1" ht="15" customHeight="1">
      <c r="B10205" t="s" s="100">
        <v>756</v>
      </c>
      <c r="C10205" t="s" s="100">
        <v>515</v>
      </c>
      <c r="D10205" t="s" s="100">
        <v>742</v>
      </c>
      <c r="E10205" s="101"/>
      <c r="F10205" t="s" s="100">
        <v>713</v>
      </c>
      <c r="G10205" s="102">
        <v>8.495738251000001</v>
      </c>
      <c r="H10205" s="103">
        <f>DATE(YEAR(C10205),MONTH(C10205),DAY(C10205))</f>
      </c>
      <c r="I10205" s="110"/>
      <c r="M10205" s="111"/>
      <c r="N10205" s="112"/>
    </row>
    <row r="10206" s="87" customFormat="1" ht="15" customHeight="1">
      <c r="B10206" t="s" s="100">
        <v>756</v>
      </c>
      <c r="C10206" t="s" s="100">
        <v>515</v>
      </c>
      <c r="D10206" t="s" s="100">
        <v>742</v>
      </c>
      <c r="E10206" s="101"/>
      <c r="F10206" t="s" s="100">
        <v>714</v>
      </c>
      <c r="G10206" s="102">
        <v>38.23091345</v>
      </c>
      <c r="H10206" s="103">
        <f>DATE(YEAR(C10206),MONTH(C10206),DAY(C10206))</f>
      </c>
      <c r="I10206" s="110"/>
      <c r="M10206" s="111"/>
      <c r="N10206" s="112"/>
    </row>
    <row r="10207" s="87" customFormat="1" ht="15" customHeight="1">
      <c r="B10207" t="s" s="100">
        <v>756</v>
      </c>
      <c r="C10207" t="s" s="100">
        <v>519</v>
      </c>
      <c r="D10207" t="s" s="100">
        <v>719</v>
      </c>
      <c r="E10207" s="101"/>
      <c r="F10207" t="s" s="100">
        <v>745</v>
      </c>
      <c r="G10207" s="102">
        <v>1.836442975</v>
      </c>
      <c r="H10207" s="103">
        <f>DATE(YEAR(C10207),MONTH(C10207),DAY(C10207))</f>
      </c>
      <c r="I10207" s="110"/>
      <c r="M10207" s="111"/>
      <c r="N10207" s="112"/>
    </row>
    <row r="10208" s="87" customFormat="1" ht="15" customHeight="1">
      <c r="B10208" t="s" s="100">
        <v>756</v>
      </c>
      <c r="C10208" t="s" s="100">
        <v>519</v>
      </c>
      <c r="D10208" t="s" s="100">
        <v>742</v>
      </c>
      <c r="E10208" s="101"/>
      <c r="F10208" t="s" s="100">
        <v>711</v>
      </c>
      <c r="G10208" s="102">
        <v>3.672885951</v>
      </c>
      <c r="H10208" s="103">
        <f>DATE(YEAR(C10208),MONTH(C10208),DAY(C10208))</f>
      </c>
      <c r="I10208" s="110"/>
      <c r="M10208" s="111"/>
      <c r="N10208" s="112"/>
    </row>
    <row r="10209" s="87" customFormat="1" ht="15" customHeight="1">
      <c r="B10209" t="s" s="100">
        <v>756</v>
      </c>
      <c r="C10209" t="s" s="100">
        <v>519</v>
      </c>
      <c r="D10209" t="s" s="100">
        <v>742</v>
      </c>
      <c r="E10209" s="101"/>
      <c r="F10209" t="s" s="100">
        <v>712</v>
      </c>
      <c r="G10209" s="102">
        <v>2.754664463</v>
      </c>
      <c r="H10209" s="103">
        <f>DATE(YEAR(C10209),MONTH(C10209),DAY(C10209))</f>
      </c>
      <c r="I10209" s="110"/>
      <c r="M10209" s="111"/>
      <c r="N10209" s="112"/>
    </row>
    <row r="10210" s="87" customFormat="1" ht="15" customHeight="1">
      <c r="B10210" t="s" s="100">
        <v>756</v>
      </c>
      <c r="C10210" t="s" s="100">
        <v>519</v>
      </c>
      <c r="D10210" t="s" s="100">
        <v>742</v>
      </c>
      <c r="E10210" s="101"/>
      <c r="F10210" t="s" s="100">
        <v>713</v>
      </c>
      <c r="G10210" s="102">
        <v>3.213804817</v>
      </c>
      <c r="H10210" s="103">
        <f>DATE(YEAR(C10210),MONTH(C10210),DAY(C10210))</f>
      </c>
      <c r="I10210" s="110"/>
      <c r="M10210" s="111"/>
      <c r="N10210" s="112"/>
    </row>
    <row r="10211" s="87" customFormat="1" ht="15" customHeight="1">
      <c r="B10211" t="s" s="100">
        <v>756</v>
      </c>
      <c r="C10211" t="s" s="100">
        <v>519</v>
      </c>
      <c r="D10211" t="s" s="100">
        <v>742</v>
      </c>
      <c r="E10211" s="101"/>
      <c r="F10211" t="s" s="100">
        <v>714</v>
      </c>
      <c r="G10211" s="102">
        <v>4.132026305</v>
      </c>
      <c r="H10211" s="103">
        <f>DATE(YEAR(C10211),MONTH(C10211),DAY(C10211))</f>
      </c>
      <c r="I10211" s="110"/>
      <c r="M10211" s="111"/>
      <c r="N10211" s="112"/>
    </row>
    <row r="10212" s="87" customFormat="1" ht="15" customHeight="1">
      <c r="B10212" t="s" s="100">
        <v>756</v>
      </c>
      <c r="C10212" t="s" s="100">
        <v>522</v>
      </c>
      <c r="D10212" t="s" s="100">
        <v>742</v>
      </c>
      <c r="E10212" s="101"/>
      <c r="F10212" t="s" s="100">
        <v>711</v>
      </c>
      <c r="G10212" s="102">
        <v>4.019744198</v>
      </c>
      <c r="H10212" s="103">
        <f>DATE(YEAR(C10212),MONTH(C10212),DAY(C10212))</f>
      </c>
      <c r="I10212" s="110"/>
      <c r="M10212" s="111"/>
      <c r="N10212" s="112"/>
    </row>
    <row r="10213" s="87" customFormat="1" ht="15" customHeight="1">
      <c r="B10213" t="s" s="100">
        <v>756</v>
      </c>
      <c r="C10213" t="s" s="100">
        <v>522</v>
      </c>
      <c r="D10213" t="s" s="100">
        <v>742</v>
      </c>
      <c r="E10213" s="101"/>
      <c r="F10213" t="s" s="100">
        <v>712</v>
      </c>
      <c r="G10213" s="102">
        <v>5.806284372</v>
      </c>
      <c r="H10213" s="103">
        <f>DATE(YEAR(C10213),MONTH(C10213),DAY(C10213))</f>
      </c>
      <c r="I10213" s="110"/>
      <c r="M10213" s="111"/>
      <c r="N10213" s="112"/>
    </row>
    <row r="10214" s="87" customFormat="1" ht="15" customHeight="1">
      <c r="B10214" t="s" s="100">
        <v>756</v>
      </c>
      <c r="C10214" t="s" s="100">
        <v>522</v>
      </c>
      <c r="D10214" t="s" s="100">
        <v>742</v>
      </c>
      <c r="E10214" s="101"/>
      <c r="F10214" t="s" s="100">
        <v>713</v>
      </c>
      <c r="G10214" s="102">
        <v>3.573080348</v>
      </c>
      <c r="H10214" s="103">
        <f>DATE(YEAR(C10214),MONTH(C10214),DAY(C10214))</f>
      </c>
      <c r="I10214" s="110"/>
      <c r="M10214" s="111"/>
      <c r="N10214" s="112"/>
    </row>
    <row r="10215" s="87" customFormat="1" ht="15" customHeight="1">
      <c r="B10215" t="s" s="100">
        <v>756</v>
      </c>
      <c r="C10215" t="s" s="100">
        <v>522</v>
      </c>
      <c r="D10215" t="s" s="100">
        <v>742</v>
      </c>
      <c r="E10215" s="101"/>
      <c r="F10215" t="s" s="100">
        <v>714</v>
      </c>
      <c r="G10215" s="102">
        <v>8.486094633</v>
      </c>
      <c r="H10215" s="103">
        <f>DATE(YEAR(C10215),MONTH(C10215),DAY(C10215))</f>
      </c>
      <c r="I10215" s="110"/>
      <c r="M10215" s="111"/>
      <c r="N10215" s="112"/>
    </row>
    <row r="10216" s="87" customFormat="1" ht="15" customHeight="1">
      <c r="B10216" t="s" s="100">
        <v>756</v>
      </c>
      <c r="C10216" t="s" s="100">
        <v>525</v>
      </c>
      <c r="D10216" t="s" s="100">
        <v>742</v>
      </c>
      <c r="E10216" s="101"/>
      <c r="F10216" t="s" s="100">
        <v>711</v>
      </c>
      <c r="G10216" s="102">
        <v>18.32594777</v>
      </c>
      <c r="H10216" s="103">
        <f>DATE(YEAR(C10216),MONTH(C10216),DAY(C10216))</f>
      </c>
      <c r="I10216" s="110"/>
      <c r="M10216" s="111"/>
      <c r="N10216" s="112"/>
    </row>
    <row r="10217" s="87" customFormat="1" ht="15" customHeight="1">
      <c r="B10217" t="s" s="100">
        <v>756</v>
      </c>
      <c r="C10217" t="s" s="100">
        <v>525</v>
      </c>
      <c r="D10217" t="s" s="100">
        <v>742</v>
      </c>
      <c r="E10217" s="101"/>
      <c r="F10217" t="s" s="100">
        <v>712</v>
      </c>
      <c r="G10217" s="102">
        <v>5.759606742</v>
      </c>
      <c r="H10217" s="103">
        <f>DATE(YEAR(C10217),MONTH(C10217),DAY(C10217))</f>
      </c>
      <c r="I10217" s="110"/>
      <c r="M10217" s="111"/>
      <c r="N10217" s="112"/>
    </row>
    <row r="10218" s="87" customFormat="1" ht="15" customHeight="1">
      <c r="B10218" t="s" s="100">
        <v>756</v>
      </c>
      <c r="C10218" t="s" s="100">
        <v>525</v>
      </c>
      <c r="D10218" t="s" s="100">
        <v>742</v>
      </c>
      <c r="E10218" s="101"/>
      <c r="F10218" t="s" s="100">
        <v>713</v>
      </c>
      <c r="G10218" s="102">
        <v>1.047195086</v>
      </c>
      <c r="H10218" s="103">
        <f>DATE(YEAR(C10218),MONTH(C10218),DAY(C10218))</f>
      </c>
      <c r="I10218" s="110"/>
      <c r="M10218" s="111"/>
      <c r="N10218" s="112"/>
    </row>
    <row r="10219" s="87" customFormat="1" ht="15" customHeight="1">
      <c r="B10219" t="s" s="100">
        <v>756</v>
      </c>
      <c r="C10219" t="s" s="100">
        <v>525</v>
      </c>
      <c r="D10219" t="s" s="100">
        <v>742</v>
      </c>
      <c r="E10219" s="101"/>
      <c r="F10219" t="s" s="100">
        <v>714</v>
      </c>
      <c r="G10219" s="102">
        <v>28.27433486</v>
      </c>
      <c r="H10219" s="103">
        <f>DATE(YEAR(C10219),MONTH(C10219),DAY(C10219))</f>
      </c>
      <c r="I10219" s="110"/>
      <c r="M10219" s="111"/>
      <c r="N10219" s="112"/>
    </row>
    <row r="10220" s="87" customFormat="1" ht="15" customHeight="1">
      <c r="B10220" t="s" s="100">
        <v>756</v>
      </c>
      <c r="C10220" t="s" s="100">
        <v>528</v>
      </c>
      <c r="D10220" t="s" s="100">
        <v>719</v>
      </c>
      <c r="E10220" s="101"/>
      <c r="F10220" t="s" s="100">
        <v>745</v>
      </c>
      <c r="G10220" s="102">
        <v>0.835229042</v>
      </c>
      <c r="H10220" s="103">
        <f>DATE(YEAR(C10220),MONTH(C10220),DAY(C10220))</f>
      </c>
      <c r="I10220" s="110"/>
      <c r="M10220" s="111"/>
      <c r="N10220" s="112"/>
    </row>
    <row r="10221" s="87" customFormat="1" ht="15" customHeight="1">
      <c r="B10221" t="s" s="100">
        <v>756</v>
      </c>
      <c r="C10221" t="s" s="100">
        <v>528</v>
      </c>
      <c r="D10221" t="s" s="100">
        <v>742</v>
      </c>
      <c r="E10221" s="101"/>
      <c r="F10221" t="s" s="100">
        <v>711</v>
      </c>
      <c r="G10221" s="102">
        <v>7.099473792</v>
      </c>
      <c r="H10221" s="103">
        <f>DATE(YEAR(C10221),MONTH(C10221),DAY(C10221))</f>
      </c>
      <c r="I10221" s="110"/>
      <c r="M10221" s="111"/>
      <c r="N10221" s="112"/>
    </row>
    <row r="10222" s="87" customFormat="1" ht="15" customHeight="1">
      <c r="B10222" t="s" s="100">
        <v>756</v>
      </c>
      <c r="C10222" t="s" s="100">
        <v>528</v>
      </c>
      <c r="D10222" t="s" s="100">
        <v>742</v>
      </c>
      <c r="E10222" s="101"/>
      <c r="F10222" t="s" s="100">
        <v>712</v>
      </c>
      <c r="G10222" s="102">
        <v>7.517061379</v>
      </c>
      <c r="H10222" s="103">
        <f>DATE(YEAR(C10222),MONTH(C10222),DAY(C10222))</f>
      </c>
      <c r="I10222" s="110"/>
      <c r="M10222" s="111"/>
      <c r="N10222" s="112"/>
    </row>
    <row r="10223" s="87" customFormat="1" ht="15" customHeight="1">
      <c r="B10223" t="s" s="100">
        <v>756</v>
      </c>
      <c r="C10223" t="s" s="100">
        <v>528</v>
      </c>
      <c r="D10223" t="s" s="100">
        <v>742</v>
      </c>
      <c r="E10223" s="101"/>
      <c r="F10223" t="s" s="100">
        <v>713</v>
      </c>
      <c r="G10223" s="102">
        <v>3.340916169</v>
      </c>
      <c r="H10223" s="103">
        <f>DATE(YEAR(C10223),MONTH(C10223),DAY(C10223))</f>
      </c>
      <c r="I10223" s="110"/>
      <c r="M10223" s="111"/>
      <c r="N10223" s="112"/>
    </row>
    <row r="10224" s="87" customFormat="1" ht="15" customHeight="1">
      <c r="B10224" t="s" s="100">
        <v>756</v>
      </c>
      <c r="C10224" t="s" s="100">
        <v>528</v>
      </c>
      <c r="D10224" t="s" s="100">
        <v>742</v>
      </c>
      <c r="E10224" s="101"/>
      <c r="F10224" t="s" s="100">
        <v>714</v>
      </c>
      <c r="G10224" s="102">
        <v>5.846603295</v>
      </c>
      <c r="H10224" s="103">
        <f>DATE(YEAR(C10224),MONTH(C10224),DAY(C10224))</f>
      </c>
      <c r="I10224" s="110"/>
      <c r="M10224" s="111"/>
      <c r="N10224" s="112"/>
    </row>
    <row r="10225" s="87" customFormat="1" ht="15" customHeight="1">
      <c r="B10225" t="s" s="100">
        <v>756</v>
      </c>
      <c r="C10225" t="s" s="100">
        <v>532</v>
      </c>
      <c r="D10225" t="s" s="100">
        <v>719</v>
      </c>
      <c r="E10225" s="101"/>
      <c r="F10225" t="s" s="100">
        <v>745</v>
      </c>
      <c r="G10225" s="102">
        <v>6.383869997</v>
      </c>
      <c r="H10225" s="103">
        <f>DATE(YEAR(C10225),MONTH(C10225),DAY(C10225))</f>
      </c>
      <c r="I10225" s="110"/>
      <c r="M10225" s="111"/>
      <c r="N10225" s="112"/>
    </row>
    <row r="10226" s="87" customFormat="1" ht="15" customHeight="1">
      <c r="B10226" t="s" s="100">
        <v>756</v>
      </c>
      <c r="C10226" t="s" s="100">
        <v>532</v>
      </c>
      <c r="D10226" t="s" s="100">
        <v>742</v>
      </c>
      <c r="E10226" s="101"/>
      <c r="F10226" t="s" s="100">
        <v>711</v>
      </c>
      <c r="G10226" s="102">
        <v>17.5556768</v>
      </c>
      <c r="H10226" s="103">
        <f>DATE(YEAR(C10226),MONTH(C10226),DAY(C10226))</f>
      </c>
      <c r="I10226" s="110"/>
      <c r="M10226" s="111"/>
      <c r="N10226" s="112"/>
    </row>
    <row r="10227" s="87" customFormat="1" ht="15" customHeight="1">
      <c r="B10227" t="s" s="100">
        <v>756</v>
      </c>
      <c r="C10227" t="s" s="100">
        <v>532</v>
      </c>
      <c r="D10227" t="s" s="100">
        <v>742</v>
      </c>
      <c r="E10227" s="101"/>
      <c r="F10227" t="s" s="100">
        <v>712</v>
      </c>
      <c r="G10227" s="102">
        <v>6.915859163</v>
      </c>
      <c r="H10227" s="103">
        <f>DATE(YEAR(C10227),MONTH(C10227),DAY(C10227))</f>
      </c>
      <c r="I10227" s="110"/>
      <c r="M10227" s="111"/>
      <c r="N10227" s="112"/>
    </row>
    <row r="10228" s="87" customFormat="1" ht="15" customHeight="1">
      <c r="B10228" t="s" s="100">
        <v>756</v>
      </c>
      <c r="C10228" t="s" s="100">
        <v>532</v>
      </c>
      <c r="D10228" t="s" s="100">
        <v>742</v>
      </c>
      <c r="E10228" s="101"/>
      <c r="F10228" t="s" s="100">
        <v>713</v>
      </c>
      <c r="G10228" s="102">
        <v>13.29976347</v>
      </c>
      <c r="H10228" s="103">
        <f>DATE(YEAR(C10228),MONTH(C10228),DAY(C10228))</f>
      </c>
      <c r="I10228" s="110"/>
      <c r="M10228" s="111"/>
      <c r="N10228" s="112"/>
    </row>
    <row r="10229" s="87" customFormat="1" ht="15" customHeight="1">
      <c r="B10229" t="s" s="100">
        <v>756</v>
      </c>
      <c r="C10229" t="s" s="100">
        <v>532</v>
      </c>
      <c r="D10229" t="s" s="100">
        <v>742</v>
      </c>
      <c r="E10229" s="101"/>
      <c r="F10229" t="s" s="100">
        <v>714</v>
      </c>
      <c r="G10229" s="102">
        <v>11.9697734</v>
      </c>
      <c r="H10229" s="103">
        <f>DATE(YEAR(C10229),MONTH(C10229),DAY(C10229))</f>
      </c>
      <c r="I10229" s="110"/>
      <c r="M10229" s="111"/>
      <c r="N10229" s="112"/>
    </row>
    <row r="10230" s="87" customFormat="1" ht="15" customHeight="1">
      <c r="B10230" t="s" s="100">
        <v>756</v>
      </c>
      <c r="C10230" t="s" s="100">
        <v>536</v>
      </c>
      <c r="D10230" t="s" s="100">
        <v>719</v>
      </c>
      <c r="E10230" s="101"/>
      <c r="F10230" t="s" s="100">
        <v>745</v>
      </c>
      <c r="G10230" s="102">
        <v>8.893355136</v>
      </c>
      <c r="H10230" s="103">
        <f>DATE(YEAR(C10230),MONTH(C10230),DAY(C10230))</f>
      </c>
      <c r="I10230" s="110"/>
      <c r="M10230" s="111"/>
      <c r="N10230" s="112"/>
    </row>
    <row r="10231" s="87" customFormat="1" ht="15" customHeight="1">
      <c r="B10231" t="s" s="100">
        <v>756</v>
      </c>
      <c r="C10231" t="s" s="100">
        <v>536</v>
      </c>
      <c r="D10231" t="s" s="100">
        <v>742</v>
      </c>
      <c r="E10231" s="101"/>
      <c r="F10231" t="s" s="100">
        <v>711</v>
      </c>
      <c r="G10231" s="102">
        <v>48.10504463</v>
      </c>
      <c r="H10231" s="103">
        <f>DATE(YEAR(C10231),MONTH(C10231),DAY(C10231))</f>
      </c>
      <c r="I10231" s="110"/>
      <c r="M10231" s="111"/>
      <c r="N10231" s="112"/>
    </row>
    <row r="10232" s="87" customFormat="1" ht="15" customHeight="1">
      <c r="B10232" t="s" s="100">
        <v>756</v>
      </c>
      <c r="C10232" t="s" s="100">
        <v>536</v>
      </c>
      <c r="D10232" t="s" s="100">
        <v>742</v>
      </c>
      <c r="E10232" s="101"/>
      <c r="F10232" t="s" s="100">
        <v>712</v>
      </c>
      <c r="G10232" s="102">
        <v>50.53050512</v>
      </c>
      <c r="H10232" s="103">
        <f>DATE(YEAR(C10232),MONTH(C10232),DAY(C10232))</f>
      </c>
      <c r="I10232" s="110"/>
      <c r="M10232" s="111"/>
      <c r="N10232" s="112"/>
    </row>
    <row r="10233" s="87" customFormat="1" ht="15" customHeight="1">
      <c r="B10233" t="s" s="100">
        <v>756</v>
      </c>
      <c r="C10233" t="s" s="100">
        <v>536</v>
      </c>
      <c r="D10233" t="s" s="100">
        <v>742</v>
      </c>
      <c r="E10233" s="101"/>
      <c r="F10233" t="s" s="100">
        <v>713</v>
      </c>
      <c r="G10233" s="102">
        <v>44.87109731</v>
      </c>
      <c r="H10233" s="103">
        <f>DATE(YEAR(C10233),MONTH(C10233),DAY(C10233))</f>
      </c>
      <c r="I10233" s="110"/>
      <c r="M10233" s="111"/>
      <c r="N10233" s="112"/>
    </row>
    <row r="10234" s="87" customFormat="1" ht="15" customHeight="1">
      <c r="B10234" t="s" s="100">
        <v>756</v>
      </c>
      <c r="C10234" t="s" s="100">
        <v>536</v>
      </c>
      <c r="D10234" t="s" s="100">
        <v>742</v>
      </c>
      <c r="E10234" s="101"/>
      <c r="F10234" t="s" s="100">
        <v>714</v>
      </c>
      <c r="G10234" s="102">
        <v>56.59418243</v>
      </c>
      <c r="H10234" s="103">
        <f>DATE(YEAR(C10234),MONTH(C10234),DAY(C10234))</f>
      </c>
      <c r="I10234" s="110"/>
      <c r="M10234" s="111"/>
      <c r="N10234" s="112"/>
    </row>
    <row r="10235" s="87" customFormat="1" ht="15" customHeight="1">
      <c r="B10235" t="s" s="100">
        <v>756</v>
      </c>
      <c r="C10235" t="s" s="100">
        <v>540</v>
      </c>
      <c r="D10235" t="s" s="100">
        <v>719</v>
      </c>
      <c r="E10235" s="101"/>
      <c r="F10235" t="s" s="100">
        <v>745</v>
      </c>
      <c r="G10235" s="102">
        <v>25.88701098</v>
      </c>
      <c r="H10235" s="103">
        <f>DATE(YEAR(C10235),MONTH(C10235),DAY(C10235))</f>
      </c>
      <c r="I10235" s="110"/>
      <c r="M10235" s="111"/>
      <c r="N10235" s="112"/>
    </row>
    <row r="10236" s="87" customFormat="1" ht="15" customHeight="1">
      <c r="B10236" t="s" s="100">
        <v>756</v>
      </c>
      <c r="C10236" t="s" s="100">
        <v>540</v>
      </c>
      <c r="D10236" t="s" s="100">
        <v>742</v>
      </c>
      <c r="E10236" s="101"/>
      <c r="F10236" t="s" s="100">
        <v>711</v>
      </c>
      <c r="G10236" s="102">
        <v>74.87328082000001</v>
      </c>
      <c r="H10236" s="103">
        <f>DATE(YEAR(C10236),MONTH(C10236),DAY(C10236))</f>
      </c>
      <c r="I10236" s="110"/>
      <c r="M10236" s="111"/>
      <c r="N10236" s="112"/>
    </row>
    <row r="10237" s="87" customFormat="1" ht="15" customHeight="1">
      <c r="B10237" t="s" s="100">
        <v>756</v>
      </c>
      <c r="C10237" t="s" s="100">
        <v>540</v>
      </c>
      <c r="D10237" t="s" s="100">
        <v>742</v>
      </c>
      <c r="E10237" s="101"/>
      <c r="F10237" t="s" s="100">
        <v>712</v>
      </c>
      <c r="G10237" s="102">
        <v>89.21068806</v>
      </c>
      <c r="H10237" s="103">
        <f>DATE(YEAR(C10237),MONTH(C10237),DAY(C10237))</f>
      </c>
      <c r="I10237" s="110"/>
      <c r="M10237" s="111"/>
      <c r="N10237" s="112"/>
    </row>
    <row r="10238" s="87" customFormat="1" ht="15" customHeight="1">
      <c r="B10238" t="s" s="100">
        <v>756</v>
      </c>
      <c r="C10238" t="s" s="100">
        <v>540</v>
      </c>
      <c r="D10238" t="s" s="100">
        <v>742</v>
      </c>
      <c r="E10238" s="101"/>
      <c r="F10238" t="s" s="100">
        <v>713</v>
      </c>
      <c r="G10238" s="102">
        <v>61.73063183</v>
      </c>
      <c r="H10238" s="103">
        <f>DATE(YEAR(C10238),MONTH(C10238),DAY(C10238))</f>
      </c>
      <c r="I10238" s="110"/>
      <c r="M10238" s="111"/>
      <c r="N10238" s="112"/>
    </row>
    <row r="10239" s="87" customFormat="1" ht="15" customHeight="1">
      <c r="B10239" t="s" s="100">
        <v>756</v>
      </c>
      <c r="C10239" t="s" s="100">
        <v>540</v>
      </c>
      <c r="D10239" t="s" s="100">
        <v>742</v>
      </c>
      <c r="E10239" s="101"/>
      <c r="F10239" t="s" s="100">
        <v>714</v>
      </c>
      <c r="G10239" s="102">
        <v>77.26284870000001</v>
      </c>
      <c r="H10239" s="103">
        <f>DATE(YEAR(C10239),MONTH(C10239),DAY(C10239))</f>
      </c>
      <c r="I10239" s="110"/>
      <c r="M10239" s="111"/>
      <c r="N10239" s="112"/>
    </row>
    <row r="10240" s="87" customFormat="1" ht="15" customHeight="1">
      <c r="B10240" t="s" s="100">
        <v>756</v>
      </c>
      <c r="C10240" t="s" s="100">
        <v>543</v>
      </c>
      <c r="D10240" t="s" s="100">
        <v>719</v>
      </c>
      <c r="E10240" s="101"/>
      <c r="F10240" t="s" s="100">
        <v>744</v>
      </c>
      <c r="G10240" s="102">
        <v>2.438208579</v>
      </c>
      <c r="H10240" s="103">
        <f>DATE(YEAR(C10240),MONTH(C10240),DAY(C10240))</f>
      </c>
      <c r="I10240" s="110"/>
      <c r="M10240" s="111"/>
      <c r="N10240" s="112"/>
    </row>
    <row r="10241" s="87" customFormat="1" ht="15" customHeight="1">
      <c r="B10241" t="s" s="100">
        <v>756</v>
      </c>
      <c r="C10241" t="s" s="100">
        <v>543</v>
      </c>
      <c r="D10241" t="s" s="100">
        <v>719</v>
      </c>
      <c r="E10241" s="101"/>
      <c r="F10241" t="s" s="100">
        <v>745</v>
      </c>
      <c r="G10241" s="102">
        <v>24.38183419</v>
      </c>
      <c r="H10241" s="103">
        <f>DATE(YEAR(C10241),MONTH(C10241),DAY(C10241))</f>
      </c>
      <c r="I10241" s="110"/>
      <c r="M10241" s="111"/>
      <c r="N10241" s="112"/>
    </row>
    <row r="10242" s="87" customFormat="1" ht="15" customHeight="1">
      <c r="B10242" t="s" s="100">
        <v>756</v>
      </c>
      <c r="C10242" t="s" s="100">
        <v>543</v>
      </c>
      <c r="D10242" t="s" s="100">
        <v>742</v>
      </c>
      <c r="E10242" s="101"/>
      <c r="F10242" t="s" s="100">
        <v>711</v>
      </c>
      <c r="G10242" s="102">
        <v>140.4392542</v>
      </c>
      <c r="H10242" s="103">
        <f>DATE(YEAR(C10242),MONTH(C10242),DAY(C10242))</f>
      </c>
      <c r="I10242" s="110"/>
      <c r="M10242" s="111"/>
      <c r="N10242" s="112"/>
    </row>
    <row r="10243" s="87" customFormat="1" ht="15" customHeight="1">
      <c r="B10243" t="s" s="100">
        <v>756</v>
      </c>
      <c r="C10243" t="s" s="100">
        <v>543</v>
      </c>
      <c r="D10243" t="s" s="100">
        <v>742</v>
      </c>
      <c r="E10243" s="101"/>
      <c r="F10243" t="s" s="100">
        <v>712</v>
      </c>
      <c r="G10243" s="102">
        <v>181.8883597</v>
      </c>
      <c r="H10243" s="103">
        <f>DATE(YEAR(C10243),MONTH(C10243),DAY(C10243))</f>
      </c>
      <c r="I10243" s="110"/>
      <c r="M10243" s="111"/>
      <c r="N10243" s="112"/>
    </row>
    <row r="10244" s="87" customFormat="1" ht="15" customHeight="1">
      <c r="B10244" t="s" s="100">
        <v>756</v>
      </c>
      <c r="C10244" t="s" s="100">
        <v>543</v>
      </c>
      <c r="D10244" t="s" s="100">
        <v>742</v>
      </c>
      <c r="E10244" s="101"/>
      <c r="F10244" t="s" s="100">
        <v>713</v>
      </c>
      <c r="G10244" s="102">
        <v>117.5203577</v>
      </c>
      <c r="H10244" s="103">
        <f>DATE(YEAR(C10244),MONTH(C10244),DAY(C10244))</f>
      </c>
      <c r="I10244" s="110"/>
      <c r="M10244" s="111"/>
      <c r="N10244" s="112"/>
    </row>
    <row r="10245" s="87" customFormat="1" ht="15" customHeight="1">
      <c r="B10245" t="s" s="100">
        <v>756</v>
      </c>
      <c r="C10245" t="s" s="100">
        <v>543</v>
      </c>
      <c r="D10245" t="s" s="100">
        <v>742</v>
      </c>
      <c r="E10245" s="101"/>
      <c r="F10245" t="s" s="100">
        <v>714</v>
      </c>
      <c r="G10245" s="102">
        <v>159.4570673</v>
      </c>
      <c r="H10245" s="103">
        <f>DATE(YEAR(C10245),MONTH(C10245),DAY(C10245))</f>
      </c>
      <c r="I10245" s="110"/>
      <c r="M10245" s="111"/>
      <c r="N10245" s="112"/>
    </row>
    <row r="10246" s="87" customFormat="1" ht="15" customHeight="1">
      <c r="B10246" t="s" s="100">
        <v>756</v>
      </c>
      <c r="C10246" t="s" s="100">
        <v>546</v>
      </c>
      <c r="D10246" t="s" s="100">
        <v>719</v>
      </c>
      <c r="E10246" s="101"/>
      <c r="F10246" t="s" s="100">
        <v>744</v>
      </c>
      <c r="G10246" s="102">
        <v>2.053002876</v>
      </c>
      <c r="H10246" s="103">
        <f>DATE(YEAR(C10246),MONTH(C10246),DAY(C10246))</f>
      </c>
      <c r="I10246" s="110"/>
      <c r="M10246" s="111"/>
      <c r="N10246" s="112"/>
    </row>
    <row r="10247" s="87" customFormat="1" ht="15" customHeight="1">
      <c r="B10247" t="s" s="100">
        <v>756</v>
      </c>
      <c r="C10247" t="s" s="100">
        <v>546</v>
      </c>
      <c r="D10247" t="s" s="100">
        <v>719</v>
      </c>
      <c r="E10247" s="101"/>
      <c r="F10247" t="s" s="100">
        <v>745</v>
      </c>
      <c r="G10247" s="102">
        <v>73.39501833999999</v>
      </c>
      <c r="H10247" s="103">
        <f>DATE(YEAR(C10247),MONTH(C10247),DAY(C10247))</f>
      </c>
      <c r="I10247" s="110"/>
      <c r="M10247" s="111"/>
      <c r="N10247" s="112"/>
    </row>
    <row r="10248" s="87" customFormat="1" ht="15" customHeight="1">
      <c r="B10248" t="s" s="100">
        <v>756</v>
      </c>
      <c r="C10248" t="s" s="100">
        <v>546</v>
      </c>
      <c r="D10248" t="s" s="100">
        <v>742</v>
      </c>
      <c r="E10248" s="101"/>
      <c r="F10248" t="s" s="100">
        <v>711</v>
      </c>
      <c r="G10248" s="102">
        <v>123.693655</v>
      </c>
      <c r="H10248" s="103">
        <f>DATE(YEAR(C10248),MONTH(C10248),DAY(C10248))</f>
      </c>
      <c r="I10248" s="110"/>
      <c r="M10248" s="111"/>
      <c r="N10248" s="112"/>
    </row>
    <row r="10249" s="87" customFormat="1" ht="15" customHeight="1">
      <c r="B10249" t="s" s="100">
        <v>756</v>
      </c>
      <c r="C10249" t="s" s="100">
        <v>546</v>
      </c>
      <c r="D10249" t="s" s="100">
        <v>742</v>
      </c>
      <c r="E10249" s="101"/>
      <c r="F10249" t="s" s="100">
        <v>712</v>
      </c>
      <c r="G10249" s="102">
        <v>153.4622629</v>
      </c>
      <c r="H10249" s="103">
        <f>DATE(YEAR(C10249),MONTH(C10249),DAY(C10249))</f>
      </c>
      <c r="I10249" s="110"/>
      <c r="M10249" s="111"/>
      <c r="N10249" s="112"/>
    </row>
    <row r="10250" s="87" customFormat="1" ht="15" customHeight="1">
      <c r="B10250" t="s" s="100">
        <v>756</v>
      </c>
      <c r="C10250" t="s" s="100">
        <v>546</v>
      </c>
      <c r="D10250" t="s" s="100">
        <v>742</v>
      </c>
      <c r="E10250" s="101"/>
      <c r="F10250" t="s" s="100">
        <v>713</v>
      </c>
      <c r="G10250" s="102">
        <v>104.1900615</v>
      </c>
      <c r="H10250" s="103">
        <f>DATE(YEAR(C10250),MONTH(C10250),DAY(C10250))</f>
      </c>
      <c r="I10250" s="110"/>
      <c r="M10250" s="111"/>
      <c r="N10250" s="112"/>
    </row>
    <row r="10251" s="87" customFormat="1" ht="15" customHeight="1">
      <c r="B10251" t="s" s="100">
        <v>756</v>
      </c>
      <c r="C10251" t="s" s="100">
        <v>546</v>
      </c>
      <c r="D10251" t="s" s="100">
        <v>742</v>
      </c>
      <c r="E10251" s="101"/>
      <c r="F10251" t="s" s="100">
        <v>714</v>
      </c>
      <c r="G10251" s="102">
        <v>148.8429734</v>
      </c>
      <c r="H10251" s="103">
        <f>DATE(YEAR(C10251),MONTH(C10251),DAY(C10251))</f>
      </c>
      <c r="I10251" s="110"/>
      <c r="M10251" s="111"/>
      <c r="N10251" s="112"/>
    </row>
    <row r="10252" s="87" customFormat="1" ht="15" customHeight="1">
      <c r="B10252" t="s" s="100">
        <v>756</v>
      </c>
      <c r="C10252" t="s" s="100">
        <v>550</v>
      </c>
      <c r="D10252" t="s" s="100">
        <v>719</v>
      </c>
      <c r="E10252" s="101"/>
      <c r="F10252" t="s" s="100">
        <v>744</v>
      </c>
      <c r="G10252" s="102">
        <v>15.45654161</v>
      </c>
      <c r="H10252" s="103">
        <f>DATE(YEAR(C10252),MONTH(C10252),DAY(C10252))</f>
      </c>
      <c r="I10252" s="110"/>
      <c r="M10252" s="111"/>
      <c r="N10252" s="112"/>
    </row>
    <row r="10253" s="87" customFormat="1" ht="15" customHeight="1">
      <c r="B10253" t="s" s="100">
        <v>756</v>
      </c>
      <c r="C10253" t="s" s="100">
        <v>550</v>
      </c>
      <c r="D10253" t="s" s="100">
        <v>719</v>
      </c>
      <c r="E10253" s="101"/>
      <c r="F10253" t="s" s="100">
        <v>745</v>
      </c>
      <c r="G10253" s="102">
        <v>36.85798359</v>
      </c>
      <c r="H10253" s="103">
        <f>DATE(YEAR(C10253),MONTH(C10253),DAY(C10253))</f>
      </c>
      <c r="I10253" s="110"/>
      <c r="M10253" s="111"/>
      <c r="N10253" s="112"/>
    </row>
    <row r="10254" s="87" customFormat="1" ht="15" customHeight="1">
      <c r="B10254" t="s" s="100">
        <v>756</v>
      </c>
      <c r="C10254" t="s" s="100">
        <v>550</v>
      </c>
      <c r="D10254" t="s" s="100">
        <v>742</v>
      </c>
      <c r="E10254" s="101"/>
      <c r="F10254" t="s" s="100">
        <v>711</v>
      </c>
      <c r="G10254" s="102">
        <v>254.4389142</v>
      </c>
      <c r="H10254" s="103">
        <f>DATE(YEAR(C10254),MONTH(C10254),DAY(C10254))</f>
      </c>
      <c r="I10254" s="110"/>
      <c r="M10254" s="111"/>
      <c r="N10254" s="112"/>
    </row>
    <row r="10255" s="87" customFormat="1" ht="15" customHeight="1">
      <c r="B10255" t="s" s="100">
        <v>756</v>
      </c>
      <c r="C10255" t="s" s="100">
        <v>550</v>
      </c>
      <c r="D10255" t="s" s="100">
        <v>742</v>
      </c>
      <c r="E10255" s="101"/>
      <c r="F10255" t="s" s="100">
        <v>712</v>
      </c>
      <c r="G10255" s="102">
        <v>218.7698954</v>
      </c>
      <c r="H10255" s="103">
        <f>DATE(YEAR(C10255),MONTH(C10255),DAY(C10255))</f>
      </c>
      <c r="I10255" s="110"/>
      <c r="M10255" s="111"/>
      <c r="N10255" s="112"/>
    </row>
    <row r="10256" s="87" customFormat="1" ht="15" customHeight="1">
      <c r="B10256" t="s" s="100">
        <v>756</v>
      </c>
      <c r="C10256" t="s" s="100">
        <v>550</v>
      </c>
      <c r="D10256" t="s" s="100">
        <v>742</v>
      </c>
      <c r="E10256" s="101"/>
      <c r="F10256" t="s" s="100">
        <v>713</v>
      </c>
      <c r="G10256" s="102">
        <v>155.1601668</v>
      </c>
      <c r="H10256" s="103">
        <f>DATE(YEAR(C10256),MONTH(C10256),DAY(C10256))</f>
      </c>
      <c r="I10256" s="110"/>
      <c r="M10256" s="111"/>
      <c r="N10256" s="112"/>
    </row>
    <row r="10257" s="87" customFormat="1" ht="15" customHeight="1">
      <c r="B10257" t="s" s="100">
        <v>756</v>
      </c>
      <c r="C10257" t="s" s="100">
        <v>550</v>
      </c>
      <c r="D10257" t="s" s="100">
        <v>742</v>
      </c>
      <c r="E10257" s="101"/>
      <c r="F10257" t="s" s="100">
        <v>714</v>
      </c>
      <c r="G10257" s="102">
        <v>210.4471422</v>
      </c>
      <c r="H10257" s="103">
        <f>DATE(YEAR(C10257),MONTH(C10257),DAY(C10257))</f>
      </c>
      <c r="I10257" s="110"/>
      <c r="M10257" s="111"/>
      <c r="N10257" s="112"/>
    </row>
    <row r="10258" s="87" customFormat="1" ht="15" customHeight="1">
      <c r="B10258" t="s" s="100">
        <v>756</v>
      </c>
      <c r="C10258" t="s" s="100">
        <v>553</v>
      </c>
      <c r="D10258" t="s" s="100">
        <v>719</v>
      </c>
      <c r="E10258" s="101"/>
      <c r="F10258" t="s" s="100">
        <v>743</v>
      </c>
      <c r="G10258" s="102">
        <v>9.660411341</v>
      </c>
      <c r="H10258" s="103">
        <f>DATE(YEAR(C10258),MONTH(C10258),DAY(C10258))</f>
      </c>
      <c r="I10258" s="110"/>
      <c r="M10258" s="111"/>
      <c r="N10258" s="112"/>
    </row>
    <row r="10259" s="87" customFormat="1" ht="15" customHeight="1">
      <c r="B10259" t="s" s="100">
        <v>756</v>
      </c>
      <c r="C10259" t="s" s="100">
        <v>553</v>
      </c>
      <c r="D10259" t="s" s="100">
        <v>719</v>
      </c>
      <c r="E10259" s="101"/>
      <c r="F10259" t="s" s="100">
        <v>744</v>
      </c>
      <c r="G10259" s="102">
        <v>192.6994907</v>
      </c>
      <c r="H10259" s="103">
        <f>DATE(YEAR(C10259),MONTH(C10259),DAY(C10259))</f>
      </c>
      <c r="I10259" s="110"/>
      <c r="M10259" s="111"/>
      <c r="N10259" s="112"/>
    </row>
    <row r="10260" s="87" customFormat="1" ht="15" customHeight="1">
      <c r="B10260" t="s" s="100">
        <v>756</v>
      </c>
      <c r="C10260" t="s" s="100">
        <v>553</v>
      </c>
      <c r="D10260" t="s" s="100">
        <v>719</v>
      </c>
      <c r="E10260" s="101"/>
      <c r="F10260" t="s" s="100">
        <v>745</v>
      </c>
      <c r="G10260" s="102">
        <v>41.18381745</v>
      </c>
      <c r="H10260" s="103">
        <f>DATE(YEAR(C10260),MONTH(C10260),DAY(C10260))</f>
      </c>
      <c r="I10260" s="110"/>
      <c r="M10260" s="111"/>
      <c r="N10260" s="112"/>
    </row>
    <row r="10261" s="87" customFormat="1" ht="15" customHeight="1">
      <c r="B10261" t="s" s="100">
        <v>756</v>
      </c>
      <c r="C10261" t="s" s="100">
        <v>553</v>
      </c>
      <c r="D10261" t="s" s="100">
        <v>742</v>
      </c>
      <c r="E10261" s="101"/>
      <c r="F10261" t="s" s="100">
        <v>711</v>
      </c>
      <c r="G10261" s="102">
        <v>134.2286801</v>
      </c>
      <c r="H10261" s="103">
        <f>DATE(YEAR(C10261),MONTH(C10261),DAY(C10261))</f>
      </c>
      <c r="I10261" s="110"/>
      <c r="M10261" s="111"/>
      <c r="N10261" s="112"/>
    </row>
    <row r="10262" s="87" customFormat="1" ht="15" customHeight="1">
      <c r="B10262" t="s" s="100">
        <v>756</v>
      </c>
      <c r="C10262" t="s" s="100">
        <v>553</v>
      </c>
      <c r="D10262" t="s" s="100">
        <v>742</v>
      </c>
      <c r="E10262" s="101"/>
      <c r="F10262" t="s" s="100">
        <v>712</v>
      </c>
      <c r="G10262" s="102">
        <v>55.42016479</v>
      </c>
      <c r="H10262" s="103">
        <f>DATE(YEAR(C10262),MONTH(C10262),DAY(C10262))</f>
      </c>
      <c r="I10262" s="110"/>
      <c r="M10262" s="111"/>
      <c r="N10262" s="112"/>
    </row>
    <row r="10263" s="87" customFormat="1" ht="15" customHeight="1">
      <c r="B10263" t="s" s="100">
        <v>756</v>
      </c>
      <c r="C10263" t="s" s="100">
        <v>553</v>
      </c>
      <c r="D10263" t="s" s="100">
        <v>742</v>
      </c>
      <c r="E10263" s="101"/>
      <c r="F10263" t="s" s="100">
        <v>713</v>
      </c>
      <c r="G10263" s="102">
        <v>138.8046161</v>
      </c>
      <c r="H10263" s="103">
        <f>DATE(YEAR(C10263),MONTH(C10263),DAY(C10263))</f>
      </c>
      <c r="I10263" s="110"/>
      <c r="M10263" s="111"/>
      <c r="N10263" s="112"/>
    </row>
    <row r="10264" s="87" customFormat="1" ht="15" customHeight="1">
      <c r="B10264" t="s" s="100">
        <v>756</v>
      </c>
      <c r="C10264" t="s" s="100">
        <v>553</v>
      </c>
      <c r="D10264" t="s" s="100">
        <v>742</v>
      </c>
      <c r="E10264" s="101"/>
      <c r="F10264" t="s" s="100">
        <v>714</v>
      </c>
      <c r="G10264" s="102">
        <v>206.4274299</v>
      </c>
      <c r="H10264" s="103">
        <f>DATE(YEAR(C10264),MONTH(C10264),DAY(C10264))</f>
      </c>
      <c r="I10264" s="110"/>
      <c r="M10264" s="111"/>
      <c r="N10264" s="112"/>
    </row>
    <row r="10265" s="87" customFormat="1" ht="15" customHeight="1">
      <c r="B10265" t="s" s="100">
        <v>756</v>
      </c>
      <c r="C10265" t="s" s="100">
        <v>557</v>
      </c>
      <c r="D10265" t="s" s="100">
        <v>719</v>
      </c>
      <c r="E10265" s="101"/>
      <c r="F10265" t="s" s="100">
        <v>743</v>
      </c>
      <c r="G10265" s="102">
        <v>39.89652172</v>
      </c>
      <c r="H10265" s="103">
        <f>DATE(YEAR(C10265),MONTH(C10265),DAY(C10265))</f>
      </c>
      <c r="I10265" s="110"/>
      <c r="M10265" s="111"/>
      <c r="N10265" s="112"/>
    </row>
    <row r="10266" s="87" customFormat="1" ht="15" customHeight="1">
      <c r="B10266" t="s" s="100">
        <v>756</v>
      </c>
      <c r="C10266" t="s" s="100">
        <v>557</v>
      </c>
      <c r="D10266" t="s" s="100">
        <v>719</v>
      </c>
      <c r="E10266" s="101"/>
      <c r="F10266" t="s" s="100">
        <v>744</v>
      </c>
      <c r="G10266" s="102">
        <v>283.120967</v>
      </c>
      <c r="H10266" s="103">
        <f>DATE(YEAR(C10266),MONTH(C10266),DAY(C10266))</f>
      </c>
      <c r="I10266" s="110"/>
      <c r="M10266" s="111"/>
      <c r="N10266" s="112"/>
    </row>
    <row r="10267" s="87" customFormat="1" ht="15" customHeight="1">
      <c r="B10267" t="s" s="100">
        <v>756</v>
      </c>
      <c r="C10267" t="s" s="100">
        <v>557</v>
      </c>
      <c r="D10267" t="s" s="100">
        <v>719</v>
      </c>
      <c r="E10267" s="101"/>
      <c r="F10267" t="s" s="100">
        <v>745</v>
      </c>
      <c r="G10267" s="102">
        <v>25.4760638</v>
      </c>
      <c r="H10267" s="103">
        <f>DATE(YEAR(C10267),MONTH(C10267),DAY(C10267))</f>
      </c>
      <c r="I10267" s="110"/>
      <c r="M10267" s="111"/>
      <c r="N10267" s="112"/>
    </row>
    <row r="10268" s="87" customFormat="1" ht="15" customHeight="1">
      <c r="B10268" t="s" s="100">
        <v>756</v>
      </c>
      <c r="C10268" t="s" s="100">
        <v>557</v>
      </c>
      <c r="D10268" t="s" s="100">
        <v>742</v>
      </c>
      <c r="E10268" s="101"/>
      <c r="F10268" t="s" s="100">
        <v>711</v>
      </c>
      <c r="G10268" s="102">
        <v>171.6030525</v>
      </c>
      <c r="H10268" s="103">
        <f>DATE(YEAR(C10268),MONTH(C10268),DAY(C10268))</f>
      </c>
      <c r="I10268" s="110"/>
      <c r="M10268" s="111"/>
      <c r="N10268" s="112"/>
    </row>
    <row r="10269" s="87" customFormat="1" ht="15" customHeight="1">
      <c r="B10269" t="s" s="100">
        <v>756</v>
      </c>
      <c r="C10269" t="s" s="100">
        <v>557</v>
      </c>
      <c r="D10269" t="s" s="100">
        <v>742</v>
      </c>
      <c r="E10269" s="101"/>
      <c r="F10269" t="s" s="100">
        <v>712</v>
      </c>
      <c r="G10269" s="102">
        <v>51.43283846</v>
      </c>
      <c r="H10269" s="103">
        <f>DATE(YEAR(C10269),MONTH(C10269),DAY(C10269))</f>
      </c>
      <c r="I10269" s="110"/>
      <c r="M10269" s="111"/>
      <c r="N10269" s="112"/>
    </row>
    <row r="10270" s="87" customFormat="1" ht="15" customHeight="1">
      <c r="B10270" t="s" s="100">
        <v>756</v>
      </c>
      <c r="C10270" t="s" s="100">
        <v>557</v>
      </c>
      <c r="D10270" t="s" s="100">
        <v>742</v>
      </c>
      <c r="E10270" s="101"/>
      <c r="F10270" t="s" s="100">
        <v>713</v>
      </c>
      <c r="G10270" s="102">
        <v>124.0156529</v>
      </c>
      <c r="H10270" s="103">
        <f>DATE(YEAR(C10270),MONTH(C10270),DAY(C10270))</f>
      </c>
      <c r="I10270" s="110"/>
      <c r="M10270" s="111"/>
      <c r="N10270" s="112"/>
    </row>
    <row r="10271" s="87" customFormat="1" ht="15" customHeight="1">
      <c r="B10271" t="s" s="100">
        <v>756</v>
      </c>
      <c r="C10271" t="s" s="100">
        <v>557</v>
      </c>
      <c r="D10271" t="s" s="100">
        <v>742</v>
      </c>
      <c r="E10271" s="101"/>
      <c r="F10271" t="s" s="100">
        <v>714</v>
      </c>
      <c r="G10271" s="102">
        <v>109.595195</v>
      </c>
      <c r="H10271" s="103">
        <f>DATE(YEAR(C10271),MONTH(C10271),DAY(C10271))</f>
      </c>
      <c r="I10271" s="110"/>
      <c r="M10271" s="111"/>
      <c r="N10271" s="112"/>
    </row>
    <row r="10272" s="87" customFormat="1" ht="15" customHeight="1">
      <c r="B10272" t="s" s="100">
        <v>756</v>
      </c>
      <c r="C10272" t="s" s="100">
        <v>560</v>
      </c>
      <c r="D10272" t="s" s="100">
        <v>719</v>
      </c>
      <c r="E10272" s="101"/>
      <c r="F10272" t="s" s="100">
        <v>743</v>
      </c>
      <c r="G10272" s="102">
        <v>99.17348844</v>
      </c>
      <c r="H10272" s="103">
        <f>DATE(YEAR(C10272),MONTH(C10272),DAY(C10272))</f>
      </c>
      <c r="I10272" s="110"/>
      <c r="M10272" s="111"/>
      <c r="N10272" s="112"/>
    </row>
    <row r="10273" s="87" customFormat="1" ht="15" customHeight="1">
      <c r="B10273" t="s" s="100">
        <v>756</v>
      </c>
      <c r="C10273" t="s" s="100">
        <v>560</v>
      </c>
      <c r="D10273" t="s" s="100">
        <v>719</v>
      </c>
      <c r="E10273" s="101"/>
      <c r="F10273" t="s" s="100">
        <v>744</v>
      </c>
      <c r="G10273" s="102">
        <v>330.7412145</v>
      </c>
      <c r="H10273" s="103">
        <f>DATE(YEAR(C10273),MONTH(C10273),DAY(C10273))</f>
      </c>
      <c r="I10273" s="110"/>
      <c r="M10273" s="111"/>
      <c r="N10273" s="112"/>
    </row>
    <row r="10274" s="87" customFormat="1" ht="15" customHeight="1">
      <c r="B10274" t="s" s="100">
        <v>756</v>
      </c>
      <c r="C10274" t="s" s="100">
        <v>560</v>
      </c>
      <c r="D10274" t="s" s="100">
        <v>719</v>
      </c>
      <c r="E10274" s="101"/>
      <c r="F10274" t="s" s="100">
        <v>745</v>
      </c>
      <c r="G10274" s="102">
        <v>26.86965318</v>
      </c>
      <c r="H10274" s="103">
        <f>DATE(YEAR(C10274),MONTH(C10274),DAY(C10274))</f>
      </c>
      <c r="I10274" s="110"/>
      <c r="M10274" s="111"/>
      <c r="N10274" s="112"/>
    </row>
    <row r="10275" s="87" customFormat="1" ht="15" customHeight="1">
      <c r="B10275" t="s" s="100">
        <v>756</v>
      </c>
      <c r="C10275" t="s" s="100">
        <v>560</v>
      </c>
      <c r="D10275" t="s" s="100">
        <v>742</v>
      </c>
      <c r="E10275" s="101"/>
      <c r="F10275" t="s" s="100">
        <v>711</v>
      </c>
      <c r="G10275" s="102">
        <v>134.836899</v>
      </c>
      <c r="H10275" s="103">
        <f>DATE(YEAR(C10275),MONTH(C10275),DAY(C10275))</f>
      </c>
      <c r="I10275" s="110"/>
      <c r="M10275" s="111"/>
      <c r="N10275" s="112"/>
    </row>
    <row r="10276" s="87" customFormat="1" ht="15" customHeight="1">
      <c r="B10276" t="s" s="100">
        <v>756</v>
      </c>
      <c r="C10276" t="s" s="100">
        <v>560</v>
      </c>
      <c r="D10276" t="s" s="100">
        <v>742</v>
      </c>
      <c r="E10276" s="101"/>
      <c r="F10276" t="s" s="100">
        <v>712</v>
      </c>
      <c r="G10276" s="102">
        <v>48.36541354</v>
      </c>
      <c r="H10276" s="103">
        <f>DATE(YEAR(C10276),MONTH(C10276),DAY(C10276))</f>
      </c>
      <c r="I10276" s="110"/>
      <c r="M10276" s="111"/>
      <c r="N10276" s="112"/>
    </row>
    <row r="10277" s="87" customFormat="1" ht="15" customHeight="1">
      <c r="B10277" t="s" s="100">
        <v>756</v>
      </c>
      <c r="C10277" t="s" s="100">
        <v>560</v>
      </c>
      <c r="D10277" t="s" s="100">
        <v>742</v>
      </c>
      <c r="E10277" s="101"/>
      <c r="F10277" t="s" s="100">
        <v>713</v>
      </c>
      <c r="G10277" s="102">
        <v>83.05168393</v>
      </c>
      <c r="H10277" s="103">
        <f>DATE(YEAR(C10277),MONTH(C10277),DAY(C10277))</f>
      </c>
      <c r="I10277" s="110"/>
      <c r="M10277" s="111"/>
      <c r="N10277" s="112"/>
    </row>
    <row r="10278" s="87" customFormat="1" ht="15" customHeight="1">
      <c r="B10278" t="s" s="100">
        <v>756</v>
      </c>
      <c r="C10278" t="s" s="100">
        <v>560</v>
      </c>
      <c r="D10278" t="s" s="100">
        <v>742</v>
      </c>
      <c r="E10278" s="101"/>
      <c r="F10278" t="s" s="100">
        <v>714</v>
      </c>
      <c r="G10278" s="102">
        <v>80.12045248</v>
      </c>
      <c r="H10278" s="103">
        <f>DATE(YEAR(C10278),MONTH(C10278),DAY(C10278))</f>
      </c>
      <c r="I10278" s="110"/>
      <c r="M10278" s="111"/>
      <c r="N10278" s="112"/>
    </row>
    <row r="10279" s="87" customFormat="1" ht="15" customHeight="1">
      <c r="B10279" t="s" s="100">
        <v>756</v>
      </c>
      <c r="C10279" t="s" s="100">
        <v>564</v>
      </c>
      <c r="D10279" t="s" s="100">
        <v>719</v>
      </c>
      <c r="E10279" s="101"/>
      <c r="F10279" t="s" s="100">
        <v>743</v>
      </c>
      <c r="G10279" s="102">
        <v>94.79937984</v>
      </c>
      <c r="H10279" s="103">
        <f>DATE(YEAR(C10279),MONTH(C10279),DAY(C10279))</f>
      </c>
      <c r="I10279" s="110"/>
      <c r="M10279" s="111"/>
      <c r="N10279" s="112"/>
    </row>
    <row r="10280" s="87" customFormat="1" ht="15" customHeight="1">
      <c r="B10280" t="s" s="100">
        <v>756</v>
      </c>
      <c r="C10280" t="s" s="100">
        <v>564</v>
      </c>
      <c r="D10280" t="s" s="100">
        <v>719</v>
      </c>
      <c r="E10280" s="101"/>
      <c r="F10280" t="s" s="100">
        <v>744</v>
      </c>
      <c r="G10280" s="102">
        <v>343.2224296</v>
      </c>
      <c r="H10280" s="103">
        <f>DATE(YEAR(C10280),MONTH(C10280),DAY(C10280))</f>
      </c>
      <c r="I10280" s="110"/>
      <c r="M10280" s="111"/>
      <c r="N10280" s="112"/>
    </row>
    <row r="10281" s="87" customFormat="1" ht="15" customHeight="1">
      <c r="B10281" t="s" s="100">
        <v>756</v>
      </c>
      <c r="C10281" t="s" s="100">
        <v>564</v>
      </c>
      <c r="D10281" t="s" s="100">
        <v>719</v>
      </c>
      <c r="E10281" s="101"/>
      <c r="F10281" t="s" s="100">
        <v>745</v>
      </c>
      <c r="G10281" s="102">
        <v>26.25215525</v>
      </c>
      <c r="H10281" s="103">
        <f>DATE(YEAR(C10281),MONTH(C10281),DAY(C10281))</f>
      </c>
      <c r="I10281" s="110"/>
      <c r="M10281" s="111"/>
      <c r="N10281" s="112"/>
    </row>
    <row r="10282" s="87" customFormat="1" ht="15" customHeight="1">
      <c r="B10282" t="s" s="100">
        <v>756</v>
      </c>
      <c r="C10282" t="s" s="100">
        <v>564</v>
      </c>
      <c r="D10282" t="s" s="100">
        <v>742</v>
      </c>
      <c r="E10282" s="101"/>
      <c r="F10282" t="s" s="100">
        <v>711</v>
      </c>
      <c r="G10282" s="102">
        <v>183.765024</v>
      </c>
      <c r="H10282" s="103">
        <f>DATE(YEAR(C10282),MONTH(C10282),DAY(C10282))</f>
      </c>
      <c r="I10282" s="110"/>
      <c r="M10282" s="111"/>
      <c r="N10282" s="112"/>
    </row>
    <row r="10283" s="87" customFormat="1" ht="15" customHeight="1">
      <c r="B10283" t="s" s="100">
        <v>756</v>
      </c>
      <c r="C10283" t="s" s="100">
        <v>564</v>
      </c>
      <c r="D10283" t="s" s="100">
        <v>742</v>
      </c>
      <c r="E10283" s="101"/>
      <c r="F10283" t="s" s="100">
        <v>712</v>
      </c>
      <c r="G10283" s="102">
        <v>60.7688268</v>
      </c>
      <c r="H10283" s="103">
        <f>DATE(YEAR(C10283),MONTH(C10283),DAY(C10283))</f>
      </c>
      <c r="I10283" s="110"/>
      <c r="M10283" s="111"/>
      <c r="N10283" s="112"/>
    </row>
    <row r="10284" s="87" customFormat="1" ht="15" customHeight="1">
      <c r="B10284" t="s" s="100">
        <v>756</v>
      </c>
      <c r="C10284" t="s" s="100">
        <v>564</v>
      </c>
      <c r="D10284" t="s" s="100">
        <v>742</v>
      </c>
      <c r="E10284" s="101"/>
      <c r="F10284" t="s" s="100">
        <v>713</v>
      </c>
      <c r="G10284" s="102">
        <v>100.1470597</v>
      </c>
      <c r="H10284" s="103">
        <f>DATE(YEAR(C10284),MONTH(C10284),DAY(C10284))</f>
      </c>
      <c r="I10284" s="110"/>
      <c r="M10284" s="111"/>
      <c r="N10284" s="112"/>
    </row>
    <row r="10285" s="87" customFormat="1" ht="15" customHeight="1">
      <c r="B10285" t="s" s="100">
        <v>756</v>
      </c>
      <c r="C10285" t="s" s="100">
        <v>564</v>
      </c>
      <c r="D10285" t="s" s="100">
        <v>742</v>
      </c>
      <c r="E10285" s="101"/>
      <c r="F10285" t="s" s="100">
        <v>714</v>
      </c>
      <c r="G10285" s="102">
        <v>52.5043105</v>
      </c>
      <c r="H10285" s="103">
        <f>DATE(YEAR(C10285),MONTH(C10285),DAY(C10285))</f>
      </c>
      <c r="I10285" s="110"/>
      <c r="M10285" s="111"/>
      <c r="N10285" s="112"/>
    </row>
    <row r="10286" s="87" customFormat="1" ht="15" customHeight="1">
      <c r="B10286" t="s" s="100">
        <v>756</v>
      </c>
      <c r="C10286" t="s" s="100">
        <v>568</v>
      </c>
      <c r="D10286" t="s" s="100">
        <v>719</v>
      </c>
      <c r="E10286" s="101"/>
      <c r="F10286" t="s" s="100">
        <v>743</v>
      </c>
      <c r="G10286" s="102">
        <v>126.5935393</v>
      </c>
      <c r="H10286" s="103">
        <f>DATE(YEAR(C10286),MONTH(C10286),DAY(C10286))</f>
      </c>
      <c r="I10286" s="110"/>
      <c r="M10286" s="111"/>
      <c r="N10286" s="112"/>
    </row>
    <row r="10287" s="87" customFormat="1" ht="15" customHeight="1">
      <c r="B10287" t="s" s="100">
        <v>756</v>
      </c>
      <c r="C10287" t="s" s="100">
        <v>568</v>
      </c>
      <c r="D10287" t="s" s="100">
        <v>719</v>
      </c>
      <c r="E10287" s="101"/>
      <c r="F10287" t="s" s="100">
        <v>744</v>
      </c>
      <c r="G10287" s="102">
        <v>416.1978997</v>
      </c>
      <c r="H10287" s="103">
        <f>DATE(YEAR(C10287),MONTH(C10287),DAY(C10287))</f>
      </c>
      <c r="I10287" s="110"/>
      <c r="M10287" s="111"/>
      <c r="N10287" s="112"/>
    </row>
    <row r="10288" s="87" customFormat="1" ht="15" customHeight="1">
      <c r="B10288" t="s" s="100">
        <v>756</v>
      </c>
      <c r="C10288" t="s" s="100">
        <v>568</v>
      </c>
      <c r="D10288" t="s" s="100">
        <v>719</v>
      </c>
      <c r="E10288" s="101"/>
      <c r="F10288" t="s" s="100">
        <v>745</v>
      </c>
      <c r="G10288" s="102">
        <v>43.35397429</v>
      </c>
      <c r="H10288" s="103">
        <f>DATE(YEAR(C10288),MONTH(C10288),DAY(C10288))</f>
      </c>
      <c r="I10288" s="110"/>
      <c r="M10288" s="111"/>
      <c r="N10288" s="112"/>
    </row>
    <row r="10289" s="87" customFormat="1" ht="15" customHeight="1">
      <c r="B10289" t="s" s="100">
        <v>756</v>
      </c>
      <c r="C10289" t="s" s="100">
        <v>568</v>
      </c>
      <c r="D10289" t="s" s="100">
        <v>742</v>
      </c>
      <c r="E10289" s="101"/>
      <c r="F10289" t="s" s="100">
        <v>711</v>
      </c>
      <c r="G10289" s="102">
        <v>189.0231758</v>
      </c>
      <c r="H10289" s="103">
        <f>DATE(YEAR(C10289),MONTH(C10289),DAY(C10289))</f>
      </c>
      <c r="I10289" s="110"/>
      <c r="M10289" s="111"/>
      <c r="N10289" s="112"/>
    </row>
    <row r="10290" s="87" customFormat="1" ht="15" customHeight="1">
      <c r="B10290" t="s" s="100">
        <v>756</v>
      </c>
      <c r="C10290" t="s" s="100">
        <v>568</v>
      </c>
      <c r="D10290" t="s" s="100">
        <v>742</v>
      </c>
      <c r="E10290" s="101"/>
      <c r="F10290" t="s" s="100">
        <v>712</v>
      </c>
      <c r="G10290" s="102">
        <v>56.07110727</v>
      </c>
      <c r="H10290" s="103">
        <f>DATE(YEAR(C10290),MONTH(C10290),DAY(C10290))</f>
      </c>
      <c r="I10290" s="110"/>
      <c r="M10290" s="111"/>
      <c r="N10290" s="112"/>
    </row>
    <row r="10291" s="87" customFormat="1" ht="15" customHeight="1">
      <c r="B10291" t="s" s="100">
        <v>756</v>
      </c>
      <c r="C10291" t="s" s="100">
        <v>568</v>
      </c>
      <c r="D10291" t="s" s="100">
        <v>742</v>
      </c>
      <c r="E10291" s="101"/>
      <c r="F10291" t="s" s="100">
        <v>713</v>
      </c>
      <c r="G10291" s="102">
        <v>70.52243204</v>
      </c>
      <c r="H10291" s="103">
        <f>DATE(YEAR(C10291),MONTH(C10291),DAY(C10291))</f>
      </c>
      <c r="I10291" s="110"/>
      <c r="M10291" s="111"/>
      <c r="N10291" s="112"/>
    </row>
    <row r="10292" s="87" customFormat="1" ht="15" customHeight="1">
      <c r="B10292" t="s" s="100">
        <v>756</v>
      </c>
      <c r="C10292" t="s" s="100">
        <v>568</v>
      </c>
      <c r="D10292" t="s" s="100">
        <v>742</v>
      </c>
      <c r="E10292" s="101"/>
      <c r="F10292" t="s" s="100">
        <v>714</v>
      </c>
      <c r="G10292" s="102">
        <v>76.30294703</v>
      </c>
      <c r="H10292" s="103">
        <f>DATE(YEAR(C10292),MONTH(C10292),DAY(C10292))</f>
      </c>
      <c r="I10292" s="110"/>
      <c r="M10292" s="111"/>
      <c r="N10292" s="112"/>
    </row>
    <row r="10293" s="87" customFormat="1" ht="15" customHeight="1">
      <c r="B10293" t="s" s="100">
        <v>756</v>
      </c>
      <c r="C10293" t="s" s="100">
        <v>572</v>
      </c>
      <c r="D10293" t="s" s="100">
        <v>719</v>
      </c>
      <c r="E10293" s="101"/>
      <c r="F10293" t="s" s="100">
        <v>743</v>
      </c>
      <c r="G10293" s="102">
        <v>90.50541911000001</v>
      </c>
      <c r="H10293" s="103">
        <f>DATE(YEAR(C10293),MONTH(C10293),DAY(C10293))</f>
      </c>
      <c r="I10293" s="110"/>
      <c r="M10293" s="111"/>
      <c r="N10293" s="112"/>
    </row>
    <row r="10294" s="87" customFormat="1" ht="15" customHeight="1">
      <c r="B10294" t="s" s="100">
        <v>756</v>
      </c>
      <c r="C10294" t="s" s="100">
        <v>572</v>
      </c>
      <c r="D10294" t="s" s="100">
        <v>719</v>
      </c>
      <c r="E10294" s="101"/>
      <c r="F10294" t="s" s="100">
        <v>744</v>
      </c>
      <c r="G10294" s="102">
        <v>328.4378625</v>
      </c>
      <c r="H10294" s="103">
        <f>DATE(YEAR(C10294),MONTH(C10294),DAY(C10294))</f>
      </c>
      <c r="I10294" s="110"/>
      <c r="M10294" s="111"/>
      <c r="N10294" s="112"/>
    </row>
    <row r="10295" s="87" customFormat="1" ht="15" customHeight="1">
      <c r="B10295" t="s" s="100">
        <v>756</v>
      </c>
      <c r="C10295" t="s" s="100">
        <v>572</v>
      </c>
      <c r="D10295" t="s" s="100">
        <v>719</v>
      </c>
      <c r="E10295" s="101"/>
      <c r="F10295" t="s" s="100">
        <v>745</v>
      </c>
      <c r="G10295" s="102">
        <v>54.64474395</v>
      </c>
      <c r="H10295" s="103">
        <f>DATE(YEAR(C10295),MONTH(C10295),DAY(C10295))</f>
      </c>
      <c r="I10295" s="110"/>
      <c r="M10295" s="111"/>
      <c r="N10295" s="112"/>
    </row>
    <row r="10296" s="87" customFormat="1" ht="15" customHeight="1">
      <c r="B10296" t="s" s="100">
        <v>756</v>
      </c>
      <c r="C10296" t="s" s="100">
        <v>572</v>
      </c>
      <c r="D10296" t="s" s="100">
        <v>742</v>
      </c>
      <c r="E10296" s="101"/>
      <c r="F10296" t="s" s="100">
        <v>711</v>
      </c>
      <c r="G10296" s="102">
        <v>182.7184475</v>
      </c>
      <c r="H10296" s="103">
        <f>DATE(YEAR(C10296),MONTH(C10296),DAY(C10296))</f>
      </c>
      <c r="I10296" s="110"/>
      <c r="M10296" s="111"/>
      <c r="N10296" s="112"/>
    </row>
    <row r="10297" s="87" customFormat="1" ht="15" customHeight="1">
      <c r="B10297" t="s" s="100">
        <v>756</v>
      </c>
      <c r="C10297" t="s" s="100">
        <v>572</v>
      </c>
      <c r="D10297" t="s" s="100">
        <v>742</v>
      </c>
      <c r="E10297" s="101"/>
      <c r="F10297" t="s" s="100">
        <v>712</v>
      </c>
      <c r="G10297" s="102">
        <v>50.0910214</v>
      </c>
      <c r="H10297" s="103">
        <f>DATE(YEAR(C10297),MONTH(C10297),DAY(C10297))</f>
      </c>
      <c r="I10297" s="110"/>
      <c r="M10297" s="111"/>
      <c r="N10297" s="112"/>
    </row>
    <row r="10298" s="87" customFormat="1" ht="15" customHeight="1">
      <c r="B10298" t="s" s="100">
        <v>756</v>
      </c>
      <c r="C10298" t="s" s="100">
        <v>572</v>
      </c>
      <c r="D10298" t="s" s="100">
        <v>742</v>
      </c>
      <c r="E10298" s="101"/>
      <c r="F10298" t="s" s="100">
        <v>713</v>
      </c>
      <c r="G10298" s="102">
        <v>76.27499945</v>
      </c>
      <c r="H10298" s="103">
        <f>DATE(YEAR(C10298),MONTH(C10298),DAY(C10298))</f>
      </c>
      <c r="I10298" s="110"/>
      <c r="M10298" s="111"/>
      <c r="N10298" s="112"/>
    </row>
    <row r="10299" s="87" customFormat="1" ht="15" customHeight="1">
      <c r="B10299" t="s" s="100">
        <v>756</v>
      </c>
      <c r="C10299" t="s" s="100">
        <v>572</v>
      </c>
      <c r="D10299" t="s" s="100">
        <v>742</v>
      </c>
      <c r="E10299" s="101"/>
      <c r="F10299" t="s" s="100">
        <v>714</v>
      </c>
      <c r="G10299" s="102">
        <v>103.0281561</v>
      </c>
      <c r="H10299" s="103">
        <f>DATE(YEAR(C10299),MONTH(C10299),DAY(C10299))</f>
      </c>
      <c r="I10299" s="110"/>
      <c r="M10299" s="111"/>
      <c r="N10299" s="112"/>
    </row>
    <row r="10300" s="87" customFormat="1" ht="15" customHeight="1">
      <c r="B10300" t="s" s="100">
        <v>756</v>
      </c>
      <c r="C10300" t="s" s="100">
        <v>575</v>
      </c>
      <c r="D10300" t="s" s="100">
        <v>719</v>
      </c>
      <c r="E10300" s="101"/>
      <c r="F10300" t="s" s="100">
        <v>743</v>
      </c>
      <c r="G10300" s="102">
        <v>82.71158139000001</v>
      </c>
      <c r="H10300" s="103">
        <f>DATE(YEAR(C10300),MONTH(C10300),DAY(C10300))</f>
      </c>
      <c r="I10300" s="110"/>
      <c r="M10300" s="111"/>
      <c r="N10300" s="112"/>
    </row>
    <row r="10301" s="87" customFormat="1" ht="15" customHeight="1">
      <c r="B10301" t="s" s="100">
        <v>756</v>
      </c>
      <c r="C10301" t="s" s="100">
        <v>575</v>
      </c>
      <c r="D10301" t="s" s="100">
        <v>719</v>
      </c>
      <c r="E10301" s="101"/>
      <c r="F10301" t="s" s="100">
        <v>744</v>
      </c>
      <c r="G10301" s="102">
        <v>323.4393325</v>
      </c>
      <c r="H10301" s="103">
        <f>DATE(YEAR(C10301),MONTH(C10301),DAY(C10301))</f>
      </c>
      <c r="I10301" s="110"/>
      <c r="M10301" s="111"/>
      <c r="N10301" s="112"/>
    </row>
    <row r="10302" s="87" customFormat="1" ht="15" customHeight="1">
      <c r="B10302" t="s" s="100">
        <v>756</v>
      </c>
      <c r="C10302" t="s" s="100">
        <v>575</v>
      </c>
      <c r="D10302" t="s" s="100">
        <v>719</v>
      </c>
      <c r="E10302" s="101"/>
      <c r="F10302" t="s" s="100">
        <v>745</v>
      </c>
      <c r="G10302" s="102">
        <v>45.67653663</v>
      </c>
      <c r="H10302" s="103">
        <f>DATE(YEAR(C10302),MONTH(C10302),DAY(C10302))</f>
      </c>
      <c r="I10302" s="110"/>
      <c r="M10302" s="111"/>
      <c r="N10302" s="112"/>
    </row>
    <row r="10303" s="87" customFormat="1" ht="15" customHeight="1">
      <c r="B10303" t="s" s="100">
        <v>756</v>
      </c>
      <c r="C10303" t="s" s="100">
        <v>575</v>
      </c>
      <c r="D10303" t="s" s="100">
        <v>742</v>
      </c>
      <c r="E10303" s="101"/>
      <c r="F10303" t="s" s="100">
        <v>711</v>
      </c>
      <c r="G10303" s="102">
        <v>146.9056006</v>
      </c>
      <c r="H10303" s="103">
        <f>DATE(YEAR(C10303),MONTH(C10303),DAY(C10303))</f>
      </c>
      <c r="I10303" s="110"/>
      <c r="M10303" s="111"/>
      <c r="N10303" s="112"/>
    </row>
    <row r="10304" s="87" customFormat="1" ht="15" customHeight="1">
      <c r="B10304" t="s" s="100">
        <v>756</v>
      </c>
      <c r="C10304" t="s" s="100">
        <v>575</v>
      </c>
      <c r="D10304" t="s" s="100">
        <v>742</v>
      </c>
      <c r="E10304" s="101"/>
      <c r="F10304" t="s" s="100">
        <v>712</v>
      </c>
      <c r="G10304" s="102">
        <v>67.2803061</v>
      </c>
      <c r="H10304" s="103">
        <f>DATE(YEAR(C10304),MONTH(C10304),DAY(C10304))</f>
      </c>
      <c r="I10304" s="110"/>
      <c r="M10304" s="111"/>
      <c r="N10304" s="112"/>
    </row>
    <row r="10305" s="87" customFormat="1" ht="15" customHeight="1">
      <c r="B10305" t="s" s="100">
        <v>756</v>
      </c>
      <c r="C10305" t="s" s="100">
        <v>575</v>
      </c>
      <c r="D10305" t="s" s="100">
        <v>742</v>
      </c>
      <c r="E10305" s="101"/>
      <c r="F10305" t="s" s="100">
        <v>713</v>
      </c>
      <c r="G10305" s="102">
        <v>80.24258371000001</v>
      </c>
      <c r="H10305" s="103">
        <f>DATE(YEAR(C10305),MONTH(C10305),DAY(C10305))</f>
      </c>
      <c r="I10305" s="110"/>
      <c r="M10305" s="111"/>
      <c r="N10305" s="112"/>
    </row>
    <row r="10306" s="87" customFormat="1" ht="15" customHeight="1">
      <c r="B10306" t="s" s="100">
        <v>756</v>
      </c>
      <c r="C10306" t="s" s="100">
        <v>575</v>
      </c>
      <c r="D10306" t="s" s="100">
        <v>742</v>
      </c>
      <c r="E10306" s="101"/>
      <c r="F10306" t="s" s="100">
        <v>714</v>
      </c>
      <c r="G10306" s="102">
        <v>91.35307324999999</v>
      </c>
      <c r="H10306" s="103">
        <f>DATE(YEAR(C10306),MONTH(C10306),DAY(C10306))</f>
      </c>
      <c r="I10306" s="110"/>
      <c r="M10306" s="111"/>
      <c r="N10306" s="112"/>
    </row>
    <row r="10307" s="87" customFormat="1" ht="15" customHeight="1">
      <c r="B10307" t="s" s="100">
        <v>756</v>
      </c>
      <c r="C10307" t="s" s="100">
        <v>578</v>
      </c>
      <c r="D10307" t="s" s="100">
        <v>719</v>
      </c>
      <c r="E10307" s="101"/>
      <c r="F10307" t="s" s="100">
        <v>743</v>
      </c>
      <c r="G10307" s="102">
        <v>74.57305889</v>
      </c>
      <c r="H10307" s="103">
        <f>DATE(YEAR(C10307),MONTH(C10307),DAY(C10307))</f>
      </c>
      <c r="I10307" s="110"/>
      <c r="M10307" s="111"/>
      <c r="N10307" s="112"/>
    </row>
    <row r="10308" s="87" customFormat="1" ht="15" customHeight="1">
      <c r="B10308" t="s" s="100">
        <v>756</v>
      </c>
      <c r="C10308" t="s" s="100">
        <v>578</v>
      </c>
      <c r="D10308" t="s" s="100">
        <v>719</v>
      </c>
      <c r="E10308" s="101"/>
      <c r="F10308" t="s" s="100">
        <v>744</v>
      </c>
      <c r="G10308" s="102">
        <v>277.3014018</v>
      </c>
      <c r="H10308" s="103">
        <f>DATE(YEAR(C10308),MONTH(C10308),DAY(C10308))</f>
      </c>
      <c r="I10308" s="110"/>
      <c r="M10308" s="111"/>
      <c r="N10308" s="112"/>
    </row>
    <row r="10309" s="87" customFormat="1" ht="15" customHeight="1">
      <c r="B10309" t="s" s="100">
        <v>756</v>
      </c>
      <c r="C10309" t="s" s="100">
        <v>578</v>
      </c>
      <c r="D10309" t="s" s="100">
        <v>719</v>
      </c>
      <c r="E10309" s="101"/>
      <c r="F10309" t="s" s="100">
        <v>745</v>
      </c>
      <c r="G10309" s="102">
        <v>29.82925206</v>
      </c>
      <c r="H10309" s="103">
        <f>DATE(YEAR(C10309),MONTH(C10309),DAY(C10309))</f>
      </c>
      <c r="I10309" s="110"/>
      <c r="M10309" s="111"/>
      <c r="N10309" s="112"/>
    </row>
    <row r="10310" s="87" customFormat="1" ht="15" customHeight="1">
      <c r="B10310" t="s" s="100">
        <v>756</v>
      </c>
      <c r="C10310" t="s" s="100">
        <v>578</v>
      </c>
      <c r="D10310" t="s" s="100">
        <v>742</v>
      </c>
      <c r="E10310" s="101"/>
      <c r="F10310" t="s" s="100">
        <v>711</v>
      </c>
      <c r="G10310" s="102">
        <v>235.3195205</v>
      </c>
      <c r="H10310" s="103">
        <f>DATE(YEAR(C10310),MONTH(C10310),DAY(C10310))</f>
      </c>
      <c r="I10310" s="110"/>
      <c r="M10310" s="111"/>
      <c r="N10310" s="112"/>
    </row>
    <row r="10311" s="87" customFormat="1" ht="15" customHeight="1">
      <c r="B10311" t="s" s="100">
        <v>756</v>
      </c>
      <c r="C10311" t="s" s="100">
        <v>578</v>
      </c>
      <c r="D10311" t="s" s="100">
        <v>742</v>
      </c>
      <c r="E10311" s="101"/>
      <c r="F10311" t="s" s="100">
        <v>712</v>
      </c>
      <c r="G10311" s="102">
        <v>13.25741369</v>
      </c>
      <c r="H10311" s="103">
        <f>DATE(YEAR(C10311),MONTH(C10311),DAY(C10311))</f>
      </c>
      <c r="I10311" s="110"/>
      <c r="M10311" s="111"/>
      <c r="N10311" s="112"/>
    </row>
    <row r="10312" s="87" customFormat="1" ht="15" customHeight="1">
      <c r="B10312" t="s" s="100">
        <v>756</v>
      </c>
      <c r="C10312" t="s" s="100">
        <v>578</v>
      </c>
      <c r="D10312" t="s" s="100">
        <v>742</v>
      </c>
      <c r="E10312" s="101"/>
      <c r="F10312" t="s" s="100">
        <v>713</v>
      </c>
      <c r="G10312" s="102">
        <v>57.44893516</v>
      </c>
      <c r="H10312" s="103">
        <f>DATE(YEAR(C10312),MONTH(C10312),DAY(C10312))</f>
      </c>
      <c r="I10312" s="110"/>
      <c r="M10312" s="111"/>
      <c r="N10312" s="112"/>
    </row>
    <row r="10313" s="87" customFormat="1" ht="15" customHeight="1">
      <c r="B10313" t="s" s="100">
        <v>756</v>
      </c>
      <c r="C10313" t="s" s="100">
        <v>578</v>
      </c>
      <c r="D10313" t="s" s="100">
        <v>742</v>
      </c>
      <c r="E10313" s="101"/>
      <c r="F10313" t="s" s="100">
        <v>714</v>
      </c>
      <c r="G10313" s="102">
        <v>76.78269908999999</v>
      </c>
      <c r="H10313" s="103">
        <f>DATE(YEAR(C10313),MONTH(C10313),DAY(C10313))</f>
      </c>
      <c r="I10313" s="110"/>
      <c r="M10313" s="111"/>
      <c r="N10313" s="112"/>
    </row>
    <row r="10314" s="87" customFormat="1" ht="15" customHeight="1">
      <c r="B10314" t="s" s="100">
        <v>756</v>
      </c>
      <c r="C10314" t="s" s="100">
        <v>581</v>
      </c>
      <c r="D10314" t="s" s="100">
        <v>719</v>
      </c>
      <c r="E10314" s="101"/>
      <c r="F10314" t="s" s="100">
        <v>743</v>
      </c>
      <c r="G10314" s="102">
        <v>79.85340180999999</v>
      </c>
      <c r="H10314" s="103">
        <f>DATE(YEAR(C10314),MONTH(C10314),DAY(C10314))</f>
      </c>
      <c r="I10314" s="110"/>
      <c r="M10314" s="111"/>
      <c r="N10314" s="112"/>
    </row>
    <row r="10315" s="87" customFormat="1" ht="15" customHeight="1">
      <c r="B10315" t="s" s="100">
        <v>756</v>
      </c>
      <c r="C10315" t="s" s="100">
        <v>581</v>
      </c>
      <c r="D10315" t="s" s="100">
        <v>719</v>
      </c>
      <c r="E10315" s="101"/>
      <c r="F10315" t="s" s="100">
        <v>744</v>
      </c>
      <c r="G10315" s="102">
        <v>274.2790855</v>
      </c>
      <c r="H10315" s="103">
        <f>DATE(YEAR(C10315),MONTH(C10315),DAY(C10315))</f>
      </c>
      <c r="I10315" s="110"/>
      <c r="M10315" s="111"/>
      <c r="N10315" s="112"/>
    </row>
    <row r="10316" s="87" customFormat="1" ht="15" customHeight="1">
      <c r="B10316" t="s" s="100">
        <v>756</v>
      </c>
      <c r="C10316" t="s" s="100">
        <v>581</v>
      </c>
      <c r="D10316" t="s" s="100">
        <v>719</v>
      </c>
      <c r="E10316" s="101"/>
      <c r="F10316" t="s" s="100">
        <v>745</v>
      </c>
      <c r="G10316" s="102">
        <v>20.25267383</v>
      </c>
      <c r="H10316" s="103">
        <f>DATE(YEAR(C10316),MONTH(C10316),DAY(C10316))</f>
      </c>
      <c r="I10316" s="110"/>
      <c r="M10316" s="111"/>
      <c r="N10316" s="112"/>
    </row>
    <row r="10317" s="87" customFormat="1" ht="15" customHeight="1">
      <c r="B10317" t="s" s="100">
        <v>756</v>
      </c>
      <c r="C10317" t="s" s="100">
        <v>581</v>
      </c>
      <c r="D10317" t="s" s="100">
        <v>742</v>
      </c>
      <c r="E10317" s="101"/>
      <c r="F10317" t="s" s="100">
        <v>711</v>
      </c>
      <c r="G10317" s="102">
        <v>144.6619879</v>
      </c>
      <c r="H10317" s="103">
        <f>DATE(YEAR(C10317),MONTH(C10317),DAY(C10317))</f>
      </c>
      <c r="I10317" s="110"/>
      <c r="M10317" s="111"/>
      <c r="N10317" s="112"/>
    </row>
    <row r="10318" s="87" customFormat="1" ht="15" customHeight="1">
      <c r="B10318" t="s" s="100">
        <v>756</v>
      </c>
      <c r="C10318" t="s" s="100">
        <v>581</v>
      </c>
      <c r="D10318" t="s" s="100">
        <v>742</v>
      </c>
      <c r="E10318" s="101"/>
      <c r="F10318" t="s" s="100">
        <v>712</v>
      </c>
      <c r="G10318" s="102">
        <v>17.35940272</v>
      </c>
      <c r="H10318" s="103">
        <f>DATE(YEAR(C10318),MONTH(C10318),DAY(C10318))</f>
      </c>
      <c r="I10318" s="110"/>
      <c r="M10318" s="111"/>
      <c r="N10318" s="112"/>
    </row>
    <row r="10319" s="87" customFormat="1" ht="15" customHeight="1">
      <c r="B10319" t="s" s="100">
        <v>756</v>
      </c>
      <c r="C10319" t="s" s="100">
        <v>581</v>
      </c>
      <c r="D10319" t="s" s="100">
        <v>742</v>
      </c>
      <c r="E10319" s="101"/>
      <c r="F10319" t="s" s="100">
        <v>713</v>
      </c>
      <c r="G10319" s="102">
        <v>78.11742422</v>
      </c>
      <c r="H10319" s="103">
        <f>DATE(YEAR(C10319),MONTH(C10319),DAY(C10319))</f>
      </c>
      <c r="I10319" s="110"/>
      <c r="M10319" s="111"/>
      <c r="N10319" s="112"/>
    </row>
    <row r="10320" s="87" customFormat="1" ht="15" customHeight="1">
      <c r="B10320" t="s" s="100">
        <v>756</v>
      </c>
      <c r="C10320" t="s" s="100">
        <v>581</v>
      </c>
      <c r="D10320" t="s" s="100">
        <v>742</v>
      </c>
      <c r="E10320" s="101"/>
      <c r="F10320" t="s" s="100">
        <v>714</v>
      </c>
      <c r="G10320" s="102">
        <v>31.24699954</v>
      </c>
      <c r="H10320" s="103">
        <f>DATE(YEAR(C10320),MONTH(C10320),DAY(C10320))</f>
      </c>
      <c r="I10320" s="110"/>
      <c r="M10320" s="111"/>
      <c r="N10320" s="112"/>
    </row>
    <row r="10321" s="87" customFormat="1" ht="15" customHeight="1">
      <c r="B10321" t="s" s="100">
        <v>756</v>
      </c>
      <c r="C10321" t="s" s="100">
        <v>585</v>
      </c>
      <c r="D10321" t="s" s="100">
        <v>719</v>
      </c>
      <c r="E10321" s="101"/>
      <c r="F10321" t="s" s="100">
        <v>743</v>
      </c>
      <c r="G10321" s="102">
        <v>26.36122074</v>
      </c>
      <c r="H10321" s="103">
        <f>DATE(YEAR(C10321),MONTH(C10321),DAY(C10321))</f>
      </c>
      <c r="I10321" s="110"/>
      <c r="M10321" s="111"/>
      <c r="N10321" s="112"/>
    </row>
    <row r="10322" s="87" customFormat="1" ht="15" customHeight="1">
      <c r="B10322" t="s" s="100">
        <v>756</v>
      </c>
      <c r="C10322" t="s" s="100">
        <v>585</v>
      </c>
      <c r="D10322" t="s" s="100">
        <v>719</v>
      </c>
      <c r="E10322" s="101"/>
      <c r="F10322" t="s" s="100">
        <v>744</v>
      </c>
      <c r="G10322" s="102">
        <v>110.3597679</v>
      </c>
      <c r="H10322" s="103">
        <f>DATE(YEAR(C10322),MONTH(C10322),DAY(C10322))</f>
      </c>
      <c r="I10322" s="110"/>
      <c r="M10322" s="111"/>
      <c r="N10322" s="112"/>
    </row>
    <row r="10323" s="87" customFormat="1" ht="15" customHeight="1">
      <c r="B10323" t="s" s="100">
        <v>756</v>
      </c>
      <c r="C10323" t="s" s="100">
        <v>585</v>
      </c>
      <c r="D10323" t="s" s="100">
        <v>719</v>
      </c>
      <c r="E10323" s="101"/>
      <c r="F10323" t="s" s="100">
        <v>745</v>
      </c>
      <c r="G10323" s="102">
        <v>16.97845243</v>
      </c>
      <c r="H10323" s="103">
        <f>DATE(YEAR(C10323),MONTH(C10323),DAY(C10323))</f>
      </c>
      <c r="I10323" s="110"/>
      <c r="M10323" s="111"/>
      <c r="N10323" s="112"/>
    </row>
    <row r="10324" s="87" customFormat="1" ht="15" customHeight="1">
      <c r="B10324" t="s" s="100">
        <v>756</v>
      </c>
      <c r="C10324" t="s" s="100">
        <v>585</v>
      </c>
      <c r="D10324" t="s" s="100">
        <v>742</v>
      </c>
      <c r="E10324" s="101"/>
      <c r="F10324" t="s" s="100">
        <v>711</v>
      </c>
      <c r="G10324" s="102">
        <v>101.4237706</v>
      </c>
      <c r="H10324" s="103">
        <f>DATE(YEAR(C10324),MONTH(C10324),DAY(C10324))</f>
      </c>
      <c r="I10324" s="110"/>
      <c r="M10324" s="111"/>
      <c r="N10324" s="112"/>
    </row>
    <row r="10325" s="87" customFormat="1" ht="15" customHeight="1">
      <c r="B10325" t="s" s="100">
        <v>756</v>
      </c>
      <c r="C10325" t="s" s="100">
        <v>585</v>
      </c>
      <c r="D10325" t="s" s="100">
        <v>742</v>
      </c>
      <c r="E10325" s="101"/>
      <c r="F10325" t="s" s="100">
        <v>712</v>
      </c>
      <c r="G10325" s="102">
        <v>96.50894332999999</v>
      </c>
      <c r="H10325" s="103">
        <f>DATE(YEAR(C10325),MONTH(C10325),DAY(C10325))</f>
      </c>
      <c r="I10325" s="110"/>
      <c r="M10325" s="111"/>
      <c r="N10325" s="112"/>
    </row>
    <row r="10326" s="87" customFormat="1" ht="15" customHeight="1">
      <c r="B10326" t="s" s="100">
        <v>756</v>
      </c>
      <c r="C10326" t="s" s="100">
        <v>585</v>
      </c>
      <c r="D10326" t="s" s="100">
        <v>742</v>
      </c>
      <c r="E10326" s="101"/>
      <c r="F10326" t="s" s="100">
        <v>713</v>
      </c>
      <c r="G10326" s="102">
        <v>50.48847098</v>
      </c>
      <c r="H10326" s="103">
        <f>DATE(YEAR(C10326),MONTH(C10326),DAY(C10326))</f>
      </c>
      <c r="I10326" s="110"/>
      <c r="M10326" s="111"/>
      <c r="N10326" s="112"/>
    </row>
    <row r="10327" s="87" customFormat="1" ht="15" customHeight="1">
      <c r="B10327" t="s" s="100">
        <v>756</v>
      </c>
      <c r="C10327" t="s" s="100">
        <v>585</v>
      </c>
      <c r="D10327" t="s" s="100">
        <v>742</v>
      </c>
      <c r="E10327" s="101"/>
      <c r="F10327" t="s" s="100">
        <v>714</v>
      </c>
      <c r="G10327" s="102">
        <v>76.40292067</v>
      </c>
      <c r="H10327" s="103">
        <f>DATE(YEAR(C10327),MONTH(C10327),DAY(C10327))</f>
      </c>
      <c r="I10327" s="110"/>
      <c r="M10327" s="111"/>
      <c r="N10327" s="112"/>
    </row>
    <row r="10328" s="87" customFormat="1" ht="15" customHeight="1">
      <c r="B10328" t="s" s="100">
        <v>756</v>
      </c>
      <c r="C10328" t="s" s="100">
        <v>589</v>
      </c>
      <c r="D10328" t="s" s="100">
        <v>719</v>
      </c>
      <c r="E10328" s="101"/>
      <c r="F10328" t="s" s="100">
        <v>743</v>
      </c>
      <c r="G10328" s="102">
        <v>24.88446302</v>
      </c>
      <c r="H10328" s="103">
        <f>DATE(YEAR(C10328),MONTH(C10328),DAY(C10328))</f>
      </c>
      <c r="I10328" s="110"/>
      <c r="M10328" s="111"/>
      <c r="N10328" s="112"/>
    </row>
    <row r="10329" s="87" customFormat="1" ht="15" customHeight="1">
      <c r="B10329" t="s" s="100">
        <v>756</v>
      </c>
      <c r="C10329" t="s" s="100">
        <v>589</v>
      </c>
      <c r="D10329" t="s" s="100">
        <v>719</v>
      </c>
      <c r="E10329" s="101"/>
      <c r="F10329" t="s" s="100">
        <v>744</v>
      </c>
      <c r="G10329" s="102">
        <v>70.32568721</v>
      </c>
      <c r="H10329" s="103">
        <f>DATE(YEAR(C10329),MONTH(C10329),DAY(C10329))</f>
      </c>
      <c r="I10329" s="110"/>
      <c r="M10329" s="111"/>
      <c r="N10329" s="112"/>
    </row>
    <row r="10330" s="87" customFormat="1" ht="15" customHeight="1">
      <c r="B10330" t="s" s="100">
        <v>756</v>
      </c>
      <c r="C10330" t="s" s="100">
        <v>589</v>
      </c>
      <c r="D10330" t="s" s="100">
        <v>719</v>
      </c>
      <c r="E10330" s="101"/>
      <c r="F10330" t="s" s="100">
        <v>745</v>
      </c>
      <c r="G10330" s="102">
        <v>28.67121987</v>
      </c>
      <c r="H10330" s="103">
        <f>DATE(YEAR(C10330),MONTH(C10330),DAY(C10330))</f>
      </c>
      <c r="I10330" s="110"/>
      <c r="M10330" s="111"/>
      <c r="N10330" s="112"/>
    </row>
    <row r="10331" s="87" customFormat="1" ht="15" customHeight="1">
      <c r="B10331" t="s" s="100">
        <v>756</v>
      </c>
      <c r="C10331" t="s" s="100">
        <v>589</v>
      </c>
      <c r="D10331" t="s" s="100">
        <v>719</v>
      </c>
      <c r="E10331" s="101"/>
      <c r="F10331" t="s" s="100">
        <v>743</v>
      </c>
      <c r="G10331" s="102">
        <v>0.421799426</v>
      </c>
      <c r="H10331" s="103">
        <f>DATE(YEAR(C10331),MONTH(C10331),DAY(C10331))</f>
      </c>
      <c r="I10331" s="110"/>
      <c r="M10331" s="111"/>
      <c r="N10331" s="112"/>
    </row>
    <row r="10332" s="87" customFormat="1" ht="15" customHeight="1">
      <c r="B10332" t="s" s="100">
        <v>756</v>
      </c>
      <c r="C10332" t="s" s="100">
        <v>589</v>
      </c>
      <c r="D10332" t="s" s="100">
        <v>742</v>
      </c>
      <c r="E10332" s="101"/>
      <c r="F10332" t="s" s="100">
        <v>711</v>
      </c>
      <c r="G10332" s="102">
        <v>78.11925476</v>
      </c>
      <c r="H10332" s="103">
        <f>DATE(YEAR(C10332),MONTH(C10332),DAY(C10332))</f>
      </c>
      <c r="I10332" s="110"/>
      <c r="M10332" s="111"/>
      <c r="N10332" s="112"/>
    </row>
    <row r="10333" s="87" customFormat="1" ht="15" customHeight="1">
      <c r="B10333" t="s" s="100">
        <v>756</v>
      </c>
      <c r="C10333" t="s" s="100">
        <v>589</v>
      </c>
      <c r="D10333" t="s" s="100">
        <v>742</v>
      </c>
      <c r="E10333" s="101"/>
      <c r="F10333" t="s" s="100">
        <v>712</v>
      </c>
      <c r="G10333" s="102">
        <v>80.31979315</v>
      </c>
      <c r="H10333" s="103">
        <f>DATE(YEAR(C10333),MONTH(C10333),DAY(C10333))</f>
      </c>
      <c r="I10333" s="110"/>
      <c r="M10333" s="111"/>
      <c r="N10333" s="112"/>
    </row>
    <row r="10334" s="87" customFormat="1" ht="15" customHeight="1">
      <c r="B10334" t="s" s="100">
        <v>756</v>
      </c>
      <c r="C10334" t="s" s="100">
        <v>589</v>
      </c>
      <c r="D10334" t="s" s="100">
        <v>742</v>
      </c>
      <c r="E10334" s="101"/>
      <c r="F10334" t="s" s="100">
        <v>713</v>
      </c>
      <c r="G10334" s="102">
        <v>82.52033153000001</v>
      </c>
      <c r="H10334" s="103">
        <f>DATE(YEAR(C10334),MONTH(C10334),DAY(C10334))</f>
      </c>
      <c r="I10334" s="110"/>
      <c r="M10334" s="111"/>
      <c r="N10334" s="112"/>
    </row>
    <row r="10335" s="87" customFormat="1" ht="15" customHeight="1">
      <c r="B10335" t="s" s="100">
        <v>756</v>
      </c>
      <c r="C10335" t="s" s="100">
        <v>589</v>
      </c>
      <c r="D10335" t="s" s="100">
        <v>742</v>
      </c>
      <c r="E10335" s="101"/>
      <c r="F10335" t="s" s="100">
        <v>714</v>
      </c>
      <c r="G10335" s="102">
        <v>56.1137999</v>
      </c>
      <c r="H10335" s="103">
        <f>DATE(YEAR(C10335),MONTH(C10335),DAY(C10335))</f>
      </c>
      <c r="I10335" s="110"/>
      <c r="M10335" s="111"/>
      <c r="N10335" s="112"/>
    </row>
    <row r="10336" s="87" customFormat="1" ht="15" customHeight="1">
      <c r="B10336" t="s" s="100">
        <v>756</v>
      </c>
      <c r="C10336" t="s" s="100">
        <v>589</v>
      </c>
      <c r="D10336" t="s" s="100">
        <v>719</v>
      </c>
      <c r="E10336" s="101"/>
      <c r="F10336" t="s" s="100">
        <v>744</v>
      </c>
      <c r="G10336" s="102">
        <v>1.191952381</v>
      </c>
      <c r="H10336" s="103">
        <f>DATE(YEAR(C10336),MONTH(C10336),DAY(C10336))</f>
      </c>
      <c r="I10336" s="110"/>
      <c r="M10336" s="111"/>
      <c r="N10336" s="112"/>
    </row>
    <row r="10337" s="87" customFormat="1" ht="15" customHeight="1">
      <c r="B10337" t="s" s="100">
        <v>756</v>
      </c>
      <c r="C10337" t="s" s="100">
        <v>589</v>
      </c>
      <c r="D10337" t="s" s="100">
        <v>719</v>
      </c>
      <c r="E10337" s="101"/>
      <c r="F10337" t="s" s="100">
        <v>745</v>
      </c>
      <c r="G10337" s="102">
        <v>0.485949271</v>
      </c>
      <c r="H10337" s="103">
        <f>DATE(YEAR(C10337),MONTH(C10337),DAY(C10337))</f>
      </c>
      <c r="I10337" s="110"/>
      <c r="M10337" s="111"/>
      <c r="N10337" s="112"/>
    </row>
    <row r="10338" s="87" customFormat="1" ht="15" customHeight="1">
      <c r="B10338" t="s" s="100">
        <v>756</v>
      </c>
      <c r="C10338" t="s" s="100">
        <v>592</v>
      </c>
      <c r="D10338" t="s" s="100">
        <v>742</v>
      </c>
      <c r="E10338" s="101"/>
      <c r="F10338" t="s" s="100">
        <v>711</v>
      </c>
      <c r="G10338" s="102">
        <v>59.81864335</v>
      </c>
      <c r="H10338" s="103">
        <f>DATE(YEAR(C10338),MONTH(C10338),DAY(C10338))</f>
      </c>
      <c r="I10338" s="110"/>
      <c r="M10338" s="111"/>
      <c r="N10338" s="112"/>
    </row>
    <row r="10339" s="87" customFormat="1" ht="15" customHeight="1">
      <c r="B10339" t="s" s="100">
        <v>756</v>
      </c>
      <c r="C10339" t="s" s="100">
        <v>592</v>
      </c>
      <c r="D10339" t="s" s="100">
        <v>742</v>
      </c>
      <c r="E10339" s="101"/>
      <c r="F10339" t="s" s="100">
        <v>712</v>
      </c>
      <c r="G10339" s="102">
        <v>62.26021874</v>
      </c>
      <c r="H10339" s="103">
        <f>DATE(YEAR(C10339),MONTH(C10339),DAY(C10339))</f>
      </c>
      <c r="I10339" s="110"/>
      <c r="M10339" s="111"/>
      <c r="N10339" s="112"/>
    </row>
    <row r="10340" s="87" customFormat="1" ht="15" customHeight="1">
      <c r="B10340" t="s" s="100">
        <v>756</v>
      </c>
      <c r="C10340" t="s" s="100">
        <v>592</v>
      </c>
      <c r="D10340" t="s" s="100">
        <v>742</v>
      </c>
      <c r="E10340" s="101"/>
      <c r="F10340" t="s" s="100">
        <v>713</v>
      </c>
      <c r="G10340" s="102">
        <v>31.74048013</v>
      </c>
      <c r="H10340" s="103">
        <f>DATE(YEAR(C10340),MONTH(C10340),DAY(C10340))</f>
      </c>
      <c r="I10340" s="110"/>
      <c r="M10340" s="111"/>
      <c r="N10340" s="112"/>
    </row>
    <row r="10341" s="87" customFormat="1" ht="15" customHeight="1">
      <c r="B10341" t="s" s="100">
        <v>756</v>
      </c>
      <c r="C10341" t="s" s="100">
        <v>592</v>
      </c>
      <c r="D10341" t="s" s="100">
        <v>742</v>
      </c>
      <c r="E10341" s="101"/>
      <c r="F10341" t="s" s="100">
        <v>714</v>
      </c>
      <c r="G10341" s="102">
        <v>59.41171412</v>
      </c>
      <c r="H10341" s="103">
        <f>DATE(YEAR(C10341),MONTH(C10341),DAY(C10341))</f>
      </c>
      <c r="I10341" s="110"/>
      <c r="M10341" s="111"/>
      <c r="N10341" s="112"/>
    </row>
    <row r="10342" s="87" customFormat="1" ht="15" customHeight="1">
      <c r="B10342" t="s" s="100">
        <v>756</v>
      </c>
      <c r="C10342" t="s" s="100">
        <v>592</v>
      </c>
      <c r="D10342" t="s" s="100">
        <v>719</v>
      </c>
      <c r="E10342" s="101"/>
      <c r="F10342" t="s" s="100">
        <v>745</v>
      </c>
      <c r="G10342" s="102">
        <v>4.883150789</v>
      </c>
      <c r="H10342" s="103">
        <f>DATE(YEAR(C10342),MONTH(C10342),DAY(C10342))</f>
      </c>
      <c r="I10342" s="110"/>
      <c r="M10342" s="111"/>
      <c r="N10342" s="112"/>
    </row>
    <row r="10343" s="87" customFormat="1" ht="15" customHeight="1">
      <c r="B10343" t="s" s="100">
        <v>756</v>
      </c>
      <c r="C10343" t="s" s="100">
        <v>596</v>
      </c>
      <c r="D10343" t="s" s="100">
        <v>742</v>
      </c>
      <c r="E10343" s="101"/>
      <c r="F10343" t="s" s="100">
        <v>711</v>
      </c>
      <c r="G10343" s="102">
        <v>19.91117633</v>
      </c>
      <c r="H10343" s="103">
        <f>DATE(YEAR(C10343),MONTH(C10343),DAY(C10343))</f>
      </c>
      <c r="I10343" s="110"/>
      <c r="M10343" s="111"/>
      <c r="N10343" s="112"/>
    </row>
    <row r="10344" s="87" customFormat="1" ht="15" customHeight="1">
      <c r="B10344" t="s" s="100">
        <v>756</v>
      </c>
      <c r="C10344" t="s" s="100">
        <v>596</v>
      </c>
      <c r="D10344" t="s" s="100">
        <v>742</v>
      </c>
      <c r="E10344" s="101"/>
      <c r="F10344" t="s" s="100">
        <v>712</v>
      </c>
      <c r="G10344" s="102">
        <v>36.58099837</v>
      </c>
      <c r="H10344" s="103">
        <f>DATE(YEAR(C10344),MONTH(C10344),DAY(C10344))</f>
      </c>
      <c r="I10344" s="110"/>
      <c r="M10344" s="111"/>
      <c r="N10344" s="112"/>
    </row>
    <row r="10345" s="87" customFormat="1" ht="15" customHeight="1">
      <c r="B10345" t="s" s="100">
        <v>756</v>
      </c>
      <c r="C10345" t="s" s="100">
        <v>596</v>
      </c>
      <c r="D10345" t="s" s="100">
        <v>742</v>
      </c>
      <c r="E10345" s="101"/>
      <c r="F10345" t="s" s="100">
        <v>713</v>
      </c>
      <c r="G10345" s="102">
        <v>18.52202449</v>
      </c>
      <c r="H10345" s="103">
        <f>DATE(YEAR(C10345),MONTH(C10345),DAY(C10345))</f>
      </c>
      <c r="I10345" s="110"/>
      <c r="M10345" s="111"/>
      <c r="N10345" s="112"/>
    </row>
    <row r="10346" s="87" customFormat="1" ht="15" customHeight="1">
      <c r="B10346" t="s" s="100">
        <v>756</v>
      </c>
      <c r="C10346" t="s" s="100">
        <v>596</v>
      </c>
      <c r="D10346" t="s" s="100">
        <v>742</v>
      </c>
      <c r="E10346" s="101"/>
      <c r="F10346" t="s" s="100">
        <v>714</v>
      </c>
      <c r="G10346" s="102">
        <v>39.35930204</v>
      </c>
      <c r="H10346" s="103">
        <f>DATE(YEAR(C10346),MONTH(C10346),DAY(C10346))</f>
      </c>
      <c r="I10346" s="110"/>
      <c r="M10346" s="111"/>
      <c r="N10346" s="112"/>
    </row>
    <row r="10347" s="87" customFormat="1" ht="15" customHeight="1">
      <c r="B10347" t="s" s="100">
        <v>756</v>
      </c>
      <c r="C10347" t="s" s="100">
        <v>596</v>
      </c>
      <c r="D10347" t="s" s="100">
        <v>719</v>
      </c>
      <c r="E10347" s="101"/>
      <c r="F10347" t="s" s="100">
        <v>745</v>
      </c>
      <c r="G10347" s="102">
        <v>1.852202449</v>
      </c>
      <c r="H10347" s="103">
        <f>DATE(YEAR(C10347),MONTH(C10347),DAY(C10347))</f>
      </c>
      <c r="I10347" s="110"/>
      <c r="M10347" s="111"/>
      <c r="N10347" s="112"/>
    </row>
    <row r="10348" s="87" customFormat="1" ht="15" customHeight="1">
      <c r="B10348" t="s" s="100">
        <v>756</v>
      </c>
      <c r="C10348" t="s" s="100">
        <v>599</v>
      </c>
      <c r="D10348" t="s" s="100">
        <v>742</v>
      </c>
      <c r="E10348" s="101"/>
      <c r="F10348" t="s" s="100">
        <v>711</v>
      </c>
      <c r="G10348" s="102">
        <v>17.07263854</v>
      </c>
      <c r="H10348" s="103">
        <f>DATE(YEAR(C10348),MONTH(C10348),DAY(C10348))</f>
      </c>
      <c r="I10348" s="110"/>
      <c r="M10348" s="111"/>
      <c r="N10348" s="112"/>
    </row>
    <row r="10349" s="87" customFormat="1" ht="15" customHeight="1">
      <c r="B10349" t="s" s="100">
        <v>756</v>
      </c>
      <c r="C10349" t="s" s="100">
        <v>599</v>
      </c>
      <c r="D10349" t="s" s="100">
        <v>742</v>
      </c>
      <c r="E10349" s="101"/>
      <c r="F10349" t="s" s="100">
        <v>712</v>
      </c>
      <c r="G10349" s="102">
        <v>49.55233962</v>
      </c>
      <c r="H10349" s="103">
        <f>DATE(YEAR(C10349),MONTH(C10349),DAY(C10349))</f>
      </c>
      <c r="I10349" s="110"/>
      <c r="M10349" s="111"/>
      <c r="N10349" s="112"/>
    </row>
    <row r="10350" s="87" customFormat="1" ht="15" customHeight="1">
      <c r="B10350" t="s" s="100">
        <v>756</v>
      </c>
      <c r="C10350" t="s" s="100">
        <v>599</v>
      </c>
      <c r="D10350" t="s" s="100">
        <v>742</v>
      </c>
      <c r="E10350" s="101"/>
      <c r="F10350" t="s" s="100">
        <v>713</v>
      </c>
      <c r="G10350" s="102">
        <v>24.15153745</v>
      </c>
      <c r="H10350" s="103">
        <f>DATE(YEAR(C10350),MONTH(C10350),DAY(C10350))</f>
      </c>
      <c r="I10350" s="110"/>
      <c r="M10350" s="111"/>
      <c r="N10350" s="112"/>
    </row>
    <row r="10351" s="87" customFormat="1" ht="15" customHeight="1">
      <c r="B10351" t="s" s="100">
        <v>756</v>
      </c>
      <c r="C10351" t="s" s="100">
        <v>599</v>
      </c>
      <c r="D10351" t="s" s="100">
        <v>742</v>
      </c>
      <c r="E10351" s="101"/>
      <c r="F10351" t="s" s="100">
        <v>714</v>
      </c>
      <c r="G10351" s="102">
        <v>45.80468725</v>
      </c>
      <c r="H10351" s="103">
        <f>DATE(YEAR(C10351),MONTH(C10351),DAY(C10351))</f>
      </c>
      <c r="I10351" s="110"/>
      <c r="M10351" s="111"/>
      <c r="N10351" s="112"/>
    </row>
    <row r="10352" s="87" customFormat="1" ht="15" customHeight="1">
      <c r="B10352" t="s" s="100">
        <v>756</v>
      </c>
      <c r="C10352" t="s" s="100">
        <v>599</v>
      </c>
      <c r="D10352" t="s" s="100">
        <v>719</v>
      </c>
      <c r="E10352" s="101"/>
      <c r="F10352" t="s" s="100">
        <v>745</v>
      </c>
      <c r="G10352" s="102">
        <v>8.744522181000001</v>
      </c>
      <c r="H10352" s="103">
        <f>DATE(YEAR(C10352),MONTH(C10352),DAY(C10352))</f>
      </c>
      <c r="I10352" s="110"/>
      <c r="M10352" s="111"/>
      <c r="N10352" s="112"/>
    </row>
    <row r="10353" s="87" customFormat="1" ht="15" customHeight="1">
      <c r="B10353" t="s" s="100">
        <v>756</v>
      </c>
      <c r="C10353" t="s" s="100">
        <v>602</v>
      </c>
      <c r="D10353" t="s" s="100">
        <v>742</v>
      </c>
      <c r="E10353" s="101"/>
      <c r="F10353" t="s" s="100">
        <v>711</v>
      </c>
      <c r="G10353" s="102">
        <v>8.165132644</v>
      </c>
      <c r="H10353" s="103">
        <f>DATE(YEAR(C10353),MONTH(C10353),DAY(C10353))</f>
      </c>
      <c r="I10353" s="110"/>
      <c r="M10353" s="111"/>
      <c r="N10353" s="112"/>
    </row>
    <row r="10354" s="87" customFormat="1" ht="15" customHeight="1">
      <c r="B10354" t="s" s="100">
        <v>756</v>
      </c>
      <c r="C10354" t="s" s="100">
        <v>602</v>
      </c>
      <c r="D10354" t="s" s="100">
        <v>742</v>
      </c>
      <c r="E10354" s="101"/>
      <c r="F10354" t="s" s="100">
        <v>712</v>
      </c>
      <c r="G10354" s="102">
        <v>55.79511168</v>
      </c>
      <c r="H10354" s="103">
        <f>DATE(YEAR(C10354),MONTH(C10354),DAY(C10354))</f>
      </c>
      <c r="I10354" s="110"/>
      <c r="M10354" s="111"/>
      <c r="N10354" s="112"/>
    </row>
    <row r="10355" s="87" customFormat="1" ht="15" customHeight="1">
      <c r="B10355" t="s" s="100">
        <v>756</v>
      </c>
      <c r="C10355" t="s" s="100">
        <v>602</v>
      </c>
      <c r="D10355" t="s" s="100">
        <v>742</v>
      </c>
      <c r="E10355" s="101"/>
      <c r="F10355" t="s" s="100">
        <v>713</v>
      </c>
      <c r="G10355" s="102">
        <v>8.845560364000001</v>
      </c>
      <c r="H10355" s="103">
        <f>DATE(YEAR(C10355),MONTH(C10355),DAY(C10355))</f>
      </c>
      <c r="I10355" s="110"/>
      <c r="M10355" s="111"/>
      <c r="N10355" s="112"/>
    </row>
    <row r="10356" s="87" customFormat="1" ht="15" customHeight="1">
      <c r="B10356" t="s" s="100">
        <v>756</v>
      </c>
      <c r="C10356" t="s" s="100">
        <v>602</v>
      </c>
      <c r="D10356" t="s" s="100">
        <v>742</v>
      </c>
      <c r="E10356" s="101"/>
      <c r="F10356" t="s" s="100">
        <v>714</v>
      </c>
      <c r="G10356" s="102">
        <v>5.443421763</v>
      </c>
      <c r="H10356" s="103">
        <f>DATE(YEAR(C10356),MONTH(C10356),DAY(C10356))</f>
      </c>
      <c r="I10356" s="110"/>
      <c r="M10356" s="111"/>
      <c r="N10356" s="112"/>
    </row>
    <row r="10357" s="87" customFormat="1" ht="15" customHeight="1">
      <c r="B10357" t="s" s="100">
        <v>756</v>
      </c>
      <c r="C10357" t="s" s="100">
        <v>602</v>
      </c>
      <c r="D10357" t="s" s="100">
        <v>719</v>
      </c>
      <c r="E10357" s="101"/>
      <c r="F10357" t="s" s="100">
        <v>745</v>
      </c>
      <c r="G10357" s="102">
        <v>0.68042772</v>
      </c>
      <c r="H10357" s="103">
        <f>DATE(YEAR(C10357),MONTH(C10357),DAY(C10357))</f>
      </c>
      <c r="I10357" s="110"/>
      <c r="M10357" s="111"/>
      <c r="N10357" s="112"/>
    </row>
    <row r="10358" s="87" customFormat="1" ht="15" customHeight="1">
      <c r="B10358" t="s" s="100">
        <v>756</v>
      </c>
      <c r="C10358" t="s" s="100">
        <v>605</v>
      </c>
      <c r="D10358" t="s" s="100">
        <v>742</v>
      </c>
      <c r="E10358" s="101"/>
      <c r="F10358" t="s" s="100">
        <v>711</v>
      </c>
      <c r="G10358" s="102">
        <v>1.677221894</v>
      </c>
      <c r="H10358" s="103">
        <f>DATE(YEAR(C10358),MONTH(C10358),DAY(C10358))</f>
      </c>
      <c r="I10358" s="110"/>
      <c r="M10358" s="111"/>
      <c r="N10358" s="112"/>
    </row>
    <row r="10359" s="87" customFormat="1" ht="15" customHeight="1">
      <c r="B10359" t="s" s="100">
        <v>756</v>
      </c>
      <c r="C10359" t="s" s="100">
        <v>605</v>
      </c>
      <c r="D10359" t="s" s="100">
        <v>742</v>
      </c>
      <c r="E10359" s="101"/>
      <c r="F10359" t="s" s="100">
        <v>712</v>
      </c>
      <c r="G10359" s="102">
        <v>5.702554439</v>
      </c>
      <c r="H10359" s="103">
        <f>DATE(YEAR(C10359),MONTH(C10359),DAY(C10359))</f>
      </c>
      <c r="I10359" s="110"/>
      <c r="M10359" s="111"/>
      <c r="N10359" s="112"/>
    </row>
    <row r="10360" s="87" customFormat="1" ht="15" customHeight="1">
      <c r="B10360" t="s" s="100">
        <v>756</v>
      </c>
      <c r="C10360" t="s" s="100">
        <v>605</v>
      </c>
      <c r="D10360" t="s" s="100">
        <v>742</v>
      </c>
      <c r="E10360" s="101"/>
      <c r="F10360" t="s" s="100">
        <v>713</v>
      </c>
      <c r="G10360" s="102">
        <v>4.360776924</v>
      </c>
      <c r="H10360" s="103">
        <f>DATE(YEAR(C10360),MONTH(C10360),DAY(C10360))</f>
      </c>
      <c r="I10360" s="110"/>
      <c r="M10360" s="111"/>
      <c r="N10360" s="112"/>
    </row>
    <row r="10361" s="87" customFormat="1" ht="15" customHeight="1">
      <c r="B10361" t="s" s="100">
        <v>756</v>
      </c>
      <c r="C10361" t="s" s="100">
        <v>605</v>
      </c>
      <c r="D10361" t="s" s="100">
        <v>742</v>
      </c>
      <c r="E10361" s="101"/>
      <c r="F10361" t="s" s="100">
        <v>714</v>
      </c>
      <c r="G10361" s="102">
        <v>4.025332545</v>
      </c>
      <c r="H10361" s="103">
        <f>DATE(YEAR(C10361),MONTH(C10361),DAY(C10361))</f>
      </c>
      <c r="I10361" s="110"/>
      <c r="M10361" s="111"/>
      <c r="N10361" s="112"/>
    </row>
    <row r="10362" s="87" customFormat="1" ht="15" customHeight="1">
      <c r="B10362" t="s" s="100">
        <v>756</v>
      </c>
      <c r="C10362" t="s" s="100">
        <v>605</v>
      </c>
      <c r="D10362" t="s" s="100">
        <v>719</v>
      </c>
      <c r="E10362" s="101"/>
      <c r="F10362" t="s" s="100">
        <v>744</v>
      </c>
      <c r="G10362" s="102">
        <v>0.335444379</v>
      </c>
      <c r="H10362" s="103">
        <f>DATE(YEAR(C10362),MONTH(C10362),DAY(C10362))</f>
      </c>
      <c r="I10362" s="110"/>
      <c r="M10362" s="111"/>
      <c r="N10362" s="112"/>
    </row>
    <row r="10363" s="87" customFormat="1" ht="15" customHeight="1">
      <c r="B10363" t="s" s="100">
        <v>756</v>
      </c>
      <c r="C10363" t="s" s="100">
        <v>608</v>
      </c>
      <c r="D10363" t="s" s="100">
        <v>742</v>
      </c>
      <c r="E10363" s="101"/>
      <c r="F10363" t="s" s="100">
        <v>711</v>
      </c>
      <c r="G10363" s="102">
        <v>6.450397385</v>
      </c>
      <c r="H10363" s="103">
        <f>DATE(YEAR(C10363),MONTH(C10363),DAY(C10363))</f>
      </c>
      <c r="I10363" s="110"/>
      <c r="M10363" s="111"/>
      <c r="N10363" s="112"/>
    </row>
    <row r="10364" s="87" customFormat="1" ht="15" customHeight="1">
      <c r="B10364" t="s" s="100">
        <v>756</v>
      </c>
      <c r="C10364" t="s" s="100">
        <v>608</v>
      </c>
      <c r="D10364" t="s" s="100">
        <v>742</v>
      </c>
      <c r="E10364" s="101"/>
      <c r="F10364" t="s" s="100">
        <v>712</v>
      </c>
      <c r="G10364" s="102">
        <v>3.870238431</v>
      </c>
      <c r="H10364" s="103">
        <f>DATE(YEAR(C10364),MONTH(C10364),DAY(C10364))</f>
      </c>
      <c r="I10364" s="110"/>
      <c r="M10364" s="111"/>
      <c r="N10364" s="112"/>
    </row>
    <row r="10365" s="87" customFormat="1" ht="15" customHeight="1">
      <c r="B10365" t="s" s="100">
        <v>756</v>
      </c>
      <c r="C10365" t="s" s="100">
        <v>608</v>
      </c>
      <c r="D10365" t="s" s="100">
        <v>742</v>
      </c>
      <c r="E10365" s="101"/>
      <c r="F10365" t="s" s="100">
        <v>713</v>
      </c>
      <c r="G10365" s="102">
        <v>1.290079477</v>
      </c>
      <c r="H10365" s="103">
        <f>DATE(YEAR(C10365),MONTH(C10365),DAY(C10365))</f>
      </c>
      <c r="I10365" s="110"/>
      <c r="M10365" s="111"/>
      <c r="N10365" s="112"/>
    </row>
    <row r="10366" s="87" customFormat="1" ht="15" customHeight="1">
      <c r="B10366" t="s" s="100">
        <v>756</v>
      </c>
      <c r="C10366" t="s" s="100">
        <v>608</v>
      </c>
      <c r="D10366" t="s" s="100">
        <v>742</v>
      </c>
      <c r="E10366" s="101"/>
      <c r="F10366" t="s" s="100">
        <v>714</v>
      </c>
      <c r="G10366" s="102">
        <v>3.547718562</v>
      </c>
      <c r="H10366" s="103">
        <f>DATE(YEAR(C10366),MONTH(C10366),DAY(C10366))</f>
      </c>
      <c r="I10366" s="110"/>
      <c r="M10366" s="111"/>
      <c r="N10366" s="112"/>
    </row>
    <row r="10367" s="87" customFormat="1" ht="15" customHeight="1">
      <c r="B10367" t="s" s="100">
        <v>756</v>
      </c>
      <c r="C10367" t="s" s="100">
        <v>608</v>
      </c>
      <c r="D10367" t="s" s="100">
        <v>719</v>
      </c>
      <c r="E10367" s="101"/>
      <c r="F10367" t="s" s="100">
        <v>744</v>
      </c>
      <c r="G10367" s="102">
        <v>0.322519869</v>
      </c>
      <c r="H10367" s="103">
        <f>DATE(YEAR(C10367),MONTH(C10367),DAY(C10367))</f>
      </c>
      <c r="I10367" s="110"/>
      <c r="M10367" s="111"/>
      <c r="N10367" s="112"/>
    </row>
    <row r="10368" s="87" customFormat="1" ht="15" customHeight="1">
      <c r="B10368" t="s" s="100">
        <v>756</v>
      </c>
      <c r="C10368" t="s" s="100">
        <v>610</v>
      </c>
      <c r="D10368" t="s" s="100">
        <v>742</v>
      </c>
      <c r="E10368" s="101"/>
      <c r="F10368" t="s" s="100">
        <v>711</v>
      </c>
      <c r="G10368" s="102">
        <v>12.62513752</v>
      </c>
      <c r="H10368" s="103">
        <f>DATE(YEAR(C10368),MONTH(C10368),DAY(C10368))</f>
      </c>
      <c r="I10368" s="110"/>
      <c r="M10368" s="111"/>
      <c r="N10368" s="112"/>
    </row>
    <row r="10369" s="87" customFormat="1" ht="15" customHeight="1">
      <c r="B10369" t="s" s="100">
        <v>756</v>
      </c>
      <c r="C10369" t="s" s="100">
        <v>610</v>
      </c>
      <c r="D10369" t="s" s="100">
        <v>742</v>
      </c>
      <c r="E10369" s="101"/>
      <c r="F10369" t="s" s="100">
        <v>712</v>
      </c>
      <c r="G10369" s="102">
        <v>11.52729948</v>
      </c>
      <c r="H10369" s="103">
        <f>DATE(YEAR(C10369),MONTH(C10369),DAY(C10369))</f>
      </c>
      <c r="I10369" s="110"/>
      <c r="M10369" s="111"/>
      <c r="N10369" s="112"/>
    </row>
    <row r="10370" s="87" customFormat="1" ht="15" customHeight="1">
      <c r="B10370" t="s" s="100">
        <v>756</v>
      </c>
      <c r="C10370" t="s" s="100">
        <v>610</v>
      </c>
      <c r="D10370" t="s" s="100">
        <v>742</v>
      </c>
      <c r="E10370" s="101"/>
      <c r="F10370" t="s" s="100">
        <v>713</v>
      </c>
      <c r="G10370" s="102">
        <v>3.293514136</v>
      </c>
      <c r="H10370" s="103">
        <f>DATE(YEAR(C10370),MONTH(C10370),DAY(C10370))</f>
      </c>
      <c r="I10370" s="110"/>
      <c r="M10370" s="111"/>
      <c r="N10370" s="112"/>
    </row>
    <row r="10371" s="87" customFormat="1" ht="15" customHeight="1">
      <c r="B10371" t="s" s="100">
        <v>756</v>
      </c>
      <c r="C10371" t="s" s="100">
        <v>610</v>
      </c>
      <c r="D10371" t="s" s="100">
        <v>742</v>
      </c>
      <c r="E10371" s="101"/>
      <c r="F10371" t="s" s="100">
        <v>714</v>
      </c>
      <c r="G10371" s="102">
        <v>6.587028272</v>
      </c>
      <c r="H10371" s="103">
        <f>DATE(YEAR(C10371),MONTH(C10371),DAY(C10371))</f>
      </c>
      <c r="I10371" s="110"/>
      <c r="M10371" s="111"/>
      <c r="N10371" s="112"/>
    </row>
    <row r="10372" s="87" customFormat="1" ht="15" customHeight="1">
      <c r="B10372" t="s" s="100">
        <v>756</v>
      </c>
      <c r="C10372" t="s" s="100">
        <v>613</v>
      </c>
      <c r="D10372" t="s" s="100">
        <v>742</v>
      </c>
      <c r="E10372" s="101"/>
      <c r="F10372" t="s" s="100">
        <v>711</v>
      </c>
      <c r="G10372" s="102">
        <v>36.26750271</v>
      </c>
      <c r="H10372" s="103">
        <f>DATE(YEAR(C10372),MONTH(C10372),DAY(C10372))</f>
      </c>
      <c r="I10372" s="110"/>
      <c r="M10372" s="111"/>
      <c r="N10372" s="112"/>
    </row>
    <row r="10373" s="87" customFormat="1" ht="15" customHeight="1">
      <c r="B10373" t="s" s="100">
        <v>756</v>
      </c>
      <c r="C10373" t="s" s="100">
        <v>613</v>
      </c>
      <c r="D10373" t="s" s="100">
        <v>742</v>
      </c>
      <c r="E10373" s="101"/>
      <c r="F10373" t="s" s="100">
        <v>712</v>
      </c>
      <c r="G10373" s="102">
        <v>18.35762483</v>
      </c>
      <c r="H10373" s="103">
        <f>DATE(YEAR(C10373),MONTH(C10373),DAY(C10373))</f>
      </c>
      <c r="I10373" s="110"/>
      <c r="M10373" s="111"/>
      <c r="N10373" s="112"/>
    </row>
    <row r="10374" s="87" customFormat="1" ht="15" customHeight="1">
      <c r="B10374" t="s" s="100">
        <v>756</v>
      </c>
      <c r="C10374" t="s" s="100">
        <v>613</v>
      </c>
      <c r="D10374" t="s" s="100">
        <v>742</v>
      </c>
      <c r="E10374" s="101"/>
      <c r="F10374" t="s" s="100">
        <v>713</v>
      </c>
      <c r="G10374" s="102">
        <v>32.68552713</v>
      </c>
      <c r="H10374" s="103">
        <f>DATE(YEAR(C10374),MONTH(C10374),DAY(C10374))</f>
      </c>
      <c r="I10374" s="110"/>
      <c r="M10374" s="111"/>
      <c r="N10374" s="112"/>
    </row>
    <row r="10375" s="87" customFormat="1" ht="15" customHeight="1">
      <c r="B10375" t="s" s="100">
        <v>756</v>
      </c>
      <c r="C10375" t="s" s="100">
        <v>613</v>
      </c>
      <c r="D10375" t="s" s="100">
        <v>742</v>
      </c>
      <c r="E10375" s="101"/>
      <c r="F10375" t="s" s="100">
        <v>714</v>
      </c>
      <c r="G10375" s="102">
        <v>20.14861262</v>
      </c>
      <c r="H10375" s="103">
        <f>DATE(YEAR(C10375),MONTH(C10375),DAY(C10375))</f>
      </c>
      <c r="I10375" s="110"/>
      <c r="M10375" s="111"/>
      <c r="N10375" s="112"/>
    </row>
    <row r="10376" s="87" customFormat="1" ht="15" customHeight="1">
      <c r="B10376" t="s" s="100">
        <v>756</v>
      </c>
      <c r="C10376" t="s" s="100">
        <v>613</v>
      </c>
      <c r="D10376" t="s" s="100">
        <v>719</v>
      </c>
      <c r="E10376" s="101"/>
      <c r="F10376" t="s" s="100">
        <v>744</v>
      </c>
      <c r="G10376" s="102">
        <v>0.447746947</v>
      </c>
      <c r="H10376" s="103">
        <f>DATE(YEAR(C10376),MONTH(C10376),DAY(C10376))</f>
      </c>
      <c r="I10376" s="110"/>
      <c r="M10376" s="111"/>
      <c r="N10376" s="112"/>
    </row>
    <row r="10377" s="87" customFormat="1" ht="15" customHeight="1">
      <c r="B10377" t="s" s="100">
        <v>756</v>
      </c>
      <c r="C10377" t="s" s="100">
        <v>613</v>
      </c>
      <c r="D10377" t="s" s="100">
        <v>719</v>
      </c>
      <c r="E10377" s="101"/>
      <c r="F10377" t="s" s="100">
        <v>745</v>
      </c>
      <c r="G10377" s="102">
        <v>1.343240841</v>
      </c>
      <c r="H10377" s="103">
        <f>DATE(YEAR(C10377),MONTH(C10377),DAY(C10377))</f>
      </c>
      <c r="I10377" s="110"/>
      <c r="M10377" s="111"/>
      <c r="N10377" s="112"/>
    </row>
    <row r="10378" s="87" customFormat="1" ht="15" customHeight="1">
      <c r="B10378" t="s" s="100">
        <v>756</v>
      </c>
      <c r="C10378" t="s" s="100">
        <v>616</v>
      </c>
      <c r="D10378" t="s" s="100">
        <v>742</v>
      </c>
      <c r="E10378" s="101"/>
      <c r="F10378" t="s" s="100">
        <v>711</v>
      </c>
      <c r="G10378" s="102">
        <v>46.58693509</v>
      </c>
      <c r="H10378" s="103">
        <f>DATE(YEAR(C10378),MONTH(C10378),DAY(C10378))</f>
      </c>
      <c r="I10378" s="110"/>
      <c r="M10378" s="111"/>
      <c r="N10378" s="112"/>
    </row>
    <row r="10379" s="87" customFormat="1" ht="15" customHeight="1">
      <c r="B10379" t="s" s="100">
        <v>756</v>
      </c>
      <c r="C10379" t="s" s="100">
        <v>616</v>
      </c>
      <c r="D10379" t="s" s="100">
        <v>742</v>
      </c>
      <c r="E10379" s="101"/>
      <c r="F10379" t="s" s="100">
        <v>712</v>
      </c>
      <c r="G10379" s="102">
        <v>55.14377304</v>
      </c>
      <c r="H10379" s="103">
        <f>DATE(YEAR(C10379),MONTH(C10379),DAY(C10379))</f>
      </c>
      <c r="I10379" s="110"/>
      <c r="M10379" s="111"/>
      <c r="N10379" s="112"/>
    </row>
    <row r="10380" s="87" customFormat="1" ht="15" customHeight="1">
      <c r="B10380" t="s" s="100">
        <v>756</v>
      </c>
      <c r="C10380" t="s" s="100">
        <v>616</v>
      </c>
      <c r="D10380" t="s" s="100">
        <v>742</v>
      </c>
      <c r="E10380" s="101"/>
      <c r="F10380" t="s" s="100">
        <v>713</v>
      </c>
      <c r="G10380" s="102">
        <v>43.73467376</v>
      </c>
      <c r="H10380" s="103">
        <f>DATE(YEAR(C10380),MONTH(C10380),DAY(C10380))</f>
      </c>
      <c r="I10380" s="110"/>
      <c r="M10380" s="111"/>
      <c r="N10380" s="112"/>
    </row>
    <row r="10381" s="87" customFormat="1" ht="15" customHeight="1">
      <c r="B10381" t="s" s="100">
        <v>756</v>
      </c>
      <c r="C10381" t="s" s="100">
        <v>616</v>
      </c>
      <c r="D10381" t="s" s="100">
        <v>742</v>
      </c>
      <c r="E10381" s="101"/>
      <c r="F10381" t="s" s="100">
        <v>714</v>
      </c>
      <c r="G10381" s="102">
        <v>56.09452682</v>
      </c>
      <c r="H10381" s="103">
        <f>DATE(YEAR(C10381),MONTH(C10381),DAY(C10381))</f>
      </c>
      <c r="I10381" s="110"/>
      <c r="M10381" s="111"/>
      <c r="N10381" s="112"/>
    </row>
    <row r="10382" s="87" customFormat="1" ht="15" customHeight="1">
      <c r="B10382" t="s" s="100">
        <v>756</v>
      </c>
      <c r="C10382" t="s" s="100">
        <v>616</v>
      </c>
      <c r="D10382" t="s" s="100">
        <v>719</v>
      </c>
      <c r="E10382" s="101"/>
      <c r="F10382" t="s" s="100">
        <v>744</v>
      </c>
      <c r="G10382" s="102">
        <v>0.475376889</v>
      </c>
      <c r="H10382" s="103">
        <f>DATE(YEAR(C10382),MONTH(C10382),DAY(C10382))</f>
      </c>
      <c r="I10382" s="110"/>
      <c r="M10382" s="111"/>
      <c r="N10382" s="112"/>
    </row>
    <row r="10383" s="87" customFormat="1" ht="15" customHeight="1">
      <c r="B10383" t="s" s="100">
        <v>756</v>
      </c>
      <c r="C10383" t="s" s="100">
        <v>616</v>
      </c>
      <c r="D10383" t="s" s="100">
        <v>719</v>
      </c>
      <c r="E10383" s="101"/>
      <c r="F10383" t="s" s="100">
        <v>745</v>
      </c>
      <c r="G10383" s="102">
        <v>1.901507555</v>
      </c>
      <c r="H10383" s="103">
        <f>DATE(YEAR(C10383),MONTH(C10383),DAY(C10383))</f>
      </c>
      <c r="I10383" s="110"/>
      <c r="M10383" s="111"/>
      <c r="N10383" s="112"/>
    </row>
    <row r="10384" s="87" customFormat="1" ht="15" customHeight="1">
      <c r="B10384" t="s" s="100">
        <v>756</v>
      </c>
      <c r="C10384" t="s" s="100">
        <v>620</v>
      </c>
      <c r="D10384" t="s" s="100">
        <v>742</v>
      </c>
      <c r="E10384" s="101"/>
      <c r="F10384" t="s" s="100">
        <v>711</v>
      </c>
      <c r="G10384" s="102">
        <v>118.3406118</v>
      </c>
      <c r="H10384" s="103">
        <f>DATE(YEAR(C10384),MONTH(C10384),DAY(C10384))</f>
      </c>
      <c r="I10384" s="110"/>
      <c r="M10384" s="111"/>
      <c r="N10384" s="112"/>
    </row>
    <row r="10385" s="87" customFormat="1" ht="15" customHeight="1">
      <c r="B10385" t="s" s="100">
        <v>756</v>
      </c>
      <c r="C10385" t="s" s="100">
        <v>620</v>
      </c>
      <c r="D10385" t="s" s="100">
        <v>742</v>
      </c>
      <c r="E10385" s="101"/>
      <c r="F10385" t="s" s="100">
        <v>712</v>
      </c>
      <c r="G10385" s="102">
        <v>176.176275</v>
      </c>
      <c r="H10385" s="103">
        <f>DATE(YEAR(C10385),MONTH(C10385),DAY(C10385))</f>
      </c>
      <c r="I10385" s="110"/>
      <c r="M10385" s="111"/>
      <c r="N10385" s="112"/>
    </row>
    <row r="10386" s="87" customFormat="1" ht="15" customHeight="1">
      <c r="B10386" t="s" s="100">
        <v>756</v>
      </c>
      <c r="C10386" t="s" s="100">
        <v>620</v>
      </c>
      <c r="D10386" t="s" s="100">
        <v>742</v>
      </c>
      <c r="E10386" s="101"/>
      <c r="F10386" t="s" s="100">
        <v>713</v>
      </c>
      <c r="G10386" s="102">
        <v>61.39477781</v>
      </c>
      <c r="H10386" s="103">
        <f>DATE(YEAR(C10386),MONTH(C10386),DAY(C10386))</f>
      </c>
      <c r="I10386" s="110"/>
      <c r="M10386" s="111"/>
      <c r="N10386" s="112"/>
    </row>
    <row r="10387" s="87" customFormat="1" ht="15" customHeight="1">
      <c r="B10387" t="s" s="100">
        <v>756</v>
      </c>
      <c r="C10387" t="s" s="100">
        <v>620</v>
      </c>
      <c r="D10387" t="s" s="100">
        <v>742</v>
      </c>
      <c r="E10387" s="101"/>
      <c r="F10387" t="s" s="100">
        <v>714</v>
      </c>
      <c r="G10387" s="102">
        <v>143.2544647</v>
      </c>
      <c r="H10387" s="103">
        <f>DATE(YEAR(C10387),MONTH(C10387),DAY(C10387))</f>
      </c>
      <c r="I10387" s="110"/>
      <c r="M10387" s="111"/>
      <c r="N10387" s="112"/>
    </row>
    <row r="10388" s="87" customFormat="1" ht="15" customHeight="1">
      <c r="B10388" t="s" s="100">
        <v>756</v>
      </c>
      <c r="C10388" t="s" s="100">
        <v>620</v>
      </c>
      <c r="D10388" t="s" s="100">
        <v>719</v>
      </c>
      <c r="E10388" s="101"/>
      <c r="F10388" t="s" s="100">
        <v>744</v>
      </c>
      <c r="G10388" s="102">
        <v>0.889778657</v>
      </c>
      <c r="H10388" s="103">
        <f>DATE(YEAR(C10388),MONTH(C10388),DAY(C10388))</f>
      </c>
      <c r="I10388" s="110"/>
      <c r="M10388" s="111"/>
      <c r="N10388" s="112"/>
    </row>
    <row r="10389" s="87" customFormat="1" ht="15" customHeight="1">
      <c r="B10389" t="s" s="100">
        <v>756</v>
      </c>
      <c r="C10389" t="s" s="100">
        <v>620</v>
      </c>
      <c r="D10389" t="s" s="100">
        <v>719</v>
      </c>
      <c r="E10389" s="101"/>
      <c r="F10389" t="s" s="100">
        <v>745</v>
      </c>
      <c r="G10389" s="102">
        <v>24.46891306</v>
      </c>
      <c r="H10389" s="103">
        <f>DATE(YEAR(C10389),MONTH(C10389),DAY(C10389))</f>
      </c>
      <c r="I10389" s="110"/>
      <c r="M10389" s="111"/>
      <c r="N10389" s="112"/>
    </row>
    <row r="10390" s="87" customFormat="1" ht="15" customHeight="1">
      <c r="B10390" t="s" s="100">
        <v>756</v>
      </c>
      <c r="C10390" t="s" s="100">
        <v>624</v>
      </c>
      <c r="D10390" t="s" s="100">
        <v>742</v>
      </c>
      <c r="E10390" s="101"/>
      <c r="F10390" t="s" s="100">
        <v>711</v>
      </c>
      <c r="G10390" s="102">
        <v>119.9998494</v>
      </c>
      <c r="H10390" s="103">
        <f>DATE(YEAR(C10390),MONTH(C10390),DAY(C10390))</f>
      </c>
      <c r="I10390" s="110"/>
      <c r="M10390" s="111"/>
      <c r="N10390" s="112"/>
    </row>
    <row r="10391" s="87" customFormat="1" ht="15" customHeight="1">
      <c r="B10391" t="s" s="100">
        <v>756</v>
      </c>
      <c r="C10391" t="s" s="100">
        <v>624</v>
      </c>
      <c r="D10391" t="s" s="100">
        <v>742</v>
      </c>
      <c r="E10391" s="101"/>
      <c r="F10391" t="s" s="100">
        <v>712</v>
      </c>
      <c r="G10391" s="102">
        <v>148.6637679</v>
      </c>
      <c r="H10391" s="103">
        <f>DATE(YEAR(C10391),MONTH(C10391),DAY(C10391))</f>
      </c>
      <c r="I10391" s="110"/>
      <c r="M10391" s="111"/>
      <c r="N10391" s="112"/>
    </row>
    <row r="10392" s="87" customFormat="1" ht="15" customHeight="1">
      <c r="B10392" t="s" s="100">
        <v>756</v>
      </c>
      <c r="C10392" t="s" s="100">
        <v>624</v>
      </c>
      <c r="D10392" t="s" s="100">
        <v>742</v>
      </c>
      <c r="E10392" s="101"/>
      <c r="F10392" t="s" s="100">
        <v>713</v>
      </c>
      <c r="G10392" s="102">
        <v>128.2589446</v>
      </c>
      <c r="H10392" s="103">
        <f>DATE(YEAR(C10392),MONTH(C10392),DAY(C10392))</f>
      </c>
      <c r="I10392" s="110"/>
      <c r="M10392" s="111"/>
      <c r="N10392" s="112"/>
    </row>
    <row r="10393" s="87" customFormat="1" ht="15" customHeight="1">
      <c r="B10393" t="s" s="100">
        <v>756</v>
      </c>
      <c r="C10393" t="s" s="100">
        <v>624</v>
      </c>
      <c r="D10393" t="s" s="100">
        <v>742</v>
      </c>
      <c r="E10393" s="101"/>
      <c r="F10393" t="s" s="100">
        <v>714</v>
      </c>
      <c r="G10393" s="102">
        <v>139.4330145</v>
      </c>
      <c r="H10393" s="103">
        <f>DATE(YEAR(C10393),MONTH(C10393),DAY(C10393))</f>
      </c>
      <c r="I10393" s="110"/>
      <c r="M10393" s="111"/>
      <c r="N10393" s="112"/>
    </row>
    <row r="10394" s="87" customFormat="1" ht="15" customHeight="1">
      <c r="B10394" t="s" s="100">
        <v>756</v>
      </c>
      <c r="C10394" t="s" s="100">
        <v>624</v>
      </c>
      <c r="D10394" t="s" s="100">
        <v>719</v>
      </c>
      <c r="E10394" s="101"/>
      <c r="F10394" t="s" s="100">
        <v>745</v>
      </c>
      <c r="G10394" s="102">
        <v>22.83396895</v>
      </c>
      <c r="H10394" s="103">
        <f>DATE(YEAR(C10394),MONTH(C10394),DAY(C10394))</f>
      </c>
      <c r="I10394" s="110"/>
      <c r="M10394" s="111"/>
      <c r="N10394" s="112"/>
    </row>
    <row r="10395" s="87" customFormat="1" ht="15" customHeight="1">
      <c r="B10395" t="s" s="100">
        <v>756</v>
      </c>
      <c r="C10395" t="s" s="100">
        <v>626</v>
      </c>
      <c r="D10395" t="s" s="100">
        <v>742</v>
      </c>
      <c r="E10395" s="101"/>
      <c r="F10395" t="s" s="100">
        <v>711</v>
      </c>
      <c r="G10395" s="102">
        <v>151.8265106</v>
      </c>
      <c r="H10395" s="103">
        <f>DATE(YEAR(C10395),MONTH(C10395),DAY(C10395))</f>
      </c>
      <c r="I10395" s="110"/>
      <c r="M10395" s="111"/>
      <c r="N10395" s="112"/>
    </row>
    <row r="10396" s="87" customFormat="1" ht="15" customHeight="1">
      <c r="B10396" t="s" s="100">
        <v>756</v>
      </c>
      <c r="C10396" t="s" s="100">
        <v>626</v>
      </c>
      <c r="D10396" t="s" s="100">
        <v>742</v>
      </c>
      <c r="E10396" s="101"/>
      <c r="F10396" t="s" s="100">
        <v>712</v>
      </c>
      <c r="G10396" s="102">
        <v>197.062533</v>
      </c>
      <c r="H10396" s="103">
        <f>DATE(YEAR(C10396),MONTH(C10396),DAY(C10396))</f>
      </c>
      <c r="I10396" s="110"/>
      <c r="M10396" s="111"/>
      <c r="N10396" s="112"/>
    </row>
    <row r="10397" s="87" customFormat="1" ht="15" customHeight="1">
      <c r="B10397" t="s" s="100">
        <v>756</v>
      </c>
      <c r="C10397" t="s" s="100">
        <v>626</v>
      </c>
      <c r="D10397" t="s" s="100">
        <v>742</v>
      </c>
      <c r="E10397" s="101"/>
      <c r="F10397" t="s" s="100">
        <v>713</v>
      </c>
      <c r="G10397" s="102">
        <v>184.0636929</v>
      </c>
      <c r="H10397" s="103">
        <f>DATE(YEAR(C10397),MONTH(C10397),DAY(C10397))</f>
      </c>
      <c r="I10397" s="110"/>
      <c r="M10397" s="111"/>
      <c r="N10397" s="112"/>
    </row>
    <row r="10398" s="87" customFormat="1" ht="15" customHeight="1">
      <c r="B10398" t="s" s="100">
        <v>756</v>
      </c>
      <c r="C10398" t="s" s="100">
        <v>626</v>
      </c>
      <c r="D10398" t="s" s="100">
        <v>742</v>
      </c>
      <c r="E10398" s="101"/>
      <c r="F10398" t="s" s="100">
        <v>714</v>
      </c>
      <c r="G10398" s="102">
        <v>193.9428114</v>
      </c>
      <c r="H10398" s="103">
        <f>DATE(YEAR(C10398),MONTH(C10398),DAY(C10398))</f>
      </c>
      <c r="I10398" s="110"/>
      <c r="M10398" s="111"/>
      <c r="N10398" s="112"/>
    </row>
    <row r="10399" s="87" customFormat="1" ht="15" customHeight="1">
      <c r="B10399" t="s" s="100">
        <v>756</v>
      </c>
      <c r="C10399" t="s" s="100">
        <v>626</v>
      </c>
      <c r="D10399" t="s" s="100">
        <v>719</v>
      </c>
      <c r="E10399" s="101"/>
      <c r="F10399" t="s" s="100">
        <v>744</v>
      </c>
      <c r="G10399" s="102">
        <v>4.159628812</v>
      </c>
      <c r="H10399" s="103">
        <f>DATE(YEAR(C10399),MONTH(C10399),DAY(C10399))</f>
      </c>
      <c r="I10399" s="110"/>
      <c r="M10399" s="111"/>
      <c r="N10399" s="112"/>
    </row>
    <row r="10400" s="87" customFormat="1" ht="15" customHeight="1">
      <c r="B10400" t="s" s="100">
        <v>756</v>
      </c>
      <c r="C10400" t="s" s="100">
        <v>626</v>
      </c>
      <c r="D10400" t="s" s="100">
        <v>719</v>
      </c>
      <c r="E10400" s="101"/>
      <c r="F10400" t="s" s="100">
        <v>745</v>
      </c>
      <c r="G10400" s="102">
        <v>41.59628812</v>
      </c>
      <c r="H10400" s="103">
        <f>DATE(YEAR(C10400),MONTH(C10400),DAY(C10400))</f>
      </c>
      <c r="I10400" s="110"/>
      <c r="M10400" s="111"/>
      <c r="N10400" s="112"/>
    </row>
    <row r="10401" s="87" customFormat="1" ht="15" customHeight="1">
      <c r="B10401" t="s" s="100">
        <v>756</v>
      </c>
      <c r="C10401" t="s" s="100">
        <v>630</v>
      </c>
      <c r="D10401" t="s" s="100">
        <v>742</v>
      </c>
      <c r="E10401" s="101"/>
      <c r="F10401" t="s" s="100">
        <v>711</v>
      </c>
      <c r="G10401" s="102">
        <v>152.7871812</v>
      </c>
      <c r="H10401" s="103">
        <f>DATE(YEAR(C10401),MONTH(C10401),DAY(C10401))</f>
      </c>
      <c r="I10401" s="110"/>
      <c r="M10401" s="111"/>
      <c r="N10401" s="112"/>
    </row>
    <row r="10402" s="87" customFormat="1" ht="15" customHeight="1">
      <c r="B10402" t="s" s="100">
        <v>756</v>
      </c>
      <c r="C10402" t="s" s="100">
        <v>630</v>
      </c>
      <c r="D10402" t="s" s="100">
        <v>742</v>
      </c>
      <c r="E10402" s="101"/>
      <c r="F10402" t="s" s="100">
        <v>712</v>
      </c>
      <c r="G10402" s="102">
        <v>187.2704458</v>
      </c>
      <c r="H10402" s="103">
        <f>DATE(YEAR(C10402),MONTH(C10402),DAY(C10402))</f>
      </c>
      <c r="I10402" s="110"/>
      <c r="M10402" s="111"/>
      <c r="N10402" s="112"/>
    </row>
    <row r="10403" s="87" customFormat="1" ht="15" customHeight="1">
      <c r="B10403" t="s" s="100">
        <v>756</v>
      </c>
      <c r="C10403" t="s" s="100">
        <v>630</v>
      </c>
      <c r="D10403" t="s" s="100">
        <v>742</v>
      </c>
      <c r="E10403" s="101"/>
      <c r="F10403" t="s" s="100">
        <v>713</v>
      </c>
      <c r="G10403" s="102">
        <v>166.580463</v>
      </c>
      <c r="H10403" s="103">
        <f>DATE(YEAR(C10403),MONTH(C10403),DAY(C10403))</f>
      </c>
      <c r="I10403" s="110"/>
      <c r="M10403" s="111"/>
      <c r="N10403" s="112"/>
    </row>
    <row r="10404" s="87" customFormat="1" ht="15" customHeight="1">
      <c r="B10404" t="s" s="100">
        <v>756</v>
      </c>
      <c r="C10404" t="s" s="100">
        <v>630</v>
      </c>
      <c r="D10404" t="s" s="100">
        <v>742</v>
      </c>
      <c r="E10404" s="101"/>
      <c r="F10404" t="s" s="100">
        <v>714</v>
      </c>
      <c r="G10404" s="102">
        <v>188.3314675</v>
      </c>
      <c r="H10404" s="103">
        <f>DATE(YEAR(C10404),MONTH(C10404),DAY(C10404))</f>
      </c>
      <c r="I10404" s="110"/>
      <c r="M10404" s="111"/>
      <c r="N10404" s="112"/>
    </row>
    <row r="10405" s="87" customFormat="1" ht="15" customHeight="1">
      <c r="B10405" t="s" s="100">
        <v>756</v>
      </c>
      <c r="C10405" t="s" s="100">
        <v>630</v>
      </c>
      <c r="D10405" t="s" s="100">
        <v>719</v>
      </c>
      <c r="E10405" s="101"/>
      <c r="F10405" t="s" s="100">
        <v>744</v>
      </c>
      <c r="G10405" s="102">
        <v>0.530510837</v>
      </c>
      <c r="H10405" s="103">
        <f>DATE(YEAR(C10405),MONTH(C10405),DAY(C10405))</f>
      </c>
      <c r="I10405" s="110"/>
      <c r="M10405" s="111"/>
      <c r="N10405" s="112"/>
    </row>
    <row r="10406" s="87" customFormat="1" ht="15" customHeight="1">
      <c r="B10406" t="s" s="100">
        <v>756</v>
      </c>
      <c r="C10406" t="s" s="100">
        <v>630</v>
      </c>
      <c r="D10406" t="s" s="100">
        <v>719</v>
      </c>
      <c r="E10406" s="101"/>
      <c r="F10406" t="s" s="100">
        <v>745</v>
      </c>
      <c r="G10406" s="102">
        <v>35.54422607</v>
      </c>
      <c r="H10406" s="103">
        <f>DATE(YEAR(C10406),MONTH(C10406),DAY(C10406))</f>
      </c>
      <c r="I10406" s="110"/>
      <c r="M10406" s="111"/>
      <c r="N10406" s="112"/>
    </row>
    <row r="10407" s="87" customFormat="1" ht="15" customHeight="1">
      <c r="B10407" t="s" s="100">
        <v>756</v>
      </c>
      <c r="C10407" t="s" s="100">
        <v>632</v>
      </c>
      <c r="D10407" t="s" s="100">
        <v>742</v>
      </c>
      <c r="E10407" s="101"/>
      <c r="F10407" t="s" s="100">
        <v>711</v>
      </c>
      <c r="G10407" s="102">
        <v>135.1912496</v>
      </c>
      <c r="H10407" s="103">
        <f>DATE(YEAR(C10407),MONTH(C10407),DAY(C10407))</f>
      </c>
      <c r="I10407" s="110"/>
      <c r="M10407" s="111"/>
      <c r="N10407" s="112"/>
    </row>
    <row r="10408" s="87" customFormat="1" ht="15" customHeight="1">
      <c r="B10408" t="s" s="100">
        <v>756</v>
      </c>
      <c r="C10408" t="s" s="100">
        <v>632</v>
      </c>
      <c r="D10408" t="s" s="100">
        <v>742</v>
      </c>
      <c r="E10408" s="101"/>
      <c r="F10408" t="s" s="100">
        <v>712</v>
      </c>
      <c r="G10408" s="102">
        <v>144.1245876</v>
      </c>
      <c r="H10408" s="103">
        <f>DATE(YEAR(C10408),MONTH(C10408),DAY(C10408))</f>
      </c>
      <c r="I10408" s="110"/>
      <c r="M10408" s="111"/>
      <c r="N10408" s="112"/>
    </row>
    <row r="10409" s="87" customFormat="1" ht="15" customHeight="1">
      <c r="B10409" t="s" s="100">
        <v>756</v>
      </c>
      <c r="C10409" t="s" s="100">
        <v>632</v>
      </c>
      <c r="D10409" t="s" s="100">
        <v>742</v>
      </c>
      <c r="E10409" s="101"/>
      <c r="F10409" t="s" s="100">
        <v>713</v>
      </c>
      <c r="G10409" s="102">
        <v>175.6890486</v>
      </c>
      <c r="H10409" s="103">
        <f>DATE(YEAR(C10409),MONTH(C10409),DAY(C10409))</f>
      </c>
      <c r="I10409" s="110"/>
      <c r="M10409" s="111"/>
      <c r="N10409" s="112"/>
    </row>
    <row r="10410" s="87" customFormat="1" ht="15" customHeight="1">
      <c r="B10410" t="s" s="100">
        <v>756</v>
      </c>
      <c r="C10410" t="s" s="100">
        <v>632</v>
      </c>
      <c r="D10410" t="s" s="100">
        <v>742</v>
      </c>
      <c r="E10410" s="101"/>
      <c r="F10410" t="s" s="100">
        <v>714</v>
      </c>
      <c r="G10410" s="102">
        <v>200.7024626</v>
      </c>
      <c r="H10410" s="103">
        <f>DATE(YEAR(C10410),MONTH(C10410),DAY(C10410))</f>
      </c>
      <c r="I10410" s="110"/>
      <c r="M10410" s="111"/>
      <c r="N10410" s="112"/>
    </row>
    <row r="10411" s="87" customFormat="1" ht="15" customHeight="1">
      <c r="B10411" t="s" s="100">
        <v>756</v>
      </c>
      <c r="C10411" t="s" s="100">
        <v>632</v>
      </c>
      <c r="D10411" t="s" s="100">
        <v>719</v>
      </c>
      <c r="E10411" s="101"/>
      <c r="F10411" t="s" s="100">
        <v>744</v>
      </c>
      <c r="G10411" s="102">
        <v>58.36447503</v>
      </c>
      <c r="H10411" s="103">
        <f>DATE(YEAR(C10411),MONTH(C10411),DAY(C10411))</f>
      </c>
      <c r="I10411" s="110"/>
      <c r="M10411" s="111"/>
      <c r="N10411" s="112"/>
    </row>
    <row r="10412" s="87" customFormat="1" ht="15" customHeight="1">
      <c r="B10412" t="s" s="100">
        <v>756</v>
      </c>
      <c r="C10412" t="s" s="100">
        <v>632</v>
      </c>
      <c r="D10412" t="s" s="100">
        <v>719</v>
      </c>
      <c r="E10412" s="101"/>
      <c r="F10412" t="s" s="100">
        <v>745</v>
      </c>
      <c r="G10412" s="102">
        <v>25.01334644</v>
      </c>
      <c r="H10412" s="103">
        <f>DATE(YEAR(C10412),MONTH(C10412),DAY(C10412))</f>
      </c>
      <c r="I10412" s="110"/>
      <c r="M10412" s="111"/>
      <c r="N10412" s="112"/>
    </row>
    <row r="10413" s="87" customFormat="1" ht="15" customHeight="1">
      <c r="B10413" t="s" s="100">
        <v>756</v>
      </c>
      <c r="C10413" t="s" s="100">
        <v>635</v>
      </c>
      <c r="D10413" t="s" s="100">
        <v>742</v>
      </c>
      <c r="E10413" s="101"/>
      <c r="F10413" t="s" s="100">
        <v>711</v>
      </c>
      <c r="G10413" s="102">
        <v>191.2449965</v>
      </c>
      <c r="H10413" s="103">
        <f>DATE(YEAR(C10413),MONTH(C10413),DAY(C10413))</f>
      </c>
      <c r="I10413" s="110"/>
      <c r="M10413" s="111"/>
      <c r="N10413" s="112"/>
    </row>
    <row r="10414" s="87" customFormat="1" ht="15" customHeight="1">
      <c r="B10414" t="s" s="100">
        <v>756</v>
      </c>
      <c r="C10414" t="s" s="100">
        <v>635</v>
      </c>
      <c r="D10414" t="s" s="100">
        <v>742</v>
      </c>
      <c r="E10414" s="101"/>
      <c r="F10414" t="s" s="100">
        <v>712</v>
      </c>
      <c r="G10414" s="102">
        <v>14.83339761</v>
      </c>
      <c r="H10414" s="103">
        <f>DATE(YEAR(C10414),MONTH(C10414),DAY(C10414))</f>
      </c>
      <c r="I10414" s="110"/>
      <c r="M10414" s="111"/>
      <c r="N10414" s="112"/>
    </row>
    <row r="10415" s="87" customFormat="1" ht="15" customHeight="1">
      <c r="B10415" t="s" s="100">
        <v>756</v>
      </c>
      <c r="C10415" t="s" s="100">
        <v>635</v>
      </c>
      <c r="D10415" t="s" s="100">
        <v>742</v>
      </c>
      <c r="E10415" s="101"/>
      <c r="F10415" t="s" s="100">
        <v>713</v>
      </c>
      <c r="G10415" s="102">
        <v>137.208988</v>
      </c>
      <c r="H10415" s="103">
        <f>DATE(YEAR(C10415),MONTH(C10415),DAY(C10415))</f>
      </c>
      <c r="I10415" s="110"/>
      <c r="M10415" s="111"/>
      <c r="N10415" s="112"/>
    </row>
    <row r="10416" s="87" customFormat="1" ht="15" customHeight="1">
      <c r="B10416" t="s" s="100">
        <v>756</v>
      </c>
      <c r="C10416" t="s" s="100">
        <v>635</v>
      </c>
      <c r="D10416" t="s" s="100">
        <v>742</v>
      </c>
      <c r="E10416" s="101"/>
      <c r="F10416" t="s" s="100">
        <v>714</v>
      </c>
      <c r="G10416" s="102">
        <v>189.6557039</v>
      </c>
      <c r="H10416" s="103">
        <f>DATE(YEAR(C10416),MONTH(C10416),DAY(C10416))</f>
      </c>
      <c r="I10416" s="110"/>
      <c r="M10416" s="111"/>
      <c r="N10416" s="112"/>
    </row>
    <row r="10417" s="87" customFormat="1" ht="15" customHeight="1">
      <c r="B10417" t="s" s="100">
        <v>756</v>
      </c>
      <c r="C10417" t="s" s="100">
        <v>635</v>
      </c>
      <c r="D10417" t="s" s="100">
        <v>719</v>
      </c>
      <c r="E10417" s="101"/>
      <c r="F10417" t="s" s="100">
        <v>744</v>
      </c>
      <c r="G10417" s="102">
        <v>178.0008915</v>
      </c>
      <c r="H10417" s="103">
        <f>DATE(YEAR(C10417),MONTH(C10417),DAY(C10417))</f>
      </c>
      <c r="I10417" s="110"/>
      <c r="M10417" s="111"/>
      <c r="N10417" s="112"/>
    </row>
    <row r="10418" s="87" customFormat="1" ht="15" customHeight="1">
      <c r="B10418" t="s" s="100">
        <v>756</v>
      </c>
      <c r="C10418" t="s" s="100">
        <v>635</v>
      </c>
      <c r="D10418" t="s" s="100">
        <v>719</v>
      </c>
      <c r="E10418" s="101"/>
      <c r="F10418" t="s" s="100">
        <v>745</v>
      </c>
      <c r="G10418" s="102">
        <v>34.96443722</v>
      </c>
      <c r="H10418" s="103">
        <f>DATE(YEAR(C10418),MONTH(C10418),DAY(C10418))</f>
      </c>
      <c r="I10418" s="110"/>
      <c r="M10418" s="111"/>
      <c r="N10418" s="112"/>
    </row>
    <row r="10419" s="87" customFormat="1" ht="15" customHeight="1">
      <c r="B10419" t="s" s="100">
        <v>756</v>
      </c>
      <c r="C10419" t="s" s="100">
        <v>638</v>
      </c>
      <c r="D10419" t="s" s="100">
        <v>719</v>
      </c>
      <c r="E10419" s="101"/>
      <c r="F10419" t="s" s="100">
        <v>743</v>
      </c>
      <c r="G10419" s="102">
        <v>41.54280565</v>
      </c>
      <c r="H10419" s="103">
        <f>DATE(YEAR(C10419),MONTH(C10419),DAY(C10419))</f>
      </c>
      <c r="I10419" s="110"/>
      <c r="M10419" s="111"/>
      <c r="N10419" s="112"/>
    </row>
    <row r="10420" s="87" customFormat="1" ht="15" customHeight="1">
      <c r="B10420" t="s" s="100">
        <v>756</v>
      </c>
      <c r="C10420" t="s" s="100">
        <v>638</v>
      </c>
      <c r="D10420" t="s" s="115">
        <v>742</v>
      </c>
      <c r="E10420" s="116"/>
      <c r="F10420" t="s" s="117">
        <v>711</v>
      </c>
      <c r="G10420" s="118">
        <v>189.1420614</v>
      </c>
      <c r="H10420" s="103">
        <f>DATE(YEAR(C10420),MONTH(C10420),DAY(C10420))</f>
      </c>
      <c r="I10420" s="110"/>
      <c r="M10420" s="111"/>
      <c r="N10420" s="112"/>
    </row>
    <row r="10421" s="87" customFormat="1" ht="15" customHeight="1">
      <c r="B10421" t="s" s="100">
        <v>756</v>
      </c>
      <c r="C10421" t="s" s="100">
        <v>638</v>
      </c>
      <c r="D10421" t="s" s="119">
        <v>742</v>
      </c>
      <c r="E10421" s="120"/>
      <c r="F10421" t="s" s="121">
        <v>712</v>
      </c>
      <c r="G10421" s="122">
        <v>24.4369445</v>
      </c>
      <c r="H10421" s="103">
        <f>DATE(YEAR(C10421),MONTH(C10421),DAY(C10421))</f>
      </c>
      <c r="I10421" s="110"/>
      <c r="M10421" s="111"/>
      <c r="N10421" s="112"/>
    </row>
    <row r="10422" s="87" customFormat="1" ht="15" customHeight="1">
      <c r="B10422" t="s" s="100">
        <v>756</v>
      </c>
      <c r="C10422" t="s" s="100">
        <v>638</v>
      </c>
      <c r="D10422" t="s" s="119">
        <v>742</v>
      </c>
      <c r="E10422" s="120"/>
      <c r="F10422" t="s" s="121">
        <v>713</v>
      </c>
      <c r="G10422" s="122">
        <v>84.06314455</v>
      </c>
      <c r="H10422" s="103">
        <f>DATE(YEAR(C10422),MONTH(C10422),DAY(C10422))</f>
      </c>
      <c r="I10422" s="110"/>
      <c r="M10422" s="111"/>
      <c r="N10422" s="112"/>
    </row>
    <row r="10423" s="87" customFormat="1" ht="15" customHeight="1">
      <c r="B10423" t="s" s="100">
        <v>756</v>
      </c>
      <c r="C10423" t="s" s="100">
        <v>638</v>
      </c>
      <c r="D10423" t="s" s="119">
        <v>742</v>
      </c>
      <c r="E10423" s="120"/>
      <c r="F10423" t="s" s="121">
        <v>714</v>
      </c>
      <c r="G10423" s="122">
        <v>98.23657236</v>
      </c>
      <c r="H10423" s="103">
        <f>DATE(YEAR(C10423),MONTH(C10423),DAY(C10423))</f>
      </c>
      <c r="I10423" s="110"/>
      <c r="M10423" s="111"/>
      <c r="N10423" s="112"/>
    </row>
    <row r="10424" s="87" customFormat="1" ht="15" customHeight="1">
      <c r="B10424" t="s" s="100">
        <v>756</v>
      </c>
      <c r="C10424" t="s" s="100">
        <v>638</v>
      </c>
      <c r="D10424" t="s" s="119">
        <v>719</v>
      </c>
      <c r="E10424" s="120"/>
      <c r="F10424" t="s" s="121">
        <v>744</v>
      </c>
      <c r="G10424" s="122">
        <v>284.9349393</v>
      </c>
      <c r="H10424" s="103">
        <f>DATE(YEAR(C10424),MONTH(C10424),DAY(C10424))</f>
      </c>
      <c r="I10424" s="110"/>
      <c r="M10424" s="111"/>
      <c r="N10424" s="112"/>
    </row>
    <row r="10425" s="87" customFormat="1" ht="15" customHeight="1">
      <c r="B10425" t="s" s="100">
        <v>756</v>
      </c>
      <c r="C10425" t="s" s="100">
        <v>638</v>
      </c>
      <c r="D10425" t="s" s="119">
        <v>719</v>
      </c>
      <c r="E10425" s="120"/>
      <c r="F10425" t="s" s="121">
        <v>745</v>
      </c>
      <c r="G10425" s="122">
        <v>23.45946672</v>
      </c>
      <c r="H10425" s="103">
        <f>DATE(YEAR(C10425),MONTH(C10425),DAY(C10425))</f>
      </c>
      <c r="I10425" s="110"/>
      <c r="M10425" s="111"/>
      <c r="N10425" s="112"/>
    </row>
    <row r="10426" s="87" customFormat="1" ht="15" customHeight="1">
      <c r="B10426" t="s" s="100">
        <v>756</v>
      </c>
      <c r="C10426" t="s" s="100">
        <v>640</v>
      </c>
      <c r="D10426" t="s" s="119">
        <v>719</v>
      </c>
      <c r="E10426" s="120"/>
      <c r="F10426" t="s" s="121">
        <v>743</v>
      </c>
      <c r="G10426" s="122">
        <v>65.2679217</v>
      </c>
      <c r="H10426" s="103">
        <f>DATE(YEAR(C10426),MONTH(C10426),DAY(C10426))</f>
      </c>
      <c r="I10426" s="110"/>
      <c r="M10426" s="111"/>
      <c r="N10426" s="112"/>
    </row>
    <row r="10427" s="87" customFormat="1" ht="15" customHeight="1">
      <c r="B10427" t="s" s="100">
        <v>756</v>
      </c>
      <c r="C10427" t="s" s="100">
        <v>640</v>
      </c>
      <c r="D10427" t="s" s="119">
        <v>742</v>
      </c>
      <c r="E10427" s="120"/>
      <c r="F10427" t="s" s="121">
        <v>711</v>
      </c>
      <c r="G10427" s="122">
        <v>120.6290492</v>
      </c>
      <c r="H10427" s="103">
        <f>DATE(YEAR(C10427),MONTH(C10427),DAY(C10427))</f>
      </c>
      <c r="I10427" s="110"/>
      <c r="M10427" s="111"/>
      <c r="N10427" s="112"/>
    </row>
    <row r="10428" s="87" customFormat="1" ht="15" customHeight="1">
      <c r="B10428" t="s" s="100">
        <v>756</v>
      </c>
      <c r="C10428" t="s" s="100">
        <v>640</v>
      </c>
      <c r="D10428" t="s" s="119">
        <v>742</v>
      </c>
      <c r="E10428" s="120"/>
      <c r="F10428" t="s" s="121">
        <v>712</v>
      </c>
      <c r="G10428" s="122">
        <v>45.45439942</v>
      </c>
      <c r="H10428" s="103">
        <f>DATE(YEAR(C10428),MONTH(C10428),DAY(C10428))</f>
      </c>
      <c r="I10428" s="110"/>
      <c r="M10428" s="111"/>
      <c r="N10428" s="112"/>
    </row>
    <row r="10429" s="87" customFormat="1" ht="15" customHeight="1">
      <c r="B10429" t="s" s="100">
        <v>756</v>
      </c>
      <c r="C10429" t="s" s="100">
        <v>640</v>
      </c>
      <c r="D10429" t="s" s="119">
        <v>742</v>
      </c>
      <c r="E10429" s="120"/>
      <c r="F10429" t="s" s="121">
        <v>713</v>
      </c>
      <c r="G10429" s="122">
        <v>48.95089168</v>
      </c>
      <c r="H10429" s="103">
        <f>DATE(YEAR(C10429),MONTH(C10429),DAY(C10429))</f>
      </c>
      <c r="I10429" s="110"/>
      <c r="M10429" s="111"/>
      <c r="N10429" s="112"/>
    </row>
    <row r="10430" s="87" customFormat="1" ht="15" customHeight="1">
      <c r="B10430" t="s" s="100">
        <v>756</v>
      </c>
      <c r="C10430" t="s" s="100">
        <v>640</v>
      </c>
      <c r="D10430" t="s" s="119">
        <v>742</v>
      </c>
      <c r="E10430" s="120"/>
      <c r="F10430" t="s" s="121">
        <v>714</v>
      </c>
      <c r="G10430" s="122">
        <v>40.20966102</v>
      </c>
      <c r="H10430" s="103">
        <f>DATE(YEAR(C10430),MONTH(C10430),DAY(C10430))</f>
      </c>
      <c r="I10430" s="110"/>
      <c r="M10430" s="111"/>
      <c r="N10430" s="112"/>
    </row>
    <row r="10431" s="87" customFormat="1" ht="15" customHeight="1">
      <c r="B10431" t="s" s="100">
        <v>756</v>
      </c>
      <c r="C10431" t="s" s="100">
        <v>640</v>
      </c>
      <c r="D10431" t="s" s="119">
        <v>719</v>
      </c>
      <c r="E10431" s="120"/>
      <c r="F10431" t="s" s="121">
        <v>744</v>
      </c>
      <c r="G10431" s="122">
        <v>270.3955339</v>
      </c>
      <c r="H10431" s="103">
        <f>DATE(YEAR(C10431),MONTH(C10431),DAY(C10431))</f>
      </c>
      <c r="I10431" s="110"/>
      <c r="M10431" s="111"/>
      <c r="N10431" s="112"/>
    </row>
    <row r="10432" s="87" customFormat="1" ht="15" customHeight="1">
      <c r="B10432" t="s" s="100">
        <v>756</v>
      </c>
      <c r="C10432" t="s" s="100">
        <v>640</v>
      </c>
      <c r="D10432" t="s" s="119">
        <v>719</v>
      </c>
      <c r="E10432" s="120"/>
      <c r="F10432" t="s" s="121">
        <v>745</v>
      </c>
      <c r="G10432" s="122">
        <v>21.56170229</v>
      </c>
      <c r="H10432" s="103">
        <f>DATE(YEAR(C10432),MONTH(C10432),DAY(C10432))</f>
      </c>
      <c r="I10432" s="110"/>
      <c r="M10432" s="111"/>
      <c r="N10432" s="112"/>
    </row>
    <row r="10433" s="87" customFormat="1" ht="15" customHeight="1">
      <c r="B10433" t="s" s="100">
        <v>756</v>
      </c>
      <c r="C10433" t="s" s="100">
        <v>642</v>
      </c>
      <c r="D10433" t="s" s="119">
        <v>719</v>
      </c>
      <c r="E10433" s="120"/>
      <c r="F10433" t="s" s="121">
        <v>743</v>
      </c>
      <c r="G10433" s="122">
        <v>75.58658253999999</v>
      </c>
      <c r="H10433" s="103">
        <f>DATE(YEAR(C10433),MONTH(C10433),DAY(C10433))</f>
      </c>
      <c r="I10433" s="110"/>
      <c r="M10433" s="111"/>
      <c r="N10433" s="112"/>
    </row>
    <row r="10434" s="87" customFormat="1" ht="15" customHeight="1">
      <c r="B10434" t="s" s="100">
        <v>756</v>
      </c>
      <c r="C10434" t="s" s="100">
        <v>642</v>
      </c>
      <c r="D10434" t="s" s="119">
        <v>742</v>
      </c>
      <c r="E10434" s="120"/>
      <c r="F10434" t="s" s="121">
        <v>711</v>
      </c>
      <c r="G10434" s="122">
        <v>110.431433</v>
      </c>
      <c r="H10434" s="103">
        <f>DATE(YEAR(C10434),MONTH(C10434),DAY(C10434))</f>
      </c>
      <c r="I10434" s="110"/>
      <c r="M10434" s="111"/>
      <c r="N10434" s="112"/>
    </row>
    <row r="10435" s="87" customFormat="1" ht="15" customHeight="1">
      <c r="B10435" t="s" s="100">
        <v>756</v>
      </c>
      <c r="C10435" t="s" s="100">
        <v>642</v>
      </c>
      <c r="D10435" t="s" s="119">
        <v>742</v>
      </c>
      <c r="E10435" s="120"/>
      <c r="F10435" t="s" s="121">
        <v>712</v>
      </c>
      <c r="G10435" s="122">
        <v>44.49419363</v>
      </c>
      <c r="H10435" s="103">
        <f>DATE(YEAR(C10435),MONTH(C10435),DAY(C10435))</f>
      </c>
      <c r="I10435" s="110"/>
      <c r="M10435" s="111"/>
      <c r="N10435" s="112"/>
    </row>
    <row r="10436" s="87" customFormat="1" ht="15" customHeight="1">
      <c r="B10436" t="s" s="100">
        <v>756</v>
      </c>
      <c r="C10436" t="s" s="100">
        <v>642</v>
      </c>
      <c r="D10436" t="s" s="119">
        <v>742</v>
      </c>
      <c r="E10436" s="120"/>
      <c r="F10436" t="s" s="121">
        <v>713</v>
      </c>
      <c r="G10436" s="122">
        <v>48.7827906</v>
      </c>
      <c r="H10436" s="103">
        <f>DATE(YEAR(C10436),MONTH(C10436),DAY(C10436))</f>
      </c>
      <c r="I10436" s="110"/>
      <c r="M10436" s="111"/>
      <c r="N10436" s="112"/>
    </row>
    <row r="10437" s="87" customFormat="1" ht="15" customHeight="1">
      <c r="B10437" t="s" s="100">
        <v>756</v>
      </c>
      <c r="C10437" t="s" s="100">
        <v>642</v>
      </c>
      <c r="D10437" t="s" s="119">
        <v>742</v>
      </c>
      <c r="E10437" s="120"/>
      <c r="F10437" t="s" s="121">
        <v>714</v>
      </c>
      <c r="G10437" s="122">
        <v>17.69046253</v>
      </c>
      <c r="H10437" s="103">
        <f>DATE(YEAR(C10437),MONTH(C10437),DAY(C10437))</f>
      </c>
      <c r="I10437" s="110"/>
      <c r="M10437" s="111"/>
      <c r="N10437" s="112"/>
    </row>
    <row r="10438" s="87" customFormat="1" ht="15" customHeight="1">
      <c r="B10438" t="s" s="100">
        <v>756</v>
      </c>
      <c r="C10438" t="s" s="100">
        <v>642</v>
      </c>
      <c r="D10438" t="s" s="119">
        <v>719</v>
      </c>
      <c r="E10438" s="120"/>
      <c r="F10438" t="s" s="121">
        <v>744</v>
      </c>
      <c r="G10438" s="122">
        <v>252.4912686</v>
      </c>
      <c r="H10438" s="103">
        <f>DATE(YEAR(C10438),MONTH(C10438),DAY(C10438))</f>
      </c>
      <c r="I10438" s="110"/>
      <c r="M10438" s="111"/>
      <c r="N10438" s="112"/>
    </row>
    <row r="10439" s="87" customFormat="1" ht="15" customHeight="1">
      <c r="B10439" t="s" s="100">
        <v>756</v>
      </c>
      <c r="C10439" t="s" s="100">
        <v>642</v>
      </c>
      <c r="D10439" t="s" s="119">
        <v>719</v>
      </c>
      <c r="E10439" s="120"/>
      <c r="F10439" t="s" s="121">
        <v>745</v>
      </c>
      <c r="G10439" s="122">
        <v>19.29868639</v>
      </c>
      <c r="H10439" s="103">
        <f>DATE(YEAR(C10439),MONTH(C10439),DAY(C10439))</f>
      </c>
      <c r="I10439" s="110"/>
      <c r="M10439" s="111"/>
      <c r="N10439" s="112"/>
    </row>
    <row r="10440" s="87" customFormat="1" ht="15" customHeight="1">
      <c r="B10440" t="s" s="100">
        <v>756</v>
      </c>
      <c r="C10440" t="s" s="100">
        <v>644</v>
      </c>
      <c r="D10440" t="s" s="119">
        <v>719</v>
      </c>
      <c r="E10440" s="120"/>
      <c r="F10440" t="s" s="121">
        <v>743</v>
      </c>
      <c r="G10440" s="122">
        <v>60.62707925</v>
      </c>
      <c r="H10440" s="103">
        <f>DATE(YEAR(C10440),MONTH(C10440),DAY(C10440))</f>
      </c>
      <c r="I10440" s="110"/>
      <c r="M10440" s="111"/>
      <c r="N10440" s="112"/>
    </row>
    <row r="10441" s="87" customFormat="1" ht="15" customHeight="1">
      <c r="B10441" t="s" s="100">
        <v>756</v>
      </c>
      <c r="C10441" t="s" s="100">
        <v>644</v>
      </c>
      <c r="D10441" t="s" s="119">
        <v>742</v>
      </c>
      <c r="E10441" s="120"/>
      <c r="F10441" t="s" s="121">
        <v>711</v>
      </c>
      <c r="G10441" s="122">
        <v>115.9821839</v>
      </c>
      <c r="H10441" s="103">
        <f>DATE(YEAR(C10441),MONTH(C10441),DAY(C10441))</f>
      </c>
      <c r="I10441" s="110"/>
      <c r="M10441" s="111"/>
      <c r="N10441" s="112"/>
    </row>
    <row r="10442" s="87" customFormat="1" ht="15" customHeight="1">
      <c r="B10442" t="s" s="100">
        <v>756</v>
      </c>
      <c r="C10442" t="s" s="100">
        <v>644</v>
      </c>
      <c r="D10442" t="s" s="119">
        <v>742</v>
      </c>
      <c r="E10442" s="120"/>
      <c r="F10442" t="s" s="121">
        <v>712</v>
      </c>
      <c r="G10442" s="122">
        <v>44.28408376</v>
      </c>
      <c r="H10442" s="103">
        <f>DATE(YEAR(C10442),MONTH(C10442),DAY(C10442))</f>
      </c>
      <c r="I10442" s="110"/>
      <c r="M10442" s="111"/>
      <c r="N10442" s="112"/>
    </row>
    <row r="10443" s="87" customFormat="1" ht="15" customHeight="1">
      <c r="B10443" t="s" s="100">
        <v>756</v>
      </c>
      <c r="C10443" t="s" s="100">
        <v>644</v>
      </c>
      <c r="D10443" t="s" s="119">
        <v>742</v>
      </c>
      <c r="E10443" s="120"/>
      <c r="F10443" t="s" s="121">
        <v>713</v>
      </c>
      <c r="G10443" s="122">
        <v>56.93673894</v>
      </c>
      <c r="H10443" s="103">
        <f>DATE(YEAR(C10443),MONTH(C10443),DAY(C10443))</f>
      </c>
      <c r="I10443" s="110"/>
      <c r="M10443" s="111"/>
      <c r="N10443" s="112"/>
    </row>
    <row r="10444" s="87" customFormat="1" ht="15" customHeight="1">
      <c r="B10444" t="s" s="100">
        <v>756</v>
      </c>
      <c r="C10444" t="s" s="100">
        <v>644</v>
      </c>
      <c r="D10444" t="s" s="119">
        <v>742</v>
      </c>
      <c r="E10444" s="120"/>
      <c r="F10444" t="s" s="121">
        <v>714</v>
      </c>
      <c r="G10444" s="122">
        <v>72.22529167</v>
      </c>
      <c r="H10444" s="103">
        <f>DATE(YEAR(C10444),MONTH(C10444),DAY(C10444))</f>
      </c>
      <c r="I10444" s="110"/>
      <c r="M10444" s="111"/>
      <c r="N10444" s="112"/>
    </row>
    <row r="10445" s="87" customFormat="1" ht="15" customHeight="1">
      <c r="B10445" t="s" s="100">
        <v>756</v>
      </c>
      <c r="C10445" t="s" s="100">
        <v>644</v>
      </c>
      <c r="D10445" t="s" s="119">
        <v>719</v>
      </c>
      <c r="E10445" s="120"/>
      <c r="F10445" t="s" s="121">
        <v>744</v>
      </c>
      <c r="G10445" s="122">
        <v>227.7468361</v>
      </c>
      <c r="H10445" s="103">
        <f>DATE(YEAR(C10445),MONTH(C10445),DAY(C10445))</f>
      </c>
      <c r="I10445" s="110"/>
      <c r="M10445" s="111"/>
      <c r="N10445" s="112"/>
    </row>
    <row r="10446" s="87" customFormat="1" ht="15" customHeight="1">
      <c r="B10446" t="s" s="100">
        <v>756</v>
      </c>
      <c r="C10446" t="s" s="100">
        <v>644</v>
      </c>
      <c r="D10446" t="s" s="119">
        <v>719</v>
      </c>
      <c r="E10446" s="120"/>
      <c r="F10446" t="s" s="121">
        <v>745</v>
      </c>
      <c r="G10446" s="122">
        <v>24.25080777</v>
      </c>
      <c r="H10446" s="103">
        <f>DATE(YEAR(C10446),MONTH(C10446),DAY(C10446))</f>
      </c>
      <c r="I10446" s="110"/>
      <c r="M10446" s="111"/>
      <c r="N10446" s="112"/>
    </row>
    <row r="10447" s="87" customFormat="1" ht="15" customHeight="1">
      <c r="B10447" t="s" s="100">
        <v>756</v>
      </c>
      <c r="C10447" t="s" s="100">
        <v>646</v>
      </c>
      <c r="D10447" t="s" s="119">
        <v>719</v>
      </c>
      <c r="E10447" s="120"/>
      <c r="F10447" t="s" s="121">
        <v>743</v>
      </c>
      <c r="G10447" s="122">
        <v>65.17721794000001</v>
      </c>
      <c r="H10447" s="103">
        <f>DATE(YEAR(C10447),MONTH(C10447),DAY(C10447))</f>
      </c>
      <c r="I10447" s="110"/>
      <c r="M10447" s="111"/>
      <c r="N10447" s="112"/>
    </row>
    <row r="10448" s="87" customFormat="1" ht="15" customHeight="1">
      <c r="B10448" t="s" s="100">
        <v>756</v>
      </c>
      <c r="C10448" t="s" s="100">
        <v>646</v>
      </c>
      <c r="D10448" t="s" s="119">
        <v>742</v>
      </c>
      <c r="E10448" s="120"/>
      <c r="F10448" t="s" s="121">
        <v>711</v>
      </c>
      <c r="G10448" s="122">
        <v>98.57377763</v>
      </c>
      <c r="H10448" s="103">
        <f>DATE(YEAR(C10448),MONTH(C10448),DAY(C10448))</f>
      </c>
      <c r="I10448" s="110"/>
      <c r="M10448" s="111"/>
      <c r="N10448" s="112"/>
    </row>
    <row r="10449" s="87" customFormat="1" ht="15" customHeight="1">
      <c r="B10449" t="s" s="100">
        <v>756</v>
      </c>
      <c r="C10449" t="s" s="100">
        <v>646</v>
      </c>
      <c r="D10449" t="s" s="119">
        <v>742</v>
      </c>
      <c r="E10449" s="120"/>
      <c r="F10449" t="s" s="121">
        <v>712</v>
      </c>
      <c r="G10449" s="122">
        <v>17.23693403</v>
      </c>
      <c r="H10449" s="103">
        <f>DATE(YEAR(C10449),MONTH(C10449),DAY(C10449))</f>
      </c>
      <c r="I10449" s="110"/>
      <c r="M10449" s="111"/>
      <c r="N10449" s="112"/>
    </row>
    <row r="10450" s="87" customFormat="1" ht="15" customHeight="1">
      <c r="B10450" t="s" s="100">
        <v>756</v>
      </c>
      <c r="C10450" t="s" s="100">
        <v>646</v>
      </c>
      <c r="D10450" t="s" s="119">
        <v>742</v>
      </c>
      <c r="E10450" s="120"/>
      <c r="F10450" t="s" s="121">
        <v>713</v>
      </c>
      <c r="G10450" s="122">
        <v>65.17721794000001</v>
      </c>
      <c r="H10450" s="103">
        <f>DATE(YEAR(C10450),MONTH(C10450),DAY(C10450))</f>
      </c>
      <c r="I10450" s="110"/>
      <c r="M10450" s="111"/>
      <c r="N10450" s="112"/>
    </row>
    <row r="10451" s="87" customFormat="1" ht="15" customHeight="1">
      <c r="B10451" t="s" s="100">
        <v>756</v>
      </c>
      <c r="C10451" t="s" s="100">
        <v>646</v>
      </c>
      <c r="D10451" t="s" s="119">
        <v>742</v>
      </c>
      <c r="E10451" s="120"/>
      <c r="F10451" t="s" s="121">
        <v>714</v>
      </c>
      <c r="G10451" s="122">
        <v>38.78310158</v>
      </c>
      <c r="H10451" s="103">
        <f>DATE(YEAR(C10451),MONTH(C10451),DAY(C10451))</f>
      </c>
      <c r="I10451" s="110"/>
      <c r="M10451" s="111"/>
      <c r="N10451" s="112"/>
    </row>
    <row r="10452" s="87" customFormat="1" ht="15" customHeight="1">
      <c r="B10452" t="s" s="100">
        <v>756</v>
      </c>
      <c r="C10452" t="s" s="100">
        <v>646</v>
      </c>
      <c r="D10452" t="s" s="119">
        <v>719</v>
      </c>
      <c r="E10452" s="120"/>
      <c r="F10452" t="s" s="121">
        <v>744</v>
      </c>
      <c r="G10452" s="122">
        <v>319.4221172</v>
      </c>
      <c r="H10452" s="103">
        <f>DATE(YEAR(C10452),MONTH(C10452),DAY(C10452))</f>
      </c>
      <c r="I10452" s="110"/>
      <c r="M10452" s="111"/>
      <c r="N10452" s="112"/>
    </row>
    <row r="10453" s="87" customFormat="1" ht="15" customHeight="1">
      <c r="B10453" t="s" s="100">
        <v>756</v>
      </c>
      <c r="C10453" t="s" s="100">
        <v>646</v>
      </c>
      <c r="D10453" t="s" s="119">
        <v>719</v>
      </c>
      <c r="E10453" s="120"/>
      <c r="F10453" t="s" s="121">
        <v>745</v>
      </c>
      <c r="G10453" s="122">
        <v>32.31925131</v>
      </c>
      <c r="H10453" s="103">
        <f>DATE(YEAR(C10453),MONTH(C10453),DAY(C10453))</f>
      </c>
      <c r="I10453" s="110"/>
      <c r="M10453" s="111"/>
      <c r="N10453" s="112"/>
    </row>
    <row r="10454" s="87" customFormat="1" ht="15" customHeight="1">
      <c r="B10454" t="s" s="100">
        <v>756</v>
      </c>
      <c r="C10454" t="s" s="100">
        <v>648</v>
      </c>
      <c r="D10454" t="s" s="119">
        <v>719</v>
      </c>
      <c r="E10454" s="120"/>
      <c r="F10454" t="s" s="121">
        <v>743</v>
      </c>
      <c r="G10454" s="122">
        <v>115.7827278</v>
      </c>
      <c r="H10454" s="103">
        <f>DATE(YEAR(C10454),MONTH(C10454),DAY(C10454))</f>
      </c>
      <c r="I10454" s="110"/>
      <c r="M10454" s="111"/>
      <c r="N10454" s="112"/>
    </row>
    <row r="10455" s="87" customFormat="1" ht="15" customHeight="1">
      <c r="B10455" t="s" s="100">
        <v>756</v>
      </c>
      <c r="C10455" t="s" s="100">
        <v>648</v>
      </c>
      <c r="D10455" t="s" s="119">
        <v>742</v>
      </c>
      <c r="E10455" s="120"/>
      <c r="F10455" t="s" s="121">
        <v>711</v>
      </c>
      <c r="G10455" s="122">
        <v>108.9384325</v>
      </c>
      <c r="H10455" s="103">
        <f>DATE(YEAR(C10455),MONTH(C10455),DAY(C10455))</f>
      </c>
      <c r="I10455" s="110"/>
      <c r="M10455" s="111"/>
      <c r="N10455" s="112"/>
    </row>
    <row r="10456" s="87" customFormat="1" ht="15" customHeight="1">
      <c r="B10456" t="s" s="100">
        <v>756</v>
      </c>
      <c r="C10456" t="s" s="100">
        <v>648</v>
      </c>
      <c r="D10456" t="s" s="119">
        <v>742</v>
      </c>
      <c r="E10456" s="120"/>
      <c r="F10456" t="s" s="121">
        <v>712</v>
      </c>
      <c r="G10456" s="122">
        <v>75.28731365</v>
      </c>
      <c r="H10456" s="103">
        <f>DATE(YEAR(C10456),MONTH(C10456),DAY(C10456))</f>
      </c>
      <c r="I10456" s="110"/>
      <c r="M10456" s="111"/>
      <c r="N10456" s="112"/>
    </row>
    <row r="10457" s="87" customFormat="1" ht="15" customHeight="1">
      <c r="B10457" t="s" s="100">
        <v>756</v>
      </c>
      <c r="C10457" t="s" s="100">
        <v>648</v>
      </c>
      <c r="D10457" t="s" s="119">
        <v>742</v>
      </c>
      <c r="E10457" s="120"/>
      <c r="F10457" t="s" s="121">
        <v>713</v>
      </c>
      <c r="G10457" s="122">
        <v>41.63613009</v>
      </c>
      <c r="H10457" s="103">
        <f>DATE(YEAR(C10457),MONTH(C10457),DAY(C10457))</f>
      </c>
      <c r="I10457" s="110"/>
      <c r="M10457" s="111"/>
      <c r="N10457" s="112"/>
    </row>
    <row r="10458" s="87" customFormat="1" ht="15" customHeight="1">
      <c r="B10458" t="s" s="100">
        <v>756</v>
      </c>
      <c r="C10458" t="s" s="100">
        <v>648</v>
      </c>
      <c r="D10458" t="s" s="119">
        <v>742</v>
      </c>
      <c r="E10458" s="120"/>
      <c r="F10458" t="s" s="121">
        <v>714</v>
      </c>
      <c r="G10458" s="122">
        <v>37.64362446</v>
      </c>
      <c r="H10458" s="103">
        <f>DATE(YEAR(C10458),MONTH(C10458),DAY(C10458))</f>
      </c>
      <c r="I10458" s="110"/>
      <c r="M10458" s="111"/>
      <c r="N10458" s="112"/>
    </row>
    <row r="10459" s="87" customFormat="1" ht="15" customHeight="1">
      <c r="B10459" t="s" s="100">
        <v>756</v>
      </c>
      <c r="C10459" t="s" s="100">
        <v>648</v>
      </c>
      <c r="D10459" t="s" s="119">
        <v>719</v>
      </c>
      <c r="E10459" s="120"/>
      <c r="F10459" t="s" s="121">
        <v>744</v>
      </c>
      <c r="G10459" s="122">
        <v>251.5279838</v>
      </c>
      <c r="H10459" s="103">
        <f>DATE(YEAR(C10459),MONTH(C10459),DAY(C10459))</f>
      </c>
      <c r="I10459" s="110"/>
      <c r="M10459" s="111"/>
      <c r="N10459" s="112"/>
    </row>
    <row r="10460" s="87" customFormat="1" ht="15" customHeight="1">
      <c r="B10460" t="s" s="100">
        <v>756</v>
      </c>
      <c r="C10460" t="s" s="100">
        <v>648</v>
      </c>
      <c r="D10460" t="s" s="119">
        <v>719</v>
      </c>
      <c r="E10460" s="120"/>
      <c r="F10460" t="s" s="121">
        <v>745</v>
      </c>
      <c r="G10460" s="122">
        <v>26.23646553</v>
      </c>
      <c r="H10460" s="103">
        <f>DATE(YEAR(C10460),MONTH(C10460),DAY(C10460))</f>
      </c>
      <c r="I10460" s="110"/>
      <c r="M10460" s="111"/>
      <c r="N10460" s="112"/>
    </row>
    <row r="10461" s="87" customFormat="1" ht="15" customHeight="1">
      <c r="B10461" t="s" s="100">
        <v>756</v>
      </c>
      <c r="C10461" t="s" s="100">
        <v>651</v>
      </c>
      <c r="D10461" t="s" s="119">
        <v>719</v>
      </c>
      <c r="E10461" s="120"/>
      <c r="F10461" t="s" s="121">
        <v>743</v>
      </c>
      <c r="G10461" s="122">
        <v>87.31738878</v>
      </c>
      <c r="H10461" s="103">
        <f>DATE(YEAR(C10461),MONTH(C10461),DAY(C10461))</f>
      </c>
      <c r="I10461" s="110"/>
      <c r="M10461" s="111"/>
      <c r="N10461" s="112"/>
    </row>
    <row r="10462" s="87" customFormat="1" ht="15" customHeight="1">
      <c r="B10462" t="s" s="100">
        <v>756</v>
      </c>
      <c r="C10462" t="s" s="100">
        <v>651</v>
      </c>
      <c r="D10462" t="s" s="119">
        <v>742</v>
      </c>
      <c r="E10462" s="120"/>
      <c r="F10462" t="s" s="121">
        <v>711</v>
      </c>
      <c r="G10462" s="122">
        <v>91.52545283000001</v>
      </c>
      <c r="H10462" s="103">
        <f>DATE(YEAR(C10462),MONTH(C10462),DAY(C10462))</f>
      </c>
      <c r="I10462" s="110"/>
      <c r="M10462" s="111"/>
      <c r="N10462" s="112"/>
    </row>
    <row r="10463" s="87" customFormat="1" ht="15" customHeight="1">
      <c r="B10463" t="s" s="100">
        <v>756</v>
      </c>
      <c r="C10463" t="s" s="100">
        <v>651</v>
      </c>
      <c r="D10463" t="s" s="119">
        <v>742</v>
      </c>
      <c r="E10463" s="120"/>
      <c r="F10463" t="s" s="121">
        <v>712</v>
      </c>
      <c r="G10463" s="122">
        <v>34.19052042</v>
      </c>
      <c r="H10463" s="103">
        <f>DATE(YEAR(C10463),MONTH(C10463),DAY(C10463))</f>
      </c>
      <c r="I10463" s="110"/>
      <c r="M10463" s="111"/>
      <c r="N10463" s="112"/>
    </row>
    <row r="10464" s="87" customFormat="1" ht="15" customHeight="1">
      <c r="B10464" t="s" s="100">
        <v>756</v>
      </c>
      <c r="C10464" t="s" s="100">
        <v>651</v>
      </c>
      <c r="D10464" t="s" s="119">
        <v>742</v>
      </c>
      <c r="E10464" s="120"/>
      <c r="F10464" t="s" s="121">
        <v>713</v>
      </c>
      <c r="G10464" s="122">
        <v>46.28870457</v>
      </c>
      <c r="H10464" s="103">
        <f>DATE(YEAR(C10464),MONTH(C10464),DAY(C10464))</f>
      </c>
      <c r="I10464" s="110"/>
      <c r="M10464" s="111"/>
      <c r="N10464" s="112"/>
    </row>
    <row r="10465" s="87" customFormat="1" ht="15" customHeight="1">
      <c r="B10465" t="s" s="100">
        <v>756</v>
      </c>
      <c r="C10465" t="s" s="100">
        <v>651</v>
      </c>
      <c r="D10465" t="s" s="119">
        <v>742</v>
      </c>
      <c r="E10465" s="120"/>
      <c r="F10465" t="s" s="121">
        <v>714</v>
      </c>
      <c r="G10465" s="122">
        <v>24.72237631</v>
      </c>
      <c r="H10465" s="103">
        <f>DATE(YEAR(C10465),MONTH(C10465),DAY(C10465))</f>
      </c>
      <c r="I10465" s="110"/>
      <c r="M10465" s="111"/>
      <c r="N10465" s="112"/>
    </row>
    <row r="10466" s="87" customFormat="1" ht="15" customHeight="1">
      <c r="B10466" t="s" s="100">
        <v>756</v>
      </c>
      <c r="C10466" t="s" s="100">
        <v>651</v>
      </c>
      <c r="D10466" t="s" s="119">
        <v>719</v>
      </c>
      <c r="E10466" s="120"/>
      <c r="F10466" t="s" s="121">
        <v>744</v>
      </c>
      <c r="G10466" s="122">
        <v>227.7615862</v>
      </c>
      <c r="H10466" s="103">
        <f>DATE(YEAR(C10466),MONTH(C10466),DAY(C10466))</f>
      </c>
      <c r="I10466" s="110"/>
      <c r="M10466" s="111"/>
      <c r="N10466" s="112"/>
    </row>
    <row r="10467" s="87" customFormat="1" ht="15" customHeight="1">
      <c r="B10467" t="s" s="100">
        <v>756</v>
      </c>
      <c r="C10467" t="s" s="100">
        <v>651</v>
      </c>
      <c r="D10467" t="s" s="119">
        <v>719</v>
      </c>
      <c r="E10467" s="120"/>
      <c r="F10467" t="s" s="121">
        <v>745</v>
      </c>
      <c r="G10467" s="122">
        <v>27.35241634</v>
      </c>
      <c r="H10467" s="103">
        <f>DATE(YEAR(C10467),MONTH(C10467),DAY(C10467))</f>
      </c>
      <c r="I10467" s="110"/>
      <c r="M10467" s="111"/>
      <c r="N10467" s="112"/>
    </row>
    <row r="10468" s="87" customFormat="1" ht="15" customHeight="1">
      <c r="B10468" t="s" s="100">
        <v>756</v>
      </c>
      <c r="C10468" t="s" s="100">
        <v>654</v>
      </c>
      <c r="D10468" t="s" s="119">
        <v>719</v>
      </c>
      <c r="E10468" s="120"/>
      <c r="F10468" t="s" s="121">
        <v>743</v>
      </c>
      <c r="G10468" s="122">
        <v>42.27767768</v>
      </c>
      <c r="H10468" s="103">
        <f>DATE(YEAR(C10468),MONTH(C10468),DAY(C10468))</f>
      </c>
      <c r="I10468" s="110"/>
      <c r="M10468" s="111"/>
      <c r="N10468" s="112"/>
    </row>
    <row r="10469" s="87" customFormat="1" ht="15" customHeight="1">
      <c r="B10469" t="s" s="100">
        <v>756</v>
      </c>
      <c r="C10469" t="s" s="100">
        <v>654</v>
      </c>
      <c r="D10469" t="s" s="119">
        <v>742</v>
      </c>
      <c r="E10469" s="120"/>
      <c r="F10469" t="s" s="121">
        <v>711</v>
      </c>
      <c r="G10469" s="122">
        <v>76.19819579</v>
      </c>
      <c r="H10469" s="103">
        <f>DATE(YEAR(C10469),MONTH(C10469),DAY(C10469))</f>
      </c>
      <c r="I10469" s="110"/>
      <c r="M10469" s="111"/>
      <c r="N10469" s="112"/>
    </row>
    <row r="10470" s="87" customFormat="1" ht="15" customHeight="1">
      <c r="B10470" t="s" s="100">
        <v>756</v>
      </c>
      <c r="C10470" t="s" s="100">
        <v>654</v>
      </c>
      <c r="D10470" t="s" s="119">
        <v>742</v>
      </c>
      <c r="E10470" s="120"/>
      <c r="F10470" t="s" s="121">
        <v>712</v>
      </c>
      <c r="G10470" s="122">
        <v>52.10975153</v>
      </c>
      <c r="H10470" s="103">
        <f>DATE(YEAR(C10470),MONTH(C10470),DAY(C10470))</f>
      </c>
      <c r="I10470" s="110"/>
      <c r="M10470" s="111"/>
      <c r="N10470" s="112"/>
    </row>
    <row r="10471" s="87" customFormat="1" ht="15" customHeight="1">
      <c r="B10471" t="s" s="100">
        <v>756</v>
      </c>
      <c r="C10471" t="s" s="100">
        <v>654</v>
      </c>
      <c r="D10471" t="s" s="119">
        <v>742</v>
      </c>
      <c r="E10471" s="120"/>
      <c r="F10471" t="s" s="121">
        <v>713</v>
      </c>
      <c r="G10471" s="122">
        <v>27.52965058</v>
      </c>
      <c r="H10471" s="103">
        <f>DATE(YEAR(C10471),MONTH(C10471),DAY(C10471))</f>
      </c>
      <c r="I10471" s="110"/>
      <c r="M10471" s="111"/>
      <c r="N10471" s="112"/>
    </row>
    <row r="10472" s="87" customFormat="1" ht="15" customHeight="1">
      <c r="B10472" t="s" s="100">
        <v>756</v>
      </c>
      <c r="C10472" t="s" s="100">
        <v>654</v>
      </c>
      <c r="D10472" t="s" s="119">
        <v>742</v>
      </c>
      <c r="E10472" s="120"/>
      <c r="F10472" t="s" s="121">
        <v>714</v>
      </c>
      <c r="G10472" s="122">
        <v>34.41206323</v>
      </c>
      <c r="H10472" s="103">
        <f>DATE(YEAR(C10472),MONTH(C10472),DAY(C10472))</f>
      </c>
      <c r="I10472" s="110"/>
      <c r="M10472" s="111"/>
      <c r="N10472" s="112"/>
    </row>
    <row r="10473" s="87" customFormat="1" ht="15" customHeight="1">
      <c r="B10473" t="s" s="100">
        <v>756</v>
      </c>
      <c r="C10473" t="s" s="100">
        <v>654</v>
      </c>
      <c r="D10473" t="s" s="119">
        <v>719</v>
      </c>
      <c r="E10473" s="120"/>
      <c r="F10473" t="s" s="121">
        <v>744</v>
      </c>
      <c r="G10473" s="122">
        <v>164.6864142</v>
      </c>
      <c r="H10473" s="103">
        <f>DATE(YEAR(C10473),MONTH(C10473),DAY(C10473))</f>
      </c>
      <c r="I10473" s="110"/>
      <c r="M10473" s="111"/>
      <c r="N10473" s="112"/>
    </row>
    <row r="10474" s="87" customFormat="1" ht="15" customHeight="1">
      <c r="B10474" t="s" s="100">
        <v>756</v>
      </c>
      <c r="C10474" t="s" s="100">
        <v>654</v>
      </c>
      <c r="D10474" t="s" s="119">
        <v>719</v>
      </c>
      <c r="E10474" s="120"/>
      <c r="F10474" t="s" s="121">
        <v>745</v>
      </c>
      <c r="G10474" s="122">
        <v>19.17243523</v>
      </c>
      <c r="H10474" s="103">
        <f>DATE(YEAR(C10474),MONTH(C10474),DAY(C10474))</f>
      </c>
      <c r="I10474" s="110"/>
      <c r="M10474" s="111"/>
      <c r="N10474" s="112"/>
    </row>
    <row r="10475" s="87" customFormat="1" ht="15" customHeight="1">
      <c r="B10475" t="s" s="100">
        <v>756</v>
      </c>
      <c r="C10475" t="s" s="100">
        <v>659</v>
      </c>
      <c r="D10475" t="s" s="119">
        <v>719</v>
      </c>
      <c r="E10475" s="120"/>
      <c r="F10475" t="s" s="121">
        <v>743</v>
      </c>
      <c r="G10475" s="122">
        <v>65.86936056</v>
      </c>
      <c r="H10475" s="103">
        <f>DATE(YEAR(C10475),MONTH(C10475),DAY(C10475))</f>
      </c>
      <c r="I10475" s="110"/>
      <c r="M10475" s="111"/>
      <c r="N10475" s="112"/>
    </row>
    <row r="10476" s="87" customFormat="1" ht="15" customHeight="1">
      <c r="B10476" t="s" s="100">
        <v>756</v>
      </c>
      <c r="C10476" t="s" s="100">
        <v>659</v>
      </c>
      <c r="D10476" t="s" s="119">
        <v>742</v>
      </c>
      <c r="E10476" s="120"/>
      <c r="F10476" t="s" s="121">
        <v>711</v>
      </c>
      <c r="G10476" s="122">
        <v>103.2697468</v>
      </c>
      <c r="H10476" s="103">
        <f>DATE(YEAR(C10476),MONTH(C10476),DAY(C10476))</f>
      </c>
      <c r="I10476" s="110"/>
      <c r="M10476" s="111"/>
      <c r="N10476" s="112"/>
    </row>
    <row r="10477" s="87" customFormat="1" ht="15" customHeight="1">
      <c r="B10477" t="s" s="100">
        <v>756</v>
      </c>
      <c r="C10477" t="s" s="100">
        <v>659</v>
      </c>
      <c r="D10477" t="s" s="119">
        <v>742</v>
      </c>
      <c r="E10477" s="120"/>
      <c r="F10477" t="s" s="121">
        <v>712</v>
      </c>
      <c r="G10477" s="122">
        <v>33.02769493</v>
      </c>
      <c r="H10477" s="103">
        <f>DATE(YEAR(C10477),MONTH(C10477),DAY(C10477))</f>
      </c>
      <c r="I10477" s="110"/>
      <c r="M10477" s="111"/>
      <c r="N10477" s="112"/>
    </row>
    <row r="10478" s="87" customFormat="1" ht="15" customHeight="1">
      <c r="B10478" t="s" s="100">
        <v>756</v>
      </c>
      <c r="C10478" t="s" s="100">
        <v>659</v>
      </c>
      <c r="D10478" t="s" s="119">
        <v>742</v>
      </c>
      <c r="E10478" s="120"/>
      <c r="F10478" t="s" s="121">
        <v>713</v>
      </c>
      <c r="G10478" s="122">
        <v>46.51788018</v>
      </c>
      <c r="H10478" s="103">
        <f>DATE(YEAR(C10478),MONTH(C10478),DAY(C10478))</f>
      </c>
      <c r="I10478" s="110"/>
      <c r="M10478" s="111"/>
      <c r="N10478" s="112"/>
    </row>
    <row r="10479" s="87" customFormat="1" ht="15" customHeight="1">
      <c r="B10479" t="s" s="100">
        <v>756</v>
      </c>
      <c r="C10479" t="s" s="100">
        <v>659</v>
      </c>
      <c r="D10479" t="s" s="119">
        <v>742</v>
      </c>
      <c r="E10479" s="120"/>
      <c r="F10479" t="s" s="121">
        <v>714</v>
      </c>
      <c r="G10479" s="122">
        <v>11.62947004</v>
      </c>
      <c r="H10479" s="103">
        <f>DATE(YEAR(C10479),MONTH(C10479),DAY(C10479))</f>
      </c>
      <c r="I10479" s="110"/>
      <c r="M10479" s="111"/>
      <c r="N10479" s="112"/>
    </row>
    <row r="10480" s="87" customFormat="1" ht="15" customHeight="1">
      <c r="B10480" t="s" s="100">
        <v>756</v>
      </c>
      <c r="C10480" t="s" s="100">
        <v>659</v>
      </c>
      <c r="D10480" t="s" s="119">
        <v>719</v>
      </c>
      <c r="E10480" s="120"/>
      <c r="F10480" t="s" s="121">
        <v>743</v>
      </c>
      <c r="G10480" s="122">
        <v>1.116439682</v>
      </c>
      <c r="H10480" s="103">
        <f>DATE(YEAR(C10480),MONTH(C10480),DAY(C10480))</f>
      </c>
      <c r="I10480" s="110"/>
      <c r="M10480" s="111"/>
      <c r="N10480" s="112"/>
    </row>
    <row r="10481" s="87" customFormat="1" ht="15" customHeight="1">
      <c r="B10481" t="s" s="100">
        <v>756</v>
      </c>
      <c r="C10481" t="s" s="100">
        <v>659</v>
      </c>
      <c r="D10481" t="s" s="119">
        <v>719</v>
      </c>
      <c r="E10481" s="120"/>
      <c r="F10481" t="s" s="121">
        <v>744</v>
      </c>
      <c r="G10481" s="122">
        <v>125.1331505</v>
      </c>
      <c r="H10481" s="103">
        <f>DATE(YEAR(C10481),MONTH(C10481),DAY(C10481))</f>
      </c>
      <c r="I10481" s="110"/>
      <c r="M10481" s="111"/>
      <c r="N10481" s="112"/>
    </row>
    <row r="10482" s="87" customFormat="1" ht="15" customHeight="1">
      <c r="B10482" t="s" s="100">
        <v>756</v>
      </c>
      <c r="C10482" t="s" s="100">
        <v>659</v>
      </c>
      <c r="D10482" t="s" s="119">
        <v>719</v>
      </c>
      <c r="E10482" s="120"/>
      <c r="F10482" t="s" s="121">
        <v>745</v>
      </c>
      <c r="G10482" s="122">
        <v>18.14197327</v>
      </c>
      <c r="H10482" s="103">
        <f>DATE(YEAR(C10482),MONTH(C10482),DAY(C10482))</f>
      </c>
      <c r="I10482" s="110"/>
      <c r="M10482" s="111"/>
      <c r="N10482" s="112"/>
    </row>
    <row r="10483" s="87" customFormat="1" ht="15" customHeight="1">
      <c r="B10483" t="s" s="100">
        <v>757</v>
      </c>
      <c r="C10483" t="s" s="100">
        <v>508</v>
      </c>
      <c r="D10483" t="s" s="119">
        <v>746</v>
      </c>
      <c r="E10483" s="120"/>
      <c r="F10483" t="s" s="121">
        <v>726</v>
      </c>
      <c r="G10483" s="122">
        <v>0.226368144</v>
      </c>
      <c r="H10483" s="103">
        <f>DATE(YEAR(C10483),MONTH(C10483),DAY(C10483))</f>
      </c>
      <c r="I10483" s="110"/>
      <c r="M10483" s="111"/>
      <c r="N10483" s="112"/>
    </row>
    <row r="10484" s="87" customFormat="1" ht="15" customHeight="1">
      <c r="B10484" t="s" s="100">
        <v>757</v>
      </c>
      <c r="C10484" t="s" s="100">
        <v>508</v>
      </c>
      <c r="D10484" t="s" s="119">
        <v>746</v>
      </c>
      <c r="E10484" s="120"/>
      <c r="F10484" t="s" s="121">
        <v>738</v>
      </c>
      <c r="G10484" s="122">
        <v>0.051095331</v>
      </c>
      <c r="H10484" s="103">
        <f>DATE(YEAR(C10484),MONTH(C10484),DAY(C10484))</f>
      </c>
      <c r="I10484" s="110"/>
      <c r="M10484" s="111"/>
      <c r="N10484" s="112"/>
    </row>
    <row r="10485" s="87" customFormat="1" ht="15" customHeight="1">
      <c r="B10485" t="s" s="100">
        <v>757</v>
      </c>
      <c r="C10485" t="s" s="100">
        <v>511</v>
      </c>
      <c r="D10485" t="s" s="119">
        <v>746</v>
      </c>
      <c r="E10485" s="120"/>
      <c r="F10485" t="s" s="121">
        <v>726</v>
      </c>
      <c r="G10485" s="122">
        <v>7.590866338</v>
      </c>
      <c r="H10485" s="103">
        <f>DATE(YEAR(C10485),MONTH(C10485),DAY(C10485))</f>
      </c>
      <c r="I10485" s="110"/>
      <c r="M10485" s="111"/>
      <c r="N10485" s="112"/>
    </row>
    <row r="10486" s="87" customFormat="1" ht="15" customHeight="1">
      <c r="B10486" t="s" s="100">
        <v>757</v>
      </c>
      <c r="C10486" t="s" s="100">
        <v>511</v>
      </c>
      <c r="D10486" t="s" s="119">
        <v>746</v>
      </c>
      <c r="E10486" s="120"/>
      <c r="F10486" t="s" s="121">
        <v>738</v>
      </c>
      <c r="G10486" s="122">
        <v>1.786079421</v>
      </c>
      <c r="H10486" s="103">
        <f>DATE(YEAR(C10486),MONTH(C10486),DAY(C10486))</f>
      </c>
      <c r="I10486" s="110"/>
      <c r="M10486" s="111"/>
      <c r="N10486" s="112"/>
    </row>
    <row r="10487" s="87" customFormat="1" ht="15" customHeight="1">
      <c r="B10487" t="s" s="100">
        <v>757</v>
      </c>
      <c r="C10487" t="s" s="100">
        <v>515</v>
      </c>
      <c r="D10487" t="s" s="119">
        <v>746</v>
      </c>
      <c r="E10487" s="120"/>
      <c r="F10487" t="s" s="121">
        <v>726</v>
      </c>
      <c r="G10487" s="122">
        <v>8.495738251000001</v>
      </c>
      <c r="H10487" s="103">
        <f>DATE(YEAR(C10487),MONTH(C10487),DAY(C10487))</f>
      </c>
      <c r="I10487" s="110"/>
      <c r="M10487" s="111"/>
      <c r="N10487" s="112"/>
    </row>
    <row r="10488" s="87" customFormat="1" ht="15" customHeight="1">
      <c r="B10488" t="s" s="100">
        <v>757</v>
      </c>
      <c r="C10488" t="s" s="100">
        <v>515</v>
      </c>
      <c r="D10488" t="s" s="119">
        <v>746</v>
      </c>
      <c r="E10488" s="120"/>
      <c r="F10488" t="s" s="121">
        <v>738</v>
      </c>
      <c r="G10488" s="122">
        <v>1.415956375</v>
      </c>
      <c r="H10488" s="103">
        <f>DATE(YEAR(C10488),MONTH(C10488),DAY(C10488))</f>
      </c>
      <c r="I10488" s="110"/>
      <c r="M10488" s="111"/>
      <c r="N10488" s="112"/>
    </row>
    <row r="10489" s="87" customFormat="1" ht="15" customHeight="1">
      <c r="B10489" t="s" s="100">
        <v>757</v>
      </c>
      <c r="C10489" t="s" s="100">
        <v>519</v>
      </c>
      <c r="D10489" t="s" s="119">
        <v>746</v>
      </c>
      <c r="E10489" s="120"/>
      <c r="F10489" t="s" s="121">
        <v>726</v>
      </c>
      <c r="G10489" s="122">
        <v>4.591107438</v>
      </c>
      <c r="H10489" s="103">
        <f>DATE(YEAR(C10489),MONTH(C10489),DAY(C10489))</f>
      </c>
      <c r="I10489" s="110"/>
      <c r="M10489" s="111"/>
      <c r="N10489" s="112"/>
    </row>
    <row r="10490" s="87" customFormat="1" ht="15" customHeight="1">
      <c r="B10490" t="s" s="100">
        <v>757</v>
      </c>
      <c r="C10490" t="s" s="100">
        <v>522</v>
      </c>
      <c r="D10490" t="s" s="119">
        <v>746</v>
      </c>
      <c r="E10490" s="120"/>
      <c r="F10490" t="s" s="121">
        <v>726</v>
      </c>
      <c r="G10490" s="122">
        <v>0.893270087</v>
      </c>
      <c r="H10490" s="103">
        <f>DATE(YEAR(C10490),MONTH(C10490),DAY(C10490))</f>
      </c>
      <c r="I10490" s="110"/>
      <c r="M10490" s="111"/>
      <c r="N10490" s="112"/>
    </row>
    <row r="10491" s="87" customFormat="1" ht="15" customHeight="1">
      <c r="B10491" t="s" s="100">
        <v>757</v>
      </c>
      <c r="C10491" t="s" s="100">
        <v>522</v>
      </c>
      <c r="D10491" t="s" s="119">
        <v>746</v>
      </c>
      <c r="E10491" s="120"/>
      <c r="F10491" t="s" s="121">
        <v>738</v>
      </c>
      <c r="G10491" s="122">
        <v>0.446663849</v>
      </c>
      <c r="H10491" s="103">
        <f>DATE(YEAR(C10491),MONTH(C10491),DAY(C10491))</f>
      </c>
      <c r="I10491" s="110"/>
      <c r="M10491" s="111"/>
      <c r="N10491" s="112"/>
    </row>
    <row r="10492" s="87" customFormat="1" ht="15" customHeight="1">
      <c r="B10492" t="s" s="100">
        <v>757</v>
      </c>
      <c r="C10492" t="s" s="100">
        <v>525</v>
      </c>
      <c r="D10492" t="s" s="119">
        <v>746</v>
      </c>
      <c r="E10492" s="120"/>
      <c r="F10492" t="s" s="121">
        <v>726</v>
      </c>
      <c r="G10492" s="122">
        <v>1.570826398</v>
      </c>
      <c r="H10492" s="103">
        <f>DATE(YEAR(C10492),MONTH(C10492),DAY(C10492))</f>
      </c>
      <c r="I10492" s="110"/>
      <c r="M10492" s="111"/>
      <c r="N10492" s="112"/>
    </row>
    <row r="10493" s="87" customFormat="1" ht="15" customHeight="1">
      <c r="B10493" t="s" s="100">
        <v>757</v>
      </c>
      <c r="C10493" t="s" s="100">
        <v>528</v>
      </c>
      <c r="D10493" t="s" s="119">
        <v>746</v>
      </c>
      <c r="E10493" s="120"/>
      <c r="F10493" t="s" s="121">
        <v>726</v>
      </c>
      <c r="G10493" s="122">
        <v>7.099473792</v>
      </c>
      <c r="H10493" s="103">
        <f>DATE(YEAR(C10493),MONTH(C10493),DAY(C10493))</f>
      </c>
      <c r="I10493" s="110"/>
      <c r="M10493" s="111"/>
      <c r="N10493" s="112"/>
    </row>
    <row r="10494" s="87" customFormat="1" ht="15" customHeight="1">
      <c r="B10494" t="s" s="100">
        <v>757</v>
      </c>
      <c r="C10494" t="s" s="100">
        <v>528</v>
      </c>
      <c r="D10494" t="s" s="119">
        <v>746</v>
      </c>
      <c r="E10494" s="120"/>
      <c r="F10494" t="s" s="121">
        <v>738</v>
      </c>
      <c r="G10494" s="122">
        <v>4.176145211</v>
      </c>
      <c r="H10494" s="103">
        <f>DATE(YEAR(C10494),MONTH(C10494),DAY(C10494))</f>
      </c>
      <c r="I10494" s="110"/>
      <c r="M10494" s="111"/>
      <c r="N10494" s="112"/>
    </row>
    <row r="10495" s="87" customFormat="1" ht="15" customHeight="1">
      <c r="B10495" t="s" s="100">
        <v>757</v>
      </c>
      <c r="C10495" t="s" s="100">
        <v>532</v>
      </c>
      <c r="D10495" t="s" s="119">
        <v>746</v>
      </c>
      <c r="E10495" s="120"/>
      <c r="F10495" t="s" s="121">
        <v>726</v>
      </c>
      <c r="G10495" s="122">
        <v>15.1617084</v>
      </c>
      <c r="H10495" s="103">
        <f>DATE(YEAR(C10495),MONTH(C10495),DAY(C10495))</f>
      </c>
      <c r="I10495" s="110"/>
      <c r="M10495" s="111"/>
      <c r="N10495" s="112"/>
    </row>
    <row r="10496" s="87" customFormat="1" ht="15" customHeight="1">
      <c r="B10496" t="s" s="100">
        <v>757</v>
      </c>
      <c r="C10496" t="s" s="100">
        <v>532</v>
      </c>
      <c r="D10496" t="s" s="119">
        <v>746</v>
      </c>
      <c r="E10496" s="120"/>
      <c r="F10496" t="s" s="121">
        <v>738</v>
      </c>
      <c r="G10496" s="122">
        <v>4.255913331</v>
      </c>
      <c r="H10496" s="103">
        <f>DATE(YEAR(C10496),MONTH(C10496),DAY(C10496))</f>
      </c>
      <c r="I10496" s="110"/>
      <c r="M10496" s="111"/>
      <c r="N10496" s="112"/>
    </row>
    <row r="10497" s="87" customFormat="1" ht="15" customHeight="1">
      <c r="B10497" t="s" s="100">
        <v>757</v>
      </c>
      <c r="C10497" t="s" s="100">
        <v>536</v>
      </c>
      <c r="D10497" t="s" s="119">
        <v>746</v>
      </c>
      <c r="E10497" s="120"/>
      <c r="F10497" t="s" s="121">
        <v>726</v>
      </c>
      <c r="G10497" s="122">
        <v>25.87163072</v>
      </c>
      <c r="H10497" s="103">
        <f>DATE(YEAR(C10497),MONTH(C10497),DAY(C10497))</f>
      </c>
      <c r="I10497" s="110"/>
      <c r="M10497" s="111"/>
      <c r="N10497" s="112"/>
    </row>
    <row r="10498" s="87" customFormat="1" ht="15" customHeight="1">
      <c r="B10498" t="s" s="100">
        <v>757</v>
      </c>
      <c r="C10498" t="s" s="100">
        <v>536</v>
      </c>
      <c r="D10498" t="s" s="119">
        <v>746</v>
      </c>
      <c r="E10498" s="120"/>
      <c r="F10498" t="s" s="121">
        <v>738</v>
      </c>
      <c r="G10498" s="122">
        <v>9.297624623000001</v>
      </c>
      <c r="H10498" s="103">
        <f>DATE(YEAR(C10498),MONTH(C10498),DAY(C10498))</f>
      </c>
      <c r="I10498" s="110"/>
      <c r="M10498" s="111"/>
      <c r="N10498" s="112"/>
    </row>
    <row r="10499" s="87" customFormat="1" ht="15" customHeight="1">
      <c r="B10499" t="s" s="100">
        <v>757</v>
      </c>
      <c r="C10499" t="s" s="100">
        <v>540</v>
      </c>
      <c r="D10499" t="s" s="119">
        <v>746</v>
      </c>
      <c r="E10499" s="120"/>
      <c r="F10499" t="s" s="121">
        <v>726</v>
      </c>
      <c r="G10499" s="122">
        <v>41.02099222</v>
      </c>
      <c r="H10499" s="103">
        <f>DATE(YEAR(C10499),MONTH(C10499),DAY(C10499))</f>
      </c>
      <c r="I10499" s="110"/>
      <c r="M10499" s="111"/>
      <c r="N10499" s="112"/>
    </row>
    <row r="10500" s="87" customFormat="1" ht="15" customHeight="1">
      <c r="B10500" t="s" s="100">
        <v>757</v>
      </c>
      <c r="C10500" t="s" s="100">
        <v>540</v>
      </c>
      <c r="D10500" t="s" s="119">
        <v>746</v>
      </c>
      <c r="E10500" s="120"/>
      <c r="F10500" t="s" s="121">
        <v>738</v>
      </c>
      <c r="G10500" s="122">
        <v>29.07315285</v>
      </c>
      <c r="H10500" s="103">
        <f>DATE(YEAR(C10500),MONTH(C10500),DAY(C10500))</f>
      </c>
      <c r="I10500" s="110"/>
      <c r="M10500" s="111"/>
      <c r="N10500" s="112"/>
    </row>
    <row r="10501" s="87" customFormat="1" ht="15" customHeight="1">
      <c r="B10501" t="s" s="100">
        <v>757</v>
      </c>
      <c r="C10501" t="s" s="100">
        <v>543</v>
      </c>
      <c r="D10501" t="s" s="119">
        <v>746</v>
      </c>
      <c r="E10501" s="120"/>
      <c r="F10501" t="s" s="121">
        <v>726</v>
      </c>
      <c r="G10501" s="122">
        <v>68.75675228</v>
      </c>
      <c r="H10501" s="103">
        <f>DATE(YEAR(C10501),MONTH(C10501),DAY(C10501))</f>
      </c>
      <c r="I10501" s="110"/>
      <c r="M10501" s="111"/>
      <c r="N10501" s="112"/>
    </row>
    <row r="10502" s="87" customFormat="1" ht="15" customHeight="1">
      <c r="B10502" t="s" s="100">
        <v>757</v>
      </c>
      <c r="C10502" t="s" s="100">
        <v>543</v>
      </c>
      <c r="D10502" t="s" s="119">
        <v>746</v>
      </c>
      <c r="E10502" s="120"/>
      <c r="F10502" t="s" s="121">
        <v>738</v>
      </c>
      <c r="G10502" s="122">
        <v>22.91889646</v>
      </c>
      <c r="H10502" s="103">
        <f>DATE(YEAR(C10502),MONTH(C10502),DAY(C10502))</f>
      </c>
      <c r="I10502" s="110"/>
      <c r="M10502" s="111"/>
      <c r="N10502" s="112"/>
    </row>
    <row r="10503" s="87" customFormat="1" ht="15" customHeight="1">
      <c r="B10503" t="s" s="100">
        <v>757</v>
      </c>
      <c r="C10503" t="s" s="100">
        <v>546</v>
      </c>
      <c r="D10503" t="s" s="119">
        <v>746</v>
      </c>
      <c r="E10503" s="120"/>
      <c r="F10503" t="s" s="121">
        <v>726</v>
      </c>
      <c r="G10503" s="122">
        <v>74.9347374</v>
      </c>
      <c r="H10503" s="103">
        <f>DATE(YEAR(C10503),MONTH(C10503),DAY(C10503))</f>
      </c>
      <c r="I10503" s="110"/>
      <c r="M10503" s="111"/>
      <c r="N10503" s="112"/>
    </row>
    <row r="10504" s="87" customFormat="1" ht="15" customHeight="1">
      <c r="B10504" t="s" s="100">
        <v>757</v>
      </c>
      <c r="C10504" t="s" s="100">
        <v>546</v>
      </c>
      <c r="D10504" t="s" s="119">
        <v>746</v>
      </c>
      <c r="E10504" s="120"/>
      <c r="F10504" t="s" s="121">
        <v>738</v>
      </c>
      <c r="G10504" s="122">
        <v>67.74922733</v>
      </c>
      <c r="H10504" s="103">
        <f>DATE(YEAR(C10504),MONTH(C10504),DAY(C10504))</f>
      </c>
      <c r="I10504" s="110"/>
      <c r="M10504" s="111"/>
      <c r="N10504" s="112"/>
    </row>
    <row r="10505" s="87" customFormat="1" ht="15" customHeight="1">
      <c r="B10505" t="s" s="100">
        <v>757</v>
      </c>
      <c r="C10505" t="s" s="100">
        <v>550</v>
      </c>
      <c r="D10505" t="s" s="119">
        <v>746</v>
      </c>
      <c r="E10505" s="120"/>
      <c r="F10505" t="s" s="121">
        <v>726</v>
      </c>
      <c r="G10505" s="122">
        <v>91.55043826000001</v>
      </c>
      <c r="H10505" s="103">
        <f>DATE(YEAR(C10505),MONTH(C10505),DAY(C10505))</f>
      </c>
      <c r="I10505" s="110"/>
      <c r="M10505" s="111"/>
      <c r="N10505" s="112"/>
    </row>
    <row r="10506" s="87" customFormat="1" ht="15" customHeight="1">
      <c r="B10506" t="s" s="100">
        <v>757</v>
      </c>
      <c r="C10506" t="s" s="100">
        <v>550</v>
      </c>
      <c r="D10506" t="s" s="119">
        <v>746</v>
      </c>
      <c r="E10506" s="120"/>
      <c r="F10506" t="s" s="121">
        <v>738</v>
      </c>
      <c r="G10506" s="122">
        <v>40.42487781</v>
      </c>
      <c r="H10506" s="103">
        <f>DATE(YEAR(C10506),MONTH(C10506),DAY(C10506))</f>
      </c>
      <c r="I10506" s="110"/>
      <c r="M10506" s="111"/>
      <c r="N10506" s="112"/>
    </row>
    <row r="10507" s="87" customFormat="1" ht="15" customHeight="1">
      <c r="B10507" t="s" s="100">
        <v>757</v>
      </c>
      <c r="C10507" t="s" s="100">
        <v>553</v>
      </c>
      <c r="D10507" t="s" s="119">
        <v>746</v>
      </c>
      <c r="E10507" s="120"/>
      <c r="F10507" t="s" s="121">
        <v>726</v>
      </c>
      <c r="G10507" s="122">
        <v>54.9117566</v>
      </c>
      <c r="H10507" s="103">
        <f>DATE(YEAR(C10507),MONTH(C10507),DAY(C10507))</f>
      </c>
      <c r="I10507" s="110"/>
      <c r="M10507" s="111"/>
      <c r="N10507" s="112"/>
    </row>
    <row r="10508" s="87" customFormat="1" ht="15" customHeight="1">
      <c r="B10508" t="s" s="100">
        <v>757</v>
      </c>
      <c r="C10508" t="s" s="100">
        <v>553</v>
      </c>
      <c r="D10508" t="s" s="119">
        <v>746</v>
      </c>
      <c r="E10508" s="120"/>
      <c r="F10508" t="s" s="121">
        <v>738</v>
      </c>
      <c r="G10508" s="122">
        <v>12.7110572</v>
      </c>
      <c r="H10508" s="103">
        <f>DATE(YEAR(C10508),MONTH(C10508),DAY(C10508))</f>
      </c>
      <c r="I10508" s="110"/>
      <c r="M10508" s="111"/>
      <c r="N10508" s="112"/>
    </row>
    <row r="10509" s="87" customFormat="1" ht="15" customHeight="1">
      <c r="B10509" t="s" s="100">
        <v>757</v>
      </c>
      <c r="C10509" t="s" s="100">
        <v>557</v>
      </c>
      <c r="D10509" t="s" s="119">
        <v>746</v>
      </c>
      <c r="E10509" s="120"/>
      <c r="F10509" t="s" s="121">
        <v>726</v>
      </c>
      <c r="G10509" s="122">
        <v>29.32150271</v>
      </c>
      <c r="H10509" s="103">
        <f>DATE(YEAR(C10509),MONTH(C10509),DAY(C10509))</f>
      </c>
      <c r="I10509" s="110"/>
      <c r="M10509" s="111"/>
      <c r="N10509" s="112"/>
    </row>
    <row r="10510" s="87" customFormat="1" ht="15" customHeight="1">
      <c r="B10510" t="s" s="100">
        <v>757</v>
      </c>
      <c r="C10510" t="s" s="100">
        <v>557</v>
      </c>
      <c r="D10510" t="s" s="119">
        <v>746</v>
      </c>
      <c r="E10510" s="120"/>
      <c r="F10510" t="s" s="121">
        <v>738</v>
      </c>
      <c r="G10510" s="122">
        <v>11.53631674</v>
      </c>
      <c r="H10510" s="103">
        <f>DATE(YEAR(C10510),MONTH(C10510),DAY(C10510))</f>
      </c>
      <c r="I10510" s="110"/>
      <c r="M10510" s="111"/>
      <c r="N10510" s="112"/>
    </row>
    <row r="10511" s="87" customFormat="1" ht="15" customHeight="1">
      <c r="B10511" t="s" s="100">
        <v>757</v>
      </c>
      <c r="C10511" t="s" s="100">
        <v>560</v>
      </c>
      <c r="D10511" t="s" s="119">
        <v>746</v>
      </c>
      <c r="E10511" s="120"/>
      <c r="F10511" t="s" s="121">
        <v>726</v>
      </c>
      <c r="G10511" s="122">
        <v>51.78521508</v>
      </c>
      <c r="H10511" s="103">
        <f>DATE(YEAR(C10511),MONTH(C10511),DAY(C10511))</f>
      </c>
      <c r="I10511" s="110"/>
      <c r="M10511" s="111"/>
      <c r="N10511" s="112"/>
    </row>
    <row r="10512" s="87" customFormat="1" ht="15" customHeight="1">
      <c r="B10512" t="s" s="100">
        <v>757</v>
      </c>
      <c r="C10512" t="s" s="100">
        <v>560</v>
      </c>
      <c r="D10512" t="s" s="119">
        <v>746</v>
      </c>
      <c r="E10512" s="120"/>
      <c r="F10512" t="s" s="121">
        <v>738</v>
      </c>
      <c r="G10512" s="122">
        <v>14.65615728</v>
      </c>
      <c r="H10512" s="103">
        <f>DATE(YEAR(C10512),MONTH(C10512),DAY(C10512))</f>
      </c>
      <c r="I10512" s="110"/>
      <c r="M10512" s="111"/>
      <c r="N10512" s="112"/>
    </row>
    <row r="10513" s="87" customFormat="1" ht="15" customHeight="1">
      <c r="B10513" t="s" s="100">
        <v>757</v>
      </c>
      <c r="C10513" t="s" s="100">
        <v>564</v>
      </c>
      <c r="D10513" t="s" s="119">
        <v>746</v>
      </c>
      <c r="E10513" s="120"/>
      <c r="F10513" t="s" s="121">
        <v>726</v>
      </c>
      <c r="G10513" s="122">
        <v>44.72585</v>
      </c>
      <c r="H10513" s="103">
        <f>DATE(YEAR(C10513),MONTH(C10513),DAY(C10513))</f>
      </c>
      <c r="I10513" s="110"/>
      <c r="M10513" s="111"/>
      <c r="N10513" s="112"/>
    </row>
    <row r="10514" s="87" customFormat="1" ht="15" customHeight="1">
      <c r="B10514" t="s" s="100">
        <v>757</v>
      </c>
      <c r="C10514" t="s" s="100">
        <v>564</v>
      </c>
      <c r="D10514" t="s" s="119">
        <v>746</v>
      </c>
      <c r="E10514" s="120"/>
      <c r="F10514" t="s" s="121">
        <v>738</v>
      </c>
      <c r="G10514" s="122">
        <v>9.236878730000001</v>
      </c>
      <c r="H10514" s="103">
        <f>DATE(YEAR(C10514),MONTH(C10514),DAY(C10514))</f>
      </c>
      <c r="I10514" s="110"/>
      <c r="M10514" s="111"/>
      <c r="N10514" s="112"/>
    </row>
    <row r="10515" s="87" customFormat="1" ht="15" customHeight="1">
      <c r="B10515" t="s" s="100">
        <v>757</v>
      </c>
      <c r="C10515" t="s" s="100">
        <v>568</v>
      </c>
      <c r="D10515" t="s" s="119">
        <v>746</v>
      </c>
      <c r="E10515" s="120"/>
      <c r="F10515" t="s" s="121">
        <v>726</v>
      </c>
      <c r="G10515" s="122">
        <v>73.99074103</v>
      </c>
      <c r="H10515" s="103">
        <f>DATE(YEAR(C10515),MONTH(C10515),DAY(C10515))</f>
      </c>
      <c r="I10515" s="110"/>
      <c r="M10515" s="111"/>
      <c r="N10515" s="112"/>
    </row>
    <row r="10516" s="87" customFormat="1" ht="15" customHeight="1">
      <c r="B10516" t="s" s="100">
        <v>757</v>
      </c>
      <c r="C10516" t="s" s="100">
        <v>568</v>
      </c>
      <c r="D10516" t="s" s="119">
        <v>746</v>
      </c>
      <c r="E10516" s="120"/>
      <c r="F10516" t="s" s="121">
        <v>738</v>
      </c>
      <c r="G10516" s="122">
        <v>13.87323598</v>
      </c>
      <c r="H10516" s="103">
        <f>DATE(YEAR(C10516),MONTH(C10516),DAY(C10516))</f>
      </c>
      <c r="I10516" s="110"/>
      <c r="M10516" s="111"/>
      <c r="N10516" s="112"/>
    </row>
    <row r="10517" s="87" customFormat="1" ht="15" customHeight="1">
      <c r="B10517" t="s" s="100">
        <v>757</v>
      </c>
      <c r="C10517" t="s" s="100">
        <v>572</v>
      </c>
      <c r="D10517" t="s" s="119">
        <v>746</v>
      </c>
      <c r="E10517" s="120"/>
      <c r="F10517" t="s" s="121">
        <v>726</v>
      </c>
      <c r="G10517" s="122">
        <v>51.22945204</v>
      </c>
      <c r="H10517" s="103">
        <f>DATE(YEAR(C10517),MONTH(C10517),DAY(C10517))</f>
      </c>
      <c r="I10517" s="110"/>
      <c r="M10517" s="111"/>
      <c r="N10517" s="112"/>
    </row>
    <row r="10518" s="87" customFormat="1" ht="15" customHeight="1">
      <c r="B10518" t="s" s="100">
        <v>757</v>
      </c>
      <c r="C10518" t="s" s="100">
        <v>572</v>
      </c>
      <c r="D10518" t="s" s="119">
        <v>746</v>
      </c>
      <c r="E10518" s="120"/>
      <c r="F10518" t="s" s="121">
        <v>738</v>
      </c>
      <c r="G10518" s="122">
        <v>17.07645954</v>
      </c>
      <c r="H10518" s="103">
        <f>DATE(YEAR(C10518),MONTH(C10518),DAY(C10518))</f>
      </c>
      <c r="I10518" s="110"/>
      <c r="M10518" s="111"/>
      <c r="N10518" s="112"/>
    </row>
    <row r="10519" s="87" customFormat="1" ht="15" customHeight="1">
      <c r="B10519" t="s" s="100">
        <v>757</v>
      </c>
      <c r="C10519" t="s" s="100">
        <v>575</v>
      </c>
      <c r="D10519" t="s" s="119">
        <v>746</v>
      </c>
      <c r="E10519" s="120"/>
      <c r="F10519" t="s" s="121">
        <v>726</v>
      </c>
      <c r="G10519" s="122">
        <v>59.25602384</v>
      </c>
      <c r="H10519" s="103">
        <f>DATE(YEAR(C10519),MONTH(C10519),DAY(C10519))</f>
      </c>
      <c r="I10519" s="110"/>
      <c r="M10519" s="111"/>
      <c r="N10519" s="112"/>
    </row>
    <row r="10520" s="87" customFormat="1" ht="15" customHeight="1">
      <c r="B10520" t="s" s="100">
        <v>757</v>
      </c>
      <c r="C10520" t="s" s="100">
        <v>575</v>
      </c>
      <c r="D10520" t="s" s="119">
        <v>746</v>
      </c>
      <c r="E10520" s="120"/>
      <c r="F10520" t="s" s="121">
        <v>738</v>
      </c>
      <c r="G10520" s="122">
        <v>29.0107625</v>
      </c>
      <c r="H10520" s="103">
        <f>DATE(YEAR(C10520),MONTH(C10520),DAY(C10520))</f>
      </c>
      <c r="I10520" s="110"/>
      <c r="M10520" s="111"/>
      <c r="N10520" s="112"/>
    </row>
    <row r="10521" s="87" customFormat="1" ht="15" customHeight="1">
      <c r="B10521" t="s" s="100">
        <v>757</v>
      </c>
      <c r="C10521" t="s" s="100">
        <v>578</v>
      </c>
      <c r="D10521" t="s" s="119">
        <v>746</v>
      </c>
      <c r="E10521" s="120"/>
      <c r="F10521" t="s" s="121">
        <v>726</v>
      </c>
      <c r="G10521" s="122">
        <v>37.56274338</v>
      </c>
      <c r="H10521" s="103">
        <f>DATE(YEAR(C10521),MONTH(C10521),DAY(C10521))</f>
      </c>
      <c r="I10521" s="110"/>
      <c r="M10521" s="111"/>
      <c r="N10521" s="112"/>
    </row>
    <row r="10522" s="87" customFormat="1" ht="15" customHeight="1">
      <c r="B10522" t="s" s="100">
        <v>757</v>
      </c>
      <c r="C10522" t="s" s="100">
        <v>578</v>
      </c>
      <c r="D10522" t="s" s="119">
        <v>746</v>
      </c>
      <c r="E10522" s="120"/>
      <c r="F10522" t="s" s="121">
        <v>738</v>
      </c>
      <c r="G10522" s="122">
        <v>9.943060268</v>
      </c>
      <c r="H10522" s="103">
        <f>DATE(YEAR(C10522),MONTH(C10522),DAY(C10522))</f>
      </c>
      <c r="I10522" s="110"/>
      <c r="M10522" s="111"/>
      <c r="N10522" s="112"/>
    </row>
    <row r="10523" s="87" customFormat="1" ht="15" customHeight="1">
      <c r="B10523" t="s" s="100">
        <v>757</v>
      </c>
      <c r="C10523" t="s" s="100">
        <v>581</v>
      </c>
      <c r="D10523" t="s" s="119">
        <v>746</v>
      </c>
      <c r="E10523" s="120"/>
      <c r="F10523" t="s" s="121">
        <v>726</v>
      </c>
      <c r="G10523" s="122">
        <v>49.18508635</v>
      </c>
      <c r="H10523" s="103">
        <f>DATE(YEAR(C10523),MONTH(C10523),DAY(C10523))</f>
      </c>
      <c r="I10523" s="110"/>
      <c r="M10523" s="111"/>
      <c r="N10523" s="112"/>
    </row>
    <row r="10524" s="87" customFormat="1" ht="15" customHeight="1">
      <c r="B10524" t="s" s="100">
        <v>757</v>
      </c>
      <c r="C10524" t="s" s="100">
        <v>581</v>
      </c>
      <c r="D10524" t="s" s="119">
        <v>746</v>
      </c>
      <c r="E10524" s="120"/>
      <c r="F10524" t="s" s="121">
        <v>738</v>
      </c>
      <c r="G10524" s="122">
        <v>20.83135791</v>
      </c>
      <c r="H10524" s="103">
        <f>DATE(YEAR(C10524),MONTH(C10524),DAY(C10524))</f>
      </c>
      <c r="I10524" s="110"/>
      <c r="M10524" s="111"/>
      <c r="N10524" s="112"/>
    </row>
    <row r="10525" s="87" customFormat="1" ht="15" customHeight="1">
      <c r="B10525" t="s" s="100">
        <v>757</v>
      </c>
      <c r="C10525" t="s" s="100">
        <v>585</v>
      </c>
      <c r="D10525" t="s" s="119">
        <v>746</v>
      </c>
      <c r="E10525" s="120"/>
      <c r="F10525" t="s" s="121">
        <v>726</v>
      </c>
      <c r="G10525" s="122">
        <v>20.10602266</v>
      </c>
      <c r="H10525" s="103">
        <f>DATE(YEAR(C10525),MONTH(C10525),DAY(C10525))</f>
      </c>
      <c r="I10525" s="110"/>
      <c r="M10525" s="111"/>
      <c r="N10525" s="112"/>
    </row>
    <row r="10526" s="87" customFormat="1" ht="15" customHeight="1">
      <c r="B10526" t="s" s="100">
        <v>757</v>
      </c>
      <c r="C10526" t="s" s="100">
        <v>585</v>
      </c>
      <c r="D10526" t="s" s="119">
        <v>746</v>
      </c>
      <c r="E10526" s="120"/>
      <c r="F10526" t="s" s="121">
        <v>738</v>
      </c>
      <c r="G10526" s="122">
        <v>11.61679644</v>
      </c>
      <c r="H10526" s="103">
        <f>DATE(YEAR(C10526),MONTH(C10526),DAY(C10526))</f>
      </c>
      <c r="I10526" s="110"/>
      <c r="M10526" s="111"/>
      <c r="N10526" s="112"/>
    </row>
    <row r="10527" s="87" customFormat="1" ht="15" customHeight="1">
      <c r="B10527" t="s" s="100">
        <v>757</v>
      </c>
      <c r="C10527" t="s" s="100">
        <v>589</v>
      </c>
      <c r="D10527" t="s" s="119">
        <v>746</v>
      </c>
      <c r="E10527" s="120"/>
      <c r="F10527" t="s" s="121">
        <v>726</v>
      </c>
      <c r="G10527" s="122">
        <v>23.10572405</v>
      </c>
      <c r="H10527" s="103">
        <f>DATE(YEAR(C10527),MONTH(C10527),DAY(C10527))</f>
      </c>
      <c r="I10527" s="110"/>
      <c r="M10527" s="111"/>
      <c r="N10527" s="112"/>
    </row>
    <row r="10528" s="87" customFormat="1" ht="15" customHeight="1">
      <c r="B10528" t="s" s="100">
        <v>757</v>
      </c>
      <c r="C10528" t="s" s="100">
        <v>589</v>
      </c>
      <c r="D10528" t="s" s="119">
        <v>746</v>
      </c>
      <c r="E10528" s="120"/>
      <c r="F10528" t="s" s="121">
        <v>738</v>
      </c>
      <c r="G10528" s="122">
        <v>27.50680083</v>
      </c>
      <c r="H10528" s="103">
        <f>DATE(YEAR(C10528),MONTH(C10528),DAY(C10528))</f>
      </c>
      <c r="I10528" s="110"/>
      <c r="M10528" s="111"/>
      <c r="N10528" s="112"/>
    </row>
    <row r="10529" s="87" customFormat="1" ht="15" customHeight="1">
      <c r="B10529" t="s" s="100">
        <v>757</v>
      </c>
      <c r="C10529" t="s" s="100">
        <v>592</v>
      </c>
      <c r="D10529" t="s" s="119">
        <v>746</v>
      </c>
      <c r="E10529" s="120"/>
      <c r="F10529" t="s" s="121">
        <v>726</v>
      </c>
      <c r="G10529" s="122">
        <v>56.56320949</v>
      </c>
      <c r="H10529" s="103">
        <f>DATE(YEAR(C10529),MONTH(C10529),DAY(C10529))</f>
      </c>
      <c r="I10529" s="110"/>
      <c r="M10529" s="111"/>
      <c r="N10529" s="112"/>
    </row>
    <row r="10530" s="87" customFormat="1" ht="15" customHeight="1">
      <c r="B10530" t="s" s="100">
        <v>757</v>
      </c>
      <c r="C10530" t="s" s="100">
        <v>592</v>
      </c>
      <c r="D10530" t="s" s="119">
        <v>746</v>
      </c>
      <c r="E10530" s="120"/>
      <c r="F10530" t="s" s="121">
        <v>738</v>
      </c>
      <c r="G10530" s="122">
        <v>13.42866467</v>
      </c>
      <c r="H10530" s="103">
        <f>DATE(YEAR(C10530),MONTH(C10530),DAY(C10530))</f>
      </c>
      <c r="I10530" s="110"/>
      <c r="M10530" s="111"/>
      <c r="N10530" s="112"/>
    </row>
    <row r="10531" s="87" customFormat="1" ht="15" customHeight="1">
      <c r="B10531" t="s" s="100">
        <v>757</v>
      </c>
      <c r="C10531" t="s" s="100">
        <v>596</v>
      </c>
      <c r="D10531" t="s" s="119">
        <v>746</v>
      </c>
      <c r="E10531" s="120"/>
      <c r="F10531" t="s" s="121">
        <v>726</v>
      </c>
      <c r="G10531" s="122">
        <v>6.482708571</v>
      </c>
      <c r="H10531" s="103">
        <f>DATE(YEAR(C10531),MONTH(C10531),DAY(C10531))</f>
      </c>
      <c r="I10531" s="110"/>
      <c r="M10531" s="111"/>
      <c r="N10531" s="112"/>
    </row>
    <row r="10532" s="87" customFormat="1" ht="15" customHeight="1">
      <c r="B10532" t="s" s="100">
        <v>757</v>
      </c>
      <c r="C10532" t="s" s="100">
        <v>596</v>
      </c>
      <c r="D10532" t="s" s="119">
        <v>746</v>
      </c>
      <c r="E10532" s="120"/>
      <c r="F10532" t="s" s="121">
        <v>738</v>
      </c>
      <c r="G10532" s="122">
        <v>11.57626531</v>
      </c>
      <c r="H10532" s="103">
        <f>DATE(YEAR(C10532),MONTH(C10532),DAY(C10532))</f>
      </c>
      <c r="I10532" s="110"/>
      <c r="M10532" s="111"/>
      <c r="N10532" s="112"/>
    </row>
    <row r="10533" s="87" customFormat="1" ht="15" customHeight="1">
      <c r="B10533" t="s" s="100">
        <v>757</v>
      </c>
      <c r="C10533" t="s" s="100">
        <v>599</v>
      </c>
      <c r="D10533" t="s" s="119">
        <v>746</v>
      </c>
      <c r="E10533" s="120"/>
      <c r="F10533" t="s" s="121">
        <v>726</v>
      </c>
      <c r="G10533" s="122">
        <v>2.082029091</v>
      </c>
      <c r="H10533" s="103">
        <f>DATE(YEAR(C10533),MONTH(C10533),DAY(C10533))</f>
      </c>
      <c r="I10533" s="110"/>
      <c r="M10533" s="111"/>
      <c r="N10533" s="112"/>
    </row>
    <row r="10534" s="87" customFormat="1" ht="15" customHeight="1">
      <c r="B10534" t="s" s="100">
        <v>757</v>
      </c>
      <c r="C10534" t="s" s="100">
        <v>599</v>
      </c>
      <c r="D10534" t="s" s="119">
        <v>746</v>
      </c>
      <c r="E10534" s="120"/>
      <c r="F10534" t="s" s="121">
        <v>738</v>
      </c>
      <c r="G10534" s="122">
        <v>1.249217454</v>
      </c>
      <c r="H10534" s="103">
        <f>DATE(YEAR(C10534),MONTH(C10534),DAY(C10534))</f>
      </c>
      <c r="I10534" s="110"/>
      <c r="M10534" s="111"/>
      <c r="N10534" s="112"/>
    </row>
    <row r="10535" s="87" customFormat="1" ht="15" customHeight="1">
      <c r="B10535" t="s" s="100">
        <v>757</v>
      </c>
      <c r="C10535" t="s" s="100">
        <v>602</v>
      </c>
      <c r="D10535" t="s" s="119">
        <v>746</v>
      </c>
      <c r="E10535" s="120"/>
      <c r="F10535" t="s" s="121">
        <v>726</v>
      </c>
      <c r="G10535" s="122">
        <v>1.360855441</v>
      </c>
      <c r="H10535" s="103">
        <f>DATE(YEAR(C10535),MONTH(C10535),DAY(C10535))</f>
      </c>
      <c r="I10535" s="110"/>
      <c r="M10535" s="111"/>
      <c r="N10535" s="112"/>
    </row>
    <row r="10536" s="87" customFormat="1" ht="15" customHeight="1">
      <c r="B10536" t="s" s="100">
        <v>757</v>
      </c>
      <c r="C10536" t="s" s="100">
        <v>602</v>
      </c>
      <c r="D10536" t="s" s="119">
        <v>746</v>
      </c>
      <c r="E10536" s="120"/>
      <c r="F10536" t="s" s="121">
        <v>738</v>
      </c>
      <c r="G10536" s="122">
        <v>0.34021386</v>
      </c>
      <c r="H10536" s="103">
        <f>DATE(YEAR(C10536),MONTH(C10536),DAY(C10536))</f>
      </c>
      <c r="I10536" s="110"/>
      <c r="M10536" s="111"/>
      <c r="N10536" s="112"/>
    </row>
    <row r="10537" s="87" customFormat="1" ht="15" customHeight="1">
      <c r="B10537" t="s" s="100">
        <v>757</v>
      </c>
      <c r="C10537" t="s" s="100">
        <v>605</v>
      </c>
      <c r="D10537" t="s" s="119">
        <v>746</v>
      </c>
      <c r="E10537" s="120"/>
      <c r="F10537" t="s" s="121">
        <v>726</v>
      </c>
      <c r="G10537" s="122">
        <v>2.348110651</v>
      </c>
      <c r="H10537" s="103">
        <f>DATE(YEAR(C10537),MONTH(C10537),DAY(C10537))</f>
      </c>
      <c r="I10537" s="110"/>
      <c r="M10537" s="111"/>
      <c r="N10537" s="112"/>
    </row>
    <row r="10538" s="87" customFormat="1" ht="15" customHeight="1">
      <c r="B10538" t="s" s="100">
        <v>757</v>
      </c>
      <c r="C10538" t="s" s="100">
        <v>605</v>
      </c>
      <c r="D10538" t="s" s="119">
        <v>746</v>
      </c>
      <c r="E10538" s="120"/>
      <c r="F10538" t="s" s="121">
        <v>738</v>
      </c>
      <c r="G10538" s="122">
        <v>1.006333136</v>
      </c>
      <c r="H10538" s="103">
        <f>DATE(YEAR(C10538),MONTH(C10538),DAY(C10538))</f>
      </c>
      <c r="I10538" s="110"/>
      <c r="M10538" s="111"/>
      <c r="N10538" s="112"/>
    </row>
    <row r="10539" s="87" customFormat="1" ht="15" customHeight="1">
      <c r="B10539" t="s" s="100">
        <v>757</v>
      </c>
      <c r="C10539" t="s" s="100">
        <v>608</v>
      </c>
      <c r="D10539" t="s" s="119">
        <v>746</v>
      </c>
      <c r="E10539" s="120"/>
      <c r="F10539" t="s" s="121">
        <v>726</v>
      </c>
      <c r="G10539" s="122">
        <v>0.967559608</v>
      </c>
      <c r="H10539" s="103">
        <f>DATE(YEAR(C10539),MONTH(C10539),DAY(C10539))</f>
      </c>
      <c r="I10539" s="110"/>
      <c r="M10539" s="111"/>
      <c r="N10539" s="112"/>
    </row>
    <row r="10540" s="87" customFormat="1" ht="15" customHeight="1">
      <c r="B10540" t="s" s="100">
        <v>757</v>
      </c>
      <c r="C10540" t="s" s="100">
        <v>608</v>
      </c>
      <c r="D10540" t="s" s="119">
        <v>746</v>
      </c>
      <c r="E10540" s="120"/>
      <c r="F10540" t="s" s="121">
        <v>738</v>
      </c>
      <c r="G10540" s="122">
        <v>0.645039739</v>
      </c>
      <c r="H10540" s="103">
        <f>DATE(YEAR(C10540),MONTH(C10540),DAY(C10540))</f>
      </c>
      <c r="I10540" s="110"/>
      <c r="M10540" s="111"/>
      <c r="N10540" s="112"/>
    </row>
    <row r="10541" s="87" customFormat="1" ht="15" customHeight="1">
      <c r="B10541" t="s" s="100">
        <v>757</v>
      </c>
      <c r="C10541" t="s" s="100">
        <v>610</v>
      </c>
      <c r="D10541" t="s" s="119">
        <v>746</v>
      </c>
      <c r="E10541" s="120"/>
      <c r="F10541" t="s" s="121">
        <v>726</v>
      </c>
      <c r="G10541" s="122">
        <v>6.038109249</v>
      </c>
      <c r="H10541" s="103">
        <f>DATE(YEAR(C10541),MONTH(C10541),DAY(C10541))</f>
      </c>
      <c r="I10541" s="110"/>
      <c r="M10541" s="111"/>
      <c r="N10541" s="112"/>
    </row>
    <row r="10542" s="87" customFormat="1" ht="15" customHeight="1">
      <c r="B10542" t="s" s="100">
        <v>757</v>
      </c>
      <c r="C10542" t="s" s="100">
        <v>610</v>
      </c>
      <c r="D10542" t="s" s="119">
        <v>746</v>
      </c>
      <c r="E10542" s="120"/>
      <c r="F10542" t="s" s="121">
        <v>738</v>
      </c>
      <c r="G10542" s="122">
        <v>4.391352181</v>
      </c>
      <c r="H10542" s="103">
        <f>DATE(YEAR(C10542),MONTH(C10542),DAY(C10542))</f>
      </c>
      <c r="I10542" s="110"/>
      <c r="M10542" s="111"/>
      <c r="N10542" s="112"/>
    </row>
    <row r="10543" s="87" customFormat="1" ht="15" customHeight="1">
      <c r="B10543" t="s" s="100">
        <v>757</v>
      </c>
      <c r="C10543" t="s" s="100">
        <v>613</v>
      </c>
      <c r="D10543" t="s" s="119">
        <v>746</v>
      </c>
      <c r="E10543" s="120"/>
      <c r="F10543" t="s" s="121">
        <v>726</v>
      </c>
      <c r="G10543" s="122">
        <v>9.850432833999999</v>
      </c>
      <c r="H10543" s="103">
        <f>DATE(YEAR(C10543),MONTH(C10543),DAY(C10543))</f>
      </c>
      <c r="I10543" s="110"/>
      <c r="M10543" s="111"/>
      <c r="N10543" s="112"/>
    </row>
    <row r="10544" s="87" customFormat="1" ht="15" customHeight="1">
      <c r="B10544" t="s" s="100">
        <v>757</v>
      </c>
      <c r="C10544" t="s" s="100">
        <v>613</v>
      </c>
      <c r="D10544" t="s" s="119">
        <v>746</v>
      </c>
      <c r="E10544" s="120"/>
      <c r="F10544" t="s" s="121">
        <v>738</v>
      </c>
      <c r="G10544" s="122">
        <v>2.238734735</v>
      </c>
      <c r="H10544" s="103">
        <f>DATE(YEAR(C10544),MONTH(C10544),DAY(C10544))</f>
      </c>
      <c r="I10544" s="110"/>
      <c r="M10544" s="111"/>
      <c r="N10544" s="112"/>
    </row>
    <row r="10545" s="87" customFormat="1" ht="15" customHeight="1">
      <c r="B10545" t="s" s="100">
        <v>757</v>
      </c>
      <c r="C10545" t="s" s="100">
        <v>616</v>
      </c>
      <c r="D10545" t="s" s="119">
        <v>746</v>
      </c>
      <c r="E10545" s="120"/>
      <c r="F10545" t="s" s="121">
        <v>726</v>
      </c>
      <c r="G10545" s="122">
        <v>17.58894488</v>
      </c>
      <c r="H10545" s="103">
        <f>DATE(YEAR(C10545),MONTH(C10545),DAY(C10545))</f>
      </c>
      <c r="I10545" s="110"/>
      <c r="M10545" s="111"/>
      <c r="N10545" s="112"/>
    </row>
    <row r="10546" s="87" customFormat="1" ht="15" customHeight="1">
      <c r="B10546" t="s" s="100">
        <v>757</v>
      </c>
      <c r="C10546" t="s" s="100">
        <v>616</v>
      </c>
      <c r="D10546" t="s" s="119">
        <v>746</v>
      </c>
      <c r="E10546" s="120"/>
      <c r="F10546" t="s" s="121">
        <v>738</v>
      </c>
      <c r="G10546" s="122">
        <v>5.704522665</v>
      </c>
      <c r="H10546" s="103">
        <f>DATE(YEAR(C10546),MONTH(C10546),DAY(C10546))</f>
      </c>
      <c r="I10546" s="110"/>
      <c r="M10546" s="111"/>
      <c r="N10546" s="112"/>
    </row>
    <row r="10547" s="87" customFormat="1" ht="15" customHeight="1">
      <c r="B10547" t="s" s="100">
        <v>757</v>
      </c>
      <c r="C10547" t="s" s="100">
        <v>620</v>
      </c>
      <c r="D10547" t="s" s="119">
        <v>746</v>
      </c>
      <c r="E10547" s="120"/>
      <c r="F10547" t="s" s="121">
        <v>726</v>
      </c>
      <c r="G10547" s="122">
        <v>41.81959687</v>
      </c>
      <c r="H10547" s="103">
        <f>DATE(YEAR(C10547),MONTH(C10547),DAY(C10547))</f>
      </c>
      <c r="I10547" s="110"/>
      <c r="M10547" s="111"/>
      <c r="N10547" s="112"/>
    </row>
    <row r="10548" s="87" customFormat="1" ht="15" customHeight="1">
      <c r="B10548" t="s" s="100">
        <v>757</v>
      </c>
      <c r="C10548" t="s" s="100">
        <v>620</v>
      </c>
      <c r="D10548" t="s" s="119">
        <v>746</v>
      </c>
      <c r="E10548" s="120"/>
      <c r="F10548" t="s" s="121">
        <v>738</v>
      </c>
      <c r="G10548" s="122">
        <v>10.67734388</v>
      </c>
      <c r="H10548" s="103">
        <f>DATE(YEAR(C10548),MONTH(C10548),DAY(C10548))</f>
      </c>
      <c r="I10548" s="110"/>
      <c r="M10548" s="111"/>
      <c r="N10548" s="112"/>
    </row>
    <row r="10549" s="87" customFormat="1" ht="15" customHeight="1">
      <c r="B10549" t="s" s="100">
        <v>757</v>
      </c>
      <c r="C10549" t="s" s="100">
        <v>624</v>
      </c>
      <c r="D10549" t="s" s="119">
        <v>746</v>
      </c>
      <c r="E10549" s="120"/>
      <c r="F10549" t="s" s="121">
        <v>726</v>
      </c>
      <c r="G10549" s="122">
        <v>85.99181056</v>
      </c>
      <c r="H10549" s="103">
        <f>DATE(YEAR(C10549),MONTH(C10549),DAY(C10549))</f>
      </c>
      <c r="I10549" s="110"/>
      <c r="M10549" s="111"/>
      <c r="N10549" s="112"/>
    </row>
    <row r="10550" s="87" customFormat="1" ht="15" customHeight="1">
      <c r="B10550" t="s" s="100">
        <v>757</v>
      </c>
      <c r="C10550" t="s" s="100">
        <v>624</v>
      </c>
      <c r="D10550" t="s" s="119">
        <v>746</v>
      </c>
      <c r="E10550" s="120"/>
      <c r="F10550" t="s" s="121">
        <v>738</v>
      </c>
      <c r="G10550" s="122">
        <v>10.68824079</v>
      </c>
      <c r="H10550" s="103">
        <f>DATE(YEAR(C10550),MONTH(C10550),DAY(C10550))</f>
      </c>
      <c r="I10550" s="110"/>
      <c r="M10550" s="111"/>
      <c r="N10550" s="112"/>
    </row>
    <row r="10551" s="87" customFormat="1" ht="15" customHeight="1">
      <c r="B10551" t="s" s="100">
        <v>757</v>
      </c>
      <c r="C10551" t="s" s="100">
        <v>626</v>
      </c>
      <c r="D10551" t="s" s="119">
        <v>746</v>
      </c>
      <c r="E10551" s="120"/>
      <c r="F10551" t="s" s="121">
        <v>726</v>
      </c>
      <c r="G10551" s="122">
        <v>57.71490877</v>
      </c>
      <c r="H10551" s="103">
        <f>DATE(YEAR(C10551),MONTH(C10551),DAY(C10551))</f>
      </c>
      <c r="I10551" s="110"/>
      <c r="M10551" s="111"/>
      <c r="N10551" s="112"/>
    </row>
    <row r="10552" s="87" customFormat="1" ht="15" customHeight="1">
      <c r="B10552" t="s" s="100">
        <v>757</v>
      </c>
      <c r="C10552" t="s" s="100">
        <v>626</v>
      </c>
      <c r="D10552" t="s" s="119">
        <v>746</v>
      </c>
      <c r="E10552" s="120"/>
      <c r="F10552" t="s" s="121">
        <v>738</v>
      </c>
      <c r="G10552" s="122">
        <v>15.59860805</v>
      </c>
      <c r="H10552" s="103">
        <f>DATE(YEAR(C10552),MONTH(C10552),DAY(C10552))</f>
      </c>
      <c r="I10552" s="110"/>
      <c r="M10552" s="111"/>
      <c r="N10552" s="112"/>
    </row>
    <row r="10553" s="87" customFormat="1" ht="15" customHeight="1">
      <c r="B10553" t="s" s="100">
        <v>757</v>
      </c>
      <c r="C10553" t="s" s="100">
        <v>630</v>
      </c>
      <c r="D10553" t="s" s="119">
        <v>746</v>
      </c>
      <c r="E10553" s="120"/>
      <c r="F10553" t="s" s="121">
        <v>726</v>
      </c>
      <c r="G10553" s="122">
        <v>53.05108368</v>
      </c>
      <c r="H10553" s="103">
        <f>DATE(YEAR(C10553),MONTH(C10553),DAY(C10553))</f>
      </c>
      <c r="I10553" s="110"/>
      <c r="M10553" s="111"/>
      <c r="N10553" s="112"/>
    </row>
    <row r="10554" s="87" customFormat="1" ht="15" customHeight="1">
      <c r="B10554" t="s" s="100">
        <v>757</v>
      </c>
      <c r="C10554" t="s" s="100">
        <v>630</v>
      </c>
      <c r="D10554" t="s" s="119">
        <v>746</v>
      </c>
      <c r="E10554" s="120"/>
      <c r="F10554" t="s" s="121">
        <v>738</v>
      </c>
      <c r="G10554" s="122">
        <v>19.09839012</v>
      </c>
      <c r="H10554" s="103">
        <f>DATE(YEAR(C10554),MONTH(C10554),DAY(C10554))</f>
      </c>
      <c r="I10554" s="110"/>
      <c r="M10554" s="111"/>
      <c r="N10554" s="112"/>
    </row>
    <row r="10555" s="87" customFormat="1" ht="15" customHeight="1">
      <c r="B10555" t="s" s="100">
        <v>757</v>
      </c>
      <c r="C10555" t="s" s="100">
        <v>632</v>
      </c>
      <c r="D10555" t="s" s="119">
        <v>746</v>
      </c>
      <c r="E10555" s="120"/>
      <c r="F10555" t="s" s="121">
        <v>726</v>
      </c>
      <c r="G10555" s="122">
        <v>41.68891074</v>
      </c>
      <c r="H10555" s="103">
        <f>DATE(YEAR(C10555),MONTH(C10555),DAY(C10555))</f>
      </c>
      <c r="I10555" s="110"/>
      <c r="M10555" s="111"/>
      <c r="N10555" s="112"/>
    </row>
    <row r="10556" s="87" customFormat="1" ht="15" customHeight="1">
      <c r="B10556" t="s" s="100">
        <v>757</v>
      </c>
      <c r="C10556" t="s" s="100">
        <v>632</v>
      </c>
      <c r="D10556" t="s" s="119">
        <v>746</v>
      </c>
      <c r="E10556" s="120"/>
      <c r="F10556" t="s" s="121">
        <v>738</v>
      </c>
      <c r="G10556" s="122">
        <v>12.50667322</v>
      </c>
      <c r="H10556" s="103">
        <f>DATE(YEAR(C10556),MONTH(C10556),DAY(C10556))</f>
      </c>
      <c r="I10556" s="110"/>
      <c r="M10556" s="111"/>
      <c r="N10556" s="112"/>
    </row>
    <row r="10557" s="87" customFormat="1" ht="15" customHeight="1">
      <c r="B10557" t="s" s="100">
        <v>757</v>
      </c>
      <c r="C10557" t="s" s="100">
        <v>635</v>
      </c>
      <c r="D10557" t="s" s="119">
        <v>746</v>
      </c>
      <c r="E10557" s="120"/>
      <c r="F10557" t="s" s="121">
        <v>726</v>
      </c>
      <c r="G10557" s="122">
        <v>33.37514462</v>
      </c>
      <c r="H10557" s="103">
        <f>DATE(YEAR(C10557),MONTH(C10557),DAY(C10557))</f>
      </c>
      <c r="I10557" s="110"/>
      <c r="M10557" s="111"/>
      <c r="N10557" s="112"/>
    </row>
    <row r="10558" s="87" customFormat="1" ht="15" customHeight="1">
      <c r="B10558" t="s" s="100">
        <v>757</v>
      </c>
      <c r="C10558" t="s" s="100">
        <v>635</v>
      </c>
      <c r="D10558" t="s" s="119">
        <v>746</v>
      </c>
      <c r="E10558" s="120"/>
      <c r="F10558" t="s" s="121">
        <v>738</v>
      </c>
      <c r="G10558" s="122">
        <v>16.42269021</v>
      </c>
      <c r="H10558" s="103">
        <f>DATE(YEAR(C10558),MONTH(C10558),DAY(C10558))</f>
      </c>
      <c r="I10558" s="110"/>
      <c r="M10558" s="111"/>
      <c r="N10558" s="112"/>
    </row>
    <row r="10559" s="87" customFormat="1" ht="15" customHeight="1">
      <c r="B10559" t="s" s="100">
        <v>757</v>
      </c>
      <c r="C10559" t="s" s="100">
        <v>638</v>
      </c>
      <c r="D10559" t="s" s="119">
        <v>746</v>
      </c>
      <c r="E10559" s="120"/>
      <c r="F10559" t="s" s="121">
        <v>726</v>
      </c>
      <c r="G10559" s="122">
        <v>33.23424452</v>
      </c>
      <c r="H10559" s="103">
        <f>DATE(YEAR(C10559),MONTH(C10559),DAY(C10559))</f>
      </c>
      <c r="I10559" s="110"/>
      <c r="M10559" s="111"/>
      <c r="N10559" s="112"/>
    </row>
    <row r="10560" s="87" customFormat="1" ht="15" customHeight="1">
      <c r="B10560" t="s" s="100">
        <v>757</v>
      </c>
      <c r="C10560" t="s" s="100">
        <v>638</v>
      </c>
      <c r="D10560" t="s" s="119">
        <v>746</v>
      </c>
      <c r="E10560" s="120"/>
      <c r="F10560" t="s" s="121">
        <v>738</v>
      </c>
      <c r="G10560" s="122">
        <v>4.8873889</v>
      </c>
      <c r="H10560" s="103">
        <f>DATE(YEAR(C10560),MONTH(C10560),DAY(C10560))</f>
      </c>
      <c r="I10560" s="110"/>
      <c r="M10560" s="111"/>
      <c r="N10560" s="112"/>
    </row>
    <row r="10561" s="87" customFormat="1" ht="15" customHeight="1">
      <c r="B10561" t="s" s="100">
        <v>757</v>
      </c>
      <c r="C10561" t="s" s="100">
        <v>640</v>
      </c>
      <c r="D10561" t="s" s="119">
        <v>746</v>
      </c>
      <c r="E10561" s="120"/>
      <c r="F10561" t="s" s="121">
        <v>726</v>
      </c>
      <c r="G10561" s="122">
        <v>23.89269713</v>
      </c>
      <c r="H10561" s="103">
        <f>DATE(YEAR(C10561),MONTH(C10561),DAY(C10561))</f>
      </c>
      <c r="I10561" s="110"/>
      <c r="M10561" s="111"/>
      <c r="N10561" s="112"/>
    </row>
    <row r="10562" s="87" customFormat="1" ht="15" customHeight="1">
      <c r="B10562" t="s" s="100">
        <v>757</v>
      </c>
      <c r="C10562" t="s" s="100">
        <v>640</v>
      </c>
      <c r="D10562" t="s" s="119">
        <v>746</v>
      </c>
      <c r="E10562" s="120"/>
      <c r="F10562" t="s" s="121">
        <v>738</v>
      </c>
      <c r="G10562" s="122">
        <v>4.079240973</v>
      </c>
      <c r="H10562" s="103">
        <f>DATE(YEAR(C10562),MONTH(C10562),DAY(C10562))</f>
      </c>
      <c r="I10562" s="110"/>
      <c r="M10562" s="111"/>
      <c r="N10562" s="112"/>
    </row>
    <row r="10563" s="87" customFormat="1" ht="15" customHeight="1">
      <c r="B10563" t="s" s="100">
        <v>757</v>
      </c>
      <c r="C10563" t="s" s="100">
        <v>642</v>
      </c>
      <c r="D10563" t="s" s="119">
        <v>746</v>
      </c>
      <c r="E10563" s="120"/>
      <c r="F10563" t="s" s="121">
        <v>726</v>
      </c>
      <c r="G10563" s="122">
        <v>55.21568607</v>
      </c>
      <c r="H10563" s="103">
        <f>DATE(YEAR(C10563),MONTH(C10563),DAY(C10563))</f>
      </c>
      <c r="I10563" s="110"/>
      <c r="M10563" s="111"/>
      <c r="N10563" s="112"/>
    </row>
    <row r="10564" s="87" customFormat="1" ht="15" customHeight="1">
      <c r="B10564" t="s" s="100">
        <v>757</v>
      </c>
      <c r="C10564" t="s" s="100">
        <v>642</v>
      </c>
      <c r="D10564" t="s" s="119">
        <v>746</v>
      </c>
      <c r="E10564" s="120"/>
      <c r="F10564" t="s" s="121">
        <v>738</v>
      </c>
      <c r="G10564" s="122">
        <v>5.896820842</v>
      </c>
      <c r="H10564" s="103">
        <f>DATE(YEAR(C10564),MONTH(C10564),DAY(C10564))</f>
      </c>
      <c r="I10564" s="110"/>
      <c r="M10564" s="111"/>
      <c r="N10564" s="112"/>
    </row>
    <row r="10565" s="87" customFormat="1" ht="15" customHeight="1">
      <c r="B10565" t="s" s="100">
        <v>757</v>
      </c>
      <c r="C10565" t="s" s="100">
        <v>644</v>
      </c>
      <c r="D10565" t="s" s="119">
        <v>746</v>
      </c>
      <c r="E10565" s="120"/>
      <c r="F10565" t="s" s="121">
        <v>726</v>
      </c>
      <c r="G10565" s="122">
        <v>32.68587134</v>
      </c>
      <c r="H10565" s="103">
        <f>DATE(YEAR(C10565),MONTH(C10565),DAY(C10565))</f>
      </c>
      <c r="I10565" s="110"/>
      <c r="M10565" s="111"/>
      <c r="N10565" s="112"/>
    </row>
    <row r="10566" s="87" customFormat="1" ht="15" customHeight="1">
      <c r="B10566" t="s" s="100">
        <v>757</v>
      </c>
      <c r="C10566" t="s" s="100">
        <v>644</v>
      </c>
      <c r="D10566" t="s" s="119">
        <v>746</v>
      </c>
      <c r="E10566" s="120"/>
      <c r="F10566" t="s" s="121">
        <v>738</v>
      </c>
      <c r="G10566" s="122">
        <v>21.08765893</v>
      </c>
      <c r="H10566" s="103">
        <f>DATE(YEAR(C10566),MONTH(C10566),DAY(C10566))</f>
      </c>
      <c r="I10566" s="110"/>
      <c r="M10566" s="111"/>
      <c r="N10566" s="112"/>
    </row>
    <row r="10567" s="87" customFormat="1" ht="15" customHeight="1">
      <c r="B10567" t="s" s="100">
        <v>757</v>
      </c>
      <c r="C10567" t="s" s="100">
        <v>646</v>
      </c>
      <c r="D10567" t="s" s="119">
        <v>746</v>
      </c>
      <c r="E10567" s="120"/>
      <c r="F10567" t="s" s="121">
        <v>726</v>
      </c>
      <c r="G10567" s="122">
        <v>276.8683752</v>
      </c>
      <c r="H10567" s="103">
        <f>DATE(YEAR(C10567),MONTH(C10567),DAY(C10567))</f>
      </c>
      <c r="I10567" s="110"/>
      <c r="M10567" s="111"/>
      <c r="N10567" s="112"/>
    </row>
    <row r="10568" s="87" customFormat="1" ht="15" customHeight="1">
      <c r="B10568" t="s" s="100">
        <v>757</v>
      </c>
      <c r="C10568" t="s" s="100">
        <v>646</v>
      </c>
      <c r="D10568" t="s" s="119">
        <v>746</v>
      </c>
      <c r="E10568" s="120"/>
      <c r="F10568" t="s" s="121">
        <v>738</v>
      </c>
      <c r="G10568" s="122">
        <v>9.695775394</v>
      </c>
      <c r="H10568" s="103">
        <f>DATE(YEAR(C10568),MONTH(C10568),DAY(C10568))</f>
      </c>
      <c r="I10568" s="110"/>
      <c r="M10568" s="111"/>
      <c r="N10568" s="112"/>
    </row>
    <row r="10569" s="87" customFormat="1" ht="15" customHeight="1">
      <c r="B10569" t="s" s="100">
        <v>757</v>
      </c>
      <c r="C10569" t="s" s="100">
        <v>648</v>
      </c>
      <c r="D10569" t="s" s="119">
        <v>746</v>
      </c>
      <c r="E10569" s="120"/>
      <c r="F10569" t="s" s="121">
        <v>726</v>
      </c>
      <c r="G10569" s="122">
        <v>46.7693516</v>
      </c>
      <c r="H10569" s="103">
        <f>DATE(YEAR(C10569),MONTH(C10569),DAY(C10569))</f>
      </c>
      <c r="I10569" s="110"/>
      <c r="M10569" s="111"/>
      <c r="N10569" s="112"/>
    </row>
    <row r="10570" s="87" customFormat="1" ht="15" customHeight="1">
      <c r="B10570" t="s" s="100">
        <v>757</v>
      </c>
      <c r="C10570" t="s" s="100">
        <v>648</v>
      </c>
      <c r="D10570" t="s" s="119">
        <v>746</v>
      </c>
      <c r="E10570" s="120"/>
      <c r="F10570" t="s" s="121">
        <v>738</v>
      </c>
      <c r="G10570" s="122">
        <v>15.39966455</v>
      </c>
      <c r="H10570" s="103">
        <f>DATE(YEAR(C10570),MONTH(C10570),DAY(C10570))</f>
      </c>
      <c r="I10570" s="110"/>
      <c r="M10570" s="111"/>
      <c r="N10570" s="112"/>
    </row>
    <row r="10571" s="87" customFormat="1" ht="15" customHeight="1">
      <c r="B10571" t="s" s="100">
        <v>757</v>
      </c>
      <c r="C10571" t="s" s="100">
        <v>651</v>
      </c>
      <c r="D10571" t="s" s="119">
        <v>746</v>
      </c>
      <c r="E10571" s="120"/>
      <c r="F10571" t="s" s="121">
        <v>726</v>
      </c>
      <c r="G10571" s="122">
        <v>57.86094041</v>
      </c>
      <c r="H10571" s="103">
        <f>DATE(YEAR(C10571),MONTH(C10571),DAY(C10571))</f>
      </c>
      <c r="I10571" s="110"/>
      <c r="M10571" s="111"/>
      <c r="N10571" s="112"/>
    </row>
    <row r="10572" s="87" customFormat="1" ht="15" customHeight="1">
      <c r="B10572" t="s" s="100">
        <v>757</v>
      </c>
      <c r="C10572" t="s" s="100">
        <v>651</v>
      </c>
      <c r="D10572" t="s" s="119">
        <v>746</v>
      </c>
      <c r="E10572" s="120"/>
      <c r="F10572" t="s" s="121">
        <v>738</v>
      </c>
      <c r="G10572" s="122">
        <v>7.364112091</v>
      </c>
      <c r="H10572" s="103">
        <f>DATE(YEAR(C10572),MONTH(C10572),DAY(C10572))</f>
      </c>
      <c r="I10572" s="110"/>
      <c r="M10572" s="111"/>
      <c r="N10572" s="112"/>
    </row>
    <row r="10573" s="87" customFormat="1" ht="15" customHeight="1">
      <c r="B10573" t="s" s="100">
        <v>757</v>
      </c>
      <c r="C10573" t="s" s="100">
        <v>654</v>
      </c>
      <c r="D10573" t="s" s="119">
        <v>746</v>
      </c>
      <c r="E10573" s="120"/>
      <c r="F10573" t="s" s="121">
        <v>726</v>
      </c>
      <c r="G10573" s="122">
        <v>33.42886142</v>
      </c>
      <c r="H10573" s="103">
        <f>DATE(YEAR(C10573),MONTH(C10573),DAY(C10573))</f>
      </c>
      <c r="I10573" s="110"/>
      <c r="M10573" s="111"/>
      <c r="N10573" s="112"/>
    </row>
    <row r="10574" s="87" customFormat="1" ht="15" customHeight="1">
      <c r="B10574" t="s" s="100">
        <v>757</v>
      </c>
      <c r="C10574" t="s" s="100">
        <v>654</v>
      </c>
      <c r="D10574" t="s" s="119">
        <v>746</v>
      </c>
      <c r="E10574" s="120"/>
      <c r="F10574" t="s" s="121">
        <v>738</v>
      </c>
      <c r="G10574" s="122">
        <v>11.30682077</v>
      </c>
      <c r="H10574" s="103">
        <f>DATE(YEAR(C10574),MONTH(C10574),DAY(C10574))</f>
      </c>
      <c r="I10574" s="110"/>
      <c r="M10574" s="111"/>
      <c r="N10574" s="112"/>
    </row>
    <row r="10575" s="87" customFormat="1" ht="15" customHeight="1">
      <c r="B10575" t="s" s="100">
        <v>757</v>
      </c>
      <c r="C10575" t="s" s="100">
        <v>659</v>
      </c>
      <c r="D10575" t="s" s="119">
        <v>746</v>
      </c>
      <c r="E10575" s="120"/>
      <c r="F10575" t="s" s="121">
        <v>726</v>
      </c>
      <c r="G10575" s="122">
        <v>32.56251612</v>
      </c>
      <c r="H10575" s="103">
        <f>DATE(YEAR(C10575),MONTH(C10575),DAY(C10575))</f>
      </c>
      <c r="I10575" s="110"/>
      <c r="M10575" s="111"/>
      <c r="N10575" s="112"/>
    </row>
    <row r="10576" s="87" customFormat="1" ht="15" customHeight="1">
      <c r="B10576" t="s" s="100">
        <v>757</v>
      </c>
      <c r="C10576" t="s" s="100">
        <v>659</v>
      </c>
      <c r="D10576" t="s" s="119">
        <v>746</v>
      </c>
      <c r="E10576" s="120"/>
      <c r="F10576" t="s" s="121">
        <v>738</v>
      </c>
      <c r="G10576" s="122">
        <v>10.23393364</v>
      </c>
      <c r="H10576" s="103">
        <f>DATE(YEAR(C10576),MONTH(C10576),DAY(C10576))</f>
      </c>
      <c r="I10576" s="110"/>
      <c r="M10576" s="111"/>
      <c r="N10576" s="112"/>
    </row>
    <row r="10577" s="87" customFormat="1" ht="15" customHeight="1">
      <c r="B10577" t="s" s="100">
        <v>758</v>
      </c>
      <c r="C10577" t="s" s="100">
        <v>511</v>
      </c>
      <c r="D10577" t="s" s="119">
        <v>721</v>
      </c>
      <c r="E10577" s="120"/>
      <c r="F10577" t="s" s="121">
        <v>726</v>
      </c>
      <c r="G10577" s="122">
        <v>0.95259489</v>
      </c>
      <c r="H10577" s="103">
        <f>DATE(YEAR(C10577),MONTH(C10577),DAY(C10577))</f>
      </c>
      <c r="I10577" s="110"/>
      <c r="M10577" s="111"/>
      <c r="N10577" s="112"/>
    </row>
    <row r="10578" s="87" customFormat="1" ht="15" customHeight="1">
      <c r="B10578" t="s" s="100">
        <v>758</v>
      </c>
      <c r="C10578" t="s" s="100">
        <v>511</v>
      </c>
      <c r="D10578" t="s" s="119">
        <v>721</v>
      </c>
      <c r="E10578" s="120"/>
      <c r="F10578" t="s" s="121">
        <v>738</v>
      </c>
      <c r="G10578" s="122">
        <v>0.044637586</v>
      </c>
      <c r="H10578" s="103">
        <f>DATE(YEAR(C10578),MONTH(C10578),DAY(C10578))</f>
      </c>
      <c r="I10578" s="110"/>
      <c r="M10578" s="111"/>
      <c r="N10578" s="112"/>
    </row>
    <row r="10579" s="87" customFormat="1" ht="15" customHeight="1">
      <c r="B10579" t="s" s="100">
        <v>758</v>
      </c>
      <c r="C10579" t="s" s="100">
        <v>511</v>
      </c>
      <c r="D10579" t="s" s="119">
        <v>721</v>
      </c>
      <c r="E10579" s="120"/>
      <c r="F10579" t="s" s="121">
        <v>739</v>
      </c>
      <c r="G10579" s="122">
        <v>0.022347592</v>
      </c>
      <c r="H10579" s="103">
        <f>DATE(YEAR(C10579),MONTH(C10579),DAY(C10579))</f>
      </c>
      <c r="I10579" s="110"/>
      <c r="M10579" s="111"/>
      <c r="N10579" s="112"/>
    </row>
    <row r="10580" s="87" customFormat="1" ht="15" customHeight="1">
      <c r="B10580" t="s" s="100">
        <v>758</v>
      </c>
      <c r="C10580" t="s" s="100">
        <v>515</v>
      </c>
      <c r="D10580" t="s" s="119">
        <v>721</v>
      </c>
      <c r="E10580" s="120"/>
      <c r="F10580" t="s" s="121">
        <v>726</v>
      </c>
      <c r="G10580" s="122">
        <v>19.11545673</v>
      </c>
      <c r="H10580" s="103">
        <f>DATE(YEAR(C10580),MONTH(C10580),DAY(C10580))</f>
      </c>
      <c r="I10580" s="110"/>
      <c r="M10580" s="111"/>
      <c r="N10580" s="112"/>
    </row>
    <row r="10581" s="87" customFormat="1" ht="15" customHeight="1">
      <c r="B10581" t="s" s="100">
        <v>758</v>
      </c>
      <c r="C10581" t="s" s="100">
        <v>515</v>
      </c>
      <c r="D10581" t="s" s="119">
        <v>721</v>
      </c>
      <c r="E10581" s="120"/>
      <c r="F10581" t="s" s="121">
        <v>738</v>
      </c>
      <c r="G10581" s="122">
        <v>2.123980224</v>
      </c>
      <c r="H10581" s="103">
        <f>DATE(YEAR(C10581),MONTH(C10581),DAY(C10581))</f>
      </c>
      <c r="I10581" s="110"/>
      <c r="M10581" s="111"/>
      <c r="N10581" s="112"/>
    </row>
    <row r="10582" s="87" customFormat="1" ht="15" customHeight="1">
      <c r="B10582" t="s" s="100">
        <v>758</v>
      </c>
      <c r="C10582" t="s" s="100">
        <v>519</v>
      </c>
      <c r="D10582" t="s" s="119">
        <v>721</v>
      </c>
      <c r="E10582" s="120"/>
      <c r="F10582" t="s" s="121">
        <v>726</v>
      </c>
      <c r="G10582" s="122">
        <v>2.29558333</v>
      </c>
      <c r="H10582" s="103">
        <f>DATE(YEAR(C10582),MONTH(C10582),DAY(C10582))</f>
      </c>
      <c r="I10582" s="110"/>
      <c r="M10582" s="111"/>
      <c r="N10582" s="112"/>
    </row>
    <row r="10583" s="87" customFormat="1" ht="15" customHeight="1">
      <c r="B10583" t="s" s="100">
        <v>758</v>
      </c>
      <c r="C10583" t="s" s="100">
        <v>519</v>
      </c>
      <c r="D10583" t="s" s="119">
        <v>721</v>
      </c>
      <c r="E10583" s="120"/>
      <c r="F10583" t="s" s="121">
        <v>738</v>
      </c>
      <c r="G10583" s="122">
        <v>1.377361842</v>
      </c>
      <c r="H10583" s="103">
        <f>DATE(YEAR(C10583),MONTH(C10583),DAY(C10583))</f>
      </c>
      <c r="I10583" s="110"/>
      <c r="M10583" s="111"/>
      <c r="N10583" s="112"/>
    </row>
    <row r="10584" s="87" customFormat="1" ht="15" customHeight="1">
      <c r="B10584" t="s" s="100">
        <v>758</v>
      </c>
      <c r="C10584" t="s" s="100">
        <v>522</v>
      </c>
      <c r="D10584" t="s" s="119">
        <v>721</v>
      </c>
      <c r="E10584" s="120"/>
      <c r="F10584" t="s" s="121">
        <v>726</v>
      </c>
      <c r="G10584" s="122">
        <v>3.126474111</v>
      </c>
      <c r="H10584" s="103">
        <f>DATE(YEAR(C10584),MONTH(C10584),DAY(C10584))</f>
      </c>
      <c r="I10584" s="110"/>
      <c r="M10584" s="111"/>
      <c r="N10584" s="112"/>
    </row>
    <row r="10585" s="87" customFormat="1" ht="15" customHeight="1">
      <c r="B10585" t="s" s="100">
        <v>758</v>
      </c>
      <c r="C10585" t="s" s="100">
        <v>522</v>
      </c>
      <c r="D10585" t="s" s="119">
        <v>721</v>
      </c>
      <c r="E10585" s="120"/>
      <c r="F10585" t="s" s="121">
        <v>738</v>
      </c>
      <c r="G10585" s="122">
        <v>0.446663849</v>
      </c>
      <c r="H10585" s="103">
        <f>DATE(YEAR(C10585),MONTH(C10585),DAY(C10585))</f>
      </c>
      <c r="I10585" s="110"/>
      <c r="M10585" s="111"/>
      <c r="N10585" s="112"/>
    </row>
    <row r="10586" s="87" customFormat="1" ht="15" customHeight="1">
      <c r="B10586" t="s" s="100">
        <v>758</v>
      </c>
      <c r="C10586" t="s" s="100">
        <v>522</v>
      </c>
      <c r="D10586" t="s" s="119">
        <v>721</v>
      </c>
      <c r="E10586" s="120"/>
      <c r="F10586" t="s" s="121">
        <v>739</v>
      </c>
      <c r="G10586" s="122">
        <v>0.893270087</v>
      </c>
      <c r="H10586" s="103">
        <f>DATE(YEAR(C10586),MONTH(C10586),DAY(C10586))</f>
      </c>
      <c r="I10586" s="110"/>
      <c r="M10586" s="111"/>
      <c r="N10586" s="112"/>
    </row>
    <row r="10587" s="87" customFormat="1" ht="15" customHeight="1">
      <c r="B10587" t="s" s="100">
        <v>758</v>
      </c>
      <c r="C10587" t="s" s="100">
        <v>525</v>
      </c>
      <c r="D10587" t="s" s="119">
        <v>721</v>
      </c>
      <c r="E10587" s="120"/>
      <c r="F10587" t="s" s="121">
        <v>726</v>
      </c>
      <c r="G10587" s="122">
        <v>2.094390172</v>
      </c>
      <c r="H10587" s="103">
        <f>DATE(YEAR(C10587),MONTH(C10587),DAY(C10587))</f>
      </c>
      <c r="I10587" s="110"/>
      <c r="M10587" s="111"/>
      <c r="N10587" s="112"/>
    </row>
    <row r="10588" s="87" customFormat="1" ht="15" customHeight="1">
      <c r="B10588" t="s" s="100">
        <v>758</v>
      </c>
      <c r="C10588" t="s" s="100">
        <v>528</v>
      </c>
      <c r="D10588" t="s" s="119">
        <v>721</v>
      </c>
      <c r="E10588" s="120"/>
      <c r="F10588" t="s" s="121">
        <v>726</v>
      </c>
      <c r="G10588" s="122">
        <v>3.340916169</v>
      </c>
      <c r="H10588" s="103">
        <f>DATE(YEAR(C10588),MONTH(C10588),DAY(C10588))</f>
      </c>
      <c r="I10588" s="110"/>
      <c r="M10588" s="111"/>
      <c r="N10588" s="112"/>
    </row>
    <row r="10589" s="87" customFormat="1" ht="15" customHeight="1">
      <c r="B10589" t="s" s="100">
        <v>758</v>
      </c>
      <c r="C10589" t="s" s="100">
        <v>528</v>
      </c>
      <c r="D10589" t="s" s="119">
        <v>721</v>
      </c>
      <c r="E10589" s="120"/>
      <c r="F10589" t="s" s="121">
        <v>738</v>
      </c>
      <c r="G10589" s="122">
        <v>0.417641455</v>
      </c>
      <c r="H10589" s="103">
        <f>DATE(YEAR(C10589),MONTH(C10589),DAY(C10589))</f>
      </c>
      <c r="I10589" s="110"/>
      <c r="M10589" s="111"/>
      <c r="N10589" s="112"/>
    </row>
    <row r="10590" s="87" customFormat="1" ht="15" customHeight="1">
      <c r="B10590" t="s" s="100">
        <v>758</v>
      </c>
      <c r="C10590" t="s" s="100">
        <v>528</v>
      </c>
      <c r="D10590" t="s" s="119">
        <v>721</v>
      </c>
      <c r="E10590" s="120"/>
      <c r="F10590" t="s" s="121">
        <v>739</v>
      </c>
      <c r="G10590" s="122">
        <v>0.835229042</v>
      </c>
      <c r="H10590" s="103">
        <f>DATE(YEAR(C10590),MONTH(C10590),DAY(C10590))</f>
      </c>
      <c r="I10590" s="110"/>
      <c r="M10590" s="111"/>
      <c r="N10590" s="112"/>
    </row>
    <row r="10591" s="87" customFormat="1" ht="15" customHeight="1">
      <c r="B10591" t="s" s="100">
        <v>758</v>
      </c>
      <c r="C10591" t="s" s="100">
        <v>532</v>
      </c>
      <c r="D10591" t="s" s="119">
        <v>721</v>
      </c>
      <c r="E10591" s="120"/>
      <c r="F10591" t="s" s="121">
        <v>726</v>
      </c>
      <c r="G10591" s="122">
        <v>23.1415802</v>
      </c>
      <c r="H10591" s="103">
        <f>DATE(YEAR(C10591),MONTH(C10591),DAY(C10591))</f>
      </c>
      <c r="I10591" s="110"/>
      <c r="M10591" s="111"/>
      <c r="N10591" s="112"/>
    </row>
    <row r="10592" s="87" customFormat="1" ht="15" customHeight="1">
      <c r="B10592" t="s" s="100">
        <v>758</v>
      </c>
      <c r="C10592" t="s" s="100">
        <v>532</v>
      </c>
      <c r="D10592" t="s" s="119">
        <v>721</v>
      </c>
      <c r="E10592" s="120"/>
      <c r="F10592" t="s" s="121">
        <v>738</v>
      </c>
      <c r="G10592" s="122">
        <v>5.319891664</v>
      </c>
      <c r="H10592" s="103">
        <f>DATE(YEAR(C10592),MONTH(C10592),DAY(C10592))</f>
      </c>
      <c r="I10592" s="110"/>
      <c r="M10592" s="111"/>
      <c r="N10592" s="112"/>
    </row>
    <row r="10593" s="87" customFormat="1" ht="15" customHeight="1">
      <c r="B10593" t="s" s="100">
        <v>758</v>
      </c>
      <c r="C10593" t="s" s="100">
        <v>532</v>
      </c>
      <c r="D10593" t="s" s="119">
        <v>721</v>
      </c>
      <c r="E10593" s="120"/>
      <c r="F10593" t="s" s="121">
        <v>739</v>
      </c>
      <c r="G10593" s="122">
        <v>1.595967499</v>
      </c>
      <c r="H10593" s="103">
        <f>DATE(YEAR(C10593),MONTH(C10593),DAY(C10593))</f>
      </c>
      <c r="I10593" s="110"/>
      <c r="M10593" s="111"/>
      <c r="N10593" s="112"/>
    </row>
    <row r="10594" s="87" customFormat="1" ht="15" customHeight="1">
      <c r="B10594" t="s" s="100">
        <v>758</v>
      </c>
      <c r="C10594" t="s" s="100">
        <v>536</v>
      </c>
      <c r="D10594" t="s" s="119">
        <v>721</v>
      </c>
      <c r="E10594" s="120"/>
      <c r="F10594" t="s" s="121">
        <v>726</v>
      </c>
      <c r="G10594" s="122">
        <v>80.04035265</v>
      </c>
      <c r="H10594" s="103">
        <f>DATE(YEAR(C10594),MONTH(C10594),DAY(C10594))</f>
      </c>
      <c r="I10594" s="110"/>
      <c r="M10594" s="111"/>
      <c r="N10594" s="112"/>
    </row>
    <row r="10595" s="87" customFormat="1" ht="15" customHeight="1">
      <c r="B10595" t="s" s="100">
        <v>758</v>
      </c>
      <c r="C10595" t="s" s="100">
        <v>536</v>
      </c>
      <c r="D10595" t="s" s="119">
        <v>721</v>
      </c>
      <c r="E10595" s="120"/>
      <c r="F10595" t="s" s="121">
        <v>738</v>
      </c>
      <c r="G10595" s="122">
        <v>26.68011755</v>
      </c>
      <c r="H10595" s="103">
        <f>DATE(YEAR(C10595),MONTH(C10595),DAY(C10595))</f>
      </c>
      <c r="I10595" s="110"/>
      <c r="M10595" s="111"/>
      <c r="N10595" s="112"/>
    </row>
    <row r="10596" s="87" customFormat="1" ht="15" customHeight="1">
      <c r="B10596" t="s" s="100">
        <v>758</v>
      </c>
      <c r="C10596" t="s" s="100">
        <v>536</v>
      </c>
      <c r="D10596" t="s" s="119">
        <v>721</v>
      </c>
      <c r="E10596" s="120"/>
      <c r="F10596" t="s" s="121">
        <v>739</v>
      </c>
      <c r="G10596" s="122">
        <v>5.25519047</v>
      </c>
      <c r="H10596" s="103">
        <f>DATE(YEAR(C10596),MONTH(C10596),DAY(C10596))</f>
      </c>
      <c r="I10596" s="110"/>
      <c r="M10596" s="111"/>
      <c r="N10596" s="112"/>
    </row>
    <row r="10597" s="87" customFormat="1" ht="15" customHeight="1">
      <c r="B10597" t="s" s="100">
        <v>758</v>
      </c>
      <c r="C10597" t="s" s="100">
        <v>540</v>
      </c>
      <c r="D10597" t="s" s="119">
        <v>721</v>
      </c>
      <c r="E10597" s="120"/>
      <c r="F10597" t="s" s="121">
        <v>726</v>
      </c>
      <c r="G10597" s="122">
        <v>144.9673745</v>
      </c>
      <c r="H10597" s="103">
        <f>DATE(YEAR(C10597),MONTH(C10597),DAY(C10597))</f>
      </c>
      <c r="I10597" s="110"/>
      <c r="M10597" s="111"/>
      <c r="N10597" s="112"/>
    </row>
    <row r="10598" s="87" customFormat="1" ht="15" customHeight="1">
      <c r="B10598" t="s" s="100">
        <v>758</v>
      </c>
      <c r="C10598" t="s" s="100">
        <v>540</v>
      </c>
      <c r="D10598" t="s" s="119">
        <v>721</v>
      </c>
      <c r="E10598" s="120"/>
      <c r="F10598" t="s" s="121">
        <v>738</v>
      </c>
      <c r="G10598" s="122">
        <v>75.27151644999999</v>
      </c>
      <c r="H10598" s="103">
        <f>DATE(YEAR(C10598),MONTH(C10598),DAY(C10598))</f>
      </c>
      <c r="I10598" s="110"/>
      <c r="M10598" s="111"/>
      <c r="N10598" s="112"/>
    </row>
    <row r="10599" s="87" customFormat="1" ht="15" customHeight="1">
      <c r="B10599" t="s" s="100">
        <v>758</v>
      </c>
      <c r="C10599" t="s" s="100">
        <v>540</v>
      </c>
      <c r="D10599" t="s" s="119">
        <v>721</v>
      </c>
      <c r="E10599" s="120"/>
      <c r="F10599" t="s" s="121">
        <v>739</v>
      </c>
      <c r="G10599" s="122">
        <v>7.168703621</v>
      </c>
      <c r="H10599" s="103">
        <f>DATE(YEAR(C10599),MONTH(C10599),DAY(C10599))</f>
      </c>
      <c r="I10599" s="110"/>
      <c r="M10599" s="111"/>
      <c r="N10599" s="112"/>
    </row>
    <row r="10600" s="87" customFormat="1" ht="15" customHeight="1">
      <c r="B10600" t="s" s="100">
        <v>758</v>
      </c>
      <c r="C10600" t="s" s="100">
        <v>543</v>
      </c>
      <c r="D10600" t="s" s="119">
        <v>721</v>
      </c>
      <c r="E10600" s="120"/>
      <c r="F10600" t="s" s="121">
        <v>726</v>
      </c>
      <c r="G10600" s="122">
        <v>71.19489796000001</v>
      </c>
      <c r="H10600" s="103">
        <f>DATE(YEAR(C10600),MONTH(C10600),DAY(C10600))</f>
      </c>
      <c r="I10600" s="110"/>
      <c r="M10600" s="111"/>
      <c r="N10600" s="112"/>
    </row>
    <row r="10601" s="87" customFormat="1" ht="15" customHeight="1">
      <c r="B10601" t="s" s="100">
        <v>758</v>
      </c>
      <c r="C10601" t="s" s="100">
        <v>543</v>
      </c>
      <c r="D10601" t="s" s="119">
        <v>721</v>
      </c>
      <c r="E10601" s="120"/>
      <c r="F10601" t="s" s="121">
        <v>738</v>
      </c>
      <c r="G10601" s="122">
        <v>45.83779292</v>
      </c>
      <c r="H10601" s="103">
        <f>DATE(YEAR(C10601),MONTH(C10601),DAY(C10601))</f>
      </c>
      <c r="I10601" s="110"/>
      <c r="M10601" s="111"/>
      <c r="N10601" s="112"/>
    </row>
    <row r="10602" s="87" customFormat="1" ht="15" customHeight="1">
      <c r="B10602" t="s" s="100">
        <v>758</v>
      </c>
      <c r="C10602" t="s" s="100">
        <v>543</v>
      </c>
      <c r="D10602" t="s" s="119">
        <v>721</v>
      </c>
      <c r="E10602" s="120"/>
      <c r="F10602" t="s" s="121">
        <v>739</v>
      </c>
      <c r="G10602" s="122">
        <v>7.314562836</v>
      </c>
      <c r="H10602" s="103">
        <f>DATE(YEAR(C10602),MONTH(C10602),DAY(C10602))</f>
      </c>
      <c r="I10602" s="110"/>
      <c r="M10602" s="111"/>
      <c r="N10602" s="112"/>
    </row>
    <row r="10603" s="87" customFormat="1" ht="15" customHeight="1">
      <c r="B10603" t="s" s="100">
        <v>758</v>
      </c>
      <c r="C10603" t="s" s="100">
        <v>546</v>
      </c>
      <c r="D10603" t="s" s="119">
        <v>721</v>
      </c>
      <c r="E10603" s="120"/>
      <c r="F10603" t="s" s="121">
        <v>726</v>
      </c>
      <c r="G10603" s="122">
        <v>115.9948611</v>
      </c>
      <c r="H10603" s="103">
        <f>DATE(YEAR(C10603),MONTH(C10603),DAY(C10603))</f>
      </c>
      <c r="I10603" s="110"/>
      <c r="M10603" s="111"/>
      <c r="N10603" s="112"/>
    </row>
    <row r="10604" s="87" customFormat="1" ht="15" customHeight="1">
      <c r="B10604" t="s" s="100">
        <v>758</v>
      </c>
      <c r="C10604" t="s" s="100">
        <v>546</v>
      </c>
      <c r="D10604" t="s" s="119">
        <v>721</v>
      </c>
      <c r="E10604" s="120"/>
      <c r="F10604" t="s" s="121">
        <v>738</v>
      </c>
      <c r="G10604" s="122">
        <v>39.00712086</v>
      </c>
      <c r="H10604" s="103">
        <f>DATE(YEAR(C10604),MONTH(C10604),DAY(C10604))</f>
      </c>
      <c r="I10604" s="110"/>
      <c r="M10604" s="111"/>
      <c r="N10604" s="112"/>
    </row>
    <row r="10605" s="87" customFormat="1" ht="15" customHeight="1">
      <c r="B10605" t="s" s="100">
        <v>758</v>
      </c>
      <c r="C10605" t="s" s="100">
        <v>546</v>
      </c>
      <c r="D10605" t="s" s="119">
        <v>721</v>
      </c>
      <c r="E10605" s="120"/>
      <c r="F10605" t="s" s="121">
        <v>739</v>
      </c>
      <c r="G10605" s="122">
        <v>17.45052445</v>
      </c>
      <c r="H10605" s="103">
        <f>DATE(YEAR(C10605),MONTH(C10605),DAY(C10605))</f>
      </c>
      <c r="I10605" s="110"/>
      <c r="M10605" s="111"/>
      <c r="N10605" s="112"/>
    </row>
    <row r="10606" s="87" customFormat="1" ht="15" customHeight="1">
      <c r="B10606" t="s" s="100">
        <v>758</v>
      </c>
      <c r="C10606" t="s" s="100">
        <v>550</v>
      </c>
      <c r="D10606" t="s" s="119">
        <v>721</v>
      </c>
      <c r="E10606" s="120"/>
      <c r="F10606" t="s" s="121">
        <v>726</v>
      </c>
      <c r="G10606" s="122">
        <v>103.4401623</v>
      </c>
      <c r="H10606" s="103">
        <f>DATE(YEAR(C10606),MONTH(C10606),DAY(C10606))</f>
      </c>
      <c r="I10606" s="110"/>
      <c r="M10606" s="111"/>
      <c r="N10606" s="112"/>
    </row>
    <row r="10607" s="87" customFormat="1" ht="15" customHeight="1">
      <c r="B10607" t="s" s="100">
        <v>758</v>
      </c>
      <c r="C10607" t="s" s="100">
        <v>550</v>
      </c>
      <c r="D10607" t="s" s="119">
        <v>721</v>
      </c>
      <c r="E10607" s="120"/>
      <c r="F10607" t="s" s="121">
        <v>738</v>
      </c>
      <c r="G10607" s="122">
        <v>18.42899179</v>
      </c>
      <c r="H10607" s="103">
        <f>DATE(YEAR(C10607),MONTH(C10607),DAY(C10607))</f>
      </c>
      <c r="I10607" s="110"/>
      <c r="M10607" s="111"/>
      <c r="N10607" s="112"/>
    </row>
    <row r="10608" s="87" customFormat="1" ht="15" customHeight="1">
      <c r="B10608" t="s" s="100">
        <v>758</v>
      </c>
      <c r="C10608" t="s" s="100">
        <v>550</v>
      </c>
      <c r="D10608" t="s" s="119">
        <v>721</v>
      </c>
      <c r="E10608" s="120"/>
      <c r="F10608" t="s" s="121">
        <v>739</v>
      </c>
      <c r="G10608" s="122">
        <v>21.40144198</v>
      </c>
      <c r="H10608" s="103">
        <f>DATE(YEAR(C10608),MONTH(C10608),DAY(C10608))</f>
      </c>
      <c r="I10608" s="110"/>
      <c r="M10608" s="111"/>
      <c r="N10608" s="112"/>
    </row>
    <row r="10609" s="87" customFormat="1" ht="15" customHeight="1">
      <c r="B10609" t="s" s="100">
        <v>758</v>
      </c>
      <c r="C10609" t="s" s="100">
        <v>553</v>
      </c>
      <c r="D10609" t="s" s="119">
        <v>721</v>
      </c>
      <c r="E10609" s="120"/>
      <c r="F10609" t="s" s="121">
        <v>726</v>
      </c>
      <c r="G10609" s="122">
        <v>106.2643936</v>
      </c>
      <c r="H10609" s="103">
        <f>DATE(YEAR(C10609),MONTH(C10609),DAY(C10609))</f>
      </c>
      <c r="I10609" s="110"/>
      <c r="M10609" s="111"/>
      <c r="N10609" s="112"/>
    </row>
    <row r="10610" s="87" customFormat="1" ht="15" customHeight="1">
      <c r="B10610" t="s" s="100">
        <v>758</v>
      </c>
      <c r="C10610" t="s" s="100">
        <v>553</v>
      </c>
      <c r="D10610" t="s" s="119">
        <v>721</v>
      </c>
      <c r="E10610" s="120"/>
      <c r="F10610" t="s" s="121">
        <v>738</v>
      </c>
      <c r="G10610" s="122">
        <v>15.76170306</v>
      </c>
      <c r="H10610" s="103">
        <f>DATE(YEAR(C10610),MONTH(C10610),DAY(C10610))</f>
      </c>
      <c r="I10610" s="110"/>
      <c r="M10610" s="111"/>
      <c r="N10610" s="112"/>
    </row>
    <row r="10611" s="87" customFormat="1" ht="15" customHeight="1">
      <c r="B10611" t="s" s="100">
        <v>758</v>
      </c>
      <c r="C10611" t="s" s="100">
        <v>553</v>
      </c>
      <c r="D10611" t="s" s="119">
        <v>721</v>
      </c>
      <c r="E10611" s="120"/>
      <c r="F10611" t="s" s="121">
        <v>739</v>
      </c>
      <c r="G10611" s="122">
        <v>17.28699319</v>
      </c>
      <c r="H10611" s="103">
        <f>DATE(YEAR(C10611),MONTH(C10611),DAY(C10611))</f>
      </c>
      <c r="I10611" s="110"/>
      <c r="M10611" s="111"/>
      <c r="N10611" s="112"/>
    </row>
    <row r="10612" s="87" customFormat="1" ht="15" customHeight="1">
      <c r="B10612" t="s" s="100">
        <v>758</v>
      </c>
      <c r="C10612" t="s" s="100">
        <v>557</v>
      </c>
      <c r="D10612" t="s" s="119">
        <v>721</v>
      </c>
      <c r="E10612" s="120"/>
      <c r="F10612" t="s" s="121">
        <v>726</v>
      </c>
      <c r="G10612" s="122">
        <v>104.7883964</v>
      </c>
      <c r="H10612" s="103">
        <f>DATE(YEAR(C10612),MONTH(C10612),DAY(C10612))</f>
      </c>
      <c r="I10612" s="110"/>
      <c r="M10612" s="111"/>
      <c r="N10612" s="112"/>
    </row>
    <row r="10613" s="87" customFormat="1" ht="15" customHeight="1">
      <c r="B10613" t="s" s="100">
        <v>758</v>
      </c>
      <c r="C10613" t="s" s="100">
        <v>557</v>
      </c>
      <c r="D10613" t="s" s="119">
        <v>721</v>
      </c>
      <c r="E10613" s="120"/>
      <c r="F10613" t="s" s="121">
        <v>738</v>
      </c>
      <c r="G10613" s="122">
        <v>20.18861629</v>
      </c>
      <c r="H10613" s="103">
        <f>DATE(YEAR(C10613),MONTH(C10613),DAY(C10613))</f>
      </c>
      <c r="I10613" s="110"/>
      <c r="M10613" s="111"/>
      <c r="N10613" s="112"/>
    </row>
    <row r="10614" s="87" customFormat="1" ht="15" customHeight="1">
      <c r="B10614" t="s" s="100">
        <v>758</v>
      </c>
      <c r="C10614" t="s" s="100">
        <v>557</v>
      </c>
      <c r="D10614" t="s" s="119">
        <v>721</v>
      </c>
      <c r="E10614" s="120"/>
      <c r="F10614" t="s" s="121">
        <v>739</v>
      </c>
      <c r="G10614" s="122">
        <v>2.884079184</v>
      </c>
      <c r="H10614" s="103">
        <f>DATE(YEAR(C10614),MONTH(C10614),DAY(C10614))</f>
      </c>
      <c r="I10614" s="110"/>
      <c r="M10614" s="111"/>
      <c r="N10614" s="112"/>
    </row>
    <row r="10615" s="87" customFormat="1" ht="15" customHeight="1">
      <c r="B10615" t="s" s="100">
        <v>758</v>
      </c>
      <c r="C10615" t="s" s="100">
        <v>560</v>
      </c>
      <c r="D10615" t="s" s="119">
        <v>721</v>
      </c>
      <c r="E10615" s="120"/>
      <c r="F10615" t="s" s="121">
        <v>726</v>
      </c>
      <c r="G10615" s="122">
        <v>109.43283</v>
      </c>
      <c r="H10615" s="103">
        <f>DATE(YEAR(C10615),MONTH(C10615),DAY(C10615))</f>
      </c>
      <c r="I10615" s="110"/>
      <c r="M10615" s="111"/>
      <c r="N10615" s="112"/>
    </row>
    <row r="10616" s="87" customFormat="1" ht="15" customHeight="1">
      <c r="B10616" t="s" s="100">
        <v>758</v>
      </c>
      <c r="C10616" t="s" s="100">
        <v>560</v>
      </c>
      <c r="D10616" t="s" s="119">
        <v>721</v>
      </c>
      <c r="E10616" s="120"/>
      <c r="F10616" t="s" s="121">
        <v>738</v>
      </c>
      <c r="G10616" s="122">
        <v>12.70200297</v>
      </c>
      <c r="H10616" s="103">
        <f>DATE(YEAR(C10616),MONTH(C10616),DAY(C10616))</f>
      </c>
      <c r="I10616" s="110"/>
      <c r="M10616" s="111"/>
      <c r="N10616" s="112"/>
    </row>
    <row r="10617" s="87" customFormat="1" ht="15" customHeight="1">
      <c r="B10617" t="s" s="100">
        <v>758</v>
      </c>
      <c r="C10617" t="s" s="100">
        <v>560</v>
      </c>
      <c r="D10617" t="s" s="119">
        <v>721</v>
      </c>
      <c r="E10617" s="120"/>
      <c r="F10617" t="s" s="121">
        <v>739</v>
      </c>
      <c r="G10617" s="122">
        <v>13.67908012</v>
      </c>
      <c r="H10617" s="103">
        <f>DATE(YEAR(C10617),MONTH(C10617),DAY(C10617))</f>
      </c>
      <c r="I10617" s="110"/>
      <c r="M10617" s="111"/>
      <c r="N10617" s="112"/>
    </row>
    <row r="10618" s="87" customFormat="1" ht="15" customHeight="1">
      <c r="B10618" t="s" s="100">
        <v>758</v>
      </c>
      <c r="C10618" t="s" s="100">
        <v>564</v>
      </c>
      <c r="D10618" t="s" s="119">
        <v>721</v>
      </c>
      <c r="E10618" s="120"/>
      <c r="F10618" t="s" s="121">
        <v>726</v>
      </c>
      <c r="G10618" s="122">
        <v>111.8146564</v>
      </c>
      <c r="H10618" s="103">
        <f>DATE(YEAR(C10618),MONTH(C10618),DAY(C10618))</f>
      </c>
      <c r="I10618" s="110"/>
      <c r="M10618" s="111"/>
      <c r="N10618" s="112"/>
    </row>
    <row r="10619" s="87" customFormat="1" ht="15" customHeight="1">
      <c r="B10619" t="s" s="100">
        <v>758</v>
      </c>
      <c r="C10619" t="s" s="100">
        <v>564</v>
      </c>
      <c r="D10619" t="s" s="119">
        <v>721</v>
      </c>
      <c r="E10619" s="120"/>
      <c r="F10619" t="s" s="121">
        <v>738</v>
      </c>
      <c r="G10619" s="122">
        <v>10.69529696</v>
      </c>
      <c r="H10619" s="103">
        <f>DATE(YEAR(C10619),MONTH(C10619),DAY(C10619))</f>
      </c>
      <c r="I10619" s="110"/>
      <c r="M10619" s="111"/>
      <c r="N10619" s="112"/>
    </row>
    <row r="10620" s="87" customFormat="1" ht="15" customHeight="1">
      <c r="B10620" t="s" s="100">
        <v>758</v>
      </c>
      <c r="C10620" t="s" s="100">
        <v>564</v>
      </c>
      <c r="D10620" t="s" s="119">
        <v>721</v>
      </c>
      <c r="E10620" s="120"/>
      <c r="F10620" t="s" s="121">
        <v>739</v>
      </c>
      <c r="G10620" s="122">
        <v>9.722997237</v>
      </c>
      <c r="H10620" s="103">
        <f>DATE(YEAR(C10620),MONTH(C10620),DAY(C10620))</f>
      </c>
      <c r="I10620" s="110"/>
      <c r="M10620" s="111"/>
      <c r="N10620" s="112"/>
    </row>
    <row r="10621" s="87" customFormat="1" ht="15" customHeight="1">
      <c r="B10621" t="s" s="100">
        <v>758</v>
      </c>
      <c r="C10621" t="s" s="100">
        <v>568</v>
      </c>
      <c r="D10621" t="s" s="119">
        <v>721</v>
      </c>
      <c r="E10621" s="120"/>
      <c r="F10621" t="s" s="121">
        <v>726</v>
      </c>
      <c r="G10621" s="122">
        <v>73.41265224999999</v>
      </c>
      <c r="H10621" s="103">
        <f>DATE(YEAR(C10621),MONTH(C10621),DAY(C10621))</f>
      </c>
      <c r="I10621" s="110"/>
      <c r="M10621" s="111"/>
      <c r="N10621" s="112"/>
    </row>
    <row r="10622" s="87" customFormat="1" ht="15" customHeight="1">
      <c r="B10622" t="s" s="100">
        <v>758</v>
      </c>
      <c r="C10622" t="s" s="100">
        <v>568</v>
      </c>
      <c r="D10622" t="s" s="119">
        <v>721</v>
      </c>
      <c r="E10622" s="120"/>
      <c r="F10622" t="s" s="121">
        <v>738</v>
      </c>
      <c r="G10622" s="122">
        <v>15.02933898</v>
      </c>
      <c r="H10622" s="103">
        <f>DATE(YEAR(C10622),MONTH(C10622),DAY(C10622))</f>
      </c>
      <c r="I10622" s="110"/>
      <c r="M10622" s="111"/>
      <c r="N10622" s="112"/>
    </row>
    <row r="10623" s="87" customFormat="1" ht="15" customHeight="1">
      <c r="B10623" t="s" s="100">
        <v>758</v>
      </c>
      <c r="C10623" t="s" s="100">
        <v>568</v>
      </c>
      <c r="D10623" t="s" s="119">
        <v>721</v>
      </c>
      <c r="E10623" s="120"/>
      <c r="F10623" t="s" s="121">
        <v>739</v>
      </c>
      <c r="G10623" s="122">
        <v>10.98301577</v>
      </c>
      <c r="H10623" s="103">
        <f>DATE(YEAR(C10623),MONTH(C10623),DAY(C10623))</f>
      </c>
      <c r="I10623" s="110"/>
      <c r="M10623" s="111"/>
      <c r="N10623" s="112"/>
    </row>
    <row r="10624" s="87" customFormat="1" ht="15" customHeight="1">
      <c r="B10624" t="s" s="100">
        <v>758</v>
      </c>
      <c r="C10624" t="s" s="100">
        <v>572</v>
      </c>
      <c r="D10624" t="s" s="119">
        <v>721</v>
      </c>
      <c r="E10624" s="120"/>
      <c r="F10624" t="s" s="121">
        <v>726</v>
      </c>
      <c r="G10624" s="122">
        <v>84.2440139</v>
      </c>
      <c r="H10624" s="103">
        <f>DATE(YEAR(C10624),MONTH(C10624),DAY(C10624))</f>
      </c>
      <c r="I10624" s="110"/>
      <c r="M10624" s="111"/>
      <c r="N10624" s="112"/>
    </row>
    <row r="10625" s="87" customFormat="1" ht="15" customHeight="1">
      <c r="B10625" t="s" s="100">
        <v>758</v>
      </c>
      <c r="C10625" t="s" s="100">
        <v>572</v>
      </c>
      <c r="D10625" t="s" s="119">
        <v>721</v>
      </c>
      <c r="E10625" s="120"/>
      <c r="F10625" t="s" s="121">
        <v>738</v>
      </c>
      <c r="G10625" s="122">
        <v>23.90711678</v>
      </c>
      <c r="H10625" s="103">
        <f>DATE(YEAR(C10625),MONTH(C10625),DAY(C10625))</f>
      </c>
      <c r="I10625" s="110"/>
      <c r="M10625" s="111"/>
      <c r="N10625" s="112"/>
    </row>
    <row r="10626" s="87" customFormat="1" ht="15" customHeight="1">
      <c r="B10626" t="s" s="100">
        <v>758</v>
      </c>
      <c r="C10626" t="s" s="100">
        <v>572</v>
      </c>
      <c r="D10626" t="s" s="119">
        <v>721</v>
      </c>
      <c r="E10626" s="120"/>
      <c r="F10626" t="s" s="121">
        <v>739</v>
      </c>
      <c r="G10626" s="122">
        <v>10.81512775</v>
      </c>
      <c r="H10626" s="103">
        <f>DATE(YEAR(C10626),MONTH(C10626),DAY(C10626))</f>
      </c>
      <c r="I10626" s="110"/>
      <c r="M10626" s="111"/>
      <c r="N10626" s="112"/>
    </row>
    <row r="10627" s="87" customFormat="1" ht="15" customHeight="1">
      <c r="B10627" t="s" s="100">
        <v>758</v>
      </c>
      <c r="C10627" t="s" s="100">
        <v>575</v>
      </c>
      <c r="D10627" t="s" s="119">
        <v>721</v>
      </c>
      <c r="E10627" s="120"/>
      <c r="F10627" t="s" s="121">
        <v>726</v>
      </c>
      <c r="G10627" s="122">
        <v>141.3503956</v>
      </c>
      <c r="H10627" s="103">
        <f>DATE(YEAR(C10627),MONTH(C10627),DAY(C10627))</f>
      </c>
      <c r="I10627" s="110"/>
      <c r="M10627" s="111"/>
      <c r="N10627" s="112"/>
    </row>
    <row r="10628" s="87" customFormat="1" ht="15" customHeight="1">
      <c r="B10628" t="s" s="100">
        <v>758</v>
      </c>
      <c r="C10628" t="s" s="100">
        <v>575</v>
      </c>
      <c r="D10628" t="s" s="119">
        <v>721</v>
      </c>
      <c r="E10628" s="120"/>
      <c r="F10628" t="s" s="121">
        <v>738</v>
      </c>
      <c r="G10628" s="122">
        <v>11.72777877</v>
      </c>
      <c r="H10628" s="103">
        <f>DATE(YEAR(C10628),MONTH(C10628),DAY(C10628))</f>
      </c>
      <c r="I10628" s="110"/>
      <c r="M10628" s="111"/>
      <c r="N10628" s="112"/>
    </row>
    <row r="10629" s="87" customFormat="1" ht="15" customHeight="1">
      <c r="B10629" t="s" s="100">
        <v>758</v>
      </c>
      <c r="C10629" t="s" s="100">
        <v>575</v>
      </c>
      <c r="D10629" t="s" s="119">
        <v>721</v>
      </c>
      <c r="E10629" s="120"/>
      <c r="F10629" t="s" s="121">
        <v>739</v>
      </c>
      <c r="G10629" s="122">
        <v>18.51748257</v>
      </c>
      <c r="H10629" s="103">
        <f>DATE(YEAR(C10629),MONTH(C10629),DAY(C10629))</f>
      </c>
      <c r="I10629" s="110"/>
      <c r="M10629" s="111"/>
      <c r="N10629" s="112"/>
    </row>
    <row r="10630" s="87" customFormat="1" ht="15" customHeight="1">
      <c r="B10630" t="s" s="100">
        <v>758</v>
      </c>
      <c r="C10630" t="s" s="100">
        <v>578</v>
      </c>
      <c r="D10630" t="s" s="119">
        <v>721</v>
      </c>
      <c r="E10630" s="120"/>
      <c r="F10630" t="s" s="121">
        <v>726</v>
      </c>
      <c r="G10630" s="122">
        <v>93.3544662</v>
      </c>
      <c r="H10630" s="103">
        <f>DATE(YEAR(C10630),MONTH(C10630),DAY(C10630))</f>
      </c>
      <c r="I10630" s="110"/>
      <c r="M10630" s="111"/>
      <c r="N10630" s="112"/>
    </row>
    <row r="10631" s="87" customFormat="1" ht="15" customHeight="1">
      <c r="B10631" t="s" s="100">
        <v>758</v>
      </c>
      <c r="C10631" t="s" s="100">
        <v>578</v>
      </c>
      <c r="D10631" t="s" s="119">
        <v>721</v>
      </c>
      <c r="E10631" s="120"/>
      <c r="F10631" t="s" s="121">
        <v>738</v>
      </c>
      <c r="G10631" s="122">
        <v>22.64811735</v>
      </c>
      <c r="H10631" s="103">
        <f>DATE(YEAR(C10631),MONTH(C10631),DAY(C10631))</f>
      </c>
      <c r="I10631" s="110"/>
      <c r="M10631" s="111"/>
      <c r="N10631" s="112"/>
    </row>
    <row r="10632" s="87" customFormat="1" ht="15" customHeight="1">
      <c r="B10632" t="s" s="100">
        <v>758</v>
      </c>
      <c r="C10632" t="s" s="100">
        <v>578</v>
      </c>
      <c r="D10632" t="s" s="119">
        <v>721</v>
      </c>
      <c r="E10632" s="120"/>
      <c r="F10632" t="s" s="121">
        <v>739</v>
      </c>
      <c r="G10632" s="122">
        <v>12.70505708</v>
      </c>
      <c r="H10632" s="103">
        <f>DATE(YEAR(C10632),MONTH(C10632),DAY(C10632))</f>
      </c>
      <c r="I10632" s="110"/>
      <c r="M10632" s="111"/>
      <c r="N10632" s="112"/>
    </row>
    <row r="10633" s="87" customFormat="1" ht="15" customHeight="1">
      <c r="B10633" t="s" s="100">
        <v>758</v>
      </c>
      <c r="C10633" t="s" s="100">
        <v>581</v>
      </c>
      <c r="D10633" t="s" s="119">
        <v>721</v>
      </c>
      <c r="E10633" s="120"/>
      <c r="F10633" t="s" s="121">
        <v>726</v>
      </c>
      <c r="G10633" s="122">
        <v>192.1110967</v>
      </c>
      <c r="H10633" s="103">
        <f>DATE(YEAR(C10633),MONTH(C10633),DAY(C10633))</f>
      </c>
      <c r="I10633" s="110"/>
      <c r="M10633" s="111"/>
      <c r="N10633" s="112"/>
    </row>
    <row r="10634" s="87" customFormat="1" ht="15" customHeight="1">
      <c r="B10634" t="s" s="100">
        <v>758</v>
      </c>
      <c r="C10634" t="s" s="100">
        <v>581</v>
      </c>
      <c r="D10634" t="s" s="119">
        <v>721</v>
      </c>
      <c r="E10634" s="120"/>
      <c r="F10634" t="s" s="121">
        <v>738</v>
      </c>
      <c r="G10634" s="122">
        <v>6.94376109</v>
      </c>
      <c r="H10634" s="103">
        <f>DATE(YEAR(C10634),MONTH(C10634),DAY(C10634))</f>
      </c>
      <c r="I10634" s="110"/>
      <c r="M10634" s="111"/>
      <c r="N10634" s="112"/>
    </row>
    <row r="10635" s="87" customFormat="1" ht="15" customHeight="1">
      <c r="B10635" t="s" s="100">
        <v>758</v>
      </c>
      <c r="C10635" t="s" s="100">
        <v>581</v>
      </c>
      <c r="D10635" t="s" s="119">
        <v>721</v>
      </c>
      <c r="E10635" s="120"/>
      <c r="F10635" t="s" s="121">
        <v>739</v>
      </c>
      <c r="G10635" s="122">
        <v>12.15161923</v>
      </c>
      <c r="H10635" s="103">
        <f>DATE(YEAR(C10635),MONTH(C10635),DAY(C10635))</f>
      </c>
      <c r="I10635" s="110"/>
      <c r="M10635" s="111"/>
      <c r="N10635" s="112"/>
    </row>
    <row r="10636" s="87" customFormat="1" ht="15" customHeight="1">
      <c r="B10636" t="s" s="100">
        <v>758</v>
      </c>
      <c r="C10636" t="s" s="100">
        <v>585</v>
      </c>
      <c r="D10636" t="s" s="119">
        <v>721</v>
      </c>
      <c r="E10636" s="120"/>
      <c r="F10636" t="s" s="121">
        <v>726</v>
      </c>
      <c r="G10636" s="122">
        <v>62.99892478</v>
      </c>
      <c r="H10636" s="103">
        <f>DATE(YEAR(C10636),MONTH(C10636),DAY(C10636))</f>
      </c>
      <c r="I10636" s="110"/>
      <c r="M10636" s="111"/>
      <c r="N10636" s="112"/>
    </row>
    <row r="10637" s="87" customFormat="1" ht="15" customHeight="1">
      <c r="B10637" t="s" s="100">
        <v>758</v>
      </c>
      <c r="C10637" t="s" s="100">
        <v>585</v>
      </c>
      <c r="D10637" t="s" s="119">
        <v>721</v>
      </c>
      <c r="E10637" s="120"/>
      <c r="F10637" t="s" s="121">
        <v>738</v>
      </c>
      <c r="G10637" s="122">
        <v>5.361598357</v>
      </c>
      <c r="H10637" s="103">
        <f>DATE(YEAR(C10637),MONTH(C10637),DAY(C10637))</f>
      </c>
      <c r="I10637" s="110"/>
      <c r="M10637" s="111"/>
      <c r="N10637" s="112"/>
    </row>
    <row r="10638" s="87" customFormat="1" ht="15" customHeight="1">
      <c r="B10638" t="s" s="100">
        <v>758</v>
      </c>
      <c r="C10638" t="s" s="100">
        <v>585</v>
      </c>
      <c r="D10638" t="s" s="119">
        <v>721</v>
      </c>
      <c r="E10638" s="120"/>
      <c r="F10638" t="s" s="121">
        <v>739</v>
      </c>
      <c r="G10638" s="122">
        <v>4.021227584</v>
      </c>
      <c r="H10638" s="103">
        <f>DATE(YEAR(C10638),MONTH(C10638),DAY(C10638))</f>
      </c>
      <c r="I10638" s="110"/>
      <c r="M10638" s="111"/>
      <c r="N10638" s="112"/>
    </row>
    <row r="10639" s="87" customFormat="1" ht="15" customHeight="1">
      <c r="B10639" t="s" s="100">
        <v>758</v>
      </c>
      <c r="C10639" t="s" s="100">
        <v>589</v>
      </c>
      <c r="D10639" t="s" s="119">
        <v>721</v>
      </c>
      <c r="E10639" s="120"/>
      <c r="F10639" t="s" s="121">
        <v>726</v>
      </c>
      <c r="G10639" s="122">
        <v>78.66942483</v>
      </c>
      <c r="H10639" s="103">
        <f>DATE(YEAR(C10639),MONTH(C10639),DAY(C10639))</f>
      </c>
      <c r="I10639" s="110"/>
      <c r="M10639" s="111"/>
      <c r="N10639" s="112"/>
    </row>
    <row r="10640" s="87" customFormat="1" ht="15" customHeight="1">
      <c r="B10640" t="s" s="100">
        <v>758</v>
      </c>
      <c r="C10640" t="s" s="100">
        <v>589</v>
      </c>
      <c r="D10640" t="s" s="119">
        <v>721</v>
      </c>
      <c r="E10640" s="120"/>
      <c r="F10640" t="s" s="121">
        <v>738</v>
      </c>
      <c r="G10640" s="122">
        <v>8.252054442</v>
      </c>
      <c r="H10640" s="103">
        <f>DATE(YEAR(C10640),MONTH(C10640),DAY(C10640))</f>
      </c>
      <c r="I10640" s="110"/>
      <c r="M10640" s="111"/>
      <c r="N10640" s="112"/>
    </row>
    <row r="10641" s="87" customFormat="1" ht="15" customHeight="1">
      <c r="B10641" t="s" s="100">
        <v>758</v>
      </c>
      <c r="C10641" t="s" s="100">
        <v>589</v>
      </c>
      <c r="D10641" t="s" s="119">
        <v>721</v>
      </c>
      <c r="E10641" s="120"/>
      <c r="F10641" t="s" s="121">
        <v>739</v>
      </c>
      <c r="G10641" s="122">
        <v>6.051516053</v>
      </c>
      <c r="H10641" s="103">
        <f>DATE(YEAR(C10641),MONTH(C10641),DAY(C10641))</f>
      </c>
      <c r="I10641" s="110"/>
      <c r="M10641" s="111"/>
      <c r="N10641" s="112"/>
    </row>
    <row r="10642" s="87" customFormat="1" ht="15" customHeight="1">
      <c r="B10642" t="s" s="100">
        <v>758</v>
      </c>
      <c r="C10642" t="s" s="100">
        <v>592</v>
      </c>
      <c r="D10642" t="s" s="119">
        <v>721</v>
      </c>
      <c r="E10642" s="120"/>
      <c r="F10642" t="s" s="121">
        <v>726</v>
      </c>
      <c r="G10642" s="122">
        <v>30.51969243</v>
      </c>
      <c r="H10642" s="103">
        <f>DATE(YEAR(C10642),MONTH(C10642),DAY(C10642))</f>
      </c>
      <c r="I10642" s="110"/>
      <c r="M10642" s="111"/>
      <c r="N10642" s="112"/>
    </row>
    <row r="10643" s="87" customFormat="1" ht="15" customHeight="1">
      <c r="B10643" t="s" s="100">
        <v>758</v>
      </c>
      <c r="C10643" t="s" s="100">
        <v>592</v>
      </c>
      <c r="D10643" t="s" s="119">
        <v>721</v>
      </c>
      <c r="E10643" s="120"/>
      <c r="F10643" t="s" s="121">
        <v>738</v>
      </c>
      <c r="G10643" s="122">
        <v>24.00882471</v>
      </c>
      <c r="H10643" s="103">
        <f>DATE(YEAR(C10643),MONTH(C10643),DAY(C10643))</f>
      </c>
      <c r="I10643" s="110"/>
      <c r="M10643" s="111"/>
      <c r="N10643" s="112"/>
    </row>
    <row r="10644" s="87" customFormat="1" ht="15" customHeight="1">
      <c r="B10644" t="s" s="100">
        <v>758</v>
      </c>
      <c r="C10644" t="s" s="100">
        <v>592</v>
      </c>
      <c r="D10644" t="s" s="119">
        <v>721</v>
      </c>
      <c r="E10644" s="120"/>
      <c r="F10644" t="s" s="121">
        <v>739</v>
      </c>
      <c r="G10644" s="122">
        <v>8.545513882</v>
      </c>
      <c r="H10644" s="103">
        <f>DATE(YEAR(C10644),MONTH(C10644),DAY(C10644))</f>
      </c>
      <c r="I10644" s="110"/>
      <c r="M10644" s="111"/>
      <c r="N10644" s="112"/>
    </row>
    <row r="10645" s="87" customFormat="1" ht="15" customHeight="1">
      <c r="B10645" t="s" s="100">
        <v>758</v>
      </c>
      <c r="C10645" t="s" s="100">
        <v>596</v>
      </c>
      <c r="D10645" t="s" s="119">
        <v>721</v>
      </c>
      <c r="E10645" s="120"/>
      <c r="F10645" t="s" s="121">
        <v>726</v>
      </c>
      <c r="G10645" s="122">
        <v>13.89151837</v>
      </c>
      <c r="H10645" s="103">
        <f>DATE(YEAR(C10645),MONTH(C10645),DAY(C10645))</f>
      </c>
      <c r="I10645" s="110"/>
      <c r="M10645" s="111"/>
      <c r="N10645" s="112"/>
    </row>
    <row r="10646" s="87" customFormat="1" ht="15" customHeight="1">
      <c r="B10646" t="s" s="100">
        <v>758</v>
      </c>
      <c r="C10646" t="s" s="100">
        <v>596</v>
      </c>
      <c r="D10646" t="s" s="119">
        <v>721</v>
      </c>
      <c r="E10646" s="120"/>
      <c r="F10646" t="s" s="121">
        <v>738</v>
      </c>
      <c r="G10646" s="122">
        <v>2.778303673</v>
      </c>
      <c r="H10646" s="103">
        <f>DATE(YEAR(C10646),MONTH(C10646),DAY(C10646))</f>
      </c>
      <c r="I10646" s="110"/>
      <c r="M10646" s="111"/>
      <c r="N10646" s="112"/>
    </row>
    <row r="10647" s="87" customFormat="1" ht="15" customHeight="1">
      <c r="B10647" t="s" s="100">
        <v>758</v>
      </c>
      <c r="C10647" t="s" s="100">
        <v>596</v>
      </c>
      <c r="D10647" t="s" s="119">
        <v>721</v>
      </c>
      <c r="E10647" s="120"/>
      <c r="F10647" t="s" s="121">
        <v>739</v>
      </c>
      <c r="G10647" s="122">
        <v>1.852202449</v>
      </c>
      <c r="H10647" s="103">
        <f>DATE(YEAR(C10647),MONTH(C10647),DAY(C10647))</f>
      </c>
      <c r="I10647" s="110"/>
      <c r="M10647" s="111"/>
      <c r="N10647" s="112"/>
    </row>
    <row r="10648" s="87" customFormat="1" ht="15" customHeight="1">
      <c r="B10648" t="s" s="100">
        <v>758</v>
      </c>
      <c r="C10648" t="s" s="100">
        <v>599</v>
      </c>
      <c r="D10648" t="s" s="119">
        <v>721</v>
      </c>
      <c r="E10648" s="120"/>
      <c r="F10648" t="s" s="121">
        <v>726</v>
      </c>
      <c r="G10648" s="122">
        <v>11.24295709</v>
      </c>
      <c r="H10648" s="103">
        <f>DATE(YEAR(C10648),MONTH(C10648),DAY(C10648))</f>
      </c>
      <c r="I10648" s="110"/>
      <c r="M10648" s="111"/>
      <c r="N10648" s="112"/>
    </row>
    <row r="10649" s="87" customFormat="1" ht="15" customHeight="1">
      <c r="B10649" t="s" s="100">
        <v>758</v>
      </c>
      <c r="C10649" t="s" s="100">
        <v>599</v>
      </c>
      <c r="D10649" t="s" s="119">
        <v>721</v>
      </c>
      <c r="E10649" s="120"/>
      <c r="F10649" t="s" s="121">
        <v>738</v>
      </c>
      <c r="G10649" s="122">
        <v>2.498434909</v>
      </c>
      <c r="H10649" s="103">
        <f>DATE(YEAR(C10649),MONTH(C10649),DAY(C10649))</f>
      </c>
      <c r="I10649" s="110"/>
      <c r="M10649" s="111"/>
      <c r="N10649" s="112"/>
    </row>
    <row r="10650" s="87" customFormat="1" ht="15" customHeight="1">
      <c r="B10650" t="s" s="100">
        <v>758</v>
      </c>
      <c r="C10650" t="s" s="100">
        <v>599</v>
      </c>
      <c r="D10650" t="s" s="119">
        <v>721</v>
      </c>
      <c r="E10650" s="120"/>
      <c r="F10650" t="s" s="121">
        <v>739</v>
      </c>
      <c r="G10650" s="122">
        <v>0.416405818</v>
      </c>
      <c r="H10650" s="103">
        <f>DATE(YEAR(C10650),MONTH(C10650),DAY(C10650))</f>
      </c>
      <c r="I10650" s="110"/>
      <c r="M10650" s="111"/>
      <c r="N10650" s="112"/>
    </row>
    <row r="10651" s="87" customFormat="1" ht="15" customHeight="1">
      <c r="B10651" t="s" s="100">
        <v>758</v>
      </c>
      <c r="C10651" t="s" s="100">
        <v>602</v>
      </c>
      <c r="D10651" t="s" s="119">
        <v>721</v>
      </c>
      <c r="E10651" s="120"/>
      <c r="F10651" t="s" s="121">
        <v>726</v>
      </c>
      <c r="G10651" s="122">
        <v>17.01069301</v>
      </c>
      <c r="H10651" s="103">
        <f>DATE(YEAR(C10651),MONTH(C10651),DAY(C10651))</f>
      </c>
      <c r="I10651" s="110"/>
      <c r="M10651" s="111"/>
      <c r="N10651" s="112"/>
    </row>
    <row r="10652" s="87" customFormat="1" ht="15" customHeight="1">
      <c r="B10652" t="s" s="100">
        <v>758</v>
      </c>
      <c r="C10652" t="s" s="100">
        <v>602</v>
      </c>
      <c r="D10652" t="s" s="119">
        <v>721</v>
      </c>
      <c r="E10652" s="120"/>
      <c r="F10652" t="s" s="121">
        <v>738</v>
      </c>
      <c r="G10652" s="122">
        <v>0.34021386</v>
      </c>
      <c r="H10652" s="103">
        <f>DATE(YEAR(C10652),MONTH(C10652),DAY(C10652))</f>
      </c>
      <c r="I10652" s="110"/>
      <c r="M10652" s="111"/>
      <c r="N10652" s="112"/>
    </row>
    <row r="10653" s="87" customFormat="1" ht="15" customHeight="1">
      <c r="B10653" t="s" s="100">
        <v>758</v>
      </c>
      <c r="C10653" t="s" s="100">
        <v>605</v>
      </c>
      <c r="D10653" t="s" s="119">
        <v>721</v>
      </c>
      <c r="E10653" s="120"/>
      <c r="F10653" t="s" s="121">
        <v>726</v>
      </c>
      <c r="G10653" s="122">
        <v>1.006333136</v>
      </c>
      <c r="H10653" s="103">
        <f>DATE(YEAR(C10653),MONTH(C10653),DAY(C10653))</f>
      </c>
      <c r="I10653" s="110"/>
      <c r="M10653" s="111"/>
      <c r="N10653" s="112"/>
    </row>
    <row r="10654" s="87" customFormat="1" ht="15" customHeight="1">
      <c r="B10654" t="s" s="100">
        <v>758</v>
      </c>
      <c r="C10654" t="s" s="100">
        <v>605</v>
      </c>
      <c r="D10654" t="s" s="119">
        <v>721</v>
      </c>
      <c r="E10654" s="120"/>
      <c r="F10654" t="s" s="121">
        <v>738</v>
      </c>
      <c r="G10654" s="122">
        <v>1.341777515</v>
      </c>
      <c r="H10654" s="103">
        <f>DATE(YEAR(C10654),MONTH(C10654),DAY(C10654))</f>
      </c>
      <c r="I10654" s="110"/>
      <c r="M10654" s="111"/>
      <c r="N10654" s="112"/>
    </row>
    <row r="10655" s="87" customFormat="1" ht="15" customHeight="1">
      <c r="B10655" t="s" s="100">
        <v>758</v>
      </c>
      <c r="C10655" t="s" s="100">
        <v>605</v>
      </c>
      <c r="D10655" t="s" s="119">
        <v>721</v>
      </c>
      <c r="E10655" s="120"/>
      <c r="F10655" t="s" s="121">
        <v>739</v>
      </c>
      <c r="G10655" s="122">
        <v>0.335444379</v>
      </c>
      <c r="H10655" s="103">
        <f>DATE(YEAR(C10655),MONTH(C10655),DAY(C10655))</f>
      </c>
      <c r="I10655" s="110"/>
      <c r="M10655" s="111"/>
      <c r="N10655" s="112"/>
    </row>
    <row r="10656" s="87" customFormat="1" ht="15" customHeight="1">
      <c r="B10656" t="s" s="100">
        <v>758</v>
      </c>
      <c r="C10656" t="s" s="100">
        <v>608</v>
      </c>
      <c r="D10656" t="s" s="119">
        <v>721</v>
      </c>
      <c r="E10656" s="120"/>
      <c r="F10656" t="s" s="121">
        <v>726</v>
      </c>
      <c r="G10656" s="122">
        <v>1.935119216</v>
      </c>
      <c r="H10656" s="103">
        <f>DATE(YEAR(C10656),MONTH(C10656),DAY(C10656))</f>
      </c>
      <c r="I10656" s="110"/>
      <c r="M10656" s="111"/>
      <c r="N10656" s="112"/>
    </row>
    <row r="10657" s="87" customFormat="1" ht="15" customHeight="1">
      <c r="B10657" t="s" s="100">
        <v>758</v>
      </c>
      <c r="C10657" t="s" s="100">
        <v>610</v>
      </c>
      <c r="D10657" t="s" s="119">
        <v>721</v>
      </c>
      <c r="E10657" s="120"/>
      <c r="F10657" t="s" s="121">
        <v>726</v>
      </c>
      <c r="G10657" s="122">
        <v>5.489190227</v>
      </c>
      <c r="H10657" s="103">
        <f>DATE(YEAR(C10657),MONTH(C10657),DAY(C10657))</f>
      </c>
      <c r="I10657" s="110"/>
      <c r="M10657" s="111"/>
      <c r="N10657" s="112"/>
    </row>
    <row r="10658" s="87" customFormat="1" ht="15" customHeight="1">
      <c r="B10658" t="s" s="100">
        <v>758</v>
      </c>
      <c r="C10658" t="s" s="100">
        <v>610</v>
      </c>
      <c r="D10658" t="s" s="119">
        <v>721</v>
      </c>
      <c r="E10658" s="120"/>
      <c r="F10658" t="s" s="121">
        <v>738</v>
      </c>
      <c r="G10658" s="122">
        <v>0.548919023</v>
      </c>
      <c r="H10658" s="103">
        <f>DATE(YEAR(C10658),MONTH(C10658),DAY(C10658))</f>
      </c>
      <c r="I10658" s="110"/>
      <c r="M10658" s="111"/>
      <c r="N10658" s="112"/>
    </row>
    <row r="10659" s="87" customFormat="1" ht="15" customHeight="1">
      <c r="B10659" t="s" s="100">
        <v>758</v>
      </c>
      <c r="C10659" t="s" s="100">
        <v>610</v>
      </c>
      <c r="D10659" t="s" s="119">
        <v>721</v>
      </c>
      <c r="E10659" s="120"/>
      <c r="F10659" t="s" s="121">
        <v>739</v>
      </c>
      <c r="G10659" s="122">
        <v>1.097838045</v>
      </c>
      <c r="H10659" s="103">
        <f>DATE(YEAR(C10659),MONTH(C10659),DAY(C10659))</f>
      </c>
      <c r="I10659" s="110"/>
      <c r="M10659" s="111"/>
      <c r="N10659" s="112"/>
    </row>
    <row r="10660" s="87" customFormat="1" ht="15" customHeight="1">
      <c r="B10660" t="s" s="100">
        <v>758</v>
      </c>
      <c r="C10660" t="s" s="100">
        <v>613</v>
      </c>
      <c r="D10660" t="s" s="119">
        <v>721</v>
      </c>
      <c r="E10660" s="120"/>
      <c r="F10660" t="s" s="121">
        <v>726</v>
      </c>
      <c r="G10660" s="122">
        <v>18.80537177</v>
      </c>
      <c r="H10660" s="103">
        <f>DATE(YEAR(C10660),MONTH(C10660),DAY(C10660))</f>
      </c>
      <c r="I10660" s="110"/>
      <c r="M10660" s="111"/>
      <c r="N10660" s="112"/>
    </row>
    <row r="10661" s="87" customFormat="1" ht="15" customHeight="1">
      <c r="B10661" t="s" s="100">
        <v>758</v>
      </c>
      <c r="C10661" t="s" s="100">
        <v>613</v>
      </c>
      <c r="D10661" t="s" s="119">
        <v>721</v>
      </c>
      <c r="E10661" s="120"/>
      <c r="F10661" t="s" s="121">
        <v>738</v>
      </c>
      <c r="G10661" s="122">
        <v>0.895493894</v>
      </c>
      <c r="H10661" s="103">
        <f>DATE(YEAR(C10661),MONTH(C10661),DAY(C10661))</f>
      </c>
      <c r="I10661" s="110"/>
      <c r="M10661" s="111"/>
      <c r="N10661" s="112"/>
    </row>
    <row r="10662" s="87" customFormat="1" ht="15" customHeight="1">
      <c r="B10662" t="s" s="100">
        <v>758</v>
      </c>
      <c r="C10662" t="s" s="100">
        <v>613</v>
      </c>
      <c r="D10662" t="s" s="119">
        <v>721</v>
      </c>
      <c r="E10662" s="120"/>
      <c r="F10662" t="s" s="121">
        <v>739</v>
      </c>
      <c r="G10662" s="122">
        <v>3.581975576</v>
      </c>
      <c r="H10662" s="103">
        <f>DATE(YEAR(C10662),MONTH(C10662),DAY(C10662))</f>
      </c>
      <c r="I10662" s="110"/>
      <c r="M10662" s="111"/>
      <c r="N10662" s="112"/>
    </row>
    <row r="10663" s="87" customFormat="1" ht="15" customHeight="1">
      <c r="B10663" t="s" s="100">
        <v>758</v>
      </c>
      <c r="C10663" t="s" s="100">
        <v>616</v>
      </c>
      <c r="D10663" t="s" s="119">
        <v>721</v>
      </c>
      <c r="E10663" s="120"/>
      <c r="F10663" t="s" s="121">
        <v>726</v>
      </c>
      <c r="G10663" s="122">
        <v>28.52261332</v>
      </c>
      <c r="H10663" s="103">
        <f>DATE(YEAR(C10663),MONTH(C10663),DAY(C10663))</f>
      </c>
      <c r="I10663" s="110"/>
      <c r="M10663" s="111"/>
      <c r="N10663" s="112"/>
    </row>
    <row r="10664" s="87" customFormat="1" ht="15" customHeight="1">
      <c r="B10664" t="s" s="100">
        <v>758</v>
      </c>
      <c r="C10664" t="s" s="100">
        <v>616</v>
      </c>
      <c r="D10664" t="s" s="119">
        <v>721</v>
      </c>
      <c r="E10664" s="120"/>
      <c r="F10664" t="s" s="121">
        <v>738</v>
      </c>
      <c r="G10664" s="122">
        <v>8.081407108000001</v>
      </c>
      <c r="H10664" s="103">
        <f>DATE(YEAR(C10664),MONTH(C10664),DAY(C10664))</f>
      </c>
      <c r="I10664" s="110"/>
      <c r="M10664" s="111"/>
      <c r="N10664" s="112"/>
    </row>
    <row r="10665" s="87" customFormat="1" ht="15" customHeight="1">
      <c r="B10665" t="s" s="100">
        <v>758</v>
      </c>
      <c r="C10665" t="s" s="100">
        <v>616</v>
      </c>
      <c r="D10665" t="s" s="119">
        <v>721</v>
      </c>
      <c r="E10665" s="120"/>
      <c r="F10665" t="s" s="121">
        <v>739</v>
      </c>
      <c r="G10665" s="122">
        <v>10.45829155</v>
      </c>
      <c r="H10665" s="103">
        <f>DATE(YEAR(C10665),MONTH(C10665),DAY(C10665))</f>
      </c>
      <c r="I10665" s="110"/>
      <c r="M10665" s="111"/>
      <c r="N10665" s="112"/>
    </row>
    <row r="10666" s="87" customFormat="1" ht="15" customHeight="1">
      <c r="B10666" t="s" s="100">
        <v>758</v>
      </c>
      <c r="C10666" t="s" s="100">
        <v>620</v>
      </c>
      <c r="D10666" t="s" s="119">
        <v>721</v>
      </c>
      <c r="E10666" s="120"/>
      <c r="F10666" t="s" s="121">
        <v>726</v>
      </c>
      <c r="G10666" s="122">
        <v>67.62322841</v>
      </c>
      <c r="H10666" s="103">
        <f>DATE(YEAR(C10666),MONTH(C10666),DAY(C10666))</f>
      </c>
      <c r="I10666" s="110"/>
      <c r="M10666" s="111"/>
      <c r="N10666" s="112"/>
    </row>
    <row r="10667" s="87" customFormat="1" ht="15" customHeight="1">
      <c r="B10667" t="s" s="100">
        <v>758</v>
      </c>
      <c r="C10667" t="s" s="100">
        <v>620</v>
      </c>
      <c r="D10667" t="s" s="119">
        <v>721</v>
      </c>
      <c r="E10667" s="120"/>
      <c r="F10667" t="s" s="121">
        <v>738</v>
      </c>
      <c r="G10667" s="122">
        <v>12.01201187</v>
      </c>
      <c r="H10667" s="103">
        <f>DATE(YEAR(C10667),MONTH(C10667),DAY(C10667))</f>
      </c>
      <c r="I10667" s="110"/>
      <c r="M10667" s="111"/>
      <c r="N10667" s="112"/>
    </row>
    <row r="10668" s="87" customFormat="1" ht="15" customHeight="1">
      <c r="B10668" t="s" s="100">
        <v>758</v>
      </c>
      <c r="C10668" t="s" s="100">
        <v>620</v>
      </c>
      <c r="D10668" t="s" s="119">
        <v>721</v>
      </c>
      <c r="E10668" s="120"/>
      <c r="F10668" t="s" s="121">
        <v>739</v>
      </c>
      <c r="G10668" s="122">
        <v>6.673339926</v>
      </c>
      <c r="H10668" s="103">
        <f>DATE(YEAR(C10668),MONTH(C10668),DAY(C10668))</f>
      </c>
      <c r="I10668" s="110"/>
      <c r="M10668" s="111"/>
      <c r="N10668" s="112"/>
    </row>
    <row r="10669" s="87" customFormat="1" ht="15" customHeight="1">
      <c r="B10669" t="s" s="100">
        <v>758</v>
      </c>
      <c r="C10669" t="s" s="100">
        <v>624</v>
      </c>
      <c r="D10669" t="s" s="119">
        <v>721</v>
      </c>
      <c r="E10669" s="120"/>
      <c r="F10669" t="s" s="121">
        <v>726</v>
      </c>
      <c r="G10669" s="122">
        <v>143.3196475</v>
      </c>
      <c r="H10669" s="103">
        <f>DATE(YEAR(C10669),MONTH(C10669),DAY(C10669))</f>
      </c>
      <c r="I10669" s="110"/>
      <c r="M10669" s="111"/>
      <c r="N10669" s="112"/>
    </row>
    <row r="10670" s="87" customFormat="1" ht="15" customHeight="1">
      <c r="B10670" t="s" s="100">
        <v>758</v>
      </c>
      <c r="C10670" t="s" s="100">
        <v>624</v>
      </c>
      <c r="D10670" t="s" s="119">
        <v>721</v>
      </c>
      <c r="E10670" s="120"/>
      <c r="F10670" t="s" s="121">
        <v>738</v>
      </c>
      <c r="G10670" s="122">
        <v>11.65989904</v>
      </c>
      <c r="H10670" s="103">
        <f>DATE(YEAR(C10670),MONTH(C10670),DAY(C10670))</f>
      </c>
      <c r="I10670" s="110"/>
      <c r="M10670" s="111"/>
      <c r="N10670" s="112"/>
    </row>
    <row r="10671" s="87" customFormat="1" ht="15" customHeight="1">
      <c r="B10671" t="s" s="100">
        <v>758</v>
      </c>
      <c r="C10671" t="s" s="100">
        <v>624</v>
      </c>
      <c r="D10671" t="s" s="119">
        <v>721</v>
      </c>
      <c r="E10671" s="120"/>
      <c r="F10671" t="s" s="121">
        <v>739</v>
      </c>
      <c r="G10671" s="122">
        <v>15.54653205</v>
      </c>
      <c r="H10671" s="103">
        <f>DATE(YEAR(C10671),MONTH(C10671),DAY(C10671))</f>
      </c>
      <c r="I10671" s="110"/>
      <c r="M10671" s="111"/>
      <c r="N10671" s="112"/>
    </row>
    <row r="10672" s="87" customFormat="1" ht="15" customHeight="1">
      <c r="B10672" t="s" s="100">
        <v>758</v>
      </c>
      <c r="C10672" t="s" s="100">
        <v>626</v>
      </c>
      <c r="D10672" t="s" s="119">
        <v>721</v>
      </c>
      <c r="E10672" s="120"/>
      <c r="F10672" t="s" s="121">
        <v>726</v>
      </c>
      <c r="G10672" s="122">
        <v>107.1105009</v>
      </c>
      <c r="H10672" s="103">
        <f>DATE(YEAR(C10672),MONTH(C10672),DAY(C10672))</f>
      </c>
      <c r="I10672" s="110"/>
      <c r="M10672" s="111"/>
      <c r="N10672" s="112"/>
    </row>
    <row r="10673" s="87" customFormat="1" ht="15" customHeight="1">
      <c r="B10673" t="s" s="100">
        <v>758</v>
      </c>
      <c r="C10673" t="s" s="100">
        <v>626</v>
      </c>
      <c r="D10673" t="s" s="119">
        <v>721</v>
      </c>
      <c r="E10673" s="120"/>
      <c r="F10673" t="s" s="121">
        <v>738</v>
      </c>
      <c r="G10673" s="122">
        <v>17.67842245</v>
      </c>
      <c r="H10673" s="103">
        <f>DATE(YEAR(C10673),MONTH(C10673),DAY(C10673))</f>
      </c>
      <c r="I10673" s="110"/>
      <c r="M10673" s="111"/>
      <c r="N10673" s="112"/>
    </row>
    <row r="10674" s="87" customFormat="1" ht="15" customHeight="1">
      <c r="B10674" t="s" s="100">
        <v>758</v>
      </c>
      <c r="C10674" t="s" s="100">
        <v>626</v>
      </c>
      <c r="D10674" t="s" s="119">
        <v>721</v>
      </c>
      <c r="E10674" s="120"/>
      <c r="F10674" t="s" s="121">
        <v>739</v>
      </c>
      <c r="G10674" s="122">
        <v>19.75823686</v>
      </c>
      <c r="H10674" s="103">
        <f>DATE(YEAR(C10674),MONTH(C10674),DAY(C10674))</f>
      </c>
      <c r="I10674" s="110"/>
      <c r="M10674" s="111"/>
      <c r="N10674" s="112"/>
    </row>
    <row r="10675" s="87" customFormat="1" ht="15" customHeight="1">
      <c r="B10675" t="s" s="100">
        <v>758</v>
      </c>
      <c r="C10675" t="s" s="100">
        <v>630</v>
      </c>
      <c r="D10675" t="s" s="119">
        <v>721</v>
      </c>
      <c r="E10675" s="120"/>
      <c r="F10675" t="s" s="121">
        <v>726</v>
      </c>
      <c r="G10675" s="122">
        <v>164.9889304</v>
      </c>
      <c r="H10675" s="103">
        <f>DATE(YEAR(C10675),MONTH(C10675),DAY(C10675))</f>
      </c>
      <c r="I10675" s="110"/>
      <c r="M10675" s="111"/>
      <c r="N10675" s="112"/>
    </row>
    <row r="10676" s="87" customFormat="1" ht="15" customHeight="1">
      <c r="B10676" t="s" s="100">
        <v>758</v>
      </c>
      <c r="C10676" t="s" s="100">
        <v>630</v>
      </c>
      <c r="D10676" t="s" s="119">
        <v>721</v>
      </c>
      <c r="E10676" s="120"/>
      <c r="F10676" t="s" s="121">
        <v>738</v>
      </c>
      <c r="G10676" s="122">
        <v>13.26277092</v>
      </c>
      <c r="H10676" s="103">
        <f>DATE(YEAR(C10676),MONTH(C10676),DAY(C10676))</f>
      </c>
      <c r="I10676" s="110"/>
      <c r="M10676" s="111"/>
      <c r="N10676" s="112"/>
    </row>
    <row r="10677" s="87" customFormat="1" ht="15" customHeight="1">
      <c r="B10677" t="s" s="100">
        <v>758</v>
      </c>
      <c r="C10677" t="s" s="100">
        <v>630</v>
      </c>
      <c r="D10677" t="s" s="119">
        <v>721</v>
      </c>
      <c r="E10677" s="120"/>
      <c r="F10677" t="s" s="121">
        <v>739</v>
      </c>
      <c r="G10677" s="122">
        <v>31.30013937</v>
      </c>
      <c r="H10677" s="103">
        <f>DATE(YEAR(C10677),MONTH(C10677),DAY(C10677))</f>
      </c>
      <c r="I10677" s="110"/>
      <c r="M10677" s="111"/>
      <c r="N10677" s="112"/>
    </row>
    <row r="10678" s="87" customFormat="1" ht="15" customHeight="1">
      <c r="B10678" t="s" s="100">
        <v>758</v>
      </c>
      <c r="C10678" t="s" s="100">
        <v>632</v>
      </c>
      <c r="D10678" t="s" s="119">
        <v>721</v>
      </c>
      <c r="E10678" s="120"/>
      <c r="F10678" t="s" s="121">
        <v>726</v>
      </c>
      <c r="G10678" s="122">
        <v>170.9246016</v>
      </c>
      <c r="H10678" s="103">
        <f>DATE(YEAR(C10678),MONTH(C10678),DAY(C10678))</f>
      </c>
      <c r="I10678" s="110"/>
      <c r="M10678" s="111"/>
      <c r="N10678" s="112"/>
    </row>
    <row r="10679" s="87" customFormat="1" ht="15" customHeight="1">
      <c r="B10679" t="s" s="100">
        <v>758</v>
      </c>
      <c r="C10679" t="s" s="100">
        <v>632</v>
      </c>
      <c r="D10679" t="s" s="119">
        <v>721</v>
      </c>
      <c r="E10679" s="120"/>
      <c r="F10679" t="s" s="121">
        <v>738</v>
      </c>
      <c r="G10679" s="122">
        <v>20.84445537</v>
      </c>
      <c r="H10679" s="103">
        <f>DATE(YEAR(C10679),MONTH(C10679),DAY(C10679))</f>
      </c>
      <c r="I10679" s="110"/>
      <c r="M10679" s="111"/>
      <c r="N10679" s="112"/>
    </row>
    <row r="10680" s="87" customFormat="1" ht="15" customHeight="1">
      <c r="B10680" t="s" s="100">
        <v>758</v>
      </c>
      <c r="C10680" t="s" s="100">
        <v>632</v>
      </c>
      <c r="D10680" t="s" s="119">
        <v>721</v>
      </c>
      <c r="E10680" s="120"/>
      <c r="F10680" t="s" s="121">
        <v>739</v>
      </c>
      <c r="G10680" s="122">
        <v>14.29334082</v>
      </c>
      <c r="H10680" s="103">
        <f>DATE(YEAR(C10680),MONTH(C10680),DAY(C10680))</f>
      </c>
      <c r="I10680" s="110"/>
      <c r="M10680" s="111"/>
      <c r="N10680" s="112"/>
    </row>
    <row r="10681" s="87" customFormat="1" ht="15" customHeight="1">
      <c r="B10681" t="s" s="100">
        <v>758</v>
      </c>
      <c r="C10681" t="s" s="100">
        <v>635</v>
      </c>
      <c r="D10681" t="s" s="119">
        <v>721</v>
      </c>
      <c r="E10681" s="120"/>
      <c r="F10681" t="s" s="121">
        <v>726</v>
      </c>
      <c r="G10681" s="122">
        <v>52.44665583</v>
      </c>
      <c r="H10681" s="103">
        <f>DATE(YEAR(C10681),MONTH(C10681),DAY(C10681))</f>
      </c>
      <c r="I10681" s="110"/>
      <c r="M10681" s="111"/>
      <c r="N10681" s="112"/>
    </row>
    <row r="10682" s="87" customFormat="1" ht="15" customHeight="1">
      <c r="B10682" t="s" s="100">
        <v>758</v>
      </c>
      <c r="C10682" t="s" s="100">
        <v>635</v>
      </c>
      <c r="D10682" t="s" s="119">
        <v>721</v>
      </c>
      <c r="E10682" s="120"/>
      <c r="F10682" t="s" s="121">
        <v>738</v>
      </c>
      <c r="G10682" s="122">
        <v>6.886934604</v>
      </c>
      <c r="H10682" s="103">
        <f>DATE(YEAR(C10682),MONTH(C10682),DAY(C10682))</f>
      </c>
      <c r="I10682" s="110"/>
      <c r="M10682" s="111"/>
      <c r="N10682" s="112"/>
    </row>
    <row r="10683" s="87" customFormat="1" ht="15" customHeight="1">
      <c r="B10683" t="s" s="100">
        <v>758</v>
      </c>
      <c r="C10683" t="s" s="100">
        <v>635</v>
      </c>
      <c r="D10683" t="s" s="119">
        <v>721</v>
      </c>
      <c r="E10683" s="120"/>
      <c r="F10683" t="s" s="121">
        <v>739</v>
      </c>
      <c r="G10683" s="122">
        <v>10.59528401</v>
      </c>
      <c r="H10683" s="103">
        <f>DATE(YEAR(C10683),MONTH(C10683),DAY(C10683))</f>
      </c>
      <c r="I10683" s="110"/>
      <c r="M10683" s="111"/>
      <c r="N10683" s="112"/>
    </row>
    <row r="10684" s="87" customFormat="1" ht="15" customHeight="1">
      <c r="B10684" t="s" s="100">
        <v>758</v>
      </c>
      <c r="C10684" t="s" s="100">
        <v>638</v>
      </c>
      <c r="D10684" t="s" s="119">
        <v>721</v>
      </c>
      <c r="E10684" s="120"/>
      <c r="F10684" t="s" s="121">
        <v>726</v>
      </c>
      <c r="G10684" s="122">
        <v>102.1464835</v>
      </c>
      <c r="H10684" s="103">
        <f>DATE(YEAR(C10684),MONTH(C10684),DAY(C10684))</f>
      </c>
      <c r="I10684" s="110"/>
      <c r="M10684" s="111"/>
      <c r="N10684" s="112"/>
    </row>
    <row r="10685" s="87" customFormat="1" ht="15" customHeight="1">
      <c r="B10685" t="s" s="100">
        <v>758</v>
      </c>
      <c r="C10685" t="s" s="100">
        <v>638</v>
      </c>
      <c r="D10685" t="s" s="119">
        <v>721</v>
      </c>
      <c r="E10685" s="120"/>
      <c r="F10685" t="s" s="121">
        <v>738</v>
      </c>
      <c r="G10685" s="122">
        <v>5.86486668</v>
      </c>
      <c r="H10685" s="103">
        <f>DATE(YEAR(C10685),MONTH(C10685),DAY(C10685))</f>
      </c>
      <c r="I10685" s="110"/>
      <c r="M10685" s="111"/>
      <c r="N10685" s="112"/>
    </row>
    <row r="10686" s="87" customFormat="1" ht="15" customHeight="1">
      <c r="B10686" t="s" s="100">
        <v>758</v>
      </c>
      <c r="C10686" t="s" s="100">
        <v>638</v>
      </c>
      <c r="D10686" t="s" s="119">
        <v>721</v>
      </c>
      <c r="E10686" s="120"/>
      <c r="F10686" t="s" s="121">
        <v>739</v>
      </c>
      <c r="G10686" s="122">
        <v>8.308561130999999</v>
      </c>
      <c r="H10686" s="103">
        <f>DATE(YEAR(C10686),MONTH(C10686),DAY(C10686))</f>
      </c>
      <c r="I10686" s="110"/>
      <c r="M10686" s="111"/>
      <c r="N10686" s="112"/>
    </row>
    <row r="10687" s="87" customFormat="1" ht="15" customHeight="1">
      <c r="B10687" t="s" s="100">
        <v>758</v>
      </c>
      <c r="C10687" t="s" s="100">
        <v>640</v>
      </c>
      <c r="D10687" t="s" s="119">
        <v>721</v>
      </c>
      <c r="E10687" s="120"/>
      <c r="F10687" t="s" s="121">
        <v>726</v>
      </c>
      <c r="G10687" s="122">
        <v>104.894834</v>
      </c>
      <c r="H10687" s="103">
        <f>DATE(YEAR(C10687),MONTH(C10687),DAY(C10687))</f>
      </c>
      <c r="I10687" s="110"/>
      <c r="M10687" s="111"/>
      <c r="N10687" s="112"/>
    </row>
    <row r="10688" s="87" customFormat="1" ht="15" customHeight="1">
      <c r="B10688" t="s" s="100">
        <v>758</v>
      </c>
      <c r="C10688" t="s" s="100">
        <v>640</v>
      </c>
      <c r="D10688" t="s" s="119">
        <v>721</v>
      </c>
      <c r="E10688" s="120"/>
      <c r="F10688" t="s" s="121">
        <v>738</v>
      </c>
      <c r="G10688" s="122">
        <v>29.13743552</v>
      </c>
      <c r="H10688" s="103">
        <f>DATE(YEAR(C10688),MONTH(C10688),DAY(C10688))</f>
      </c>
      <c r="I10688" s="110"/>
      <c r="M10688" s="111"/>
      <c r="N10688" s="112"/>
    </row>
    <row r="10689" s="87" customFormat="1" ht="15" customHeight="1">
      <c r="B10689" t="s" s="100">
        <v>758</v>
      </c>
      <c r="C10689" t="s" s="100">
        <v>640</v>
      </c>
      <c r="D10689" t="s" s="119">
        <v>721</v>
      </c>
      <c r="E10689" s="120"/>
      <c r="F10689" t="s" s="121">
        <v>739</v>
      </c>
      <c r="G10689" s="122">
        <v>27.38918939</v>
      </c>
      <c r="H10689" s="103">
        <f>DATE(YEAR(C10689),MONTH(C10689),DAY(C10689))</f>
      </c>
      <c r="I10689" s="110"/>
      <c r="M10689" s="111"/>
      <c r="N10689" s="112"/>
    </row>
    <row r="10690" s="87" customFormat="1" ht="15" customHeight="1">
      <c r="B10690" t="s" s="100">
        <v>758</v>
      </c>
      <c r="C10690" t="s" s="100">
        <v>642</v>
      </c>
      <c r="D10690" t="s" s="119">
        <v>721</v>
      </c>
      <c r="E10690" s="120"/>
      <c r="F10690" t="s" s="121">
        <v>726</v>
      </c>
      <c r="G10690" s="122">
        <v>89.52452271</v>
      </c>
      <c r="H10690" s="103">
        <f>DATE(YEAR(C10690),MONTH(C10690),DAY(C10690))</f>
      </c>
      <c r="I10690" s="110"/>
      <c r="M10690" s="111"/>
      <c r="N10690" s="112"/>
    </row>
    <row r="10691" s="87" customFormat="1" ht="15" customHeight="1">
      <c r="B10691" t="s" s="100">
        <v>758</v>
      </c>
      <c r="C10691" t="s" s="100">
        <v>642</v>
      </c>
      <c r="D10691" t="s" s="119">
        <v>721</v>
      </c>
      <c r="E10691" s="120"/>
      <c r="F10691" t="s" s="121">
        <v>738</v>
      </c>
      <c r="G10691" s="122">
        <v>14.47401479</v>
      </c>
      <c r="H10691" s="103">
        <f>DATE(YEAR(C10691),MONTH(C10691),DAY(C10691))</f>
      </c>
      <c r="I10691" s="110"/>
      <c r="M10691" s="111"/>
      <c r="N10691" s="112"/>
    </row>
    <row r="10692" s="87" customFormat="1" ht="15" customHeight="1">
      <c r="B10692" t="s" s="100">
        <v>758</v>
      </c>
      <c r="C10692" t="s" s="100">
        <v>642</v>
      </c>
      <c r="D10692" t="s" s="119">
        <v>721</v>
      </c>
      <c r="E10692" s="120"/>
      <c r="F10692" t="s" s="121">
        <v>739</v>
      </c>
      <c r="G10692" s="122">
        <v>9.113268573999999</v>
      </c>
      <c r="H10692" s="103">
        <f>DATE(YEAR(C10692),MONTH(C10692),DAY(C10692))</f>
      </c>
      <c r="I10692" s="110"/>
      <c r="M10692" s="111"/>
      <c r="N10692" s="112"/>
    </row>
    <row r="10693" s="87" customFormat="1" ht="15" customHeight="1">
      <c r="B10693" t="s" s="100">
        <v>758</v>
      </c>
      <c r="C10693" t="s" s="100">
        <v>644</v>
      </c>
      <c r="D10693" t="s" s="119">
        <v>721</v>
      </c>
      <c r="E10693" s="120"/>
      <c r="F10693" t="s" s="121">
        <v>726</v>
      </c>
      <c r="G10693" s="122">
        <v>52.71914733</v>
      </c>
      <c r="H10693" s="103">
        <f>DATE(YEAR(C10693),MONTH(C10693),DAY(C10693))</f>
      </c>
      <c r="I10693" s="110"/>
      <c r="M10693" s="111"/>
      <c r="N10693" s="112"/>
    </row>
    <row r="10694" s="87" customFormat="1" ht="15" customHeight="1">
      <c r="B10694" t="s" s="100">
        <v>758</v>
      </c>
      <c r="C10694" t="s" s="100">
        <v>644</v>
      </c>
      <c r="D10694" t="s" s="119">
        <v>721</v>
      </c>
      <c r="E10694" s="120"/>
      <c r="F10694" t="s" s="121">
        <v>738</v>
      </c>
      <c r="G10694" s="122">
        <v>15.28855273</v>
      </c>
      <c r="H10694" s="103">
        <f>DATE(YEAR(C10694),MONTH(C10694),DAY(C10694))</f>
      </c>
      <c r="I10694" s="110"/>
      <c r="M10694" s="111"/>
      <c r="N10694" s="112"/>
    </row>
    <row r="10695" s="87" customFormat="1" ht="15" customHeight="1">
      <c r="B10695" t="s" s="100">
        <v>758</v>
      </c>
      <c r="C10695" t="s" s="100">
        <v>644</v>
      </c>
      <c r="D10695" t="s" s="119">
        <v>721</v>
      </c>
      <c r="E10695" s="120"/>
      <c r="F10695" t="s" s="121">
        <v>739</v>
      </c>
      <c r="G10695" s="122">
        <v>19.50608451</v>
      </c>
      <c r="H10695" s="103">
        <f>DATE(YEAR(C10695),MONTH(C10695),DAY(C10695))</f>
      </c>
      <c r="I10695" s="110"/>
      <c r="M10695" s="111"/>
      <c r="N10695" s="112"/>
    </row>
    <row r="10696" s="87" customFormat="1" ht="15" customHeight="1">
      <c r="B10696" t="s" s="100">
        <v>758</v>
      </c>
      <c r="C10696" t="s" s="100">
        <v>646</v>
      </c>
      <c r="D10696" t="s" s="119">
        <v>721</v>
      </c>
      <c r="E10696" s="120"/>
      <c r="F10696" t="s" s="121">
        <v>726</v>
      </c>
      <c r="G10696" s="122">
        <v>127.1224496</v>
      </c>
      <c r="H10696" s="103">
        <f>DATE(YEAR(C10696),MONTH(C10696),DAY(C10696))</f>
      </c>
      <c r="I10696" s="110"/>
      <c r="M10696" s="111"/>
      <c r="N10696" s="112"/>
    </row>
    <row r="10697" s="87" customFormat="1" ht="15" customHeight="1">
      <c r="B10697" t="s" s="100">
        <v>758</v>
      </c>
      <c r="C10697" t="s" s="100">
        <v>646</v>
      </c>
      <c r="D10697" t="s" s="119">
        <v>721</v>
      </c>
      <c r="E10697" s="120"/>
      <c r="F10697" t="s" s="121">
        <v>738</v>
      </c>
      <c r="G10697" s="122">
        <v>18.8528966</v>
      </c>
      <c r="H10697" s="103">
        <f>DATE(YEAR(C10697),MONTH(C10697),DAY(C10697))</f>
      </c>
      <c r="I10697" s="110"/>
      <c r="M10697" s="111"/>
      <c r="N10697" s="112"/>
    </row>
    <row r="10698" s="87" customFormat="1" ht="15" customHeight="1">
      <c r="B10698" t="s" s="100">
        <v>758</v>
      </c>
      <c r="C10698" t="s" s="100">
        <v>646</v>
      </c>
      <c r="D10698" t="s" s="119">
        <v>721</v>
      </c>
      <c r="E10698" s="120"/>
      <c r="F10698" t="s" s="121">
        <v>739</v>
      </c>
      <c r="G10698" s="122">
        <v>6.463850263</v>
      </c>
      <c r="H10698" s="103">
        <f>DATE(YEAR(C10698),MONTH(C10698),DAY(C10698))</f>
      </c>
      <c r="I10698" s="110"/>
      <c r="M10698" s="111"/>
      <c r="N10698" s="112"/>
    </row>
    <row r="10699" s="87" customFormat="1" ht="15" customHeight="1">
      <c r="B10699" t="s" s="100">
        <v>758</v>
      </c>
      <c r="C10699" t="s" s="100">
        <v>648</v>
      </c>
      <c r="D10699" t="s" s="119">
        <v>721</v>
      </c>
      <c r="E10699" s="120"/>
      <c r="F10699" t="s" s="121">
        <v>726</v>
      </c>
      <c r="G10699" s="122">
        <v>97.53127356</v>
      </c>
      <c r="H10699" s="103">
        <f>DATE(YEAR(C10699),MONTH(C10699),DAY(C10699))</f>
      </c>
      <c r="I10699" s="110"/>
      <c r="M10699" s="111"/>
      <c r="N10699" s="112"/>
    </row>
    <row r="10700" s="87" customFormat="1" ht="15" customHeight="1">
      <c r="B10700" t="s" s="100">
        <v>758</v>
      </c>
      <c r="C10700" t="s" s="100">
        <v>648</v>
      </c>
      <c r="D10700" t="s" s="119">
        <v>721</v>
      </c>
      <c r="E10700" s="120"/>
      <c r="F10700" t="s" s="121">
        <v>738</v>
      </c>
      <c r="G10700" s="122">
        <v>11.40715893</v>
      </c>
      <c r="H10700" s="103">
        <f>DATE(YEAR(C10700),MONTH(C10700),DAY(C10700))</f>
      </c>
      <c r="I10700" s="110"/>
      <c r="M10700" s="111"/>
      <c r="N10700" s="112"/>
    </row>
    <row r="10701" s="87" customFormat="1" ht="15" customHeight="1">
      <c r="B10701" t="s" s="100">
        <v>758</v>
      </c>
      <c r="C10701" t="s" s="100">
        <v>648</v>
      </c>
      <c r="D10701" t="s" s="119">
        <v>721</v>
      </c>
      <c r="E10701" s="120"/>
      <c r="F10701" t="s" s="121">
        <v>739</v>
      </c>
      <c r="G10701" s="122">
        <v>2.851789732</v>
      </c>
      <c r="H10701" s="103">
        <f>DATE(YEAR(C10701),MONTH(C10701),DAY(C10701))</f>
      </c>
      <c r="I10701" s="110"/>
      <c r="M10701" s="111"/>
      <c r="N10701" s="112"/>
    </row>
    <row r="10702" s="87" customFormat="1" ht="15" customHeight="1">
      <c r="B10702" t="s" s="100">
        <v>758</v>
      </c>
      <c r="C10702" t="s" s="100">
        <v>651</v>
      </c>
      <c r="D10702" t="s" s="119">
        <v>721</v>
      </c>
      <c r="E10702" s="120"/>
      <c r="F10702" t="s" s="121">
        <v>726</v>
      </c>
      <c r="G10702" s="122">
        <v>75.74521263</v>
      </c>
      <c r="H10702" s="103">
        <f>DATE(YEAR(C10702),MONTH(C10702),DAY(C10702))</f>
      </c>
      <c r="I10702" s="110"/>
      <c r="M10702" s="111"/>
      <c r="N10702" s="112"/>
    </row>
    <row r="10703" s="87" customFormat="1" ht="15" customHeight="1">
      <c r="B10703" t="s" s="100">
        <v>758</v>
      </c>
      <c r="C10703" t="s" s="100">
        <v>651</v>
      </c>
      <c r="D10703" t="s" s="119">
        <v>721</v>
      </c>
      <c r="E10703" s="120"/>
      <c r="F10703" t="s" s="121">
        <v>738</v>
      </c>
      <c r="G10703" s="122">
        <v>12.09818415</v>
      </c>
      <c r="H10703" s="103">
        <f>DATE(YEAR(C10703),MONTH(C10703),DAY(C10703))</f>
      </c>
      <c r="I10703" s="110"/>
      <c r="M10703" s="111"/>
      <c r="N10703" s="112"/>
    </row>
    <row r="10704" s="87" customFormat="1" ht="15" customHeight="1">
      <c r="B10704" t="s" s="100">
        <v>758</v>
      </c>
      <c r="C10704" t="s" s="100">
        <v>651</v>
      </c>
      <c r="D10704" t="s" s="119">
        <v>721</v>
      </c>
      <c r="E10704" s="120"/>
      <c r="F10704" t="s" s="121">
        <v>739</v>
      </c>
      <c r="G10704" s="122">
        <v>6.312096078</v>
      </c>
      <c r="H10704" s="103">
        <f>DATE(YEAR(C10704),MONTH(C10704),DAY(C10704))</f>
      </c>
      <c r="I10704" s="110"/>
      <c r="M10704" s="111"/>
      <c r="N10704" s="112"/>
    </row>
    <row r="10705" s="87" customFormat="1" ht="15" customHeight="1">
      <c r="B10705" t="s" s="100">
        <v>758</v>
      </c>
      <c r="C10705" t="s" s="100">
        <v>654</v>
      </c>
      <c r="D10705" t="s" s="119">
        <v>721</v>
      </c>
      <c r="E10705" s="120"/>
      <c r="F10705" t="s" s="121">
        <v>726</v>
      </c>
      <c r="G10705" s="122">
        <v>59.97536599</v>
      </c>
      <c r="H10705" s="103">
        <f>DATE(YEAR(C10705),MONTH(C10705),DAY(C10705))</f>
      </c>
      <c r="I10705" s="110"/>
      <c r="M10705" s="111"/>
      <c r="N10705" s="112"/>
    </row>
    <row r="10706" s="87" customFormat="1" ht="15" customHeight="1">
      <c r="B10706" t="s" s="100">
        <v>758</v>
      </c>
      <c r="C10706" t="s" s="100">
        <v>654</v>
      </c>
      <c r="D10706" t="s" s="119">
        <v>721</v>
      </c>
      <c r="E10706" s="120"/>
      <c r="F10706" t="s" s="121">
        <v>738</v>
      </c>
      <c r="G10706" s="122">
        <v>6.882412646</v>
      </c>
      <c r="H10706" s="103">
        <f>DATE(YEAR(C10706),MONTH(C10706),DAY(C10706))</f>
      </c>
      <c r="I10706" s="110"/>
      <c r="M10706" s="111"/>
      <c r="N10706" s="112"/>
    </row>
    <row r="10707" s="87" customFormat="1" ht="15" customHeight="1">
      <c r="B10707" t="s" s="100">
        <v>758</v>
      </c>
      <c r="C10707" t="s" s="100">
        <v>654</v>
      </c>
      <c r="D10707" t="s" s="119">
        <v>721</v>
      </c>
      <c r="E10707" s="120"/>
      <c r="F10707" t="s" s="121">
        <v>739</v>
      </c>
      <c r="G10707" s="122">
        <v>2.94960542</v>
      </c>
      <c r="H10707" s="103">
        <f>DATE(YEAR(C10707),MONTH(C10707),DAY(C10707))</f>
      </c>
      <c r="I10707" s="110"/>
      <c r="M10707" s="111"/>
      <c r="N10707" s="112"/>
    </row>
    <row r="10708" s="87" customFormat="1" ht="15" customHeight="1">
      <c r="B10708" t="s" s="100">
        <v>758</v>
      </c>
      <c r="C10708" t="s" s="100">
        <v>659</v>
      </c>
      <c r="D10708" t="s" s="119">
        <v>721</v>
      </c>
      <c r="E10708" s="120"/>
      <c r="F10708" t="s" s="121">
        <v>726</v>
      </c>
      <c r="G10708" s="122">
        <v>45.58752257</v>
      </c>
      <c r="H10708" s="103">
        <f>DATE(YEAR(C10708),MONTH(C10708),DAY(C10708))</f>
      </c>
      <c r="I10708" s="110"/>
      <c r="M10708" s="111"/>
      <c r="N10708" s="112"/>
    </row>
    <row r="10709" s="87" customFormat="1" ht="15" customHeight="1">
      <c r="B10709" t="s" s="100">
        <v>758</v>
      </c>
      <c r="C10709" t="s" s="100">
        <v>659</v>
      </c>
      <c r="D10709" t="s" s="119">
        <v>721</v>
      </c>
      <c r="E10709" s="120"/>
      <c r="F10709" t="s" s="121">
        <v>738</v>
      </c>
      <c r="G10709" s="122">
        <v>4.651788018</v>
      </c>
      <c r="H10709" s="103">
        <f>DATE(YEAR(C10709),MONTH(C10709),DAY(C10709))</f>
      </c>
      <c r="I10709" s="110"/>
      <c r="M10709" s="111"/>
      <c r="N10709" s="112"/>
    </row>
    <row r="10710" s="87" customFormat="1" ht="15" customHeight="1">
      <c r="B10710" t="s" s="100">
        <v>758</v>
      </c>
      <c r="C10710" t="s" s="100">
        <v>659</v>
      </c>
      <c r="D10710" t="s" s="119">
        <v>721</v>
      </c>
      <c r="E10710" s="120"/>
      <c r="F10710" t="s" s="121">
        <v>739</v>
      </c>
      <c r="G10710" s="122">
        <v>0.465178802</v>
      </c>
      <c r="H10710" s="103">
        <f>DATE(YEAR(C10710),MONTH(C10710),DAY(C10710))</f>
      </c>
      <c r="I10710" s="110"/>
      <c r="M10710" s="111"/>
      <c r="N10710" s="112"/>
    </row>
    <row r="10711" s="87" customFormat="1" ht="15" customHeight="1">
      <c r="B10711" t="s" s="100">
        <v>759</v>
      </c>
      <c r="C10711" t="s" s="100">
        <v>519</v>
      </c>
      <c r="D10711" t="s" s="119">
        <v>722</v>
      </c>
      <c r="E10711" s="120"/>
      <c r="F10711" t="s" s="121">
        <v>730</v>
      </c>
      <c r="G10711" s="122">
        <v>0.6121673989999999</v>
      </c>
      <c r="H10711" s="103">
        <f>DATE(YEAR(C10711),MONTH(C10711),DAY(C10711))</f>
      </c>
      <c r="I10711" s="110"/>
      <c r="M10711" s="111"/>
      <c r="N10711" s="112"/>
    </row>
    <row r="10712" s="87" customFormat="1" ht="15" customHeight="1">
      <c r="B10712" t="s" s="100">
        <v>759</v>
      </c>
      <c r="C10712" t="s" s="100">
        <v>519</v>
      </c>
      <c r="D10712" t="s" s="119">
        <v>722</v>
      </c>
      <c r="E10712" s="120"/>
      <c r="F10712" t="s" s="121">
        <v>734</v>
      </c>
      <c r="G10712" s="122">
        <v>0.022977745</v>
      </c>
      <c r="H10712" s="103">
        <f>DATE(YEAR(C10712),MONTH(C10712),DAY(C10712))</f>
      </c>
      <c r="I10712" s="110"/>
      <c r="M10712" s="111"/>
      <c r="N10712" s="112"/>
    </row>
    <row r="10713" s="87" customFormat="1" ht="15" customHeight="1">
      <c r="B10713" t="s" s="100">
        <v>759</v>
      </c>
      <c r="C10713" t="s" s="100">
        <v>519</v>
      </c>
      <c r="D10713" t="s" s="119">
        <v>722</v>
      </c>
      <c r="E10713" s="120"/>
      <c r="F10713" t="s" s="121">
        <v>735</v>
      </c>
      <c r="G10713" s="122">
        <v>0.09185175900000001</v>
      </c>
      <c r="H10713" s="103">
        <f>DATE(YEAR(C10713),MONTH(C10713),DAY(C10713))</f>
      </c>
      <c r="I10713" s="110"/>
      <c r="M10713" s="111"/>
      <c r="N10713" s="112"/>
    </row>
    <row r="10714" s="87" customFormat="1" ht="15" customHeight="1">
      <c r="B10714" t="s" s="100">
        <v>759</v>
      </c>
      <c r="C10714" t="s" s="100">
        <v>519</v>
      </c>
      <c r="D10714" t="s" s="119">
        <v>722</v>
      </c>
      <c r="E10714" s="120"/>
      <c r="F10714" t="s" s="121">
        <v>737</v>
      </c>
      <c r="G10714" s="122">
        <v>0.015279016</v>
      </c>
      <c r="H10714" s="103">
        <f>DATE(YEAR(C10714),MONTH(C10714),DAY(C10714))</f>
      </c>
      <c r="I10714" s="110"/>
      <c r="M10714" s="111"/>
      <c r="N10714" s="112"/>
    </row>
    <row r="10715" s="87" customFormat="1" ht="15" customHeight="1">
      <c r="B10715" t="s" s="100">
        <v>759</v>
      </c>
      <c r="C10715" t="s" s="100">
        <v>519</v>
      </c>
      <c r="D10715" t="s" s="119">
        <v>722</v>
      </c>
      <c r="E10715" s="120"/>
      <c r="F10715" t="s" s="121">
        <v>718</v>
      </c>
      <c r="G10715" s="122">
        <v>0.09949126699999999</v>
      </c>
      <c r="H10715" s="103">
        <f>DATE(YEAR(C10715),MONTH(C10715),DAY(C10715))</f>
      </c>
      <c r="I10715" s="110"/>
      <c r="M10715" s="111"/>
      <c r="N10715" s="112"/>
    </row>
    <row r="10716" s="87" customFormat="1" ht="15" customHeight="1">
      <c r="B10716" t="s" s="100">
        <v>759</v>
      </c>
      <c r="C10716" t="s" s="100">
        <v>519</v>
      </c>
      <c r="D10716" t="s" s="119">
        <v>722</v>
      </c>
      <c r="E10716" s="120"/>
      <c r="F10716" t="s" s="121">
        <v>738</v>
      </c>
      <c r="G10716" s="122">
        <v>0.007639508</v>
      </c>
      <c r="H10716" s="103">
        <f>DATE(YEAR(C10716),MONTH(C10716),DAY(C10716))</f>
      </c>
      <c r="I10716" s="110"/>
      <c r="M10716" s="111"/>
      <c r="N10716" s="112"/>
    </row>
    <row r="10717" s="87" customFormat="1" ht="15" customHeight="1">
      <c r="B10717" t="s" s="100">
        <v>759</v>
      </c>
      <c r="C10717" t="s" s="100">
        <v>519</v>
      </c>
      <c r="D10717" t="s" s="119">
        <v>722</v>
      </c>
      <c r="E10717" s="120"/>
      <c r="F10717" t="s" s="121">
        <v>740</v>
      </c>
      <c r="G10717" s="122">
        <v>0.061234506</v>
      </c>
      <c r="H10717" s="103">
        <f>DATE(YEAR(C10717),MONTH(C10717),DAY(C10717))</f>
      </c>
      <c r="I10717" s="110"/>
      <c r="M10717" s="111"/>
      <c r="N10717" s="112"/>
    </row>
    <row r="10718" s="87" customFormat="1" ht="15" customHeight="1">
      <c r="B10718" t="s" s="100">
        <v>759</v>
      </c>
      <c r="C10718" t="s" s="100">
        <v>522</v>
      </c>
      <c r="D10718" t="s" s="119">
        <v>722</v>
      </c>
      <c r="E10718" s="120"/>
      <c r="F10718" t="s" s="121">
        <v>730</v>
      </c>
      <c r="G10718" s="122">
        <v>0.446663849</v>
      </c>
      <c r="H10718" s="103">
        <f>DATE(YEAR(C10718),MONTH(C10718),DAY(C10718))</f>
      </c>
      <c r="I10718" s="110"/>
      <c r="M10718" s="111"/>
      <c r="N10718" s="112"/>
    </row>
    <row r="10719" s="87" customFormat="1" ht="15" customHeight="1">
      <c r="B10719" t="s" s="100">
        <v>759</v>
      </c>
      <c r="C10719" t="s" s="100">
        <v>522</v>
      </c>
      <c r="D10719" t="s" s="119">
        <v>722</v>
      </c>
      <c r="E10719" s="120"/>
      <c r="F10719" t="s" s="121">
        <v>735</v>
      </c>
      <c r="G10719" s="122">
        <v>1.339933937</v>
      </c>
      <c r="H10719" s="103">
        <f>DATE(YEAR(C10719),MONTH(C10719),DAY(C10719))</f>
      </c>
      <c r="I10719" s="110"/>
      <c r="M10719" s="111"/>
      <c r="N10719" s="112"/>
    </row>
    <row r="10720" s="87" customFormat="1" ht="15" customHeight="1">
      <c r="B10720" t="s" s="100">
        <v>759</v>
      </c>
      <c r="C10720" t="s" s="100">
        <v>522</v>
      </c>
      <c r="D10720" t="s" s="119">
        <v>722</v>
      </c>
      <c r="E10720" s="120"/>
      <c r="F10720" t="s" s="121">
        <v>737</v>
      </c>
      <c r="G10720" s="122">
        <v>0.446663849</v>
      </c>
      <c r="H10720" s="103">
        <f>DATE(YEAR(C10720),MONTH(C10720),DAY(C10720))</f>
      </c>
      <c r="I10720" s="110"/>
      <c r="M10720" s="111"/>
      <c r="N10720" s="112"/>
    </row>
    <row r="10721" s="87" customFormat="1" ht="15" customHeight="1">
      <c r="B10721" t="s" s="100">
        <v>759</v>
      </c>
      <c r="C10721" t="s" s="100">
        <v>522</v>
      </c>
      <c r="D10721" t="s" s="119">
        <v>722</v>
      </c>
      <c r="E10721" s="120"/>
      <c r="F10721" t="s" s="121">
        <v>718</v>
      </c>
      <c r="G10721" s="122">
        <v>1.339933937</v>
      </c>
      <c r="H10721" s="103">
        <f>DATE(YEAR(C10721),MONTH(C10721),DAY(C10721))</f>
      </c>
      <c r="I10721" s="110"/>
      <c r="M10721" s="111"/>
      <c r="N10721" s="112"/>
    </row>
    <row r="10722" s="87" customFormat="1" ht="15" customHeight="1">
      <c r="B10722" t="s" s="100">
        <v>759</v>
      </c>
      <c r="C10722" t="s" s="100">
        <v>522</v>
      </c>
      <c r="D10722" t="s" s="119">
        <v>722</v>
      </c>
      <c r="E10722" s="120"/>
      <c r="F10722" t="s" s="121">
        <v>738</v>
      </c>
      <c r="G10722" s="122">
        <v>0.446663849</v>
      </c>
      <c r="H10722" s="103">
        <f>DATE(YEAR(C10722),MONTH(C10722),DAY(C10722))</f>
      </c>
      <c r="I10722" s="110"/>
      <c r="M10722" s="111"/>
      <c r="N10722" s="112"/>
    </row>
    <row r="10723" s="87" customFormat="1" ht="15" customHeight="1">
      <c r="B10723" t="s" s="100">
        <v>759</v>
      </c>
      <c r="C10723" t="s" s="100">
        <v>522</v>
      </c>
      <c r="D10723" t="s" s="119">
        <v>722</v>
      </c>
      <c r="E10723" s="120"/>
      <c r="F10723" t="s" s="121">
        <v>739</v>
      </c>
      <c r="G10723" s="122">
        <v>0.893270087</v>
      </c>
      <c r="H10723" s="103">
        <f>DATE(YEAR(C10723),MONTH(C10723),DAY(C10723))</f>
      </c>
      <c r="I10723" s="110"/>
      <c r="M10723" s="111"/>
      <c r="N10723" s="112"/>
    </row>
    <row r="10724" s="87" customFormat="1" ht="15" customHeight="1">
      <c r="B10724" t="s" s="100">
        <v>759</v>
      </c>
      <c r="C10724" t="s" s="100">
        <v>525</v>
      </c>
      <c r="D10724" t="s" s="119">
        <v>722</v>
      </c>
      <c r="E10724" s="120"/>
      <c r="F10724" t="s" s="121">
        <v>730</v>
      </c>
      <c r="G10724" s="122">
        <v>1.570826398</v>
      </c>
      <c r="H10724" s="103">
        <f>DATE(YEAR(C10724),MONTH(C10724),DAY(C10724))</f>
      </c>
      <c r="I10724" s="110"/>
      <c r="M10724" s="111"/>
      <c r="N10724" s="112"/>
    </row>
    <row r="10725" s="87" customFormat="1" ht="15" customHeight="1">
      <c r="B10725" t="s" s="100">
        <v>759</v>
      </c>
      <c r="C10725" t="s" s="100">
        <v>525</v>
      </c>
      <c r="D10725" t="s" s="119">
        <v>722</v>
      </c>
      <c r="E10725" s="120"/>
      <c r="F10725" t="s" s="121">
        <v>718</v>
      </c>
      <c r="G10725" s="122">
        <v>1.047195086</v>
      </c>
      <c r="H10725" s="103">
        <f>DATE(YEAR(C10725),MONTH(C10725),DAY(C10725))</f>
      </c>
      <c r="I10725" s="110"/>
      <c r="M10725" s="111"/>
      <c r="N10725" s="112"/>
    </row>
    <row r="10726" s="87" customFormat="1" ht="15" customHeight="1">
      <c r="B10726" t="s" s="100">
        <v>759</v>
      </c>
      <c r="C10726" t="s" s="100">
        <v>525</v>
      </c>
      <c r="D10726" t="s" s="119">
        <v>722</v>
      </c>
      <c r="E10726" s="120"/>
      <c r="F10726" t="s" s="121">
        <v>738</v>
      </c>
      <c r="G10726" s="122">
        <v>0.523631313</v>
      </c>
      <c r="H10726" s="103">
        <f>DATE(YEAR(C10726),MONTH(C10726),DAY(C10726))</f>
      </c>
      <c r="I10726" s="110"/>
      <c r="M10726" s="111"/>
      <c r="N10726" s="112"/>
    </row>
    <row r="10727" s="87" customFormat="1" ht="15" customHeight="1">
      <c r="B10727" t="s" s="100">
        <v>759</v>
      </c>
      <c r="C10727" t="s" s="100">
        <v>525</v>
      </c>
      <c r="D10727" t="s" s="119">
        <v>722</v>
      </c>
      <c r="E10727" s="120"/>
      <c r="F10727" t="s" s="121">
        <v>739</v>
      </c>
      <c r="G10727" s="122">
        <v>1.570826398</v>
      </c>
      <c r="H10727" s="103">
        <f>DATE(YEAR(C10727),MONTH(C10727),DAY(C10727))</f>
      </c>
      <c r="I10727" s="110"/>
      <c r="M10727" s="111"/>
      <c r="N10727" s="112"/>
    </row>
    <row r="10728" s="87" customFormat="1" ht="15" customHeight="1">
      <c r="B10728" t="s" s="100">
        <v>759</v>
      </c>
      <c r="C10728" t="s" s="100">
        <v>528</v>
      </c>
      <c r="D10728" t="s" s="119">
        <v>722</v>
      </c>
      <c r="E10728" s="120"/>
      <c r="F10728" t="s" s="121">
        <v>730</v>
      </c>
      <c r="G10728" s="122">
        <v>5.429015708</v>
      </c>
      <c r="H10728" s="103">
        <f>DATE(YEAR(C10728),MONTH(C10728),DAY(C10728))</f>
      </c>
      <c r="I10728" s="110"/>
      <c r="M10728" s="111"/>
      <c r="N10728" s="112"/>
    </row>
    <row r="10729" s="87" customFormat="1" ht="15" customHeight="1">
      <c r="B10729" t="s" s="100">
        <v>759</v>
      </c>
      <c r="C10729" t="s" s="100">
        <v>528</v>
      </c>
      <c r="D10729" t="s" s="119">
        <v>722</v>
      </c>
      <c r="E10729" s="120"/>
      <c r="F10729" t="s" s="121">
        <v>735</v>
      </c>
      <c r="G10729" s="122">
        <v>0.835229042</v>
      </c>
      <c r="H10729" s="103">
        <f>DATE(YEAR(C10729),MONTH(C10729),DAY(C10729))</f>
      </c>
      <c r="I10729" s="110"/>
      <c r="M10729" s="111"/>
      <c r="N10729" s="112"/>
    </row>
    <row r="10730" s="87" customFormat="1" ht="15" customHeight="1">
      <c r="B10730" t="s" s="100">
        <v>759</v>
      </c>
      <c r="C10730" t="s" s="100">
        <v>528</v>
      </c>
      <c r="D10730" t="s" s="119">
        <v>722</v>
      </c>
      <c r="E10730" s="120"/>
      <c r="F10730" t="s" s="121">
        <v>737</v>
      </c>
      <c r="G10730" s="122">
        <v>2.505687126</v>
      </c>
      <c r="H10730" s="103">
        <f>DATE(YEAR(C10730),MONTH(C10730),DAY(C10730))</f>
      </c>
      <c r="I10730" s="110"/>
      <c r="M10730" s="111"/>
      <c r="N10730" s="112"/>
    </row>
    <row r="10731" s="87" customFormat="1" ht="15" customHeight="1">
      <c r="B10731" t="s" s="100">
        <v>759</v>
      </c>
      <c r="C10731" t="s" s="100">
        <v>528</v>
      </c>
      <c r="D10731" t="s" s="119">
        <v>722</v>
      </c>
      <c r="E10731" s="120"/>
      <c r="F10731" t="s" s="121">
        <v>718</v>
      </c>
      <c r="G10731" s="122">
        <v>3.340916169</v>
      </c>
      <c r="H10731" s="103">
        <f>DATE(YEAR(C10731),MONTH(C10731),DAY(C10731))</f>
      </c>
      <c r="I10731" s="110"/>
      <c r="M10731" s="111"/>
      <c r="N10731" s="112"/>
    </row>
    <row r="10732" s="87" customFormat="1" ht="15" customHeight="1">
      <c r="B10732" t="s" s="100">
        <v>759</v>
      </c>
      <c r="C10732" t="s" s="100">
        <v>528</v>
      </c>
      <c r="D10732" t="s" s="119">
        <v>722</v>
      </c>
      <c r="E10732" s="120"/>
      <c r="F10732" t="s" s="121">
        <v>726</v>
      </c>
      <c r="G10732" s="122">
        <v>0.417641455</v>
      </c>
      <c r="H10732" s="103">
        <f>DATE(YEAR(C10732),MONTH(C10732),DAY(C10732))</f>
      </c>
      <c r="I10732" s="110"/>
      <c r="M10732" s="111"/>
      <c r="N10732" s="112"/>
    </row>
    <row r="10733" s="87" customFormat="1" ht="15" customHeight="1">
      <c r="B10733" t="s" s="100">
        <v>759</v>
      </c>
      <c r="C10733" t="s" s="100">
        <v>528</v>
      </c>
      <c r="D10733" t="s" s="119">
        <v>722</v>
      </c>
      <c r="E10733" s="120"/>
      <c r="F10733" t="s" s="121">
        <v>738</v>
      </c>
      <c r="G10733" s="122">
        <v>1.252870497</v>
      </c>
      <c r="H10733" s="103">
        <f>DATE(YEAR(C10733),MONTH(C10733),DAY(C10733))</f>
      </c>
      <c r="I10733" s="110"/>
      <c r="M10733" s="111"/>
      <c r="N10733" s="112"/>
    </row>
    <row r="10734" s="87" customFormat="1" ht="15" customHeight="1">
      <c r="B10734" t="s" s="100">
        <v>759</v>
      </c>
      <c r="C10734" t="s" s="100">
        <v>528</v>
      </c>
      <c r="D10734" t="s" s="119">
        <v>722</v>
      </c>
      <c r="E10734" s="120"/>
      <c r="F10734" t="s" s="121">
        <v>739</v>
      </c>
      <c r="G10734" s="122">
        <v>1.252870497</v>
      </c>
      <c r="H10734" s="103">
        <f>DATE(YEAR(C10734),MONTH(C10734),DAY(C10734))</f>
      </c>
      <c r="I10734" s="110"/>
      <c r="M10734" s="111"/>
      <c r="N10734" s="112"/>
    </row>
    <row r="10735" s="87" customFormat="1" ht="15" customHeight="1">
      <c r="B10735" t="s" s="100">
        <v>759</v>
      </c>
      <c r="C10735" t="s" s="100">
        <v>532</v>
      </c>
      <c r="D10735" t="s" s="119">
        <v>722</v>
      </c>
      <c r="E10735" s="120"/>
      <c r="F10735" t="s" s="121">
        <v>730</v>
      </c>
      <c r="G10735" s="122">
        <v>4.52192507</v>
      </c>
      <c r="H10735" s="103">
        <f>DATE(YEAR(C10735),MONTH(C10735),DAY(C10735))</f>
      </c>
      <c r="I10735" s="110"/>
      <c r="M10735" s="111"/>
      <c r="N10735" s="112"/>
    </row>
    <row r="10736" s="87" customFormat="1" ht="15" customHeight="1">
      <c r="B10736" t="s" s="100">
        <v>759</v>
      </c>
      <c r="C10736" t="s" s="100">
        <v>532</v>
      </c>
      <c r="D10736" t="s" s="119">
        <v>722</v>
      </c>
      <c r="E10736" s="120"/>
      <c r="F10736" t="s" s="121">
        <v>734</v>
      </c>
      <c r="G10736" s="122">
        <v>2.127956666</v>
      </c>
      <c r="H10736" s="103">
        <f>DATE(YEAR(C10736),MONTH(C10736),DAY(C10736))</f>
      </c>
      <c r="I10736" s="110"/>
      <c r="M10736" s="111"/>
      <c r="N10736" s="112"/>
    </row>
    <row r="10737" s="87" customFormat="1" ht="15" customHeight="1">
      <c r="B10737" t="s" s="100">
        <v>759</v>
      </c>
      <c r="C10737" t="s" s="100">
        <v>532</v>
      </c>
      <c r="D10737" t="s" s="119">
        <v>722</v>
      </c>
      <c r="E10737" s="120"/>
      <c r="F10737" t="s" s="121">
        <v>735</v>
      </c>
      <c r="G10737" s="122">
        <v>6.915859163</v>
      </c>
      <c r="H10737" s="103">
        <f>DATE(YEAR(C10737),MONTH(C10737),DAY(C10737))</f>
      </c>
      <c r="I10737" s="110"/>
      <c r="M10737" s="111"/>
      <c r="N10737" s="112"/>
    </row>
    <row r="10738" s="87" customFormat="1" ht="15" customHeight="1">
      <c r="B10738" t="s" s="100">
        <v>759</v>
      </c>
      <c r="C10738" t="s" s="100">
        <v>532</v>
      </c>
      <c r="D10738" t="s" s="119">
        <v>722</v>
      </c>
      <c r="E10738" s="120"/>
      <c r="F10738" t="s" s="121">
        <v>737</v>
      </c>
      <c r="G10738" s="122">
        <v>0.531989166</v>
      </c>
      <c r="H10738" s="103">
        <f>DATE(YEAR(C10738),MONTH(C10738),DAY(C10738))</f>
      </c>
      <c r="I10738" s="110"/>
      <c r="M10738" s="111"/>
      <c r="N10738" s="112"/>
    </row>
    <row r="10739" s="87" customFormat="1" ht="15" customHeight="1">
      <c r="B10739" t="s" s="100">
        <v>759</v>
      </c>
      <c r="C10739" t="s" s="100">
        <v>532</v>
      </c>
      <c r="D10739" t="s" s="119">
        <v>722</v>
      </c>
      <c r="E10739" s="120"/>
      <c r="F10739" t="s" s="121">
        <v>718</v>
      </c>
      <c r="G10739" s="122">
        <v>6.649881735</v>
      </c>
      <c r="H10739" s="103">
        <f>DATE(YEAR(C10739),MONTH(C10739),DAY(C10739))</f>
      </c>
      <c r="I10739" s="110"/>
      <c r="M10739" s="111"/>
      <c r="N10739" s="112"/>
    </row>
    <row r="10740" s="87" customFormat="1" ht="15" customHeight="1">
      <c r="B10740" t="s" s="100">
        <v>759</v>
      </c>
      <c r="C10740" t="s" s="100">
        <v>532</v>
      </c>
      <c r="D10740" t="s" s="119">
        <v>722</v>
      </c>
      <c r="E10740" s="120"/>
      <c r="F10740" t="s" s="121">
        <v>726</v>
      </c>
      <c r="G10740" s="122">
        <v>2.659945832</v>
      </c>
      <c r="H10740" s="103">
        <f>DATE(YEAR(C10740),MONTH(C10740),DAY(C10740))</f>
      </c>
      <c r="I10740" s="110"/>
      <c r="M10740" s="111"/>
      <c r="N10740" s="112"/>
    </row>
    <row r="10741" s="87" customFormat="1" ht="15" customHeight="1">
      <c r="B10741" t="s" s="100">
        <v>759</v>
      </c>
      <c r="C10741" t="s" s="100">
        <v>532</v>
      </c>
      <c r="D10741" t="s" s="119">
        <v>722</v>
      </c>
      <c r="E10741" s="120"/>
      <c r="F10741" t="s" s="121">
        <v>738</v>
      </c>
      <c r="G10741" s="122">
        <v>5.85188083</v>
      </c>
      <c r="H10741" s="103">
        <f>DATE(YEAR(C10741),MONTH(C10741),DAY(C10741))</f>
      </c>
      <c r="I10741" s="110"/>
      <c r="M10741" s="111"/>
      <c r="N10741" s="112"/>
    </row>
    <row r="10742" s="87" customFormat="1" ht="15" customHeight="1">
      <c r="B10742" t="s" s="100">
        <v>759</v>
      </c>
      <c r="C10742" t="s" s="100">
        <v>532</v>
      </c>
      <c r="D10742" t="s" s="119">
        <v>722</v>
      </c>
      <c r="E10742" s="120"/>
      <c r="F10742" t="s" s="121">
        <v>739</v>
      </c>
      <c r="G10742" s="122">
        <v>1.595967499</v>
      </c>
      <c r="H10742" s="103">
        <f>DATE(YEAR(C10742),MONTH(C10742),DAY(C10742))</f>
      </c>
      <c r="I10742" s="110"/>
      <c r="M10742" s="111"/>
      <c r="N10742" s="112"/>
    </row>
    <row r="10743" s="87" customFormat="1" ht="15" customHeight="1">
      <c r="B10743" t="s" s="100">
        <v>759</v>
      </c>
      <c r="C10743" t="s" s="100">
        <v>532</v>
      </c>
      <c r="D10743" t="s" s="119">
        <v>722</v>
      </c>
      <c r="E10743" s="120"/>
      <c r="F10743" t="s" s="121">
        <v>740</v>
      </c>
      <c r="G10743" s="122">
        <v>0.266011739</v>
      </c>
      <c r="H10743" s="103">
        <f>DATE(YEAR(C10743),MONTH(C10743),DAY(C10743))</f>
      </c>
      <c r="I10743" s="110"/>
      <c r="M10743" s="111"/>
      <c r="N10743" s="112"/>
    </row>
    <row r="10744" s="87" customFormat="1" ht="15" customHeight="1">
      <c r="B10744" t="s" s="100">
        <v>759</v>
      </c>
      <c r="C10744" t="s" s="100">
        <v>536</v>
      </c>
      <c r="D10744" t="s" s="119">
        <v>722</v>
      </c>
      <c r="E10744" s="120"/>
      <c r="F10744" t="s" s="121">
        <v>730</v>
      </c>
      <c r="G10744" s="122">
        <v>25.87163072</v>
      </c>
      <c r="H10744" s="103">
        <f>DATE(YEAR(C10744),MONTH(C10744),DAY(C10744))</f>
      </c>
      <c r="I10744" s="110"/>
      <c r="M10744" s="111"/>
      <c r="N10744" s="112"/>
    </row>
    <row r="10745" s="87" customFormat="1" ht="15" customHeight="1">
      <c r="B10745" t="s" s="100">
        <v>759</v>
      </c>
      <c r="C10745" t="s" s="100">
        <v>536</v>
      </c>
      <c r="D10745" t="s" s="119">
        <v>722</v>
      </c>
      <c r="E10745" s="120"/>
      <c r="F10745" t="s" s="121">
        <v>734</v>
      </c>
      <c r="G10745" s="122">
        <v>2.829729979</v>
      </c>
      <c r="H10745" s="103">
        <f>DATE(YEAR(C10745),MONTH(C10745),DAY(C10745))</f>
      </c>
      <c r="I10745" s="110"/>
      <c r="M10745" s="111"/>
      <c r="N10745" s="112"/>
    </row>
    <row r="10746" s="87" customFormat="1" ht="15" customHeight="1">
      <c r="B10746" t="s" s="100">
        <v>759</v>
      </c>
      <c r="C10746" t="s" s="100">
        <v>536</v>
      </c>
      <c r="D10746" t="s" s="119">
        <v>722</v>
      </c>
      <c r="E10746" s="120"/>
      <c r="F10746" t="s" s="121">
        <v>735</v>
      </c>
      <c r="G10746" s="122">
        <v>13.74427612</v>
      </c>
      <c r="H10746" s="103">
        <f>DATE(YEAR(C10746),MONTH(C10746),DAY(C10746))</f>
      </c>
      <c r="I10746" s="110"/>
      <c r="M10746" s="111"/>
      <c r="N10746" s="112"/>
    </row>
    <row r="10747" s="87" customFormat="1" ht="15" customHeight="1">
      <c r="B10747" t="s" s="100">
        <v>759</v>
      </c>
      <c r="C10747" t="s" s="100">
        <v>536</v>
      </c>
      <c r="D10747" t="s" s="119">
        <v>722</v>
      </c>
      <c r="E10747" s="120"/>
      <c r="F10747" t="s" s="121">
        <v>737</v>
      </c>
      <c r="G10747" s="122">
        <v>33.1480122</v>
      </c>
      <c r="H10747" s="103">
        <f>DATE(YEAR(C10747),MONTH(C10747),DAY(C10747))</f>
      </c>
      <c r="I10747" s="110"/>
      <c r="M10747" s="111"/>
      <c r="N10747" s="112"/>
    </row>
    <row r="10748" s="87" customFormat="1" ht="15" customHeight="1">
      <c r="B10748" t="s" s="100">
        <v>759</v>
      </c>
      <c r="C10748" t="s" s="100">
        <v>536</v>
      </c>
      <c r="D10748" t="s" s="119">
        <v>722</v>
      </c>
      <c r="E10748" s="120"/>
      <c r="F10748" t="s" s="121">
        <v>718</v>
      </c>
      <c r="G10748" s="122">
        <v>46.48807097</v>
      </c>
      <c r="H10748" s="103">
        <f>DATE(YEAR(C10748),MONTH(C10748),DAY(C10748))</f>
      </c>
      <c r="I10748" s="110"/>
      <c r="M10748" s="111"/>
      <c r="N10748" s="112"/>
    </row>
    <row r="10749" s="87" customFormat="1" ht="15" customHeight="1">
      <c r="B10749" t="s" s="100">
        <v>759</v>
      </c>
      <c r="C10749" t="s" s="100">
        <v>536</v>
      </c>
      <c r="D10749" t="s" s="119">
        <v>722</v>
      </c>
      <c r="E10749" s="120"/>
      <c r="F10749" t="s" s="121">
        <v>726</v>
      </c>
      <c r="G10749" s="122">
        <v>8.084868305000001</v>
      </c>
      <c r="H10749" s="103">
        <f>DATE(YEAR(C10749),MONTH(C10749),DAY(C10749))</f>
      </c>
      <c r="I10749" s="110"/>
      <c r="M10749" s="111"/>
      <c r="N10749" s="112"/>
    </row>
    <row r="10750" s="87" customFormat="1" ht="15" customHeight="1">
      <c r="B10750" t="s" s="100">
        <v>759</v>
      </c>
      <c r="C10750" t="s" s="100">
        <v>536</v>
      </c>
      <c r="D10750" t="s" s="119">
        <v>722</v>
      </c>
      <c r="E10750" s="120"/>
      <c r="F10750" t="s" s="121">
        <v>738</v>
      </c>
      <c r="G10750" s="122">
        <v>16.97827559</v>
      </c>
      <c r="H10750" s="103">
        <f>DATE(YEAR(C10750),MONTH(C10750),DAY(C10750))</f>
      </c>
      <c r="I10750" s="110"/>
      <c r="M10750" s="111"/>
      <c r="N10750" s="112"/>
    </row>
    <row r="10751" s="87" customFormat="1" ht="15" customHeight="1">
      <c r="B10751" t="s" s="100">
        <v>759</v>
      </c>
      <c r="C10751" t="s" s="100">
        <v>536</v>
      </c>
      <c r="D10751" t="s" s="119">
        <v>722</v>
      </c>
      <c r="E10751" s="120"/>
      <c r="F10751" t="s" s="121">
        <v>739</v>
      </c>
      <c r="G10751" s="122">
        <v>10.91459828</v>
      </c>
      <c r="H10751" s="103">
        <f>DATE(YEAR(C10751),MONTH(C10751),DAY(C10751))</f>
      </c>
      <c r="I10751" s="110"/>
      <c r="M10751" s="111"/>
      <c r="N10751" s="112"/>
    </row>
    <row r="10752" s="87" customFormat="1" ht="15" customHeight="1">
      <c r="B10752" t="s" s="100">
        <v>759</v>
      </c>
      <c r="C10752" t="s" s="100">
        <v>536</v>
      </c>
      <c r="D10752" t="s" s="119">
        <v>722</v>
      </c>
      <c r="E10752" s="120"/>
      <c r="F10752" t="s" s="121">
        <v>740</v>
      </c>
      <c r="G10752" s="122">
        <v>4.850920983</v>
      </c>
      <c r="H10752" s="103">
        <f>DATE(YEAR(C10752),MONTH(C10752),DAY(C10752))</f>
      </c>
      <c r="I10752" s="110"/>
      <c r="M10752" s="111"/>
      <c r="N10752" s="112"/>
    </row>
    <row r="10753" s="87" customFormat="1" ht="15" customHeight="1">
      <c r="B10753" t="s" s="100">
        <v>759</v>
      </c>
      <c r="C10753" t="s" s="100">
        <v>540</v>
      </c>
      <c r="D10753" t="s" s="119">
        <v>722</v>
      </c>
      <c r="E10753" s="120"/>
      <c r="F10753" t="s" s="121">
        <v>730</v>
      </c>
      <c r="G10753" s="122">
        <v>36.6400921</v>
      </c>
      <c r="H10753" s="103">
        <f>DATE(YEAR(C10753),MONTH(C10753),DAY(C10753))</f>
      </c>
      <c r="I10753" s="110"/>
      <c r="M10753" s="111"/>
      <c r="N10753" s="112"/>
    </row>
    <row r="10754" s="87" customFormat="1" ht="15" customHeight="1">
      <c r="B10754" t="s" s="100">
        <v>759</v>
      </c>
      <c r="C10754" t="s" s="100">
        <v>540</v>
      </c>
      <c r="D10754" t="s" s="119">
        <v>722</v>
      </c>
      <c r="E10754" s="120"/>
      <c r="F10754" t="s" s="121">
        <v>734</v>
      </c>
      <c r="G10754" s="122">
        <v>9.558271494</v>
      </c>
      <c r="H10754" s="103">
        <f>DATE(YEAR(C10754),MONTH(C10754),DAY(C10754))</f>
      </c>
      <c r="I10754" s="110"/>
      <c r="M10754" s="111"/>
      <c r="N10754" s="112"/>
    </row>
    <row r="10755" s="87" customFormat="1" ht="15" customHeight="1">
      <c r="B10755" t="s" s="100">
        <v>759</v>
      </c>
      <c r="C10755" t="s" s="100">
        <v>540</v>
      </c>
      <c r="D10755" t="s" s="119">
        <v>722</v>
      </c>
      <c r="E10755" s="120"/>
      <c r="F10755" t="s" s="121">
        <v>735</v>
      </c>
      <c r="G10755" s="122">
        <v>13.54088462</v>
      </c>
      <c r="H10755" s="103">
        <f>DATE(YEAR(C10755),MONTH(C10755),DAY(C10755))</f>
      </c>
      <c r="I10755" s="110"/>
      <c r="M10755" s="111"/>
      <c r="N10755" s="112"/>
    </row>
    <row r="10756" s="87" customFormat="1" ht="15" customHeight="1">
      <c r="B10756" t="s" s="100">
        <v>759</v>
      </c>
      <c r="C10756" t="s" s="100">
        <v>540</v>
      </c>
      <c r="D10756" t="s" s="119">
        <v>722</v>
      </c>
      <c r="E10756" s="120"/>
      <c r="F10756" t="s" s="121">
        <v>737</v>
      </c>
      <c r="G10756" s="122">
        <v>19.91311699</v>
      </c>
      <c r="H10756" s="103">
        <f>DATE(YEAR(C10756),MONTH(C10756),DAY(C10756))</f>
      </c>
      <c r="I10756" s="110"/>
      <c r="M10756" s="111"/>
      <c r="N10756" s="112"/>
    </row>
    <row r="10757" s="87" customFormat="1" ht="15" customHeight="1">
      <c r="B10757" t="s" s="100">
        <v>759</v>
      </c>
      <c r="C10757" t="s" s="100">
        <v>540</v>
      </c>
      <c r="D10757" t="s" s="119">
        <v>722</v>
      </c>
      <c r="E10757" s="120"/>
      <c r="F10757" t="s" s="121">
        <v>718</v>
      </c>
      <c r="G10757" s="122">
        <v>56.95149608</v>
      </c>
      <c r="H10757" s="103">
        <f>DATE(YEAR(C10757),MONTH(C10757),DAY(C10757))</f>
      </c>
      <c r="I10757" s="110"/>
      <c r="M10757" s="111"/>
      <c r="N10757" s="112"/>
    </row>
    <row r="10758" s="87" customFormat="1" ht="15" customHeight="1">
      <c r="B10758" t="s" s="100">
        <v>759</v>
      </c>
      <c r="C10758" t="s" s="100">
        <v>540</v>
      </c>
      <c r="D10758" t="s" s="119">
        <v>722</v>
      </c>
      <c r="E10758" s="120"/>
      <c r="F10758" t="s" s="121">
        <v>726</v>
      </c>
      <c r="G10758" s="122">
        <v>8.76174887</v>
      </c>
      <c r="H10758" s="103">
        <f>DATE(YEAR(C10758),MONTH(C10758),DAY(C10758))</f>
      </c>
      <c r="I10758" s="110"/>
      <c r="M10758" s="111"/>
      <c r="N10758" s="112"/>
    </row>
    <row r="10759" s="87" customFormat="1" ht="15" customHeight="1">
      <c r="B10759" t="s" s="100">
        <v>759</v>
      </c>
      <c r="C10759" t="s" s="100">
        <v>540</v>
      </c>
      <c r="D10759" t="s" s="119">
        <v>722</v>
      </c>
      <c r="E10759" s="120"/>
      <c r="F10759" t="s" s="121">
        <v>738</v>
      </c>
      <c r="G10759" s="122">
        <v>32.65747898</v>
      </c>
      <c r="H10759" s="103">
        <f>DATE(YEAR(C10759),MONTH(C10759),DAY(C10759))</f>
      </c>
      <c r="I10759" s="110"/>
      <c r="M10759" s="111"/>
      <c r="N10759" s="112"/>
    </row>
    <row r="10760" s="87" customFormat="1" ht="15" customHeight="1">
      <c r="B10760" t="s" s="100">
        <v>759</v>
      </c>
      <c r="C10760" t="s" s="100">
        <v>540</v>
      </c>
      <c r="D10760" t="s" s="119">
        <v>722</v>
      </c>
      <c r="E10760" s="120"/>
      <c r="F10760" t="s" s="121">
        <v>739</v>
      </c>
      <c r="G10760" s="122">
        <v>12.74436199</v>
      </c>
      <c r="H10760" s="103">
        <f>DATE(YEAR(C10760),MONTH(C10760),DAY(C10760))</f>
      </c>
      <c r="I10760" s="110"/>
      <c r="M10760" s="111"/>
      <c r="N10760" s="112"/>
    </row>
    <row r="10761" s="87" customFormat="1" ht="15" customHeight="1">
      <c r="B10761" t="s" s="100">
        <v>759</v>
      </c>
      <c r="C10761" t="s" s="100">
        <v>540</v>
      </c>
      <c r="D10761" t="s" s="119">
        <v>722</v>
      </c>
      <c r="E10761" s="120"/>
      <c r="F10761" t="s" s="121">
        <v>740</v>
      </c>
      <c r="G10761" s="122">
        <v>19.51482999</v>
      </c>
      <c r="H10761" s="103">
        <f>DATE(YEAR(C10761),MONTH(C10761),DAY(C10761))</f>
      </c>
      <c r="I10761" s="110"/>
      <c r="M10761" s="111"/>
      <c r="N10761" s="112"/>
    </row>
    <row r="10762" s="87" customFormat="1" ht="15" customHeight="1">
      <c r="B10762" t="s" s="100">
        <v>759</v>
      </c>
      <c r="C10762" t="s" s="100">
        <v>543</v>
      </c>
      <c r="D10762" t="s" s="119">
        <v>722</v>
      </c>
      <c r="E10762" s="120"/>
      <c r="F10762" t="s" s="121">
        <v>730</v>
      </c>
      <c r="G10762" s="122">
        <v>59.97925171</v>
      </c>
      <c r="H10762" s="103">
        <f>DATE(YEAR(C10762),MONTH(C10762),DAY(C10762))</f>
      </c>
      <c r="I10762" s="110"/>
      <c r="M10762" s="111"/>
      <c r="N10762" s="112"/>
    </row>
    <row r="10763" s="87" customFormat="1" ht="15" customHeight="1">
      <c r="B10763" t="s" s="100">
        <v>759</v>
      </c>
      <c r="C10763" t="s" s="100">
        <v>543</v>
      </c>
      <c r="D10763" t="s" s="119">
        <v>722</v>
      </c>
      <c r="E10763" s="120"/>
      <c r="F10763" t="s" s="121">
        <v>734</v>
      </c>
      <c r="G10763" s="122">
        <v>36.57275128</v>
      </c>
      <c r="H10763" s="103">
        <f>DATE(YEAR(C10763),MONTH(C10763),DAY(C10763))</f>
      </c>
      <c r="I10763" s="110"/>
      <c r="M10763" s="111"/>
      <c r="N10763" s="112"/>
    </row>
    <row r="10764" s="87" customFormat="1" ht="15" customHeight="1">
      <c r="B10764" t="s" s="100">
        <v>759</v>
      </c>
      <c r="C10764" t="s" s="100">
        <v>543</v>
      </c>
      <c r="D10764" t="s" s="119">
        <v>722</v>
      </c>
      <c r="E10764" s="120"/>
      <c r="F10764" t="s" s="121">
        <v>735</v>
      </c>
      <c r="G10764" s="122">
        <v>42.42437639</v>
      </c>
      <c r="H10764" s="103">
        <f>DATE(YEAR(C10764),MONTH(C10764),DAY(C10764))</f>
      </c>
      <c r="I10764" s="110"/>
      <c r="M10764" s="111"/>
      <c r="N10764" s="112"/>
    </row>
    <row r="10765" s="87" customFormat="1" ht="15" customHeight="1">
      <c r="B10765" t="s" s="100">
        <v>759</v>
      </c>
      <c r="C10765" t="s" s="100">
        <v>543</v>
      </c>
      <c r="D10765" t="s" s="119">
        <v>722</v>
      </c>
      <c r="E10765" s="120"/>
      <c r="F10765" t="s" s="121">
        <v>737</v>
      </c>
      <c r="G10765" s="122">
        <v>8.289833687</v>
      </c>
      <c r="H10765" s="103">
        <f>DATE(YEAR(C10765),MONTH(C10765),DAY(C10765))</f>
      </c>
      <c r="I10765" s="110"/>
      <c r="M10765" s="111"/>
      <c r="N10765" s="112"/>
    </row>
    <row r="10766" s="87" customFormat="1" ht="15" customHeight="1">
      <c r="B10766" t="s" s="100">
        <v>759</v>
      </c>
      <c r="C10766" t="s" s="100">
        <v>543</v>
      </c>
      <c r="D10766" t="s" s="119">
        <v>722</v>
      </c>
      <c r="E10766" s="120"/>
      <c r="F10766" t="s" s="121">
        <v>718</v>
      </c>
      <c r="G10766" s="122">
        <v>133.1246914</v>
      </c>
      <c r="H10766" s="103">
        <f>DATE(YEAR(C10766),MONTH(C10766),DAY(C10766))</f>
      </c>
      <c r="I10766" s="110"/>
      <c r="M10766" s="111"/>
      <c r="N10766" s="112"/>
    </row>
    <row r="10767" s="87" customFormat="1" ht="15" customHeight="1">
      <c r="B10767" t="s" s="100">
        <v>759</v>
      </c>
      <c r="C10767" t="s" s="100">
        <v>543</v>
      </c>
      <c r="D10767" t="s" s="119">
        <v>722</v>
      </c>
      <c r="E10767" s="120"/>
      <c r="F10767" t="s" s="121">
        <v>726</v>
      </c>
      <c r="G10767" s="122">
        <v>21.45602163</v>
      </c>
      <c r="H10767" s="103">
        <f>DATE(YEAR(C10767),MONTH(C10767),DAY(C10767))</f>
      </c>
      <c r="I10767" s="110"/>
      <c r="M10767" s="111"/>
      <c r="N10767" s="112"/>
    </row>
    <row r="10768" s="87" customFormat="1" ht="15" customHeight="1">
      <c r="B10768" t="s" s="100">
        <v>759</v>
      </c>
      <c r="C10768" t="s" s="100">
        <v>543</v>
      </c>
      <c r="D10768" t="s" s="119">
        <v>722</v>
      </c>
      <c r="E10768" s="120"/>
      <c r="F10768" t="s" s="121">
        <v>738</v>
      </c>
      <c r="G10768" s="122">
        <v>47.78833462</v>
      </c>
      <c r="H10768" s="103">
        <f>DATE(YEAR(C10768),MONTH(C10768),DAY(C10768))</f>
      </c>
      <c r="I10768" s="110"/>
      <c r="M10768" s="111"/>
      <c r="N10768" s="112"/>
    </row>
    <row r="10769" s="87" customFormat="1" ht="15" customHeight="1">
      <c r="B10769" t="s" s="100">
        <v>759</v>
      </c>
      <c r="C10769" t="s" s="100">
        <v>543</v>
      </c>
      <c r="D10769" t="s" s="119">
        <v>722</v>
      </c>
      <c r="E10769" s="120"/>
      <c r="F10769" t="s" s="121">
        <v>739</v>
      </c>
      <c r="G10769" s="122">
        <v>37.54802213</v>
      </c>
      <c r="H10769" s="103">
        <f>DATE(YEAR(C10769),MONTH(C10769),DAY(C10769))</f>
      </c>
      <c r="I10769" s="110"/>
      <c r="M10769" s="111"/>
      <c r="N10769" s="112"/>
    </row>
    <row r="10770" s="87" customFormat="1" ht="15" customHeight="1">
      <c r="B10770" t="s" s="100">
        <v>759</v>
      </c>
      <c r="C10770" t="s" s="100">
        <v>543</v>
      </c>
      <c r="D10770" t="s" s="119">
        <v>722</v>
      </c>
      <c r="E10770" s="120"/>
      <c r="F10770" t="s" s="121">
        <v>740</v>
      </c>
      <c r="G10770" s="122">
        <v>13.65379192</v>
      </c>
      <c r="H10770" s="103">
        <f>DATE(YEAR(C10770),MONTH(C10770),DAY(C10770))</f>
      </c>
      <c r="I10770" s="110"/>
      <c r="M10770" s="111"/>
      <c r="N10770" s="112"/>
    </row>
    <row r="10771" s="87" customFormat="1" ht="15" customHeight="1">
      <c r="B10771" t="s" s="100">
        <v>759</v>
      </c>
      <c r="C10771" t="s" s="100">
        <v>546</v>
      </c>
      <c r="D10771" t="s" s="119">
        <v>722</v>
      </c>
      <c r="E10771" s="120"/>
      <c r="F10771" t="s" s="121">
        <v>730</v>
      </c>
      <c r="G10771" s="122">
        <v>42.08662517</v>
      </c>
      <c r="H10771" s="103">
        <f>DATE(YEAR(C10771),MONTH(C10771),DAY(C10771))</f>
      </c>
      <c r="I10771" s="110"/>
      <c r="M10771" s="111"/>
      <c r="N10771" s="112"/>
    </row>
    <row r="10772" s="87" customFormat="1" ht="15" customHeight="1">
      <c r="B10772" t="s" s="100">
        <v>759</v>
      </c>
      <c r="C10772" t="s" s="100">
        <v>546</v>
      </c>
      <c r="D10772" t="s" s="119">
        <v>722</v>
      </c>
      <c r="E10772" s="120"/>
      <c r="F10772" t="s" s="121">
        <v>734</v>
      </c>
      <c r="G10772" s="122">
        <v>11.80479964</v>
      </c>
      <c r="H10772" s="103">
        <f>DATE(YEAR(C10772),MONTH(C10772),DAY(C10772))</f>
      </c>
      <c r="I10772" s="110"/>
      <c r="M10772" s="111"/>
      <c r="N10772" s="112"/>
    </row>
    <row r="10773" s="87" customFormat="1" ht="15" customHeight="1">
      <c r="B10773" t="s" s="100">
        <v>759</v>
      </c>
      <c r="C10773" t="s" s="100">
        <v>546</v>
      </c>
      <c r="D10773" t="s" s="119">
        <v>722</v>
      </c>
      <c r="E10773" s="120"/>
      <c r="F10773" t="s" s="121">
        <v>735</v>
      </c>
      <c r="G10773" s="122">
        <v>48.75891762</v>
      </c>
      <c r="H10773" s="103">
        <f>DATE(YEAR(C10773),MONTH(C10773),DAY(C10773))</f>
      </c>
      <c r="I10773" s="110"/>
      <c r="M10773" s="111"/>
      <c r="N10773" s="112"/>
    </row>
    <row r="10774" s="87" customFormat="1" ht="15" customHeight="1">
      <c r="B10774" t="s" s="100">
        <v>759</v>
      </c>
      <c r="C10774" t="s" s="100">
        <v>546</v>
      </c>
      <c r="D10774" t="s" s="119">
        <v>722</v>
      </c>
      <c r="E10774" s="120"/>
      <c r="F10774" t="s" s="121">
        <v>737</v>
      </c>
      <c r="G10774" s="122">
        <v>13.85780252</v>
      </c>
      <c r="H10774" s="103">
        <f>DATE(YEAR(C10774),MONTH(C10774),DAY(C10774))</f>
      </c>
      <c r="I10774" s="110"/>
      <c r="M10774" s="111"/>
      <c r="N10774" s="112"/>
    </row>
    <row r="10775" s="87" customFormat="1" ht="15" customHeight="1">
      <c r="B10775" t="s" s="100">
        <v>759</v>
      </c>
      <c r="C10775" t="s" s="100">
        <v>546</v>
      </c>
      <c r="D10775" t="s" s="119">
        <v>722</v>
      </c>
      <c r="E10775" s="120"/>
      <c r="F10775" t="s" s="121">
        <v>718</v>
      </c>
      <c r="G10775" s="122">
        <v>105.2166291</v>
      </c>
      <c r="H10775" s="103">
        <f>DATE(YEAR(C10775),MONTH(C10775),DAY(C10775))</f>
      </c>
      <c r="I10775" s="110"/>
      <c r="M10775" s="111"/>
      <c r="N10775" s="112"/>
    </row>
    <row r="10776" s="87" customFormat="1" ht="15" customHeight="1">
      <c r="B10776" t="s" s="100">
        <v>759</v>
      </c>
      <c r="C10776" t="s" s="100">
        <v>546</v>
      </c>
      <c r="D10776" t="s" s="119">
        <v>722</v>
      </c>
      <c r="E10776" s="120"/>
      <c r="F10776" t="s" s="121">
        <v>726</v>
      </c>
      <c r="G10776" s="122">
        <v>12.83130108</v>
      </c>
      <c r="H10776" s="103">
        <f>DATE(YEAR(C10776),MONTH(C10776),DAY(C10776))</f>
      </c>
      <c r="I10776" s="110"/>
      <c r="M10776" s="111"/>
      <c r="N10776" s="112"/>
    </row>
    <row r="10777" s="87" customFormat="1" ht="15" customHeight="1">
      <c r="B10777" t="s" s="100">
        <v>759</v>
      </c>
      <c r="C10777" t="s" s="100">
        <v>546</v>
      </c>
      <c r="D10777" t="s" s="119">
        <v>722</v>
      </c>
      <c r="E10777" s="120"/>
      <c r="F10777" t="s" s="121">
        <v>738</v>
      </c>
      <c r="G10777" s="122">
        <v>86.73953704</v>
      </c>
      <c r="H10777" s="103">
        <f>DATE(YEAR(C10777),MONTH(C10777),DAY(C10777))</f>
      </c>
      <c r="I10777" s="110"/>
      <c r="M10777" s="111"/>
      <c r="N10777" s="112"/>
    </row>
    <row r="10778" s="87" customFormat="1" ht="15" customHeight="1">
      <c r="B10778" t="s" s="100">
        <v>759</v>
      </c>
      <c r="C10778" t="s" s="100">
        <v>546</v>
      </c>
      <c r="D10778" t="s" s="119">
        <v>722</v>
      </c>
      <c r="E10778" s="120"/>
      <c r="F10778" t="s" s="121">
        <v>739</v>
      </c>
      <c r="G10778" s="122">
        <v>11.80479964</v>
      </c>
      <c r="H10778" s="103">
        <f>DATE(YEAR(C10778),MONTH(C10778),DAY(C10778))</f>
      </c>
      <c r="I10778" s="110"/>
      <c r="M10778" s="111"/>
      <c r="N10778" s="112"/>
    </row>
    <row r="10779" s="87" customFormat="1" ht="15" customHeight="1">
      <c r="B10779" t="s" s="100">
        <v>759</v>
      </c>
      <c r="C10779" t="s" s="100">
        <v>546</v>
      </c>
      <c r="D10779" t="s" s="119">
        <v>722</v>
      </c>
      <c r="E10779" s="120"/>
      <c r="F10779" t="s" s="121">
        <v>740</v>
      </c>
      <c r="G10779" s="122">
        <v>29.25532409</v>
      </c>
      <c r="H10779" s="103">
        <f>DATE(YEAR(C10779),MONTH(C10779),DAY(C10779))</f>
      </c>
      <c r="I10779" s="110"/>
      <c r="M10779" s="111"/>
      <c r="N10779" s="112"/>
    </row>
    <row r="10780" s="87" customFormat="1" ht="15" customHeight="1">
      <c r="B10780" t="s" s="100">
        <v>759</v>
      </c>
      <c r="C10780" t="s" s="100">
        <v>550</v>
      </c>
      <c r="D10780" t="s" s="119">
        <v>722</v>
      </c>
      <c r="E10780" s="120"/>
      <c r="F10780" t="s" s="121">
        <v>730</v>
      </c>
      <c r="G10780" s="122">
        <v>96.30629722</v>
      </c>
      <c r="H10780" s="103">
        <f>DATE(YEAR(C10780),MONTH(C10780),DAY(C10780))</f>
      </c>
      <c r="I10780" s="110"/>
      <c r="M10780" s="111"/>
      <c r="N10780" s="112"/>
    </row>
    <row r="10781" s="87" customFormat="1" ht="15" customHeight="1">
      <c r="B10781" t="s" s="100">
        <v>759</v>
      </c>
      <c r="C10781" t="s" s="100">
        <v>550</v>
      </c>
      <c r="D10781" t="s" s="119">
        <v>722</v>
      </c>
      <c r="E10781" s="120"/>
      <c r="F10781" t="s" s="121">
        <v>734</v>
      </c>
      <c r="G10781" s="122">
        <v>18.42899179</v>
      </c>
      <c r="H10781" s="103">
        <f>DATE(YEAR(C10781),MONTH(C10781),DAY(C10781))</f>
      </c>
      <c r="I10781" s="110"/>
      <c r="M10781" s="111"/>
      <c r="N10781" s="112"/>
    </row>
    <row r="10782" s="87" customFormat="1" ht="15" customHeight="1">
      <c r="B10782" t="s" s="100">
        <v>759</v>
      </c>
      <c r="C10782" t="s" s="100">
        <v>550</v>
      </c>
      <c r="D10782" t="s" s="119">
        <v>722</v>
      </c>
      <c r="E10782" s="120"/>
      <c r="F10782" t="s" s="121">
        <v>735</v>
      </c>
      <c r="G10782" s="122">
        <v>60.63727837</v>
      </c>
      <c r="H10782" s="103">
        <f>DATE(YEAR(C10782),MONTH(C10782),DAY(C10782))</f>
      </c>
      <c r="I10782" s="110"/>
      <c r="M10782" s="111"/>
      <c r="N10782" s="112"/>
    </row>
    <row r="10783" s="87" customFormat="1" ht="15" customHeight="1">
      <c r="B10783" t="s" s="100">
        <v>759</v>
      </c>
      <c r="C10783" t="s" s="100">
        <v>550</v>
      </c>
      <c r="D10783" t="s" s="119">
        <v>722</v>
      </c>
      <c r="E10783" s="120"/>
      <c r="F10783" t="s" s="121">
        <v>737</v>
      </c>
      <c r="G10783" s="122">
        <v>8.917273883</v>
      </c>
      <c r="H10783" s="103">
        <f>DATE(YEAR(C10783),MONTH(C10783),DAY(C10783))</f>
      </c>
      <c r="I10783" s="110"/>
      <c r="M10783" s="111"/>
      <c r="N10783" s="112"/>
    </row>
    <row r="10784" s="87" customFormat="1" ht="15" customHeight="1">
      <c r="B10784" t="s" s="100">
        <v>759</v>
      </c>
      <c r="C10784" t="s" s="100">
        <v>550</v>
      </c>
      <c r="D10784" t="s" s="119">
        <v>722</v>
      </c>
      <c r="E10784" s="120"/>
      <c r="F10784" t="s" s="121">
        <v>718</v>
      </c>
      <c r="G10784" s="122">
        <v>108.7904653</v>
      </c>
      <c r="H10784" s="103">
        <f>DATE(YEAR(C10784),MONTH(C10784),DAY(C10784))</f>
      </c>
      <c r="I10784" s="110"/>
      <c r="M10784" s="111"/>
      <c r="N10784" s="112"/>
    </row>
    <row r="10785" s="87" customFormat="1" ht="15" customHeight="1">
      <c r="B10785" t="s" s="100">
        <v>759</v>
      </c>
      <c r="C10785" t="s" s="100">
        <v>550</v>
      </c>
      <c r="D10785" t="s" s="119">
        <v>722</v>
      </c>
      <c r="E10785" s="120"/>
      <c r="F10785" t="s" s="121">
        <v>726</v>
      </c>
      <c r="G10785" s="122">
        <v>11.88964739</v>
      </c>
      <c r="H10785" s="103">
        <f>DATE(YEAR(C10785),MONTH(C10785),DAY(C10785))</f>
      </c>
      <c r="I10785" s="110"/>
      <c r="M10785" s="111"/>
      <c r="N10785" s="112"/>
    </row>
    <row r="10786" s="87" customFormat="1" ht="15" customHeight="1">
      <c r="B10786" t="s" s="100">
        <v>759</v>
      </c>
      <c r="C10786" t="s" s="100">
        <v>550</v>
      </c>
      <c r="D10786" t="s" s="119">
        <v>722</v>
      </c>
      <c r="E10786" s="120"/>
      <c r="F10786" t="s" s="121">
        <v>738</v>
      </c>
      <c r="G10786" s="122">
        <v>64.7986933</v>
      </c>
      <c r="H10786" s="103">
        <f>DATE(YEAR(C10786),MONTH(C10786),DAY(C10786))</f>
      </c>
      <c r="I10786" s="110"/>
      <c r="M10786" s="111"/>
      <c r="N10786" s="112"/>
    </row>
    <row r="10787" s="87" customFormat="1" ht="15" customHeight="1">
      <c r="B10787" t="s" s="100">
        <v>759</v>
      </c>
      <c r="C10787" t="s" s="100">
        <v>550</v>
      </c>
      <c r="D10787" t="s" s="119">
        <v>722</v>
      </c>
      <c r="E10787" s="120"/>
      <c r="F10787" t="s" s="121">
        <v>739</v>
      </c>
      <c r="G10787" s="122">
        <v>33.29108937</v>
      </c>
      <c r="H10787" s="103">
        <f>DATE(YEAR(C10787),MONTH(C10787),DAY(C10787))</f>
      </c>
      <c r="I10787" s="110"/>
      <c r="M10787" s="111"/>
      <c r="N10787" s="112"/>
    </row>
    <row r="10788" s="87" customFormat="1" ht="15" customHeight="1">
      <c r="B10788" t="s" s="100">
        <v>759</v>
      </c>
      <c r="C10788" t="s" s="100">
        <v>550</v>
      </c>
      <c r="D10788" t="s" s="119">
        <v>722</v>
      </c>
      <c r="E10788" s="120"/>
      <c r="F10788" t="s" s="121">
        <v>740</v>
      </c>
      <c r="G10788" s="122">
        <v>14.26757687</v>
      </c>
      <c r="H10788" s="103">
        <f>DATE(YEAR(C10788),MONTH(C10788),DAY(C10788))</f>
      </c>
      <c r="I10788" s="110"/>
      <c r="M10788" s="111"/>
      <c r="N10788" s="112"/>
    </row>
    <row r="10789" s="87" customFormat="1" ht="15" customHeight="1">
      <c r="B10789" t="s" s="100">
        <v>759</v>
      </c>
      <c r="C10789" t="s" s="100">
        <v>553</v>
      </c>
      <c r="D10789" t="s" s="119">
        <v>722</v>
      </c>
      <c r="E10789" s="120"/>
      <c r="F10789" t="s" s="121">
        <v>730</v>
      </c>
      <c r="G10789" s="122">
        <v>58.47081065</v>
      </c>
      <c r="H10789" s="103">
        <f>DATE(YEAR(C10789),MONTH(C10789),DAY(C10789))</f>
      </c>
      <c r="I10789" s="110"/>
      <c r="M10789" s="111"/>
      <c r="N10789" s="112"/>
    </row>
    <row r="10790" s="87" customFormat="1" ht="15" customHeight="1">
      <c r="B10790" t="s" s="100">
        <v>759</v>
      </c>
      <c r="C10790" t="s" s="100">
        <v>553</v>
      </c>
      <c r="D10790" t="s" s="119">
        <v>722</v>
      </c>
      <c r="E10790" s="120"/>
      <c r="F10790" t="s" s="121">
        <v>734</v>
      </c>
      <c r="G10790" s="122">
        <v>33.55717002</v>
      </c>
      <c r="H10790" s="103">
        <f>DATE(YEAR(C10790),MONTH(C10790),DAY(C10790))</f>
      </c>
      <c r="I10790" s="110"/>
      <c r="M10790" s="111"/>
      <c r="N10790" s="112"/>
    </row>
    <row r="10791" s="87" customFormat="1" ht="15" customHeight="1">
      <c r="B10791" t="s" s="100">
        <v>759</v>
      </c>
      <c r="C10791" t="s" s="100">
        <v>553</v>
      </c>
      <c r="D10791" t="s" s="119">
        <v>722</v>
      </c>
      <c r="E10791" s="120"/>
      <c r="F10791" t="s" s="121">
        <v>735</v>
      </c>
      <c r="G10791" s="122">
        <v>44.74287149</v>
      </c>
      <c r="H10791" s="103">
        <f>DATE(YEAR(C10791),MONTH(C10791),DAY(C10791))</f>
      </c>
      <c r="I10791" s="110"/>
      <c r="M10791" s="111"/>
      <c r="N10791" s="112"/>
    </row>
    <row r="10792" s="87" customFormat="1" ht="15" customHeight="1">
      <c r="B10792" t="s" s="100">
        <v>759</v>
      </c>
      <c r="C10792" t="s" s="100">
        <v>553</v>
      </c>
      <c r="D10792" t="s" s="119">
        <v>722</v>
      </c>
      <c r="E10792" s="120"/>
      <c r="F10792" t="s" s="121">
        <v>737</v>
      </c>
      <c r="G10792" s="122">
        <v>15.25322929</v>
      </c>
      <c r="H10792" s="103">
        <f>DATE(YEAR(C10792),MONTH(C10792),DAY(C10792))</f>
      </c>
      <c r="I10792" s="110"/>
      <c r="M10792" s="111"/>
      <c r="N10792" s="112"/>
    </row>
    <row r="10793" s="87" customFormat="1" ht="15" customHeight="1">
      <c r="B10793" t="s" s="100">
        <v>759</v>
      </c>
      <c r="C10793" t="s" s="100">
        <v>553</v>
      </c>
      <c r="D10793" t="s" s="119">
        <v>722</v>
      </c>
      <c r="E10793" s="120"/>
      <c r="F10793" t="s" s="121">
        <v>718</v>
      </c>
      <c r="G10793" s="122">
        <v>76.77475138</v>
      </c>
      <c r="H10793" s="103">
        <f>DATE(YEAR(C10793),MONTH(C10793),DAY(C10793))</f>
      </c>
      <c r="I10793" s="110"/>
      <c r="M10793" s="111"/>
      <c r="N10793" s="112"/>
    </row>
    <row r="10794" s="87" customFormat="1" ht="15" customHeight="1">
      <c r="B10794" t="s" s="100">
        <v>759</v>
      </c>
      <c r="C10794" t="s" s="100">
        <v>553</v>
      </c>
      <c r="D10794" t="s" s="119">
        <v>722</v>
      </c>
      <c r="E10794" s="120"/>
      <c r="F10794" t="s" s="121">
        <v>726</v>
      </c>
      <c r="G10794" s="122">
        <v>7.118173668</v>
      </c>
      <c r="H10794" s="103">
        <f>DATE(YEAR(C10794),MONTH(C10794),DAY(C10794))</f>
      </c>
      <c r="I10794" s="110"/>
      <c r="M10794" s="111"/>
      <c r="N10794" s="112"/>
    </row>
    <row r="10795" s="87" customFormat="1" ht="15" customHeight="1">
      <c r="B10795" t="s" s="100">
        <v>759</v>
      </c>
      <c r="C10795" t="s" s="100">
        <v>553</v>
      </c>
      <c r="D10795" t="s" s="119">
        <v>722</v>
      </c>
      <c r="E10795" s="120"/>
      <c r="F10795" t="s" s="121">
        <v>738</v>
      </c>
      <c r="G10795" s="122">
        <v>34.57405197</v>
      </c>
      <c r="H10795" s="103">
        <f>DATE(YEAR(C10795),MONTH(C10795),DAY(C10795))</f>
      </c>
      <c r="I10795" s="110"/>
      <c r="M10795" s="111"/>
      <c r="N10795" s="112"/>
    </row>
    <row r="10796" s="87" customFormat="1" ht="15" customHeight="1">
      <c r="B10796" t="s" s="100">
        <v>759</v>
      </c>
      <c r="C10796" t="s" s="100">
        <v>553</v>
      </c>
      <c r="D10796" t="s" s="119">
        <v>722</v>
      </c>
      <c r="E10796" s="120"/>
      <c r="F10796" t="s" s="121">
        <v>739</v>
      </c>
      <c r="G10796" s="122">
        <v>19.32082268</v>
      </c>
      <c r="H10796" s="103">
        <f>DATE(YEAR(C10796),MONTH(C10796),DAY(C10796))</f>
      </c>
      <c r="I10796" s="110"/>
      <c r="M10796" s="111"/>
      <c r="N10796" s="112"/>
    </row>
    <row r="10797" s="87" customFormat="1" ht="15" customHeight="1">
      <c r="B10797" t="s" s="100">
        <v>759</v>
      </c>
      <c r="C10797" t="s" s="100">
        <v>553</v>
      </c>
      <c r="D10797" t="s" s="119">
        <v>722</v>
      </c>
      <c r="E10797" s="120"/>
      <c r="F10797" t="s" s="121">
        <v>740</v>
      </c>
      <c r="G10797" s="122">
        <v>8.643529387999999</v>
      </c>
      <c r="H10797" s="103">
        <f>DATE(YEAR(C10797),MONTH(C10797),DAY(C10797))</f>
      </c>
      <c r="I10797" s="110"/>
      <c r="M10797" s="111"/>
      <c r="N10797" s="112"/>
    </row>
    <row r="10798" s="87" customFormat="1" ht="15" customHeight="1">
      <c r="B10798" t="s" s="100">
        <v>759</v>
      </c>
      <c r="C10798" t="s" s="100">
        <v>557</v>
      </c>
      <c r="D10798" t="s" s="119">
        <v>722</v>
      </c>
      <c r="E10798" s="120"/>
      <c r="F10798" t="s" s="121">
        <v>730</v>
      </c>
      <c r="G10798" s="122">
        <v>37.01244254</v>
      </c>
      <c r="H10798" s="103">
        <f>DATE(YEAR(C10798),MONTH(C10798),DAY(C10798))</f>
      </c>
      <c r="I10798" s="110"/>
      <c r="M10798" s="111"/>
      <c r="N10798" s="112"/>
    </row>
    <row r="10799" s="87" customFormat="1" ht="15" customHeight="1">
      <c r="B10799" t="s" s="100">
        <v>759</v>
      </c>
      <c r="C10799" t="s" s="100">
        <v>557</v>
      </c>
      <c r="D10799" t="s" s="119">
        <v>722</v>
      </c>
      <c r="E10799" s="120"/>
      <c r="F10799" t="s" s="121">
        <v>734</v>
      </c>
      <c r="G10799" s="122">
        <v>7.210228963</v>
      </c>
      <c r="H10799" s="103">
        <f>DATE(YEAR(C10799),MONTH(C10799),DAY(C10799))</f>
      </c>
      <c r="I10799" s="110"/>
      <c r="M10799" s="111"/>
      <c r="N10799" s="112"/>
    </row>
    <row r="10800" s="87" customFormat="1" ht="15" customHeight="1">
      <c r="B10800" t="s" s="100">
        <v>759</v>
      </c>
      <c r="C10800" t="s" s="100">
        <v>557</v>
      </c>
      <c r="D10800" t="s" s="119">
        <v>722</v>
      </c>
      <c r="E10800" s="120"/>
      <c r="F10800" t="s" s="121">
        <v>735</v>
      </c>
      <c r="G10800" s="122">
        <v>32.20558189</v>
      </c>
      <c r="H10800" s="103">
        <f>DATE(YEAR(C10800),MONTH(C10800),DAY(C10800))</f>
      </c>
      <c r="I10800" s="110"/>
      <c r="M10800" s="111"/>
      <c r="N10800" s="112"/>
    </row>
    <row r="10801" s="87" customFormat="1" ht="15" customHeight="1">
      <c r="B10801" t="s" s="100">
        <v>759</v>
      </c>
      <c r="C10801" t="s" s="100">
        <v>557</v>
      </c>
      <c r="D10801" t="s" s="119">
        <v>722</v>
      </c>
      <c r="E10801" s="120"/>
      <c r="F10801" t="s" s="121">
        <v>737</v>
      </c>
      <c r="G10801" s="122">
        <v>6.729518097</v>
      </c>
      <c r="H10801" s="103">
        <f>DATE(YEAR(C10801),MONTH(C10801),DAY(C10801))</f>
      </c>
      <c r="I10801" s="110"/>
      <c r="M10801" s="111"/>
      <c r="N10801" s="112"/>
    </row>
    <row r="10802" s="87" customFormat="1" ht="15" customHeight="1">
      <c r="B10802" t="s" s="100">
        <v>759</v>
      </c>
      <c r="C10802" t="s" s="100">
        <v>557</v>
      </c>
      <c r="D10802" t="s" s="119">
        <v>722</v>
      </c>
      <c r="E10802" s="120"/>
      <c r="F10802" t="s" s="121">
        <v>718</v>
      </c>
      <c r="G10802" s="122">
        <v>73.06346335000001</v>
      </c>
      <c r="H10802" s="103">
        <f>DATE(YEAR(C10802),MONTH(C10802),DAY(C10802))</f>
      </c>
      <c r="I10802" s="110"/>
      <c r="M10802" s="111"/>
      <c r="N10802" s="112"/>
    </row>
    <row r="10803" s="87" customFormat="1" ht="15" customHeight="1">
      <c r="B10803" t="s" s="100">
        <v>759</v>
      </c>
      <c r="C10803" t="s" s="100">
        <v>557</v>
      </c>
      <c r="D10803" t="s" s="119">
        <v>722</v>
      </c>
      <c r="E10803" s="120"/>
      <c r="F10803" t="s" s="121">
        <v>726</v>
      </c>
      <c r="G10803" s="122">
        <v>37.4930914</v>
      </c>
      <c r="H10803" s="103">
        <f>DATE(YEAR(C10803),MONTH(C10803),DAY(C10803))</f>
      </c>
      <c r="I10803" s="110"/>
      <c r="M10803" s="111"/>
      <c r="N10803" s="112"/>
    </row>
    <row r="10804" s="87" customFormat="1" ht="15" customHeight="1">
      <c r="B10804" t="s" s="100">
        <v>759</v>
      </c>
      <c r="C10804" t="s" s="100">
        <v>557</v>
      </c>
      <c r="D10804" t="s" s="119">
        <v>722</v>
      </c>
      <c r="E10804" s="120"/>
      <c r="F10804" t="s" s="121">
        <v>738</v>
      </c>
      <c r="G10804" s="122">
        <v>25.4760638</v>
      </c>
      <c r="H10804" s="103">
        <f>DATE(YEAR(C10804),MONTH(C10804),DAY(C10804))</f>
      </c>
      <c r="I10804" s="110"/>
      <c r="M10804" s="111"/>
      <c r="N10804" s="112"/>
    </row>
    <row r="10805" s="87" customFormat="1" ht="15" customHeight="1">
      <c r="B10805" t="s" s="100">
        <v>759</v>
      </c>
      <c r="C10805" t="s" s="100">
        <v>557</v>
      </c>
      <c r="D10805" t="s" s="119">
        <v>722</v>
      </c>
      <c r="E10805" s="120"/>
      <c r="F10805" t="s" s="121">
        <v>739</v>
      </c>
      <c r="G10805" s="122">
        <v>25.4760638</v>
      </c>
      <c r="H10805" s="103">
        <f>DATE(YEAR(C10805),MONTH(C10805),DAY(C10805))</f>
      </c>
      <c r="I10805" s="110"/>
      <c r="M10805" s="111"/>
      <c r="N10805" s="112"/>
    </row>
    <row r="10806" s="87" customFormat="1" ht="15" customHeight="1">
      <c r="B10806" t="s" s="100">
        <v>759</v>
      </c>
      <c r="C10806" t="s" s="100">
        <v>557</v>
      </c>
      <c r="D10806" t="s" s="119">
        <v>722</v>
      </c>
      <c r="E10806" s="120"/>
      <c r="F10806" t="s" s="121">
        <v>740</v>
      </c>
      <c r="G10806" s="122">
        <v>12.0170276</v>
      </c>
      <c r="H10806" s="103">
        <f>DATE(YEAR(C10806),MONTH(C10806),DAY(C10806))</f>
      </c>
      <c r="I10806" s="110"/>
      <c r="M10806" s="111"/>
      <c r="N10806" s="112"/>
    </row>
    <row r="10807" s="87" customFormat="1" ht="15" customHeight="1">
      <c r="B10807" t="s" s="100">
        <v>759</v>
      </c>
      <c r="C10807" t="s" s="100">
        <v>560</v>
      </c>
      <c r="D10807" t="s" s="119">
        <v>722</v>
      </c>
      <c r="E10807" s="120"/>
      <c r="F10807" t="s" s="121">
        <v>730</v>
      </c>
      <c r="G10807" s="122">
        <v>58.62475514</v>
      </c>
      <c r="H10807" s="103">
        <f>DATE(YEAR(C10807),MONTH(C10807),DAY(C10807))</f>
      </c>
      <c r="I10807" s="110"/>
      <c r="M10807" s="111"/>
      <c r="N10807" s="112"/>
    </row>
    <row r="10808" s="87" customFormat="1" ht="15" customHeight="1">
      <c r="B10808" t="s" s="100">
        <v>759</v>
      </c>
      <c r="C10808" t="s" s="100">
        <v>560</v>
      </c>
      <c r="D10808" t="s" s="119">
        <v>722</v>
      </c>
      <c r="E10808" s="120"/>
      <c r="F10808" t="s" s="121">
        <v>734</v>
      </c>
      <c r="G10808" s="122">
        <v>9.770771517</v>
      </c>
      <c r="H10808" s="103">
        <f>DATE(YEAR(C10808),MONTH(C10808),DAY(C10808))</f>
      </c>
      <c r="I10808" s="110"/>
      <c r="M10808" s="111"/>
      <c r="N10808" s="112"/>
    </row>
    <row r="10809" s="87" customFormat="1" ht="15" customHeight="1">
      <c r="B10809" t="s" s="100">
        <v>759</v>
      </c>
      <c r="C10809" t="s" s="100">
        <v>560</v>
      </c>
      <c r="D10809" t="s" s="119">
        <v>722</v>
      </c>
      <c r="E10809" s="120"/>
      <c r="F10809" t="s" s="121">
        <v>735</v>
      </c>
      <c r="G10809" s="122">
        <v>51.29664499</v>
      </c>
      <c r="H10809" s="103">
        <f>DATE(YEAR(C10809),MONTH(C10809),DAY(C10809))</f>
      </c>
      <c r="I10809" s="110"/>
      <c r="M10809" s="111"/>
      <c r="N10809" s="112"/>
    </row>
    <row r="10810" s="87" customFormat="1" ht="15" customHeight="1">
      <c r="B10810" t="s" s="100">
        <v>759</v>
      </c>
      <c r="C10810" t="s" s="100">
        <v>560</v>
      </c>
      <c r="D10810" t="s" s="119">
        <v>722</v>
      </c>
      <c r="E10810" s="120"/>
      <c r="F10810" t="s" s="121">
        <v>737</v>
      </c>
      <c r="G10810" s="122">
        <v>202.7439186</v>
      </c>
      <c r="H10810" s="103">
        <f>DATE(YEAR(C10810),MONTH(C10810),DAY(C10810))</f>
      </c>
      <c r="I10810" s="110"/>
      <c r="M10810" s="111"/>
      <c r="N10810" s="112"/>
    </row>
    <row r="10811" s="87" customFormat="1" ht="15" customHeight="1">
      <c r="B10811" t="s" s="100">
        <v>759</v>
      </c>
      <c r="C10811" t="s" s="100">
        <v>560</v>
      </c>
      <c r="D10811" t="s" s="119">
        <v>722</v>
      </c>
      <c r="E10811" s="120"/>
      <c r="F10811" t="s" s="121">
        <v>718</v>
      </c>
      <c r="G10811" s="122">
        <v>74.74655964999999</v>
      </c>
      <c r="H10811" s="103">
        <f>DATE(YEAR(C10811),MONTH(C10811),DAY(C10811))</f>
      </c>
      <c r="I10811" s="110"/>
      <c r="M10811" s="111"/>
      <c r="N10811" s="112"/>
    </row>
    <row r="10812" s="87" customFormat="1" ht="15" customHeight="1">
      <c r="B10812" t="s" s="100">
        <v>759</v>
      </c>
      <c r="C10812" t="s" s="100">
        <v>560</v>
      </c>
      <c r="D10812" t="s" s="119">
        <v>722</v>
      </c>
      <c r="E10812" s="120"/>
      <c r="F10812" t="s" s="121">
        <v>726</v>
      </c>
      <c r="G10812" s="122">
        <v>5.86246291</v>
      </c>
      <c r="H10812" s="103">
        <f>DATE(YEAR(C10812),MONTH(C10812),DAY(C10812))</f>
      </c>
      <c r="I10812" s="110"/>
      <c r="M10812" s="111"/>
      <c r="N10812" s="112"/>
    </row>
    <row r="10813" s="87" customFormat="1" ht="15" customHeight="1">
      <c r="B10813" t="s" s="100">
        <v>759</v>
      </c>
      <c r="C10813" t="s" s="100">
        <v>560</v>
      </c>
      <c r="D10813" t="s" s="119">
        <v>722</v>
      </c>
      <c r="E10813" s="120"/>
      <c r="F10813" t="s" s="121">
        <v>738</v>
      </c>
      <c r="G10813" s="122">
        <v>51.29664499</v>
      </c>
      <c r="H10813" s="103">
        <f>DATE(YEAR(C10813),MONTH(C10813),DAY(C10813))</f>
      </c>
      <c r="I10813" s="110"/>
      <c r="M10813" s="111"/>
      <c r="N10813" s="112"/>
    </row>
    <row r="10814" s="87" customFormat="1" ht="15" customHeight="1">
      <c r="B10814" t="s" s="100">
        <v>759</v>
      </c>
      <c r="C10814" t="s" s="100">
        <v>560</v>
      </c>
      <c r="D10814" t="s" s="119">
        <v>722</v>
      </c>
      <c r="E10814" s="120"/>
      <c r="F10814" t="s" s="121">
        <v>739</v>
      </c>
      <c r="G10814" s="122">
        <v>11.72492582</v>
      </c>
      <c r="H10814" s="103">
        <f>DATE(YEAR(C10814),MONTH(C10814),DAY(C10814))</f>
      </c>
      <c r="I10814" s="110"/>
      <c r="M10814" s="111"/>
      <c r="N10814" s="112"/>
    </row>
    <row r="10815" s="87" customFormat="1" ht="15" customHeight="1">
      <c r="B10815" t="s" s="100">
        <v>759</v>
      </c>
      <c r="C10815" t="s" s="100">
        <v>560</v>
      </c>
      <c r="D10815" t="s" s="119">
        <v>722</v>
      </c>
      <c r="E10815" s="120"/>
      <c r="F10815" t="s" s="121">
        <v>740</v>
      </c>
      <c r="G10815" s="122">
        <v>28.33530042</v>
      </c>
      <c r="H10815" s="103">
        <f>DATE(YEAR(C10815),MONTH(C10815),DAY(C10815))</f>
      </c>
      <c r="I10815" s="110"/>
      <c r="M10815" s="111"/>
      <c r="N10815" s="112"/>
    </row>
    <row r="10816" s="87" customFormat="1" ht="15" customHeight="1">
      <c r="B10816" t="s" s="100">
        <v>759</v>
      </c>
      <c r="C10816" t="s" s="100">
        <v>564</v>
      </c>
      <c r="D10816" t="s" s="119">
        <v>722</v>
      </c>
      <c r="E10816" s="120"/>
      <c r="F10816" t="s" s="121">
        <v>730</v>
      </c>
      <c r="G10816" s="122">
        <v>45.21203122</v>
      </c>
      <c r="H10816" s="103">
        <f>DATE(YEAR(C10816),MONTH(C10816),DAY(C10816))</f>
      </c>
      <c r="I10816" s="110"/>
      <c r="M10816" s="111"/>
      <c r="N10816" s="112"/>
    </row>
    <row r="10817" s="87" customFormat="1" ht="15" customHeight="1">
      <c r="B10817" t="s" s="100">
        <v>759</v>
      </c>
      <c r="C10817" t="s" s="100">
        <v>564</v>
      </c>
      <c r="D10817" t="s" s="119">
        <v>722</v>
      </c>
      <c r="E10817" s="120"/>
      <c r="F10817" t="s" s="121">
        <v>734</v>
      </c>
      <c r="G10817" s="122">
        <v>7.77839779</v>
      </c>
      <c r="H10817" s="103">
        <f>DATE(YEAR(C10817),MONTH(C10817),DAY(C10817))</f>
      </c>
      <c r="I10817" s="110"/>
      <c r="M10817" s="111"/>
      <c r="N10817" s="112"/>
    </row>
    <row r="10818" s="87" customFormat="1" ht="15" customHeight="1">
      <c r="B10818" t="s" s="100">
        <v>759</v>
      </c>
      <c r="C10818" t="s" s="100">
        <v>564</v>
      </c>
      <c r="D10818" t="s" s="119">
        <v>722</v>
      </c>
      <c r="E10818" s="120"/>
      <c r="F10818" t="s" s="121">
        <v>735</v>
      </c>
      <c r="G10818" s="122">
        <v>41.32283232</v>
      </c>
      <c r="H10818" s="103">
        <f>DATE(YEAR(C10818),MONTH(C10818),DAY(C10818))</f>
      </c>
      <c r="I10818" s="110"/>
      <c r="M10818" s="111"/>
      <c r="N10818" s="112"/>
    </row>
    <row r="10819" s="87" customFormat="1" ht="15" customHeight="1">
      <c r="B10819" t="s" s="100">
        <v>759</v>
      </c>
      <c r="C10819" t="s" s="100">
        <v>564</v>
      </c>
      <c r="D10819" t="s" s="119">
        <v>722</v>
      </c>
      <c r="E10819" s="120"/>
      <c r="F10819" t="s" s="121">
        <v>737</v>
      </c>
      <c r="G10819" s="122">
        <v>29.16905442</v>
      </c>
      <c r="H10819" s="103">
        <f>DATE(YEAR(C10819),MONTH(C10819),DAY(C10819))</f>
      </c>
      <c r="I10819" s="110"/>
      <c r="M10819" s="111"/>
      <c r="N10819" s="112"/>
    </row>
    <row r="10820" s="87" customFormat="1" ht="15" customHeight="1">
      <c r="B10820" t="s" s="100">
        <v>759</v>
      </c>
      <c r="C10820" t="s" s="100">
        <v>564</v>
      </c>
      <c r="D10820" t="s" s="119">
        <v>722</v>
      </c>
      <c r="E10820" s="120"/>
      <c r="F10820" t="s" s="121">
        <v>718</v>
      </c>
      <c r="G10820" s="122">
        <v>88.47946299</v>
      </c>
      <c r="H10820" s="103">
        <f>DATE(YEAR(C10820),MONTH(C10820),DAY(C10820))</f>
      </c>
      <c r="I10820" s="110"/>
      <c r="M10820" s="111"/>
      <c r="N10820" s="112"/>
    </row>
    <row r="10821" s="87" customFormat="1" ht="15" customHeight="1">
      <c r="B10821" t="s" s="100">
        <v>759</v>
      </c>
      <c r="C10821" t="s" s="100">
        <v>564</v>
      </c>
      <c r="D10821" t="s" s="119">
        <v>722</v>
      </c>
      <c r="E10821" s="120"/>
      <c r="F10821" t="s" s="121">
        <v>726</v>
      </c>
      <c r="G10821" s="122">
        <v>9.722997237</v>
      </c>
      <c r="H10821" s="103">
        <f>DATE(YEAR(C10821),MONTH(C10821),DAY(C10821))</f>
      </c>
      <c r="I10821" s="110"/>
      <c r="M10821" s="111"/>
      <c r="N10821" s="112"/>
    </row>
    <row r="10822" s="87" customFormat="1" ht="15" customHeight="1">
      <c r="B10822" t="s" s="100">
        <v>759</v>
      </c>
      <c r="C10822" t="s" s="100">
        <v>564</v>
      </c>
      <c r="D10822" t="s" s="119">
        <v>722</v>
      </c>
      <c r="E10822" s="120"/>
      <c r="F10822" t="s" s="121">
        <v>738</v>
      </c>
      <c r="G10822" s="122">
        <v>32.08595359</v>
      </c>
      <c r="H10822" s="103">
        <f>DATE(YEAR(C10822),MONTH(C10822),DAY(C10822))</f>
      </c>
      <c r="I10822" s="110"/>
      <c r="M10822" s="111"/>
      <c r="N10822" s="112"/>
    </row>
    <row r="10823" s="87" customFormat="1" ht="15" customHeight="1">
      <c r="B10823" t="s" s="100">
        <v>759</v>
      </c>
      <c r="C10823" t="s" s="100">
        <v>564</v>
      </c>
      <c r="D10823" t="s" s="119">
        <v>722</v>
      </c>
      <c r="E10823" s="120"/>
      <c r="F10823" t="s" s="121">
        <v>739</v>
      </c>
      <c r="G10823" s="122">
        <v>37.43363343</v>
      </c>
      <c r="H10823" s="103">
        <f>DATE(YEAR(C10823),MONTH(C10823),DAY(C10823))</f>
      </c>
      <c r="I10823" s="110"/>
      <c r="M10823" s="111"/>
      <c r="N10823" s="112"/>
    </row>
    <row r="10824" s="87" customFormat="1" ht="15" customHeight="1">
      <c r="B10824" t="s" s="100">
        <v>759</v>
      </c>
      <c r="C10824" t="s" s="100">
        <v>564</v>
      </c>
      <c r="D10824" t="s" s="119">
        <v>722</v>
      </c>
      <c r="E10824" s="120"/>
      <c r="F10824" t="s" s="121">
        <v>740</v>
      </c>
      <c r="G10824" s="122">
        <v>8.264579006</v>
      </c>
      <c r="H10824" s="103">
        <f>DATE(YEAR(C10824),MONTH(C10824),DAY(C10824))</f>
      </c>
      <c r="I10824" s="110"/>
      <c r="M10824" s="111"/>
      <c r="N10824" s="112"/>
    </row>
    <row r="10825" s="87" customFormat="1" ht="15" customHeight="1">
      <c r="B10825" t="s" s="100">
        <v>759</v>
      </c>
      <c r="C10825" t="s" s="100">
        <v>568</v>
      </c>
      <c r="D10825" t="s" s="119">
        <v>722</v>
      </c>
      <c r="E10825" s="120"/>
      <c r="F10825" t="s" s="121">
        <v>730</v>
      </c>
      <c r="G10825" s="122">
        <v>93.64449200999999</v>
      </c>
      <c r="H10825" s="103">
        <f>DATE(YEAR(C10825),MONTH(C10825),DAY(C10825))</f>
      </c>
      <c r="I10825" s="110"/>
      <c r="M10825" s="111"/>
      <c r="N10825" s="112"/>
    </row>
    <row r="10826" s="87" customFormat="1" ht="15" customHeight="1">
      <c r="B10826" t="s" s="100">
        <v>759</v>
      </c>
      <c r="C10826" t="s" s="100">
        <v>568</v>
      </c>
      <c r="D10826" t="s" s="119">
        <v>722</v>
      </c>
      <c r="E10826" s="120"/>
      <c r="F10826" t="s" s="121">
        <v>734</v>
      </c>
      <c r="G10826" s="122">
        <v>5.202500775</v>
      </c>
      <c r="H10826" s="103">
        <f>DATE(YEAR(C10826),MONTH(C10826),DAY(C10826))</f>
      </c>
      <c r="I10826" s="110"/>
      <c r="M10826" s="111"/>
      <c r="N10826" s="112"/>
    </row>
    <row r="10827" s="87" customFormat="1" ht="15" customHeight="1">
      <c r="B10827" t="s" s="100">
        <v>759</v>
      </c>
      <c r="C10827" t="s" s="100">
        <v>568</v>
      </c>
      <c r="D10827" t="s" s="119">
        <v>722</v>
      </c>
      <c r="E10827" s="120"/>
      <c r="F10827" t="s" s="121">
        <v>735</v>
      </c>
      <c r="G10827" s="122">
        <v>46.82228329</v>
      </c>
      <c r="H10827" s="103">
        <f>DATE(YEAR(C10827),MONTH(C10827),DAY(C10827))</f>
      </c>
      <c r="I10827" s="110"/>
      <c r="M10827" s="111"/>
      <c r="N10827" s="112"/>
    </row>
    <row r="10828" s="87" customFormat="1" ht="15" customHeight="1">
      <c r="B10828" t="s" s="100">
        <v>759</v>
      </c>
      <c r="C10828" t="s" s="100">
        <v>568</v>
      </c>
      <c r="D10828" t="s" s="119">
        <v>722</v>
      </c>
      <c r="E10828" s="120"/>
      <c r="F10828" t="s" s="121">
        <v>737</v>
      </c>
      <c r="G10828" s="122">
        <v>21.96603154</v>
      </c>
      <c r="H10828" s="103">
        <f>DATE(YEAR(C10828),MONTH(C10828),DAY(C10828))</f>
      </c>
      <c r="I10828" s="110"/>
      <c r="M10828" s="111"/>
      <c r="N10828" s="112"/>
    </row>
    <row r="10829" s="87" customFormat="1" ht="15" customHeight="1">
      <c r="B10829" t="s" s="100">
        <v>759</v>
      </c>
      <c r="C10829" t="s" s="100">
        <v>568</v>
      </c>
      <c r="D10829" t="s" s="119">
        <v>722</v>
      </c>
      <c r="E10829" s="120"/>
      <c r="F10829" t="s" s="121">
        <v>718</v>
      </c>
      <c r="G10829" s="122">
        <v>119.6569213</v>
      </c>
      <c r="H10829" s="103">
        <f>DATE(YEAR(C10829),MONTH(C10829),DAY(C10829))</f>
      </c>
      <c r="I10829" s="110"/>
      <c r="M10829" s="111"/>
      <c r="N10829" s="112"/>
    </row>
    <row r="10830" s="87" customFormat="1" ht="15" customHeight="1">
      <c r="B10830" t="s" s="100">
        <v>759</v>
      </c>
      <c r="C10830" t="s" s="100">
        <v>568</v>
      </c>
      <c r="D10830" t="s" s="119">
        <v>722</v>
      </c>
      <c r="E10830" s="120"/>
      <c r="F10830" t="s" s="121">
        <v>726</v>
      </c>
      <c r="G10830" s="122">
        <v>13.29522176</v>
      </c>
      <c r="H10830" s="103">
        <f>DATE(YEAR(C10830),MONTH(C10830),DAY(C10830))</f>
      </c>
      <c r="I10830" s="110"/>
      <c r="M10830" s="111"/>
      <c r="N10830" s="112"/>
    </row>
    <row r="10831" s="87" customFormat="1" ht="15" customHeight="1">
      <c r="B10831" t="s" s="100">
        <v>759</v>
      </c>
      <c r="C10831" t="s" s="100">
        <v>568</v>
      </c>
      <c r="D10831" t="s" s="119">
        <v>722</v>
      </c>
      <c r="E10831" s="120"/>
      <c r="F10831" t="s" s="121">
        <v>738</v>
      </c>
      <c r="G10831" s="122">
        <v>46.24419451</v>
      </c>
      <c r="H10831" s="103">
        <f>DATE(YEAR(C10831),MONTH(C10831),DAY(C10831))</f>
      </c>
      <c r="I10831" s="110"/>
      <c r="M10831" s="111"/>
      <c r="N10831" s="112"/>
    </row>
    <row r="10832" s="87" customFormat="1" ht="15" customHeight="1">
      <c r="B10832" t="s" s="100">
        <v>759</v>
      </c>
      <c r="C10832" t="s" s="100">
        <v>568</v>
      </c>
      <c r="D10832" t="s" s="119">
        <v>722</v>
      </c>
      <c r="E10832" s="120"/>
      <c r="F10832" t="s" s="121">
        <v>739</v>
      </c>
      <c r="G10832" s="122">
        <v>13.29522176</v>
      </c>
      <c r="H10832" s="103">
        <f>DATE(YEAR(C10832),MONTH(C10832),DAY(C10832))</f>
      </c>
      <c r="I10832" s="110"/>
      <c r="M10832" s="111"/>
      <c r="N10832" s="112"/>
    </row>
    <row r="10833" s="87" customFormat="1" ht="15" customHeight="1">
      <c r="B10833" t="s" s="100">
        <v>759</v>
      </c>
      <c r="C10833" t="s" s="100">
        <v>568</v>
      </c>
      <c r="D10833" t="s" s="119">
        <v>722</v>
      </c>
      <c r="E10833" s="120"/>
      <c r="F10833" t="s" s="121">
        <v>740</v>
      </c>
      <c r="G10833" s="122">
        <v>20.80992854</v>
      </c>
      <c r="H10833" s="103">
        <f>DATE(YEAR(C10833),MONTH(C10833),DAY(C10833))</f>
      </c>
      <c r="I10833" s="110"/>
      <c r="M10833" s="111"/>
      <c r="N10833" s="112"/>
    </row>
    <row r="10834" s="87" customFormat="1" ht="15" customHeight="1">
      <c r="B10834" t="s" s="100">
        <v>759</v>
      </c>
      <c r="C10834" t="s" s="100">
        <v>572</v>
      </c>
      <c r="D10834" t="s" s="119">
        <v>722</v>
      </c>
      <c r="E10834" s="120"/>
      <c r="F10834" t="s" s="121">
        <v>730</v>
      </c>
      <c r="G10834" s="122">
        <v>46.10655089</v>
      </c>
      <c r="H10834" s="103">
        <f>DATE(YEAR(C10834),MONTH(C10834),DAY(C10834))</f>
      </c>
      <c r="I10834" s="110"/>
      <c r="M10834" s="111"/>
      <c r="N10834" s="112"/>
    </row>
    <row r="10835" s="87" customFormat="1" ht="15" customHeight="1">
      <c r="B10835" t="s" s="100">
        <v>759</v>
      </c>
      <c r="C10835" t="s" s="100">
        <v>572</v>
      </c>
      <c r="D10835" t="s" s="119">
        <v>722</v>
      </c>
      <c r="E10835" s="120"/>
      <c r="F10835" t="s" s="121">
        <v>734</v>
      </c>
      <c r="G10835" s="122">
        <v>15.3688503</v>
      </c>
      <c r="H10835" s="103">
        <f>DATE(YEAR(C10835),MONTH(C10835),DAY(C10835))</f>
      </c>
      <c r="I10835" s="110"/>
      <c r="M10835" s="111"/>
      <c r="N10835" s="112"/>
    </row>
    <row r="10836" s="87" customFormat="1" ht="15" customHeight="1">
      <c r="B10836" t="s" s="100">
        <v>759</v>
      </c>
      <c r="C10836" t="s" s="100">
        <v>572</v>
      </c>
      <c r="D10836" t="s" s="119">
        <v>722</v>
      </c>
      <c r="E10836" s="120"/>
      <c r="F10836" t="s" s="121">
        <v>735</v>
      </c>
      <c r="G10836" s="122">
        <v>64.89069309</v>
      </c>
      <c r="H10836" s="103">
        <f>DATE(YEAR(C10836),MONTH(C10836),DAY(C10836))</f>
      </c>
      <c r="I10836" s="110"/>
      <c r="M10836" s="111"/>
      <c r="N10836" s="112"/>
    </row>
    <row r="10837" s="87" customFormat="1" ht="15" customHeight="1">
      <c r="B10837" t="s" s="100">
        <v>759</v>
      </c>
      <c r="C10837" t="s" s="100">
        <v>572</v>
      </c>
      <c r="D10837" t="s" s="119">
        <v>722</v>
      </c>
      <c r="E10837" s="120"/>
      <c r="F10837" t="s" s="121">
        <v>737</v>
      </c>
      <c r="G10837" s="122">
        <v>34.1529925</v>
      </c>
      <c r="H10837" s="103">
        <f>DATE(YEAR(C10837),MONTH(C10837),DAY(C10837))</f>
      </c>
      <c r="I10837" s="110"/>
      <c r="M10837" s="111"/>
      <c r="N10837" s="112"/>
    </row>
    <row r="10838" s="87" customFormat="1" ht="15" customHeight="1">
      <c r="B10838" t="s" s="100">
        <v>759</v>
      </c>
      <c r="C10838" t="s" s="100">
        <v>572</v>
      </c>
      <c r="D10838" t="s" s="119">
        <v>722</v>
      </c>
      <c r="E10838" s="120"/>
      <c r="F10838" t="s" s="121">
        <v>718</v>
      </c>
      <c r="G10838" s="122">
        <v>78.55186071999999</v>
      </c>
      <c r="H10838" s="103">
        <f>DATE(YEAR(C10838),MONTH(C10838),DAY(C10838))</f>
      </c>
      <c r="I10838" s="110"/>
      <c r="M10838" s="111"/>
      <c r="N10838" s="112"/>
    </row>
    <row r="10839" s="87" customFormat="1" ht="15" customHeight="1">
      <c r="B10839" t="s" s="100">
        <v>759</v>
      </c>
      <c r="C10839" t="s" s="100">
        <v>572</v>
      </c>
      <c r="D10839" t="s" s="119">
        <v>722</v>
      </c>
      <c r="E10839" s="120"/>
      <c r="F10839" t="s" s="121">
        <v>726</v>
      </c>
      <c r="G10839" s="122">
        <v>85.38244453999999</v>
      </c>
      <c r="H10839" s="103">
        <f>DATE(YEAR(C10839),MONTH(C10839),DAY(C10839))</f>
      </c>
      <c r="I10839" s="110"/>
      <c r="M10839" s="111"/>
      <c r="N10839" s="112"/>
    </row>
    <row r="10840" s="87" customFormat="1" ht="15" customHeight="1">
      <c r="B10840" t="s" s="100">
        <v>759</v>
      </c>
      <c r="C10840" t="s" s="100">
        <v>572</v>
      </c>
      <c r="D10840" t="s" s="119">
        <v>722</v>
      </c>
      <c r="E10840" s="120"/>
      <c r="F10840" t="s" s="121">
        <v>738</v>
      </c>
      <c r="G10840" s="122">
        <v>30.16844856</v>
      </c>
      <c r="H10840" s="103">
        <f>DATE(YEAR(C10840),MONTH(C10840),DAY(C10840))</f>
      </c>
      <c r="I10840" s="110"/>
      <c r="M10840" s="111"/>
      <c r="N10840" s="112"/>
    </row>
    <row r="10841" s="87" customFormat="1" ht="15" customHeight="1">
      <c r="B10841" t="s" s="100">
        <v>759</v>
      </c>
      <c r="C10841" t="s" s="100">
        <v>572</v>
      </c>
      <c r="D10841" t="s" s="119">
        <v>722</v>
      </c>
      <c r="E10841" s="120"/>
      <c r="F10841" t="s" s="121">
        <v>739</v>
      </c>
      <c r="G10841" s="122">
        <v>19.92257284</v>
      </c>
      <c r="H10841" s="103">
        <f>DATE(YEAR(C10841),MONTH(C10841),DAY(C10841))</f>
      </c>
      <c r="I10841" s="110"/>
      <c r="M10841" s="111"/>
      <c r="N10841" s="112"/>
    </row>
    <row r="10842" s="87" customFormat="1" ht="15" customHeight="1">
      <c r="B10842" t="s" s="100">
        <v>759</v>
      </c>
      <c r="C10842" t="s" s="100">
        <v>572</v>
      </c>
      <c r="D10842" t="s" s="119">
        <v>722</v>
      </c>
      <c r="E10842" s="120"/>
      <c r="F10842" t="s" s="121">
        <v>740</v>
      </c>
      <c r="G10842" s="122">
        <v>13.09198902</v>
      </c>
      <c r="H10842" s="103">
        <f>DATE(YEAR(C10842),MONTH(C10842),DAY(C10842))</f>
      </c>
      <c r="I10842" s="110"/>
      <c r="M10842" s="111"/>
      <c r="N10842" s="112"/>
    </row>
    <row r="10843" s="87" customFormat="1" ht="15" customHeight="1">
      <c r="B10843" t="s" s="100">
        <v>759</v>
      </c>
      <c r="C10843" t="s" s="100">
        <v>575</v>
      </c>
      <c r="D10843" t="s" s="119">
        <v>722</v>
      </c>
      <c r="E10843" s="120"/>
      <c r="F10843" t="s" s="121">
        <v>730</v>
      </c>
      <c r="G10843" s="122">
        <v>50.61453198</v>
      </c>
      <c r="H10843" s="103">
        <f>DATE(YEAR(C10843),MONTH(C10843),DAY(C10843))</f>
      </c>
      <c r="I10843" s="110"/>
      <c r="M10843" s="111"/>
      <c r="N10843" s="112"/>
    </row>
    <row r="10844" s="87" customFormat="1" ht="15" customHeight="1">
      <c r="B10844" t="s" s="100">
        <v>759</v>
      </c>
      <c r="C10844" t="s" s="100">
        <v>575</v>
      </c>
      <c r="D10844" t="s" s="119">
        <v>722</v>
      </c>
      <c r="E10844" s="120"/>
      <c r="F10844" t="s" s="121">
        <v>734</v>
      </c>
      <c r="G10844" s="122">
        <v>47.52832469</v>
      </c>
      <c r="H10844" s="103">
        <f>DATE(YEAR(C10844),MONTH(C10844),DAY(C10844))</f>
      </c>
      <c r="I10844" s="110"/>
      <c r="M10844" s="111"/>
      <c r="N10844" s="112"/>
    </row>
    <row r="10845" s="87" customFormat="1" ht="15" customHeight="1">
      <c r="B10845" t="s" s="100">
        <v>759</v>
      </c>
      <c r="C10845" t="s" s="100">
        <v>575</v>
      </c>
      <c r="D10845" t="s" s="119">
        <v>722</v>
      </c>
      <c r="E10845" s="120"/>
      <c r="F10845" t="s" s="121">
        <v>735</v>
      </c>
      <c r="G10845" s="122">
        <v>51.84903082</v>
      </c>
      <c r="H10845" s="103">
        <f>DATE(YEAR(C10845),MONTH(C10845),DAY(C10845))</f>
      </c>
      <c r="I10845" s="110"/>
      <c r="M10845" s="111"/>
      <c r="N10845" s="112"/>
    </row>
    <row r="10846" s="87" customFormat="1" ht="15" customHeight="1">
      <c r="B10846" t="s" s="100">
        <v>759</v>
      </c>
      <c r="C10846" t="s" s="100">
        <v>575</v>
      </c>
      <c r="D10846" t="s" s="119">
        <v>722</v>
      </c>
      <c r="E10846" s="120"/>
      <c r="F10846" t="s" s="121">
        <v>737</v>
      </c>
      <c r="G10846" s="122">
        <v>9.875990703999999</v>
      </c>
      <c r="H10846" s="103">
        <f>DATE(YEAR(C10846),MONTH(C10846),DAY(C10846))</f>
      </c>
      <c r="I10846" s="110"/>
      <c r="M10846" s="111"/>
      <c r="N10846" s="112"/>
    </row>
    <row r="10847" s="87" customFormat="1" ht="15" customHeight="1">
      <c r="B10847" t="s" s="100">
        <v>759</v>
      </c>
      <c r="C10847" t="s" s="100">
        <v>575</v>
      </c>
      <c r="D10847" t="s" s="119">
        <v>722</v>
      </c>
      <c r="E10847" s="120"/>
      <c r="F10847" t="s" s="121">
        <v>718</v>
      </c>
      <c r="G10847" s="122">
        <v>103.080852</v>
      </c>
      <c r="H10847" s="103">
        <f>DATE(YEAR(C10847),MONTH(C10847),DAY(C10847))</f>
      </c>
      <c r="I10847" s="110"/>
      <c r="M10847" s="111"/>
      <c r="N10847" s="112"/>
    </row>
    <row r="10848" s="87" customFormat="1" ht="15" customHeight="1">
      <c r="B10848" t="s" s="100">
        <v>759</v>
      </c>
      <c r="C10848" t="s" s="100">
        <v>575</v>
      </c>
      <c r="D10848" t="s" s="119">
        <v>722</v>
      </c>
      <c r="E10848" s="120"/>
      <c r="F10848" t="s" s="121">
        <v>726</v>
      </c>
      <c r="G10848" s="122">
        <v>18.51748257</v>
      </c>
      <c r="H10848" s="103">
        <f>DATE(YEAR(C10848),MONTH(C10848),DAY(C10848))</f>
      </c>
      <c r="I10848" s="110"/>
      <c r="M10848" s="111"/>
      <c r="N10848" s="112"/>
    </row>
    <row r="10849" s="87" customFormat="1" ht="15" customHeight="1">
      <c r="B10849" t="s" s="100">
        <v>759</v>
      </c>
      <c r="C10849" t="s" s="100">
        <v>575</v>
      </c>
      <c r="D10849" t="s" s="119">
        <v>722</v>
      </c>
      <c r="E10849" s="120"/>
      <c r="F10849" t="s" s="121">
        <v>738</v>
      </c>
      <c r="G10849" s="122">
        <v>93.82207093</v>
      </c>
      <c r="H10849" s="103">
        <f>DATE(YEAR(C10849),MONTH(C10849),DAY(C10849))</f>
      </c>
      <c r="I10849" s="110"/>
      <c r="M10849" s="111"/>
      <c r="N10849" s="112"/>
    </row>
    <row r="10850" s="87" customFormat="1" ht="15" customHeight="1">
      <c r="B10850" t="s" s="100">
        <v>759</v>
      </c>
      <c r="C10850" t="s" s="100">
        <v>575</v>
      </c>
      <c r="D10850" t="s" s="119">
        <v>722</v>
      </c>
      <c r="E10850" s="120"/>
      <c r="F10850" t="s" s="121">
        <v>739</v>
      </c>
      <c r="G10850" s="122">
        <v>10.49327993</v>
      </c>
      <c r="H10850" s="103">
        <f>DATE(YEAR(C10850),MONTH(C10850),DAY(C10850))</f>
      </c>
      <c r="I10850" s="110"/>
      <c r="M10850" s="111"/>
      <c r="N10850" s="112"/>
    </row>
    <row r="10851" s="87" customFormat="1" ht="15" customHeight="1">
      <c r="B10851" t="s" s="100">
        <v>759</v>
      </c>
      <c r="C10851" t="s" s="100">
        <v>575</v>
      </c>
      <c r="D10851" t="s" s="119">
        <v>722</v>
      </c>
      <c r="E10851" s="120"/>
      <c r="F10851" t="s" s="121">
        <v>740</v>
      </c>
      <c r="G10851" s="122">
        <v>12.96227761</v>
      </c>
      <c r="H10851" s="103">
        <f>DATE(YEAR(C10851),MONTH(C10851),DAY(C10851))</f>
      </c>
      <c r="I10851" s="110"/>
      <c r="M10851" s="111"/>
      <c r="N10851" s="112"/>
    </row>
    <row r="10852" s="87" customFormat="1" ht="15" customHeight="1">
      <c r="B10852" t="s" s="100">
        <v>759</v>
      </c>
      <c r="C10852" t="s" s="100">
        <v>578</v>
      </c>
      <c r="D10852" t="s" s="119">
        <v>722</v>
      </c>
      <c r="E10852" s="120"/>
      <c r="F10852" t="s" s="121">
        <v>730</v>
      </c>
      <c r="G10852" s="122">
        <v>37.56274338</v>
      </c>
      <c r="H10852" s="103">
        <f>DATE(YEAR(C10852),MONTH(C10852),DAY(C10852))</f>
      </c>
      <c r="I10852" s="110"/>
      <c r="M10852" s="111"/>
      <c r="N10852" s="112"/>
    </row>
    <row r="10853" s="87" customFormat="1" ht="15" customHeight="1">
      <c r="B10853" t="s" s="100">
        <v>759</v>
      </c>
      <c r="C10853" t="s" s="100">
        <v>578</v>
      </c>
      <c r="D10853" t="s" s="119">
        <v>722</v>
      </c>
      <c r="E10853" s="120"/>
      <c r="F10853" t="s" s="121">
        <v>734</v>
      </c>
      <c r="G10853" s="122">
        <v>19.33376393</v>
      </c>
      <c r="H10853" s="103">
        <f>DATE(YEAR(C10853),MONTH(C10853),DAY(C10853))</f>
      </c>
      <c r="I10853" s="110"/>
      <c r="M10853" s="111"/>
      <c r="N10853" s="112"/>
    </row>
    <row r="10854" s="87" customFormat="1" ht="15" customHeight="1">
      <c r="B10854" t="s" s="100">
        <v>759</v>
      </c>
      <c r="C10854" t="s" s="100">
        <v>578</v>
      </c>
      <c r="D10854" t="s" s="119">
        <v>722</v>
      </c>
      <c r="E10854" s="120"/>
      <c r="F10854" t="s" s="121">
        <v>735</v>
      </c>
      <c r="G10854" s="122">
        <v>33.69596209</v>
      </c>
      <c r="H10854" s="103">
        <f>DATE(YEAR(C10854),MONTH(C10854),DAY(C10854))</f>
      </c>
      <c r="I10854" s="110"/>
      <c r="M10854" s="111"/>
      <c r="N10854" s="112"/>
    </row>
    <row r="10855" s="87" customFormat="1" ht="15" customHeight="1">
      <c r="B10855" t="s" s="100">
        <v>759</v>
      </c>
      <c r="C10855" t="s" s="100">
        <v>578</v>
      </c>
      <c r="D10855" t="s" s="119">
        <v>722</v>
      </c>
      <c r="E10855" s="120"/>
      <c r="F10855" t="s" s="121">
        <v>737</v>
      </c>
      <c r="G10855" s="122">
        <v>13.25741369</v>
      </c>
      <c r="H10855" s="103">
        <f>DATE(YEAR(C10855),MONTH(C10855),DAY(C10855))</f>
      </c>
      <c r="I10855" s="110"/>
      <c r="M10855" s="111"/>
      <c r="N10855" s="112"/>
    </row>
    <row r="10856" s="87" customFormat="1" ht="15" customHeight="1">
      <c r="B10856" t="s" s="100">
        <v>759</v>
      </c>
      <c r="C10856" t="s" s="100">
        <v>578</v>
      </c>
      <c r="D10856" t="s" s="119">
        <v>722</v>
      </c>
      <c r="E10856" s="120"/>
      <c r="F10856" t="s" s="121">
        <v>718</v>
      </c>
      <c r="G10856" s="122">
        <v>76.23027123</v>
      </c>
      <c r="H10856" s="103">
        <f>DATE(YEAR(C10856),MONTH(C10856),DAY(C10856))</f>
      </c>
      <c r="I10856" s="110"/>
      <c r="M10856" s="111"/>
      <c r="N10856" s="112"/>
    </row>
    <row r="10857" s="87" customFormat="1" ht="15" customHeight="1">
      <c r="B10857" t="s" s="100">
        <v>759</v>
      </c>
      <c r="C10857" t="s" s="100">
        <v>578</v>
      </c>
      <c r="D10857" t="s" s="119">
        <v>722</v>
      </c>
      <c r="E10857" s="120"/>
      <c r="F10857" t="s" s="121">
        <v>726</v>
      </c>
      <c r="G10857" s="122">
        <v>19.33376393</v>
      </c>
      <c r="H10857" s="103">
        <f>DATE(YEAR(C10857),MONTH(C10857),DAY(C10857))</f>
      </c>
      <c r="I10857" s="110"/>
      <c r="M10857" s="111"/>
      <c r="N10857" s="112"/>
    </row>
    <row r="10858" s="87" customFormat="1" ht="15" customHeight="1">
      <c r="B10858" t="s" s="100">
        <v>759</v>
      </c>
      <c r="C10858" t="s" s="100">
        <v>578</v>
      </c>
      <c r="D10858" t="s" s="119">
        <v>722</v>
      </c>
      <c r="E10858" s="120"/>
      <c r="F10858" t="s" s="121">
        <v>738</v>
      </c>
      <c r="G10858" s="122">
        <v>51.92494154</v>
      </c>
      <c r="H10858" s="103">
        <f>DATE(YEAR(C10858),MONTH(C10858),DAY(C10858))</f>
      </c>
      <c r="I10858" s="110"/>
      <c r="M10858" s="111"/>
      <c r="N10858" s="112"/>
    </row>
    <row r="10859" s="87" customFormat="1" ht="15" customHeight="1">
      <c r="B10859" t="s" s="100">
        <v>759</v>
      </c>
      <c r="C10859" t="s" s="100">
        <v>578</v>
      </c>
      <c r="D10859" t="s" s="119">
        <v>722</v>
      </c>
      <c r="E10859" s="120"/>
      <c r="F10859" t="s" s="121">
        <v>739</v>
      </c>
      <c r="G10859" s="122">
        <v>11.60027261</v>
      </c>
      <c r="H10859" s="103">
        <f>DATE(YEAR(C10859),MONTH(C10859),DAY(C10859))</f>
      </c>
      <c r="I10859" s="110"/>
      <c r="M10859" s="111"/>
      <c r="N10859" s="112"/>
    </row>
    <row r="10860" s="87" customFormat="1" ht="15" customHeight="1">
      <c r="B10860" t="s" s="100">
        <v>759</v>
      </c>
      <c r="C10860" t="s" s="100">
        <v>578</v>
      </c>
      <c r="D10860" t="s" s="119">
        <v>722</v>
      </c>
      <c r="E10860" s="120"/>
      <c r="F10860" t="s" s="121">
        <v>740</v>
      </c>
      <c r="G10860" s="122">
        <v>12.15262922</v>
      </c>
      <c r="H10860" s="103">
        <f>DATE(YEAR(C10860),MONTH(C10860),DAY(C10860))</f>
      </c>
      <c r="I10860" s="110"/>
      <c r="M10860" s="111"/>
      <c r="N10860" s="112"/>
    </row>
    <row r="10861" s="87" customFormat="1" ht="15" customHeight="1">
      <c r="B10861" t="s" s="100">
        <v>759</v>
      </c>
      <c r="C10861" t="s" s="100">
        <v>581</v>
      </c>
      <c r="D10861" t="s" s="119">
        <v>722</v>
      </c>
      <c r="E10861" s="120"/>
      <c r="F10861" t="s" s="121">
        <v>730</v>
      </c>
      <c r="G10861" s="122">
        <v>55.55016336</v>
      </c>
      <c r="H10861" s="103">
        <f>DATE(YEAR(C10861),MONTH(C10861),DAY(C10861))</f>
      </c>
      <c r="I10861" s="110"/>
      <c r="M10861" s="111"/>
      <c r="N10861" s="112"/>
    </row>
    <row r="10862" s="87" customFormat="1" ht="15" customHeight="1">
      <c r="B10862" t="s" s="100">
        <v>759</v>
      </c>
      <c r="C10862" t="s" s="100">
        <v>581</v>
      </c>
      <c r="D10862" t="s" s="119">
        <v>722</v>
      </c>
      <c r="E10862" s="120"/>
      <c r="F10862" t="s" s="121">
        <v>734</v>
      </c>
      <c r="G10862" s="122">
        <v>7.522445167</v>
      </c>
      <c r="H10862" s="103">
        <f>DATE(YEAR(C10862),MONTH(C10862),DAY(C10862))</f>
      </c>
      <c r="I10862" s="110"/>
      <c r="M10862" s="111"/>
      <c r="N10862" s="112"/>
    </row>
    <row r="10863" s="87" customFormat="1" ht="15" customHeight="1">
      <c r="B10863" t="s" s="100">
        <v>759</v>
      </c>
      <c r="C10863" t="s" s="100">
        <v>581</v>
      </c>
      <c r="D10863" t="s" s="119">
        <v>722</v>
      </c>
      <c r="E10863" s="120"/>
      <c r="F10863" t="s" s="121">
        <v>735</v>
      </c>
      <c r="G10863" s="122">
        <v>49.76369578</v>
      </c>
      <c r="H10863" s="103">
        <f>DATE(YEAR(C10863),MONTH(C10863),DAY(C10863))</f>
      </c>
      <c r="I10863" s="110"/>
      <c r="M10863" s="111"/>
      <c r="N10863" s="112"/>
    </row>
    <row r="10864" s="87" customFormat="1" ht="15" customHeight="1">
      <c r="B10864" t="s" s="100">
        <v>759</v>
      </c>
      <c r="C10864" t="s" s="100">
        <v>581</v>
      </c>
      <c r="D10864" t="s" s="119">
        <v>722</v>
      </c>
      <c r="E10864" s="120"/>
      <c r="F10864" t="s" s="121">
        <v>737</v>
      </c>
      <c r="G10864" s="122">
        <v>10.41564163</v>
      </c>
      <c r="H10864" s="103">
        <f>DATE(YEAR(C10864),MONTH(C10864),DAY(C10864))</f>
      </c>
      <c r="I10864" s="110"/>
      <c r="M10864" s="111"/>
      <c r="N10864" s="112"/>
    </row>
    <row r="10865" s="87" customFormat="1" ht="15" customHeight="1">
      <c r="B10865" t="s" s="100">
        <v>759</v>
      </c>
      <c r="C10865" t="s" s="100">
        <v>581</v>
      </c>
      <c r="D10865" t="s" s="119">
        <v>722</v>
      </c>
      <c r="E10865" s="120"/>
      <c r="F10865" t="s" s="121">
        <v>718</v>
      </c>
      <c r="G10865" s="122">
        <v>60.75802149</v>
      </c>
      <c r="H10865" s="103">
        <f>DATE(YEAR(C10865),MONTH(C10865),DAY(C10865))</f>
      </c>
      <c r="I10865" s="110"/>
      <c r="M10865" s="111"/>
      <c r="N10865" s="112"/>
    </row>
    <row r="10866" s="87" customFormat="1" ht="15" customHeight="1">
      <c r="B10866" t="s" s="100">
        <v>759</v>
      </c>
      <c r="C10866" t="s" s="100">
        <v>581</v>
      </c>
      <c r="D10866" t="s" s="119">
        <v>722</v>
      </c>
      <c r="E10866" s="120"/>
      <c r="F10866" t="s" s="121">
        <v>726</v>
      </c>
      <c r="G10866" s="122">
        <v>3.471880545</v>
      </c>
      <c r="H10866" s="103">
        <f>DATE(YEAR(C10866),MONTH(C10866),DAY(C10866))</f>
      </c>
      <c r="I10866" s="110"/>
      <c r="M10866" s="111"/>
      <c r="N10866" s="112"/>
    </row>
    <row r="10867" s="87" customFormat="1" ht="15" customHeight="1">
      <c r="B10867" t="s" s="100">
        <v>759</v>
      </c>
      <c r="C10867" t="s" s="100">
        <v>581</v>
      </c>
      <c r="D10867" t="s" s="119">
        <v>722</v>
      </c>
      <c r="E10867" s="120"/>
      <c r="F10867" t="s" s="121">
        <v>738</v>
      </c>
      <c r="G10867" s="122">
        <v>23.72455438</v>
      </c>
      <c r="H10867" s="103">
        <f>DATE(YEAR(C10867),MONTH(C10867),DAY(C10867))</f>
      </c>
      <c r="I10867" s="110"/>
      <c r="M10867" s="111"/>
      <c r="N10867" s="112"/>
    </row>
    <row r="10868" s="87" customFormat="1" ht="15" customHeight="1">
      <c r="B10868" t="s" s="100">
        <v>759</v>
      </c>
      <c r="C10868" t="s" s="100">
        <v>581</v>
      </c>
      <c r="D10868" t="s" s="119">
        <v>722</v>
      </c>
      <c r="E10868" s="120"/>
      <c r="F10868" t="s" s="121">
        <v>739</v>
      </c>
      <c r="G10868" s="122">
        <v>45.7132058</v>
      </c>
      <c r="H10868" s="103">
        <f>DATE(YEAR(C10868),MONTH(C10868),DAY(C10868))</f>
      </c>
      <c r="I10868" s="110"/>
      <c r="M10868" s="111"/>
      <c r="N10868" s="112"/>
    </row>
    <row r="10869" s="87" customFormat="1" ht="15" customHeight="1">
      <c r="B10869" t="s" s="100">
        <v>759</v>
      </c>
      <c r="C10869" t="s" s="100">
        <v>581</v>
      </c>
      <c r="D10869" t="s" s="119">
        <v>722</v>
      </c>
      <c r="E10869" s="120"/>
      <c r="F10869" t="s" s="121">
        <v>740</v>
      </c>
      <c r="G10869" s="122">
        <v>12.73022866</v>
      </c>
      <c r="H10869" s="103">
        <f>DATE(YEAR(C10869),MONTH(C10869),DAY(C10869))</f>
      </c>
      <c r="I10869" s="110"/>
      <c r="M10869" s="111"/>
      <c r="N10869" s="112"/>
    </row>
    <row r="10870" s="87" customFormat="1" ht="15" customHeight="1">
      <c r="B10870" t="s" s="100">
        <v>759</v>
      </c>
      <c r="C10870" t="s" s="100">
        <v>585</v>
      </c>
      <c r="D10870" t="s" s="119">
        <v>722</v>
      </c>
      <c r="E10870" s="120"/>
      <c r="F10870" t="s" s="121">
        <v>730</v>
      </c>
      <c r="G10870" s="122">
        <v>17.42522348</v>
      </c>
      <c r="H10870" s="103">
        <f>DATE(YEAR(C10870),MONTH(C10870),DAY(C10870))</f>
      </c>
      <c r="I10870" s="110"/>
      <c r="M10870" s="111"/>
      <c r="N10870" s="112"/>
    </row>
    <row r="10871" s="87" customFormat="1" ht="15" customHeight="1">
      <c r="B10871" t="s" s="100">
        <v>759</v>
      </c>
      <c r="C10871" t="s" s="100">
        <v>585</v>
      </c>
      <c r="D10871" t="s" s="119">
        <v>722</v>
      </c>
      <c r="E10871" s="120"/>
      <c r="F10871" t="s" s="121">
        <v>734</v>
      </c>
      <c r="G10871" s="122">
        <v>4.021227584</v>
      </c>
      <c r="H10871" s="103">
        <f>DATE(YEAR(C10871),MONTH(C10871),DAY(C10871))</f>
      </c>
      <c r="I10871" s="110"/>
      <c r="M10871" s="111"/>
      <c r="N10871" s="112"/>
    </row>
    <row r="10872" s="87" customFormat="1" ht="15" customHeight="1">
      <c r="B10872" t="s" s="100">
        <v>759</v>
      </c>
      <c r="C10872" t="s" s="100">
        <v>585</v>
      </c>
      <c r="D10872" t="s" s="119">
        <v>722</v>
      </c>
      <c r="E10872" s="120"/>
      <c r="F10872" t="s" s="121">
        <v>735</v>
      </c>
      <c r="G10872" s="122">
        <v>19.21242293</v>
      </c>
      <c r="H10872" s="103">
        <f>DATE(YEAR(C10872),MONTH(C10872),DAY(C10872))</f>
      </c>
      <c r="I10872" s="110"/>
      <c r="M10872" s="111"/>
      <c r="N10872" s="112"/>
    </row>
    <row r="10873" s="87" customFormat="1" ht="15" customHeight="1">
      <c r="B10873" t="s" s="100">
        <v>759</v>
      </c>
      <c r="C10873" t="s" s="100">
        <v>585</v>
      </c>
      <c r="D10873" t="s" s="119">
        <v>722</v>
      </c>
      <c r="E10873" s="120"/>
      <c r="F10873" t="s" s="121">
        <v>737</v>
      </c>
      <c r="G10873" s="122">
        <v>22.34005079</v>
      </c>
      <c r="H10873" s="103">
        <f>DATE(YEAR(C10873),MONTH(C10873),DAY(C10873))</f>
      </c>
      <c r="I10873" s="110"/>
      <c r="M10873" s="111"/>
      <c r="N10873" s="112"/>
    </row>
    <row r="10874" s="87" customFormat="1" ht="15" customHeight="1">
      <c r="B10874" t="s" s="100">
        <v>759</v>
      </c>
      <c r="C10874" t="s" s="100">
        <v>585</v>
      </c>
      <c r="D10874" t="s" s="119">
        <v>722</v>
      </c>
      <c r="E10874" s="120"/>
      <c r="F10874" t="s" s="121">
        <v>718</v>
      </c>
      <c r="G10874" s="122">
        <v>26.36122074</v>
      </c>
      <c r="H10874" s="103">
        <f>DATE(YEAR(C10874),MONTH(C10874),DAY(C10874))</f>
      </c>
      <c r="I10874" s="110"/>
      <c r="M10874" s="111"/>
      <c r="N10874" s="112"/>
    </row>
    <row r="10875" s="87" customFormat="1" ht="15" customHeight="1">
      <c r="B10875" t="s" s="100">
        <v>759</v>
      </c>
      <c r="C10875" t="s" s="100">
        <v>585</v>
      </c>
      <c r="D10875" t="s" s="119">
        <v>722</v>
      </c>
      <c r="E10875" s="120"/>
      <c r="F10875" t="s" s="121">
        <v>726</v>
      </c>
      <c r="G10875" s="122">
        <v>9.829596988</v>
      </c>
      <c r="H10875" s="103">
        <f>DATE(YEAR(C10875),MONTH(C10875),DAY(C10875))</f>
      </c>
      <c r="I10875" s="110"/>
      <c r="M10875" s="111"/>
      <c r="N10875" s="112"/>
    </row>
    <row r="10876" s="87" customFormat="1" ht="15" customHeight="1">
      <c r="B10876" t="s" s="100">
        <v>759</v>
      </c>
      <c r="C10876" t="s" s="100">
        <v>585</v>
      </c>
      <c r="D10876" t="s" s="119">
        <v>722</v>
      </c>
      <c r="E10876" s="120"/>
      <c r="F10876" t="s" s="121">
        <v>738</v>
      </c>
      <c r="G10876" s="122">
        <v>53.61609884</v>
      </c>
      <c r="H10876" s="103">
        <f>DATE(YEAR(C10876),MONTH(C10876),DAY(C10876))</f>
      </c>
      <c r="I10876" s="110"/>
      <c r="M10876" s="111"/>
      <c r="N10876" s="112"/>
    </row>
    <row r="10877" s="87" customFormat="1" ht="15" customHeight="1">
      <c r="B10877" t="s" s="100">
        <v>759</v>
      </c>
      <c r="C10877" t="s" s="100">
        <v>585</v>
      </c>
      <c r="D10877" t="s" s="119">
        <v>722</v>
      </c>
      <c r="E10877" s="120"/>
      <c r="F10877" t="s" s="121">
        <v>739</v>
      </c>
      <c r="G10877" s="122">
        <v>15.19119535</v>
      </c>
      <c r="H10877" s="103">
        <f>DATE(YEAR(C10877),MONTH(C10877),DAY(C10877))</f>
      </c>
      <c r="I10877" s="110"/>
      <c r="M10877" s="111"/>
      <c r="N10877" s="112"/>
    </row>
    <row r="10878" s="87" customFormat="1" ht="15" customHeight="1">
      <c r="B10878" t="s" s="100">
        <v>759</v>
      </c>
      <c r="C10878" t="s" s="100">
        <v>585</v>
      </c>
      <c r="D10878" t="s" s="119">
        <v>722</v>
      </c>
      <c r="E10878" s="120"/>
      <c r="F10878" t="s" s="121">
        <v>740</v>
      </c>
      <c r="G10878" s="122">
        <v>30.38244832</v>
      </c>
      <c r="H10878" s="103">
        <f>DATE(YEAR(C10878),MONTH(C10878),DAY(C10878))</f>
      </c>
      <c r="I10878" s="110"/>
      <c r="M10878" s="111"/>
      <c r="N10878" s="112"/>
    </row>
    <row r="10879" s="87" customFormat="1" ht="15" customHeight="1">
      <c r="B10879" t="s" s="100">
        <v>759</v>
      </c>
      <c r="C10879" t="s" s="100">
        <v>589</v>
      </c>
      <c r="D10879" t="s" s="119">
        <v>722</v>
      </c>
      <c r="E10879" s="120"/>
      <c r="F10879" t="s" s="121">
        <v>730</v>
      </c>
      <c r="G10879" s="122">
        <v>28.60707003</v>
      </c>
      <c r="H10879" s="103">
        <f>DATE(YEAR(C10879),MONTH(C10879),DAY(C10879))</f>
      </c>
      <c r="I10879" s="110"/>
      <c r="M10879" s="111"/>
      <c r="N10879" s="112"/>
    </row>
    <row r="10880" s="87" customFormat="1" ht="15" customHeight="1">
      <c r="B10880" t="s" s="100">
        <v>759</v>
      </c>
      <c r="C10880" t="s" s="100">
        <v>589</v>
      </c>
      <c r="D10880" t="s" s="119">
        <v>722</v>
      </c>
      <c r="E10880" s="120"/>
      <c r="F10880" t="s" s="121">
        <v>734</v>
      </c>
      <c r="G10880" s="122">
        <v>3.300807584</v>
      </c>
      <c r="H10880" s="103">
        <f>DATE(YEAR(C10880),MONTH(C10880),DAY(C10880))</f>
      </c>
      <c r="I10880" s="110"/>
      <c r="M10880" s="111"/>
      <c r="N10880" s="112"/>
    </row>
    <row r="10881" s="87" customFormat="1" ht="15" customHeight="1">
      <c r="B10881" t="s" s="100">
        <v>759</v>
      </c>
      <c r="C10881" t="s" s="100">
        <v>589</v>
      </c>
      <c r="D10881" t="s" s="119">
        <v>722</v>
      </c>
      <c r="E10881" s="120"/>
      <c r="F10881" t="s" s="121">
        <v>735</v>
      </c>
      <c r="G10881" s="122">
        <v>15.40376873</v>
      </c>
      <c r="H10881" s="103">
        <f>DATE(YEAR(C10881),MONTH(C10881),DAY(C10881))</f>
      </c>
      <c r="I10881" s="110"/>
      <c r="M10881" s="111"/>
      <c r="N10881" s="112"/>
    </row>
    <row r="10882" s="87" customFormat="1" ht="15" customHeight="1">
      <c r="B10882" t="s" s="100">
        <v>759</v>
      </c>
      <c r="C10882" t="s" s="100">
        <v>589</v>
      </c>
      <c r="D10882" t="s" s="119">
        <v>722</v>
      </c>
      <c r="E10882" s="120"/>
      <c r="F10882" t="s" s="121">
        <v>737</v>
      </c>
      <c r="G10882" s="122">
        <v>9.902422753</v>
      </c>
      <c r="H10882" s="103">
        <f>DATE(YEAR(C10882),MONTH(C10882),DAY(C10882))</f>
      </c>
      <c r="I10882" s="110"/>
      <c r="M10882" s="111"/>
      <c r="N10882" s="112"/>
    </row>
    <row r="10883" s="87" customFormat="1" ht="15" customHeight="1">
      <c r="B10883" t="s" s="100">
        <v>759</v>
      </c>
      <c r="C10883" t="s" s="100">
        <v>589</v>
      </c>
      <c r="D10883" t="s" s="119">
        <v>722</v>
      </c>
      <c r="E10883" s="120"/>
      <c r="F10883" t="s" s="121">
        <v>718</v>
      </c>
      <c r="G10883" s="122">
        <v>58.31440925</v>
      </c>
      <c r="H10883" s="103">
        <f>DATE(YEAR(C10883),MONTH(C10883),DAY(C10883))</f>
      </c>
      <c r="I10883" s="110"/>
      <c r="M10883" s="111"/>
      <c r="N10883" s="112"/>
    </row>
    <row r="10884" s="87" customFormat="1" ht="15" customHeight="1">
      <c r="B10884" t="s" s="100">
        <v>759</v>
      </c>
      <c r="C10884" t="s" s="100">
        <v>589</v>
      </c>
      <c r="D10884" t="s" s="119">
        <v>722</v>
      </c>
      <c r="E10884" s="120"/>
      <c r="F10884" t="s" s="121">
        <v>726</v>
      </c>
      <c r="G10884" s="122">
        <v>5.501345974</v>
      </c>
      <c r="H10884" s="103">
        <f>DATE(YEAR(C10884),MONTH(C10884),DAY(C10884))</f>
      </c>
      <c r="I10884" s="110"/>
      <c r="M10884" s="111"/>
      <c r="N10884" s="112"/>
    </row>
    <row r="10885" s="87" customFormat="1" ht="15" customHeight="1">
      <c r="B10885" t="s" s="100">
        <v>759</v>
      </c>
      <c r="C10885" t="s" s="100">
        <v>589</v>
      </c>
      <c r="D10885" t="s" s="119">
        <v>722</v>
      </c>
      <c r="E10885" s="120"/>
      <c r="F10885" t="s" s="121">
        <v>738</v>
      </c>
      <c r="G10885" s="122">
        <v>30.80760842</v>
      </c>
      <c r="H10885" s="103">
        <f>DATE(YEAR(C10885),MONTH(C10885),DAY(C10885))</f>
      </c>
      <c r="I10885" s="110"/>
      <c r="M10885" s="111"/>
      <c r="N10885" s="112"/>
    </row>
    <row r="10886" s="87" customFormat="1" ht="15" customHeight="1">
      <c r="B10886" t="s" s="100">
        <v>759</v>
      </c>
      <c r="C10886" t="s" s="100">
        <v>589</v>
      </c>
      <c r="D10886" t="s" s="119">
        <v>722</v>
      </c>
      <c r="E10886" s="120"/>
      <c r="F10886" t="s" s="121">
        <v>739</v>
      </c>
      <c r="G10886" s="122">
        <v>29.70733922</v>
      </c>
      <c r="H10886" s="103">
        <f>DATE(YEAR(C10886),MONTH(C10886),DAY(C10886))</f>
      </c>
      <c r="I10886" s="110"/>
      <c r="M10886" s="111"/>
      <c r="N10886" s="112"/>
    </row>
    <row r="10887" s="87" customFormat="1" ht="15" customHeight="1">
      <c r="B10887" t="s" s="100">
        <v>759</v>
      </c>
      <c r="C10887" t="s" s="100">
        <v>589</v>
      </c>
      <c r="D10887" t="s" s="119">
        <v>722</v>
      </c>
      <c r="E10887" s="120"/>
      <c r="F10887" t="s" s="121">
        <v>740</v>
      </c>
      <c r="G10887" s="122">
        <v>2.20053839</v>
      </c>
      <c r="H10887" s="103">
        <f>DATE(YEAR(C10887),MONTH(C10887),DAY(C10887))</f>
      </c>
      <c r="I10887" s="110"/>
      <c r="M10887" s="111"/>
      <c r="N10887" s="112"/>
    </row>
    <row r="10888" s="87" customFormat="1" ht="15" customHeight="1">
      <c r="B10888" t="s" s="100">
        <v>759</v>
      </c>
      <c r="C10888" t="s" s="100">
        <v>592</v>
      </c>
      <c r="D10888" t="s" s="119">
        <v>722</v>
      </c>
      <c r="E10888" s="120"/>
      <c r="F10888" t="s" s="121">
        <v>730</v>
      </c>
      <c r="G10888" s="122">
        <v>16.2771693</v>
      </c>
      <c r="H10888" s="103">
        <f>DATE(YEAR(C10888),MONTH(C10888),DAY(C10888))</f>
      </c>
      <c r="I10888" s="110"/>
      <c r="M10888" s="111"/>
      <c r="N10888" s="112"/>
    </row>
    <row r="10889" s="87" customFormat="1" ht="15" customHeight="1">
      <c r="B10889" t="s" s="100">
        <v>759</v>
      </c>
      <c r="C10889" t="s" s="100">
        <v>592</v>
      </c>
      <c r="D10889" t="s" s="119">
        <v>722</v>
      </c>
      <c r="E10889" s="120"/>
      <c r="F10889" t="s" s="121">
        <v>734</v>
      </c>
      <c r="G10889" s="122">
        <v>1.220787697</v>
      </c>
      <c r="H10889" s="103">
        <f>DATE(YEAR(C10889),MONTH(C10889),DAY(C10889))</f>
      </c>
      <c r="I10889" s="110"/>
      <c r="M10889" s="111"/>
      <c r="N10889" s="112"/>
    </row>
    <row r="10890" s="87" customFormat="1" ht="15" customHeight="1">
      <c r="B10890" t="s" s="100">
        <v>759</v>
      </c>
      <c r="C10890" t="s" s="100">
        <v>592</v>
      </c>
      <c r="D10890" t="s" s="119">
        <v>722</v>
      </c>
      <c r="E10890" s="120"/>
      <c r="F10890" t="s" s="121">
        <v>735</v>
      </c>
      <c r="G10890" s="122">
        <v>9.766301579</v>
      </c>
      <c r="H10890" s="103">
        <f>DATE(YEAR(C10890),MONTH(C10890),DAY(C10890))</f>
      </c>
      <c r="I10890" s="110"/>
      <c r="M10890" s="111"/>
      <c r="N10890" s="112"/>
    </row>
    <row r="10891" s="87" customFormat="1" ht="15" customHeight="1">
      <c r="B10891" t="s" s="100">
        <v>759</v>
      </c>
      <c r="C10891" t="s" s="100">
        <v>592</v>
      </c>
      <c r="D10891" t="s" s="119">
        <v>722</v>
      </c>
      <c r="E10891" s="120"/>
      <c r="F10891" t="s" s="121">
        <v>737</v>
      </c>
      <c r="G10891" s="122">
        <v>3.25543386</v>
      </c>
      <c r="H10891" s="103">
        <f>DATE(YEAR(C10891),MONTH(C10891),DAY(C10891))</f>
      </c>
      <c r="I10891" s="110"/>
      <c r="M10891" s="111"/>
      <c r="N10891" s="112"/>
    </row>
    <row r="10892" s="87" customFormat="1" ht="15" customHeight="1">
      <c r="B10892" t="s" s="100">
        <v>759</v>
      </c>
      <c r="C10892" t="s" s="100">
        <v>592</v>
      </c>
      <c r="D10892" t="s" s="119">
        <v>722</v>
      </c>
      <c r="E10892" s="120"/>
      <c r="F10892" t="s" s="121">
        <v>718</v>
      </c>
      <c r="G10892" s="122">
        <v>10.98708928</v>
      </c>
      <c r="H10892" s="103">
        <f>DATE(YEAR(C10892),MONTH(C10892),DAY(C10892))</f>
      </c>
      <c r="I10892" s="110"/>
      <c r="M10892" s="111"/>
      <c r="N10892" s="112"/>
    </row>
    <row r="10893" s="87" customFormat="1" ht="15" customHeight="1">
      <c r="B10893" t="s" s="100">
        <v>759</v>
      </c>
      <c r="C10893" t="s" s="100">
        <v>592</v>
      </c>
      <c r="D10893" t="s" s="119">
        <v>722</v>
      </c>
      <c r="E10893" s="120"/>
      <c r="F10893" t="s" s="121">
        <v>726</v>
      </c>
      <c r="G10893" s="122">
        <v>1.220787697</v>
      </c>
      <c r="H10893" s="103">
        <f>DATE(YEAR(C10893),MONTH(C10893),DAY(C10893))</f>
      </c>
      <c r="I10893" s="110"/>
      <c r="M10893" s="111"/>
      <c r="N10893" s="112"/>
    </row>
    <row r="10894" s="87" customFormat="1" ht="15" customHeight="1">
      <c r="B10894" t="s" s="100">
        <v>759</v>
      </c>
      <c r="C10894" t="s" s="100">
        <v>592</v>
      </c>
      <c r="D10894" t="s" s="119">
        <v>722</v>
      </c>
      <c r="E10894" s="120"/>
      <c r="F10894" t="s" s="121">
        <v>738</v>
      </c>
      <c r="G10894" s="122">
        <v>50.05234177</v>
      </c>
      <c r="H10894" s="103">
        <f>DATE(YEAR(C10894),MONTH(C10894),DAY(C10894))</f>
      </c>
      <c r="I10894" s="110"/>
      <c r="M10894" s="111"/>
      <c r="N10894" s="112"/>
    </row>
    <row r="10895" s="87" customFormat="1" ht="15" customHeight="1">
      <c r="B10895" t="s" s="100">
        <v>759</v>
      </c>
      <c r="C10895" t="s" s="100">
        <v>592</v>
      </c>
      <c r="D10895" t="s" s="119">
        <v>722</v>
      </c>
      <c r="E10895" s="120"/>
      <c r="F10895" t="s" s="121">
        <v>739</v>
      </c>
      <c r="G10895" s="122">
        <v>10.98708928</v>
      </c>
      <c r="H10895" s="103">
        <f>DATE(YEAR(C10895),MONTH(C10895),DAY(C10895))</f>
      </c>
      <c r="I10895" s="110"/>
      <c r="M10895" s="111"/>
      <c r="N10895" s="112"/>
    </row>
    <row r="10896" s="87" customFormat="1" ht="15" customHeight="1">
      <c r="B10896" t="s" s="100">
        <v>759</v>
      </c>
      <c r="C10896" t="s" s="100">
        <v>592</v>
      </c>
      <c r="D10896" t="s" s="119">
        <v>722</v>
      </c>
      <c r="E10896" s="120"/>
      <c r="F10896" t="s" s="121">
        <v>740</v>
      </c>
      <c r="G10896" s="122">
        <v>3.25543386</v>
      </c>
      <c r="H10896" s="103">
        <f>DATE(YEAR(C10896),MONTH(C10896),DAY(C10896))</f>
      </c>
      <c r="I10896" s="110"/>
      <c r="M10896" s="111"/>
      <c r="N10896" s="112"/>
    </row>
    <row r="10897" s="87" customFormat="1" ht="15" customHeight="1">
      <c r="B10897" t="s" s="100">
        <v>759</v>
      </c>
      <c r="C10897" t="s" s="100">
        <v>596</v>
      </c>
      <c r="D10897" t="s" s="119">
        <v>722</v>
      </c>
      <c r="E10897" s="120"/>
      <c r="F10897" t="s" s="121">
        <v>730</v>
      </c>
      <c r="G10897" s="122">
        <v>4.630506122</v>
      </c>
      <c r="H10897" s="103">
        <f>DATE(YEAR(C10897),MONTH(C10897),DAY(C10897))</f>
      </c>
      <c r="I10897" s="110"/>
      <c r="M10897" s="111"/>
      <c r="N10897" s="112"/>
    </row>
    <row r="10898" s="87" customFormat="1" ht="15" customHeight="1">
      <c r="B10898" t="s" s="100">
        <v>759</v>
      </c>
      <c r="C10898" t="s" s="100">
        <v>596</v>
      </c>
      <c r="D10898" t="s" s="119">
        <v>722</v>
      </c>
      <c r="E10898" s="120"/>
      <c r="F10898" t="s" s="121">
        <v>734</v>
      </c>
      <c r="G10898" s="122">
        <v>0.9261012239999999</v>
      </c>
      <c r="H10898" s="103">
        <f>DATE(YEAR(C10898),MONTH(C10898),DAY(C10898))</f>
      </c>
      <c r="I10898" s="110"/>
      <c r="M10898" s="111"/>
      <c r="N10898" s="112"/>
    </row>
    <row r="10899" s="87" customFormat="1" ht="15" customHeight="1">
      <c r="B10899" t="s" s="100">
        <v>759</v>
      </c>
      <c r="C10899" t="s" s="100">
        <v>596</v>
      </c>
      <c r="D10899" t="s" s="119">
        <v>722</v>
      </c>
      <c r="E10899" s="120"/>
      <c r="F10899" t="s" s="121">
        <v>735</v>
      </c>
      <c r="G10899" s="122">
        <v>9.724062857</v>
      </c>
      <c r="H10899" s="103">
        <f>DATE(YEAR(C10899),MONTH(C10899),DAY(C10899))</f>
      </c>
      <c r="I10899" s="110"/>
      <c r="M10899" s="111"/>
      <c r="N10899" s="112"/>
    </row>
    <row r="10900" s="87" customFormat="1" ht="15" customHeight="1">
      <c r="B10900" t="s" s="100">
        <v>759</v>
      </c>
      <c r="C10900" t="s" s="100">
        <v>596</v>
      </c>
      <c r="D10900" t="s" s="119">
        <v>722</v>
      </c>
      <c r="E10900" s="120"/>
      <c r="F10900" t="s" s="121">
        <v>737</v>
      </c>
      <c r="G10900" s="122">
        <v>2.315253061</v>
      </c>
      <c r="H10900" s="103">
        <f>DATE(YEAR(C10900),MONTH(C10900),DAY(C10900))</f>
      </c>
      <c r="I10900" s="110"/>
      <c r="M10900" s="111"/>
      <c r="N10900" s="112"/>
    </row>
    <row r="10901" s="87" customFormat="1" ht="15" customHeight="1">
      <c r="B10901" t="s" s="100">
        <v>759</v>
      </c>
      <c r="C10901" t="s" s="100">
        <v>596</v>
      </c>
      <c r="D10901" t="s" s="119">
        <v>722</v>
      </c>
      <c r="E10901" s="120"/>
      <c r="F10901" t="s" s="121">
        <v>718</v>
      </c>
      <c r="G10901" s="122">
        <v>10.65016408</v>
      </c>
      <c r="H10901" s="103">
        <f>DATE(YEAR(C10901),MONTH(C10901),DAY(C10901))</f>
      </c>
      <c r="I10901" s="110"/>
      <c r="M10901" s="111"/>
      <c r="N10901" s="112"/>
    </row>
    <row r="10902" s="87" customFormat="1" ht="15" customHeight="1">
      <c r="B10902" t="s" s="100">
        <v>759</v>
      </c>
      <c r="C10902" t="s" s="100">
        <v>596</v>
      </c>
      <c r="D10902" t="s" s="119">
        <v>722</v>
      </c>
      <c r="E10902" s="120"/>
      <c r="F10902" t="s" s="121">
        <v>726</v>
      </c>
      <c r="G10902" s="122">
        <v>3.241354286</v>
      </c>
      <c r="H10902" s="103">
        <f>DATE(YEAR(C10902),MONTH(C10902),DAY(C10902))</f>
      </c>
      <c r="I10902" s="110"/>
      <c r="M10902" s="111"/>
      <c r="N10902" s="112"/>
    </row>
    <row r="10903" s="87" customFormat="1" ht="15" customHeight="1">
      <c r="B10903" t="s" s="100">
        <v>759</v>
      </c>
      <c r="C10903" t="s" s="100">
        <v>596</v>
      </c>
      <c r="D10903" t="s" s="119">
        <v>722</v>
      </c>
      <c r="E10903" s="120"/>
      <c r="F10903" t="s" s="121">
        <v>738</v>
      </c>
      <c r="G10903" s="122">
        <v>37.04404898</v>
      </c>
      <c r="H10903" s="103">
        <f>DATE(YEAR(C10903),MONTH(C10903),DAY(C10903))</f>
      </c>
      <c r="I10903" s="110"/>
      <c r="M10903" s="111"/>
      <c r="N10903" s="112"/>
    </row>
    <row r="10904" s="87" customFormat="1" ht="15" customHeight="1">
      <c r="B10904" t="s" s="100">
        <v>759</v>
      </c>
      <c r="C10904" t="s" s="100">
        <v>596</v>
      </c>
      <c r="D10904" t="s" s="119">
        <v>722</v>
      </c>
      <c r="E10904" s="120"/>
      <c r="F10904" t="s" s="121">
        <v>739</v>
      </c>
      <c r="G10904" s="122">
        <v>2.315253061</v>
      </c>
      <c r="H10904" s="103">
        <f>DATE(YEAR(C10904),MONTH(C10904),DAY(C10904))</f>
      </c>
      <c r="I10904" s="110"/>
      <c r="M10904" s="111"/>
      <c r="N10904" s="112"/>
    </row>
    <row r="10905" s="87" customFormat="1" ht="15" customHeight="1">
      <c r="B10905" t="s" s="100">
        <v>759</v>
      </c>
      <c r="C10905" t="s" s="100">
        <v>596</v>
      </c>
      <c r="D10905" t="s" s="119">
        <v>722</v>
      </c>
      <c r="E10905" s="120"/>
      <c r="F10905" t="s" s="121">
        <v>740</v>
      </c>
      <c r="G10905" s="122">
        <v>15.74372082</v>
      </c>
      <c r="H10905" s="103">
        <f>DATE(YEAR(C10905),MONTH(C10905),DAY(C10905))</f>
      </c>
      <c r="I10905" s="110"/>
      <c r="M10905" s="111"/>
      <c r="N10905" s="112"/>
    </row>
    <row r="10906" s="87" customFormat="1" ht="15" customHeight="1">
      <c r="B10906" t="s" s="100">
        <v>759</v>
      </c>
      <c r="C10906" t="s" s="100">
        <v>599</v>
      </c>
      <c r="D10906" t="s" s="119">
        <v>722</v>
      </c>
      <c r="E10906" s="120"/>
      <c r="F10906" t="s" s="121">
        <v>730</v>
      </c>
      <c r="G10906" s="122">
        <v>3.747652363</v>
      </c>
      <c r="H10906" s="103">
        <f>DATE(YEAR(C10906),MONTH(C10906),DAY(C10906))</f>
      </c>
      <c r="I10906" s="110"/>
      <c r="M10906" s="111"/>
      <c r="N10906" s="112"/>
    </row>
    <row r="10907" s="87" customFormat="1" ht="15" customHeight="1">
      <c r="B10907" t="s" s="100">
        <v>759</v>
      </c>
      <c r="C10907" t="s" s="100">
        <v>599</v>
      </c>
      <c r="D10907" t="s" s="119">
        <v>722</v>
      </c>
      <c r="E10907" s="120"/>
      <c r="F10907" t="s" s="121">
        <v>735</v>
      </c>
      <c r="G10907" s="122">
        <v>5.413275636</v>
      </c>
      <c r="H10907" s="103">
        <f>DATE(YEAR(C10907),MONTH(C10907),DAY(C10907))</f>
      </c>
      <c r="I10907" s="110"/>
      <c r="M10907" s="111"/>
      <c r="N10907" s="112"/>
    </row>
    <row r="10908" s="87" customFormat="1" ht="15" customHeight="1">
      <c r="B10908" t="s" s="100">
        <v>759</v>
      </c>
      <c r="C10908" t="s" s="100">
        <v>599</v>
      </c>
      <c r="D10908" t="s" s="119">
        <v>722</v>
      </c>
      <c r="E10908" s="120"/>
      <c r="F10908" t="s" s="121">
        <v>737</v>
      </c>
      <c r="G10908" s="122">
        <v>11.24295709</v>
      </c>
      <c r="H10908" s="103">
        <f>DATE(YEAR(C10908),MONTH(C10908),DAY(C10908))</f>
      </c>
      <c r="I10908" s="110"/>
      <c r="M10908" s="111"/>
      <c r="N10908" s="112"/>
    </row>
    <row r="10909" s="87" customFormat="1" ht="15" customHeight="1">
      <c r="B10909" t="s" s="100">
        <v>759</v>
      </c>
      <c r="C10909" t="s" s="100">
        <v>599</v>
      </c>
      <c r="D10909" t="s" s="119">
        <v>722</v>
      </c>
      <c r="E10909" s="120"/>
      <c r="F10909" t="s" s="121">
        <v>718</v>
      </c>
      <c r="G10909" s="122">
        <v>2.914840727</v>
      </c>
      <c r="H10909" s="103">
        <f>DATE(YEAR(C10909),MONTH(C10909),DAY(C10909))</f>
      </c>
      <c r="I10909" s="110"/>
      <c r="M10909" s="111"/>
      <c r="N10909" s="112"/>
    </row>
    <row r="10910" s="87" customFormat="1" ht="15" customHeight="1">
      <c r="B10910" t="s" s="100">
        <v>759</v>
      </c>
      <c r="C10910" t="s" s="100">
        <v>599</v>
      </c>
      <c r="D10910" t="s" s="119">
        <v>722</v>
      </c>
      <c r="E10910" s="120"/>
      <c r="F10910" t="s" s="121">
        <v>726</v>
      </c>
      <c r="G10910" s="122">
        <v>0.416405818</v>
      </c>
      <c r="H10910" s="103">
        <f>DATE(YEAR(C10910),MONTH(C10910),DAY(C10910))</f>
      </c>
      <c r="I10910" s="110"/>
      <c r="M10910" s="111"/>
      <c r="N10910" s="112"/>
    </row>
    <row r="10911" s="87" customFormat="1" ht="15" customHeight="1">
      <c r="B10911" t="s" s="100">
        <v>759</v>
      </c>
      <c r="C10911" t="s" s="100">
        <v>599</v>
      </c>
      <c r="D10911" t="s" s="119">
        <v>722</v>
      </c>
      <c r="E10911" s="120"/>
      <c r="F10911" t="s" s="121">
        <v>738</v>
      </c>
      <c r="G10911" s="122">
        <v>0.832811636</v>
      </c>
      <c r="H10911" s="103">
        <f>DATE(YEAR(C10911),MONTH(C10911),DAY(C10911))</f>
      </c>
      <c r="I10911" s="110"/>
      <c r="M10911" s="111"/>
      <c r="N10911" s="112"/>
    </row>
    <row r="10912" s="87" customFormat="1" ht="15" customHeight="1">
      <c r="B10912" t="s" s="100">
        <v>759</v>
      </c>
      <c r="C10912" t="s" s="100">
        <v>599</v>
      </c>
      <c r="D10912" t="s" s="119">
        <v>722</v>
      </c>
      <c r="E10912" s="120"/>
      <c r="F10912" t="s" s="121">
        <v>740</v>
      </c>
      <c r="G10912" s="122">
        <v>3.331246545</v>
      </c>
      <c r="H10912" s="103">
        <f>DATE(YEAR(C10912),MONTH(C10912),DAY(C10912))</f>
      </c>
      <c r="I10912" s="110"/>
      <c r="M10912" s="111"/>
      <c r="N10912" s="112"/>
    </row>
    <row r="10913" s="87" customFormat="1" ht="15" customHeight="1">
      <c r="B10913" t="s" s="100">
        <v>759</v>
      </c>
      <c r="C10913" t="s" s="100">
        <v>602</v>
      </c>
      <c r="D10913" t="s" s="119">
        <v>722</v>
      </c>
      <c r="E10913" s="120"/>
      <c r="F10913" t="s" s="121">
        <v>730</v>
      </c>
      <c r="G10913" s="122">
        <v>0.68042772</v>
      </c>
      <c r="H10913" s="103">
        <f>DATE(YEAR(C10913),MONTH(C10913),DAY(C10913))</f>
      </c>
      <c r="I10913" s="110"/>
      <c r="M10913" s="111"/>
      <c r="N10913" s="112"/>
    </row>
    <row r="10914" s="87" customFormat="1" ht="15" customHeight="1">
      <c r="B10914" t="s" s="100">
        <v>759</v>
      </c>
      <c r="C10914" t="s" s="100">
        <v>602</v>
      </c>
      <c r="D10914" t="s" s="119">
        <v>722</v>
      </c>
      <c r="E10914" s="120"/>
      <c r="F10914" t="s" s="121">
        <v>734</v>
      </c>
      <c r="G10914" s="122">
        <v>0.68042772</v>
      </c>
      <c r="H10914" s="103">
        <f>DATE(YEAR(C10914),MONTH(C10914),DAY(C10914))</f>
      </c>
      <c r="I10914" s="110"/>
      <c r="M10914" s="111"/>
      <c r="N10914" s="112"/>
    </row>
    <row r="10915" s="87" customFormat="1" ht="15" customHeight="1">
      <c r="B10915" t="s" s="100">
        <v>759</v>
      </c>
      <c r="C10915" t="s" s="100">
        <v>602</v>
      </c>
      <c r="D10915" t="s" s="119">
        <v>722</v>
      </c>
      <c r="E10915" s="120"/>
      <c r="F10915" t="s" s="121">
        <v>735</v>
      </c>
      <c r="G10915" s="122">
        <v>0.68042772</v>
      </c>
      <c r="H10915" s="103">
        <f>DATE(YEAR(C10915),MONTH(C10915),DAY(C10915))</f>
      </c>
      <c r="I10915" s="110"/>
      <c r="M10915" s="111"/>
      <c r="N10915" s="112"/>
    </row>
    <row r="10916" s="87" customFormat="1" ht="15" customHeight="1">
      <c r="B10916" t="s" s="100">
        <v>759</v>
      </c>
      <c r="C10916" t="s" s="100">
        <v>602</v>
      </c>
      <c r="D10916" t="s" s="119">
        <v>722</v>
      </c>
      <c r="E10916" s="120"/>
      <c r="F10916" t="s" s="121">
        <v>737</v>
      </c>
      <c r="G10916" s="122">
        <v>0.34021386</v>
      </c>
      <c r="H10916" s="103">
        <f>DATE(YEAR(C10916),MONTH(C10916),DAY(C10916))</f>
      </c>
      <c r="I10916" s="110"/>
      <c r="M10916" s="111"/>
      <c r="N10916" s="112"/>
    </row>
    <row r="10917" s="87" customFormat="1" ht="15" customHeight="1">
      <c r="B10917" t="s" s="100">
        <v>759</v>
      </c>
      <c r="C10917" t="s" s="100">
        <v>602</v>
      </c>
      <c r="D10917" t="s" s="119">
        <v>722</v>
      </c>
      <c r="E10917" s="120"/>
      <c r="F10917" t="s" s="121">
        <v>718</v>
      </c>
      <c r="G10917" s="122">
        <v>0.34021386</v>
      </c>
      <c r="H10917" s="103">
        <f>DATE(YEAR(C10917),MONTH(C10917),DAY(C10917))</f>
      </c>
      <c r="I10917" s="110"/>
      <c r="M10917" s="111"/>
      <c r="N10917" s="112"/>
    </row>
    <row r="10918" s="87" customFormat="1" ht="15" customHeight="1">
      <c r="B10918" t="s" s="100">
        <v>759</v>
      </c>
      <c r="C10918" t="s" s="100">
        <v>602</v>
      </c>
      <c r="D10918" t="s" s="119">
        <v>722</v>
      </c>
      <c r="E10918" s="120"/>
      <c r="F10918" t="s" s="121">
        <v>738</v>
      </c>
      <c r="G10918" s="122">
        <v>6.123849483</v>
      </c>
      <c r="H10918" s="103">
        <f>DATE(YEAR(C10918),MONTH(C10918),DAY(C10918))</f>
      </c>
      <c r="I10918" s="110"/>
      <c r="M10918" s="111"/>
      <c r="N10918" s="112"/>
    </row>
    <row r="10919" s="87" customFormat="1" ht="15" customHeight="1">
      <c r="B10919" t="s" s="100">
        <v>759</v>
      </c>
      <c r="C10919" t="s" s="100">
        <v>602</v>
      </c>
      <c r="D10919" t="s" s="119">
        <v>722</v>
      </c>
      <c r="E10919" s="120"/>
      <c r="F10919" t="s" s="121">
        <v>739</v>
      </c>
      <c r="G10919" s="122">
        <v>2.381497021</v>
      </c>
      <c r="H10919" s="103">
        <f>DATE(YEAR(C10919),MONTH(C10919),DAY(C10919))</f>
      </c>
      <c r="I10919" s="110"/>
      <c r="M10919" s="111"/>
      <c r="N10919" s="112"/>
    </row>
    <row r="10920" s="87" customFormat="1" ht="15" customHeight="1">
      <c r="B10920" t="s" s="100">
        <v>759</v>
      </c>
      <c r="C10920" t="s" s="100">
        <v>605</v>
      </c>
      <c r="D10920" t="s" s="119">
        <v>722</v>
      </c>
      <c r="E10920" s="120"/>
      <c r="F10920" t="s" s="121">
        <v>730</v>
      </c>
      <c r="G10920" s="122">
        <v>0.6708887569999999</v>
      </c>
      <c r="H10920" s="103">
        <f>DATE(YEAR(C10920),MONTH(C10920),DAY(C10920))</f>
      </c>
      <c r="I10920" s="110"/>
      <c r="M10920" s="111"/>
      <c r="N10920" s="112"/>
    </row>
    <row r="10921" s="87" customFormat="1" ht="15" customHeight="1">
      <c r="B10921" t="s" s="100">
        <v>759</v>
      </c>
      <c r="C10921" t="s" s="100">
        <v>605</v>
      </c>
      <c r="D10921" t="s" s="119">
        <v>722</v>
      </c>
      <c r="E10921" s="120"/>
      <c r="F10921" t="s" s="121">
        <v>735</v>
      </c>
      <c r="G10921" s="122">
        <v>1.341777515</v>
      </c>
      <c r="H10921" s="103">
        <f>DATE(YEAR(C10921),MONTH(C10921),DAY(C10921))</f>
      </c>
      <c r="I10921" s="110"/>
      <c r="M10921" s="111"/>
      <c r="N10921" s="112"/>
    </row>
    <row r="10922" s="87" customFormat="1" ht="15" customHeight="1">
      <c r="B10922" t="s" s="100">
        <v>759</v>
      </c>
      <c r="C10922" t="s" s="100">
        <v>605</v>
      </c>
      <c r="D10922" t="s" s="119">
        <v>722</v>
      </c>
      <c r="E10922" s="120"/>
      <c r="F10922" t="s" s="121">
        <v>737</v>
      </c>
      <c r="G10922" s="122">
        <v>0.335444379</v>
      </c>
      <c r="H10922" s="103">
        <f>DATE(YEAR(C10922),MONTH(C10922),DAY(C10922))</f>
      </c>
      <c r="I10922" s="110"/>
      <c r="M10922" s="111"/>
      <c r="N10922" s="112"/>
    </row>
    <row r="10923" s="87" customFormat="1" ht="15" customHeight="1">
      <c r="B10923" t="s" s="100">
        <v>759</v>
      </c>
      <c r="C10923" t="s" s="100">
        <v>605</v>
      </c>
      <c r="D10923" t="s" s="119">
        <v>722</v>
      </c>
      <c r="E10923" s="120"/>
      <c r="F10923" t="s" s="121">
        <v>718</v>
      </c>
      <c r="G10923" s="122">
        <v>17.77855207</v>
      </c>
      <c r="H10923" s="103">
        <f>DATE(YEAR(C10923),MONTH(C10923),DAY(C10923))</f>
      </c>
      <c r="I10923" s="110"/>
      <c r="M10923" s="111"/>
      <c r="N10923" s="112"/>
    </row>
    <row r="10924" s="87" customFormat="1" ht="15" customHeight="1">
      <c r="B10924" t="s" s="100">
        <v>759</v>
      </c>
      <c r="C10924" t="s" s="100">
        <v>605</v>
      </c>
      <c r="D10924" t="s" s="119">
        <v>722</v>
      </c>
      <c r="E10924" s="120"/>
      <c r="F10924" t="s" s="121">
        <v>726</v>
      </c>
      <c r="G10924" s="122">
        <v>0.335444379</v>
      </c>
      <c r="H10924" s="103">
        <f>DATE(YEAR(C10924),MONTH(C10924),DAY(C10924))</f>
      </c>
      <c r="I10924" s="110"/>
      <c r="M10924" s="111"/>
      <c r="N10924" s="112"/>
    </row>
    <row r="10925" s="87" customFormat="1" ht="15" customHeight="1">
      <c r="B10925" t="s" s="100">
        <v>759</v>
      </c>
      <c r="C10925" t="s" s="100">
        <v>605</v>
      </c>
      <c r="D10925" t="s" s="119">
        <v>722</v>
      </c>
      <c r="E10925" s="120"/>
      <c r="F10925" t="s" s="121">
        <v>738</v>
      </c>
      <c r="G10925" s="122">
        <v>0.6708887569999999</v>
      </c>
      <c r="H10925" s="103">
        <f>DATE(YEAR(C10925),MONTH(C10925),DAY(C10925))</f>
      </c>
      <c r="I10925" s="110"/>
      <c r="M10925" s="111"/>
      <c r="N10925" s="112"/>
    </row>
    <row r="10926" s="87" customFormat="1" ht="15" customHeight="1">
      <c r="B10926" t="s" s="100">
        <v>759</v>
      </c>
      <c r="C10926" t="s" s="100">
        <v>605</v>
      </c>
      <c r="D10926" t="s" s="119">
        <v>722</v>
      </c>
      <c r="E10926" s="120"/>
      <c r="F10926" t="s" s="121">
        <v>739</v>
      </c>
      <c r="G10926" s="122">
        <v>1.341777515</v>
      </c>
      <c r="H10926" s="103">
        <f>DATE(YEAR(C10926),MONTH(C10926),DAY(C10926))</f>
      </c>
      <c r="I10926" s="110"/>
      <c r="M10926" s="111"/>
      <c r="N10926" s="112"/>
    </row>
    <row r="10927" s="87" customFormat="1" ht="15" customHeight="1">
      <c r="B10927" t="s" s="100">
        <v>759</v>
      </c>
      <c r="C10927" t="s" s="100">
        <v>605</v>
      </c>
      <c r="D10927" t="s" s="119">
        <v>722</v>
      </c>
      <c r="E10927" s="120"/>
      <c r="F10927" t="s" s="121">
        <v>740</v>
      </c>
      <c r="G10927" s="122">
        <v>3.018999409</v>
      </c>
      <c r="H10927" s="103">
        <f>DATE(YEAR(C10927),MONTH(C10927),DAY(C10927))</f>
      </c>
      <c r="I10927" s="110"/>
      <c r="M10927" s="111"/>
      <c r="N10927" s="112"/>
    </row>
    <row r="10928" s="87" customFormat="1" ht="15" customHeight="1">
      <c r="B10928" t="s" s="100">
        <v>759</v>
      </c>
      <c r="C10928" t="s" s="100">
        <v>608</v>
      </c>
      <c r="D10928" t="s" s="119">
        <v>722</v>
      </c>
      <c r="E10928" s="120"/>
      <c r="F10928" t="s" s="121">
        <v>730</v>
      </c>
      <c r="G10928" s="122">
        <v>1.612599346</v>
      </c>
      <c r="H10928" s="103">
        <f>DATE(YEAR(C10928),MONTH(C10928),DAY(C10928))</f>
      </c>
      <c r="I10928" s="110"/>
      <c r="M10928" s="111"/>
      <c r="N10928" s="112"/>
    </row>
    <row r="10929" s="87" customFormat="1" ht="15" customHeight="1">
      <c r="B10929" t="s" s="100">
        <v>759</v>
      </c>
      <c r="C10929" t="s" s="100">
        <v>608</v>
      </c>
      <c r="D10929" t="s" s="119">
        <v>722</v>
      </c>
      <c r="E10929" s="120"/>
      <c r="F10929" t="s" s="121">
        <v>735</v>
      </c>
      <c r="G10929" s="122">
        <v>0.322519869</v>
      </c>
      <c r="H10929" s="103">
        <f>DATE(YEAR(C10929),MONTH(C10929),DAY(C10929))</f>
      </c>
      <c r="I10929" s="110"/>
      <c r="M10929" s="111"/>
      <c r="N10929" s="112"/>
    </row>
    <row r="10930" s="87" customFormat="1" ht="15" customHeight="1">
      <c r="B10930" t="s" s="100">
        <v>759</v>
      </c>
      <c r="C10930" t="s" s="100">
        <v>608</v>
      </c>
      <c r="D10930" t="s" s="119">
        <v>722</v>
      </c>
      <c r="E10930" s="120"/>
      <c r="F10930" t="s" s="121">
        <v>718</v>
      </c>
      <c r="G10930" s="122">
        <v>1.612599346</v>
      </c>
      <c r="H10930" s="103">
        <f>DATE(YEAR(C10930),MONTH(C10930),DAY(C10930))</f>
      </c>
      <c r="I10930" s="110"/>
      <c r="M10930" s="111"/>
      <c r="N10930" s="112"/>
    </row>
    <row r="10931" s="87" customFormat="1" ht="15" customHeight="1">
      <c r="B10931" t="s" s="100">
        <v>759</v>
      </c>
      <c r="C10931" t="s" s="100">
        <v>608</v>
      </c>
      <c r="D10931" t="s" s="119">
        <v>722</v>
      </c>
      <c r="E10931" s="120"/>
      <c r="F10931" t="s" s="121">
        <v>738</v>
      </c>
      <c r="G10931" s="122">
        <v>0.322519869</v>
      </c>
      <c r="H10931" s="103">
        <f>DATE(YEAR(C10931),MONTH(C10931),DAY(C10931))</f>
      </c>
      <c r="I10931" s="110"/>
      <c r="M10931" s="111"/>
      <c r="N10931" s="112"/>
    </row>
    <row r="10932" s="87" customFormat="1" ht="15" customHeight="1">
      <c r="B10932" t="s" s="100">
        <v>759</v>
      </c>
      <c r="C10932" t="s" s="100">
        <v>610</v>
      </c>
      <c r="D10932" t="s" s="119">
        <v>722</v>
      </c>
      <c r="E10932" s="120"/>
      <c r="F10932" t="s" s="121">
        <v>730</v>
      </c>
      <c r="G10932" s="122">
        <v>3.842433159</v>
      </c>
      <c r="H10932" s="103">
        <f>DATE(YEAR(C10932),MONTH(C10932),DAY(C10932))</f>
      </c>
      <c r="I10932" s="110"/>
      <c r="M10932" s="111"/>
      <c r="N10932" s="112"/>
    </row>
    <row r="10933" s="87" customFormat="1" ht="15" customHeight="1">
      <c r="B10933" t="s" s="100">
        <v>759</v>
      </c>
      <c r="C10933" t="s" s="100">
        <v>610</v>
      </c>
      <c r="D10933" t="s" s="119">
        <v>722</v>
      </c>
      <c r="E10933" s="120"/>
      <c r="F10933" t="s" s="121">
        <v>734</v>
      </c>
      <c r="G10933" s="122">
        <v>8.782704363000001</v>
      </c>
      <c r="H10933" s="103">
        <f>DATE(YEAR(C10933),MONTH(C10933),DAY(C10933))</f>
      </c>
      <c r="I10933" s="110"/>
      <c r="M10933" s="111"/>
      <c r="N10933" s="112"/>
    </row>
    <row r="10934" s="87" customFormat="1" ht="15" customHeight="1">
      <c r="B10934" t="s" s="100">
        <v>759</v>
      </c>
      <c r="C10934" t="s" s="100">
        <v>610</v>
      </c>
      <c r="D10934" t="s" s="119">
        <v>722</v>
      </c>
      <c r="E10934" s="120"/>
      <c r="F10934" t="s" s="121">
        <v>737</v>
      </c>
      <c r="G10934" s="122">
        <v>1.646757068</v>
      </c>
      <c r="H10934" s="103">
        <f>DATE(YEAR(C10934),MONTH(C10934),DAY(C10934))</f>
      </c>
      <c r="I10934" s="110"/>
      <c r="M10934" s="111"/>
      <c r="N10934" s="112"/>
    </row>
    <row r="10935" s="87" customFormat="1" ht="15" customHeight="1">
      <c r="B10935" t="s" s="100">
        <v>759</v>
      </c>
      <c r="C10935" t="s" s="100">
        <v>610</v>
      </c>
      <c r="D10935" t="s" s="119">
        <v>722</v>
      </c>
      <c r="E10935" s="120"/>
      <c r="F10935" t="s" s="121">
        <v>718</v>
      </c>
      <c r="G10935" s="122">
        <v>1.097838045</v>
      </c>
      <c r="H10935" s="103">
        <f>DATE(YEAR(C10935),MONTH(C10935),DAY(C10935))</f>
      </c>
      <c r="I10935" s="110"/>
      <c r="M10935" s="111"/>
      <c r="N10935" s="112"/>
    </row>
    <row r="10936" s="87" customFormat="1" ht="15" customHeight="1">
      <c r="B10936" t="s" s="100">
        <v>759</v>
      </c>
      <c r="C10936" t="s" s="100">
        <v>610</v>
      </c>
      <c r="D10936" t="s" s="119">
        <v>722</v>
      </c>
      <c r="E10936" s="120"/>
      <c r="F10936" t="s" s="121">
        <v>738</v>
      </c>
      <c r="G10936" s="122">
        <v>1.646757068</v>
      </c>
      <c r="H10936" s="103">
        <f>DATE(YEAR(C10936),MONTH(C10936),DAY(C10936))</f>
      </c>
      <c r="I10936" s="110"/>
      <c r="M10936" s="111"/>
      <c r="N10936" s="112"/>
    </row>
    <row r="10937" s="87" customFormat="1" ht="15" customHeight="1">
      <c r="B10937" t="s" s="100">
        <v>759</v>
      </c>
      <c r="C10937" t="s" s="100">
        <v>613</v>
      </c>
      <c r="D10937" t="s" s="119">
        <v>722</v>
      </c>
      <c r="E10937" s="120"/>
      <c r="F10937" t="s" s="121">
        <v>730</v>
      </c>
      <c r="G10937" s="122">
        <v>13.88015536</v>
      </c>
      <c r="H10937" s="103">
        <f>DATE(YEAR(C10937),MONTH(C10937),DAY(C10937))</f>
      </c>
      <c r="I10937" s="110"/>
      <c r="M10937" s="111"/>
      <c r="N10937" s="112"/>
    </row>
    <row r="10938" s="87" customFormat="1" ht="15" customHeight="1">
      <c r="B10938" t="s" s="100">
        <v>759</v>
      </c>
      <c r="C10938" t="s" s="100">
        <v>613</v>
      </c>
      <c r="D10938" t="s" s="119">
        <v>722</v>
      </c>
      <c r="E10938" s="120"/>
      <c r="F10938" t="s" s="121">
        <v>734</v>
      </c>
      <c r="G10938" s="122">
        <v>0.447746947</v>
      </c>
      <c r="H10938" s="103">
        <f>DATE(YEAR(C10938),MONTH(C10938),DAY(C10938))</f>
      </c>
      <c r="I10938" s="110"/>
      <c r="M10938" s="111"/>
      <c r="N10938" s="112"/>
    </row>
    <row r="10939" s="87" customFormat="1" ht="15" customHeight="1">
      <c r="B10939" t="s" s="100">
        <v>759</v>
      </c>
      <c r="C10939" t="s" s="100">
        <v>613</v>
      </c>
      <c r="D10939" t="s" s="119">
        <v>722</v>
      </c>
      <c r="E10939" s="120"/>
      <c r="F10939" t="s" s="121">
        <v>735</v>
      </c>
      <c r="G10939" s="122">
        <v>8.059445046</v>
      </c>
      <c r="H10939" s="103">
        <f>DATE(YEAR(C10939),MONTH(C10939),DAY(C10939))</f>
      </c>
      <c r="I10939" s="110"/>
      <c r="M10939" s="111"/>
      <c r="N10939" s="112"/>
    </row>
    <row r="10940" s="87" customFormat="1" ht="15" customHeight="1">
      <c r="B10940" t="s" s="100">
        <v>759</v>
      </c>
      <c r="C10940" t="s" s="100">
        <v>613</v>
      </c>
      <c r="D10940" t="s" s="119">
        <v>722</v>
      </c>
      <c r="E10940" s="120"/>
      <c r="F10940" t="s" s="121">
        <v>737</v>
      </c>
      <c r="G10940" s="122">
        <v>0.447746947</v>
      </c>
      <c r="H10940" s="103">
        <f>DATE(YEAR(C10940),MONTH(C10940),DAY(C10940))</f>
      </c>
      <c r="I10940" s="110"/>
      <c r="M10940" s="111"/>
      <c r="N10940" s="112"/>
    </row>
    <row r="10941" s="87" customFormat="1" ht="15" customHeight="1">
      <c r="B10941" t="s" s="100">
        <v>759</v>
      </c>
      <c r="C10941" t="s" s="100">
        <v>613</v>
      </c>
      <c r="D10941" t="s" s="119">
        <v>722</v>
      </c>
      <c r="E10941" s="120"/>
      <c r="F10941" t="s" s="121">
        <v>718</v>
      </c>
      <c r="G10941" s="122">
        <v>2.238734735</v>
      </c>
      <c r="H10941" s="103">
        <f>DATE(YEAR(C10941),MONTH(C10941),DAY(C10941))</f>
      </c>
      <c r="I10941" s="110"/>
      <c r="M10941" s="111"/>
      <c r="N10941" s="112"/>
    </row>
    <row r="10942" s="87" customFormat="1" ht="15" customHeight="1">
      <c r="B10942" t="s" s="100">
        <v>759</v>
      </c>
      <c r="C10942" t="s" s="100">
        <v>613</v>
      </c>
      <c r="D10942" t="s" s="119">
        <v>722</v>
      </c>
      <c r="E10942" s="120"/>
      <c r="F10942" t="s" s="121">
        <v>726</v>
      </c>
      <c r="G10942" s="122">
        <v>1.790987788</v>
      </c>
      <c r="H10942" s="103">
        <f>DATE(YEAR(C10942),MONTH(C10942),DAY(C10942))</f>
      </c>
      <c r="I10942" s="110"/>
      <c r="M10942" s="111"/>
      <c r="N10942" s="112"/>
    </row>
    <row r="10943" s="87" customFormat="1" ht="15" customHeight="1">
      <c r="B10943" t="s" s="100">
        <v>759</v>
      </c>
      <c r="C10943" t="s" s="100">
        <v>613</v>
      </c>
      <c r="D10943" t="s" s="119">
        <v>722</v>
      </c>
      <c r="E10943" s="120"/>
      <c r="F10943" t="s" s="121">
        <v>738</v>
      </c>
      <c r="G10943" s="122">
        <v>5.372963364</v>
      </c>
      <c r="H10943" s="103">
        <f>DATE(YEAR(C10943),MONTH(C10943),DAY(C10943))</f>
      </c>
      <c r="I10943" s="110"/>
      <c r="M10943" s="111"/>
      <c r="N10943" s="112"/>
    </row>
    <row r="10944" s="87" customFormat="1" ht="15" customHeight="1">
      <c r="B10944" t="s" s="100">
        <v>759</v>
      </c>
      <c r="C10944" t="s" s="100">
        <v>613</v>
      </c>
      <c r="D10944" t="s" s="119">
        <v>722</v>
      </c>
      <c r="E10944" s="120"/>
      <c r="F10944" t="s" s="121">
        <v>739</v>
      </c>
      <c r="G10944" s="122">
        <v>4.47746947</v>
      </c>
      <c r="H10944" s="103">
        <f>DATE(YEAR(C10944),MONTH(C10944),DAY(C10944))</f>
      </c>
      <c r="I10944" s="110"/>
      <c r="M10944" s="111"/>
      <c r="N10944" s="112"/>
    </row>
    <row r="10945" s="87" customFormat="1" ht="15" customHeight="1">
      <c r="B10945" t="s" s="100">
        <v>759</v>
      </c>
      <c r="C10945" t="s" s="100">
        <v>613</v>
      </c>
      <c r="D10945" t="s" s="119">
        <v>722</v>
      </c>
      <c r="E10945" s="120"/>
      <c r="F10945" t="s" s="121">
        <v>740</v>
      </c>
      <c r="G10945" s="122">
        <v>0.447746947</v>
      </c>
      <c r="H10945" s="103">
        <f>DATE(YEAR(C10945),MONTH(C10945),DAY(C10945))</f>
      </c>
      <c r="I10945" s="110"/>
      <c r="M10945" s="111"/>
      <c r="N10945" s="112"/>
    </row>
    <row r="10946" s="87" customFormat="1" ht="15" customHeight="1">
      <c r="B10946" t="s" s="100">
        <v>759</v>
      </c>
      <c r="C10946" t="s" s="100">
        <v>616</v>
      </c>
      <c r="D10946" t="s" s="119">
        <v>722</v>
      </c>
      <c r="E10946" s="120"/>
      <c r="F10946" t="s" s="121">
        <v>730</v>
      </c>
      <c r="G10946" s="122">
        <v>22.34271377</v>
      </c>
      <c r="H10946" s="103">
        <f>DATE(YEAR(C10946),MONTH(C10946),DAY(C10946))</f>
      </c>
      <c r="I10946" s="110"/>
      <c r="M10946" s="111"/>
      <c r="N10946" s="112"/>
    </row>
    <row r="10947" s="87" customFormat="1" ht="15" customHeight="1">
      <c r="B10947" t="s" s="100">
        <v>759</v>
      </c>
      <c r="C10947" t="s" s="100">
        <v>616</v>
      </c>
      <c r="D10947" t="s" s="119">
        <v>722</v>
      </c>
      <c r="E10947" s="120"/>
      <c r="F10947" t="s" s="121">
        <v>734</v>
      </c>
      <c r="G10947" s="122">
        <v>1.901507555</v>
      </c>
      <c r="H10947" s="103">
        <f>DATE(YEAR(C10947),MONTH(C10947),DAY(C10947))</f>
      </c>
      <c r="I10947" s="110"/>
      <c r="M10947" s="111"/>
      <c r="N10947" s="112"/>
    </row>
    <row r="10948" s="87" customFormat="1" ht="15" customHeight="1">
      <c r="B10948" t="s" s="100">
        <v>759</v>
      </c>
      <c r="C10948" t="s" s="100">
        <v>616</v>
      </c>
      <c r="D10948" t="s" s="119">
        <v>722</v>
      </c>
      <c r="E10948" s="120"/>
      <c r="F10948" t="s" s="121">
        <v>735</v>
      </c>
      <c r="G10948" s="122">
        <v>6.179899553</v>
      </c>
      <c r="H10948" s="103">
        <f>DATE(YEAR(C10948),MONTH(C10948),DAY(C10948))</f>
      </c>
      <c r="I10948" s="110"/>
      <c r="M10948" s="111"/>
      <c r="N10948" s="112"/>
    </row>
    <row r="10949" s="87" customFormat="1" ht="15" customHeight="1">
      <c r="B10949" t="s" s="100">
        <v>759</v>
      </c>
      <c r="C10949" t="s" s="100">
        <v>616</v>
      </c>
      <c r="D10949" t="s" s="119">
        <v>722</v>
      </c>
      <c r="E10949" s="120"/>
      <c r="F10949" t="s" s="121">
        <v>737</v>
      </c>
      <c r="G10949" s="122">
        <v>1.901507555</v>
      </c>
      <c r="H10949" s="103">
        <f>DATE(YEAR(C10949),MONTH(C10949),DAY(C10949))</f>
      </c>
      <c r="I10949" s="110"/>
      <c r="M10949" s="111"/>
      <c r="N10949" s="112"/>
    </row>
    <row r="10950" s="87" customFormat="1" ht="15" customHeight="1">
      <c r="B10950" t="s" s="100">
        <v>759</v>
      </c>
      <c r="C10950" t="s" s="100">
        <v>616</v>
      </c>
      <c r="D10950" t="s" s="119">
        <v>722</v>
      </c>
      <c r="E10950" s="120"/>
      <c r="F10950" t="s" s="121">
        <v>718</v>
      </c>
      <c r="G10950" s="122">
        <v>5.229145776</v>
      </c>
      <c r="H10950" s="103">
        <f>DATE(YEAR(C10950),MONTH(C10950),DAY(C10950))</f>
      </c>
      <c r="I10950" s="110"/>
      <c r="M10950" s="111"/>
      <c r="N10950" s="112"/>
    </row>
    <row r="10951" s="87" customFormat="1" ht="15" customHeight="1">
      <c r="B10951" t="s" s="100">
        <v>759</v>
      </c>
      <c r="C10951" t="s" s="100">
        <v>616</v>
      </c>
      <c r="D10951" t="s" s="119">
        <v>722</v>
      </c>
      <c r="E10951" s="120"/>
      <c r="F10951" t="s" s="121">
        <v>726</v>
      </c>
      <c r="G10951" s="122">
        <v>1.901507555</v>
      </c>
      <c r="H10951" s="103">
        <f>DATE(YEAR(C10951),MONTH(C10951),DAY(C10951))</f>
      </c>
      <c r="I10951" s="110"/>
      <c r="M10951" s="111"/>
      <c r="N10951" s="112"/>
    </row>
    <row r="10952" s="87" customFormat="1" ht="15" customHeight="1">
      <c r="B10952" t="s" s="100">
        <v>759</v>
      </c>
      <c r="C10952" t="s" s="100">
        <v>616</v>
      </c>
      <c r="D10952" t="s" s="119">
        <v>722</v>
      </c>
      <c r="E10952" s="120"/>
      <c r="F10952" t="s" s="121">
        <v>738</v>
      </c>
      <c r="G10952" s="122">
        <v>16.16281422</v>
      </c>
      <c r="H10952" s="103">
        <f>DATE(YEAR(C10952),MONTH(C10952),DAY(C10952))</f>
      </c>
      <c r="I10952" s="110"/>
      <c r="M10952" s="111"/>
      <c r="N10952" s="112"/>
    </row>
    <row r="10953" s="87" customFormat="1" ht="15" customHeight="1">
      <c r="B10953" t="s" s="100">
        <v>759</v>
      </c>
      <c r="C10953" t="s" s="100">
        <v>616</v>
      </c>
      <c r="D10953" t="s" s="119">
        <v>722</v>
      </c>
      <c r="E10953" s="120"/>
      <c r="F10953" t="s" s="121">
        <v>739</v>
      </c>
      <c r="G10953" s="122">
        <v>11.88442222</v>
      </c>
      <c r="H10953" s="103">
        <f>DATE(YEAR(C10953),MONTH(C10953),DAY(C10953))</f>
      </c>
      <c r="I10953" s="110"/>
      <c r="M10953" s="111"/>
      <c r="N10953" s="112"/>
    </row>
    <row r="10954" s="87" customFormat="1" ht="15" customHeight="1">
      <c r="B10954" t="s" s="100">
        <v>759</v>
      </c>
      <c r="C10954" t="s" s="100">
        <v>616</v>
      </c>
      <c r="D10954" t="s" s="119">
        <v>722</v>
      </c>
      <c r="E10954" s="120"/>
      <c r="F10954" t="s" s="121">
        <v>740</v>
      </c>
      <c r="G10954" s="122">
        <v>9.032160886</v>
      </c>
      <c r="H10954" s="103">
        <f>DATE(YEAR(C10954),MONTH(C10954),DAY(C10954))</f>
      </c>
      <c r="I10954" s="110"/>
      <c r="M10954" s="111"/>
      <c r="N10954" s="112"/>
    </row>
    <row r="10955" s="87" customFormat="1" ht="15" customHeight="1">
      <c r="B10955" t="s" s="100">
        <v>759</v>
      </c>
      <c r="C10955" t="s" s="100">
        <v>620</v>
      </c>
      <c r="D10955" t="s" s="119">
        <v>722</v>
      </c>
      <c r="E10955" s="120"/>
      <c r="F10955" t="s" s="121">
        <v>730</v>
      </c>
      <c r="G10955" s="122">
        <v>27.13824903</v>
      </c>
      <c r="H10955" s="103">
        <f>DATE(YEAR(C10955),MONTH(C10955),DAY(C10955))</f>
      </c>
      <c r="I10955" s="110"/>
      <c r="M10955" s="111"/>
      <c r="N10955" s="112"/>
    </row>
    <row r="10956" s="87" customFormat="1" ht="15" customHeight="1">
      <c r="B10956" t="s" s="100">
        <v>759</v>
      </c>
      <c r="C10956" t="s" s="100">
        <v>620</v>
      </c>
      <c r="D10956" t="s" s="119">
        <v>722</v>
      </c>
      <c r="E10956" s="120"/>
      <c r="F10956" t="s" s="121">
        <v>734</v>
      </c>
      <c r="G10956" s="122">
        <v>4.004003956</v>
      </c>
      <c r="H10956" s="103">
        <f>DATE(YEAR(C10956),MONTH(C10956),DAY(C10956))</f>
      </c>
      <c r="I10956" s="110"/>
      <c r="M10956" s="111"/>
      <c r="N10956" s="112"/>
    </row>
    <row r="10957" s="87" customFormat="1" ht="15" customHeight="1">
      <c r="B10957" t="s" s="100">
        <v>759</v>
      </c>
      <c r="C10957" t="s" s="100">
        <v>620</v>
      </c>
      <c r="D10957" t="s" s="119">
        <v>722</v>
      </c>
      <c r="E10957" s="120"/>
      <c r="F10957" t="s" s="121">
        <v>735</v>
      </c>
      <c r="G10957" s="122">
        <v>30.25247433</v>
      </c>
      <c r="H10957" s="103">
        <f>DATE(YEAR(C10957),MONTH(C10957),DAY(C10957))</f>
      </c>
      <c r="I10957" s="110"/>
      <c r="M10957" s="111"/>
      <c r="N10957" s="112"/>
    </row>
    <row r="10958" s="87" customFormat="1" ht="15" customHeight="1">
      <c r="B10958" t="s" s="100">
        <v>759</v>
      </c>
      <c r="C10958" t="s" s="100">
        <v>620</v>
      </c>
      <c r="D10958" t="s" s="119">
        <v>722</v>
      </c>
      <c r="E10958" s="120"/>
      <c r="F10958" t="s" s="121">
        <v>737</v>
      </c>
      <c r="G10958" s="122">
        <v>17.35068381</v>
      </c>
      <c r="H10958" s="103">
        <f>DATE(YEAR(C10958),MONTH(C10958),DAY(C10958))</f>
      </c>
      <c r="I10958" s="110"/>
      <c r="M10958" s="111"/>
      <c r="N10958" s="112"/>
    </row>
    <row r="10959" s="87" customFormat="1" ht="15" customHeight="1">
      <c r="B10959" t="s" s="100">
        <v>759</v>
      </c>
      <c r="C10959" t="s" s="100">
        <v>620</v>
      </c>
      <c r="D10959" t="s" s="119">
        <v>722</v>
      </c>
      <c r="E10959" s="120"/>
      <c r="F10959" t="s" s="121">
        <v>718</v>
      </c>
      <c r="G10959" s="122">
        <v>20.02001978</v>
      </c>
      <c r="H10959" s="103">
        <f>DATE(YEAR(C10959),MONTH(C10959),DAY(C10959))</f>
      </c>
      <c r="I10959" s="110"/>
      <c r="M10959" s="111"/>
      <c r="N10959" s="112"/>
    </row>
    <row r="10960" s="87" customFormat="1" ht="15" customHeight="1">
      <c r="B10960" t="s" s="100">
        <v>759</v>
      </c>
      <c r="C10960" t="s" s="100">
        <v>620</v>
      </c>
      <c r="D10960" t="s" s="119">
        <v>722</v>
      </c>
      <c r="E10960" s="120"/>
      <c r="F10960" t="s" s="121">
        <v>726</v>
      </c>
      <c r="G10960" s="122">
        <v>4.004003956</v>
      </c>
      <c r="H10960" s="103">
        <f>DATE(YEAR(C10960),MONTH(C10960),DAY(C10960))</f>
      </c>
      <c r="I10960" s="110"/>
      <c r="M10960" s="111"/>
      <c r="N10960" s="112"/>
    </row>
    <row r="10961" s="87" customFormat="1" ht="15" customHeight="1">
      <c r="B10961" t="s" s="100">
        <v>759</v>
      </c>
      <c r="C10961" t="s" s="100">
        <v>620</v>
      </c>
      <c r="D10961" t="s" s="119">
        <v>722</v>
      </c>
      <c r="E10961" s="120"/>
      <c r="F10961" t="s" s="121">
        <v>738</v>
      </c>
      <c r="G10961" s="122">
        <v>18.24046246</v>
      </c>
      <c r="H10961" s="103">
        <f>DATE(YEAR(C10961),MONTH(C10961),DAY(C10961))</f>
      </c>
      <c r="I10961" s="110"/>
      <c r="M10961" s="111"/>
      <c r="N10961" s="112"/>
    </row>
    <row r="10962" s="87" customFormat="1" ht="15" customHeight="1">
      <c r="B10962" t="s" s="100">
        <v>759</v>
      </c>
      <c r="C10962" t="s" s="100">
        <v>620</v>
      </c>
      <c r="D10962" t="s" s="119">
        <v>722</v>
      </c>
      <c r="E10962" s="120"/>
      <c r="F10962" t="s" s="121">
        <v>739</v>
      </c>
      <c r="G10962" s="122">
        <v>7.563118583</v>
      </c>
      <c r="H10962" s="103">
        <f>DATE(YEAR(C10962),MONTH(C10962),DAY(C10962))</f>
      </c>
      <c r="I10962" s="110"/>
      <c r="M10962" s="111"/>
      <c r="N10962" s="112"/>
    </row>
    <row r="10963" s="87" customFormat="1" ht="15" customHeight="1">
      <c r="B10963" t="s" s="100">
        <v>759</v>
      </c>
      <c r="C10963" t="s" s="100">
        <v>620</v>
      </c>
      <c r="D10963" t="s" s="119">
        <v>722</v>
      </c>
      <c r="E10963" s="120"/>
      <c r="F10963" t="s" s="121">
        <v>740</v>
      </c>
      <c r="G10963" s="122">
        <v>9.787565225</v>
      </c>
      <c r="H10963" s="103">
        <f>DATE(YEAR(C10963),MONTH(C10963),DAY(C10963))</f>
      </c>
      <c r="I10963" s="110"/>
      <c r="M10963" s="111"/>
      <c r="N10963" s="112"/>
    </row>
    <row r="10964" s="87" customFormat="1" ht="15" customHeight="1">
      <c r="B10964" t="s" s="100">
        <v>759</v>
      </c>
      <c r="C10964" t="s" s="100">
        <v>624</v>
      </c>
      <c r="D10964" t="s" s="119">
        <v>722</v>
      </c>
      <c r="E10964" s="120"/>
      <c r="F10964" t="s" s="121">
        <v>730</v>
      </c>
      <c r="G10964" s="122">
        <v>67.04447460999999</v>
      </c>
      <c r="H10964" s="103">
        <f>DATE(YEAR(C10964),MONTH(C10964),DAY(C10964))</f>
      </c>
      <c r="I10964" s="110"/>
      <c r="M10964" s="111"/>
      <c r="N10964" s="112"/>
    </row>
    <row r="10965" s="87" customFormat="1" ht="15" customHeight="1">
      <c r="B10965" t="s" s="100">
        <v>759</v>
      </c>
      <c r="C10965" t="s" s="100">
        <v>624</v>
      </c>
      <c r="D10965" t="s" s="119">
        <v>722</v>
      </c>
      <c r="E10965" s="120"/>
      <c r="F10965" t="s" s="121">
        <v>734</v>
      </c>
      <c r="G10965" s="122">
        <v>12.14572817</v>
      </c>
      <c r="H10965" s="103">
        <f>DATE(YEAR(C10965),MONTH(C10965),DAY(C10965))</f>
      </c>
      <c r="I10965" s="110"/>
      <c r="M10965" s="111"/>
      <c r="N10965" s="112"/>
    </row>
    <row r="10966" s="87" customFormat="1" ht="15" customHeight="1">
      <c r="B10966" t="s" s="100">
        <v>759</v>
      </c>
      <c r="C10966" t="s" s="100">
        <v>624</v>
      </c>
      <c r="D10966" t="s" s="119">
        <v>722</v>
      </c>
      <c r="E10966" s="120"/>
      <c r="F10966" t="s" s="121">
        <v>735</v>
      </c>
      <c r="G10966" s="122">
        <v>41.78130489</v>
      </c>
      <c r="H10966" s="103">
        <f>DATE(YEAR(C10966),MONTH(C10966),DAY(C10966))</f>
      </c>
      <c r="I10966" s="110"/>
      <c r="M10966" s="111"/>
      <c r="N10966" s="112"/>
    </row>
    <row r="10967" s="87" customFormat="1" ht="15" customHeight="1">
      <c r="B10967" t="s" s="100">
        <v>759</v>
      </c>
      <c r="C10967" t="s" s="100">
        <v>624</v>
      </c>
      <c r="D10967" t="s" s="119">
        <v>722</v>
      </c>
      <c r="E10967" s="120"/>
      <c r="F10967" t="s" s="121">
        <v>737</v>
      </c>
      <c r="G10967" s="122">
        <v>26.23477284</v>
      </c>
      <c r="H10967" s="103">
        <f>DATE(YEAR(C10967),MONTH(C10967),DAY(C10967))</f>
      </c>
      <c r="I10967" s="110"/>
      <c r="M10967" s="111"/>
      <c r="N10967" s="112"/>
    </row>
    <row r="10968" s="87" customFormat="1" ht="15" customHeight="1">
      <c r="B10968" t="s" s="100">
        <v>759</v>
      </c>
      <c r="C10968" t="s" s="100">
        <v>624</v>
      </c>
      <c r="D10968" t="s" s="119">
        <v>722</v>
      </c>
      <c r="E10968" s="120"/>
      <c r="F10968" t="s" s="121">
        <v>718</v>
      </c>
      <c r="G10968" s="122">
        <v>13.60321555</v>
      </c>
      <c r="H10968" s="103">
        <f>DATE(YEAR(C10968),MONTH(C10968),DAY(C10968))</f>
      </c>
      <c r="I10968" s="110"/>
      <c r="M10968" s="111"/>
      <c r="N10968" s="112"/>
    </row>
    <row r="10969" s="87" customFormat="1" ht="15" customHeight="1">
      <c r="B10969" t="s" s="100">
        <v>759</v>
      </c>
      <c r="C10969" t="s" s="100">
        <v>624</v>
      </c>
      <c r="D10969" t="s" s="119">
        <v>722</v>
      </c>
      <c r="E10969" s="120"/>
      <c r="F10969" t="s" s="121">
        <v>726</v>
      </c>
      <c r="G10969" s="122">
        <v>8.259095154000001</v>
      </c>
      <c r="H10969" s="103">
        <f>DATE(YEAR(C10969),MONTH(C10969),DAY(C10969))</f>
      </c>
      <c r="I10969" s="110"/>
      <c r="M10969" s="111"/>
      <c r="N10969" s="112"/>
    </row>
    <row r="10970" s="87" customFormat="1" ht="15" customHeight="1">
      <c r="B10970" t="s" s="100">
        <v>759</v>
      </c>
      <c r="C10970" t="s" s="100">
        <v>624</v>
      </c>
      <c r="D10970" t="s" s="119">
        <v>722</v>
      </c>
      <c r="E10970" s="120"/>
      <c r="F10970" t="s" s="121">
        <v>738</v>
      </c>
      <c r="G10970" s="122">
        <v>23.31979808</v>
      </c>
      <c r="H10970" s="103">
        <f>DATE(YEAR(C10970),MONTH(C10970),DAY(C10970))</f>
      </c>
      <c r="I10970" s="110"/>
      <c r="M10970" s="111"/>
      <c r="N10970" s="112"/>
    </row>
    <row r="10971" s="87" customFormat="1" ht="15" customHeight="1">
      <c r="B10971" t="s" s="100">
        <v>759</v>
      </c>
      <c r="C10971" t="s" s="100">
        <v>624</v>
      </c>
      <c r="D10971" t="s" s="119">
        <v>722</v>
      </c>
      <c r="E10971" s="120"/>
      <c r="F10971" t="s" s="121">
        <v>739</v>
      </c>
      <c r="G10971" s="122">
        <v>46.15376703</v>
      </c>
      <c r="H10971" s="103">
        <f>DATE(YEAR(C10971),MONTH(C10971),DAY(C10971))</f>
      </c>
      <c r="I10971" s="110"/>
      <c r="M10971" s="111"/>
      <c r="N10971" s="112"/>
    </row>
    <row r="10972" s="87" customFormat="1" ht="15" customHeight="1">
      <c r="B10972" t="s" s="100">
        <v>759</v>
      </c>
      <c r="C10972" t="s" s="100">
        <v>624</v>
      </c>
      <c r="D10972" t="s" s="119">
        <v>722</v>
      </c>
      <c r="E10972" s="120"/>
      <c r="F10972" t="s" s="121">
        <v>740</v>
      </c>
      <c r="G10972" s="122">
        <v>6.801607774</v>
      </c>
      <c r="H10972" s="103">
        <f>DATE(YEAR(C10972),MONTH(C10972),DAY(C10972))</f>
      </c>
      <c r="I10972" s="110"/>
      <c r="M10972" s="111"/>
      <c r="N10972" s="112"/>
    </row>
    <row r="10973" s="87" customFormat="1" ht="15" customHeight="1">
      <c r="B10973" t="s" s="100">
        <v>759</v>
      </c>
      <c r="C10973" t="s" s="100">
        <v>626</v>
      </c>
      <c r="D10973" t="s" s="119">
        <v>722</v>
      </c>
      <c r="E10973" s="120"/>
      <c r="F10973" t="s" s="121">
        <v>730</v>
      </c>
      <c r="G10973" s="122">
        <v>49.39559214</v>
      </c>
      <c r="H10973" s="103">
        <f>DATE(YEAR(C10973),MONTH(C10973),DAY(C10973))</f>
      </c>
      <c r="I10973" s="110"/>
      <c r="M10973" s="111"/>
      <c r="N10973" s="112"/>
    </row>
    <row r="10974" s="87" customFormat="1" ht="15" customHeight="1">
      <c r="B10974" t="s" s="100">
        <v>759</v>
      </c>
      <c r="C10974" t="s" s="100">
        <v>626</v>
      </c>
      <c r="D10974" t="s" s="119">
        <v>722</v>
      </c>
      <c r="E10974" s="120"/>
      <c r="F10974" t="s" s="121">
        <v>734</v>
      </c>
      <c r="G10974" s="122">
        <v>11.43897923</v>
      </c>
      <c r="H10974" s="103">
        <f>DATE(YEAR(C10974),MONTH(C10974),DAY(C10974))</f>
      </c>
      <c r="I10974" s="110"/>
      <c r="M10974" s="111"/>
      <c r="N10974" s="112"/>
    </row>
    <row r="10975" s="87" customFormat="1" ht="15" customHeight="1">
      <c r="B10975" t="s" s="100">
        <v>759</v>
      </c>
      <c r="C10975" t="s" s="100">
        <v>626</v>
      </c>
      <c r="D10975" t="s" s="119">
        <v>722</v>
      </c>
      <c r="E10975" s="120"/>
      <c r="F10975" t="s" s="121">
        <v>735</v>
      </c>
      <c r="G10975" s="122">
        <v>53.03526735</v>
      </c>
      <c r="H10975" s="103">
        <f>DATE(YEAR(C10975),MONTH(C10975),DAY(C10975))</f>
      </c>
      <c r="I10975" s="110"/>
      <c r="M10975" s="111"/>
      <c r="N10975" s="112"/>
    </row>
    <row r="10976" s="87" customFormat="1" ht="15" customHeight="1">
      <c r="B10976" t="s" s="100">
        <v>759</v>
      </c>
      <c r="C10976" t="s" s="100">
        <v>626</v>
      </c>
      <c r="D10976" t="s" s="119">
        <v>722</v>
      </c>
      <c r="E10976" s="120"/>
      <c r="F10976" t="s" s="121">
        <v>737</v>
      </c>
      <c r="G10976" s="122">
        <v>14.55870084</v>
      </c>
      <c r="H10976" s="103">
        <f>DATE(YEAR(C10976),MONTH(C10976),DAY(C10976))</f>
      </c>
      <c r="I10976" s="110"/>
      <c r="M10976" s="111"/>
      <c r="N10976" s="112"/>
    </row>
    <row r="10977" s="87" customFormat="1" ht="15" customHeight="1">
      <c r="B10977" t="s" s="100">
        <v>759</v>
      </c>
      <c r="C10977" t="s" s="100">
        <v>626</v>
      </c>
      <c r="D10977" t="s" s="119">
        <v>722</v>
      </c>
      <c r="E10977" s="120"/>
      <c r="F10977" t="s" s="121">
        <v>718</v>
      </c>
      <c r="G10977" s="122">
        <v>32.75707689</v>
      </c>
      <c r="H10977" s="103">
        <f>DATE(YEAR(C10977),MONTH(C10977),DAY(C10977))</f>
      </c>
      <c r="I10977" s="110"/>
      <c r="M10977" s="111"/>
      <c r="N10977" s="112"/>
    </row>
    <row r="10978" s="87" customFormat="1" ht="15" customHeight="1">
      <c r="B10978" t="s" s="100">
        <v>759</v>
      </c>
      <c r="C10978" t="s" s="100">
        <v>626</v>
      </c>
      <c r="D10978" t="s" s="119">
        <v>722</v>
      </c>
      <c r="E10978" s="120"/>
      <c r="F10978" t="s" s="121">
        <v>726</v>
      </c>
      <c r="G10978" s="122">
        <v>16.11856165</v>
      </c>
      <c r="H10978" s="103">
        <f>DATE(YEAR(C10978),MONTH(C10978),DAY(C10978))</f>
      </c>
      <c r="I10978" s="110"/>
      <c r="M10978" s="111"/>
      <c r="N10978" s="112"/>
    </row>
    <row r="10979" s="87" customFormat="1" ht="15" customHeight="1">
      <c r="B10979" t="s" s="100">
        <v>759</v>
      </c>
      <c r="C10979" t="s" s="100">
        <v>626</v>
      </c>
      <c r="D10979" t="s" s="119">
        <v>722</v>
      </c>
      <c r="E10979" s="120"/>
      <c r="F10979" t="s" s="121">
        <v>738</v>
      </c>
      <c r="G10979" s="122">
        <v>43.15614893</v>
      </c>
      <c r="H10979" s="103">
        <f>DATE(YEAR(C10979),MONTH(C10979),DAY(C10979))</f>
      </c>
      <c r="I10979" s="110"/>
      <c r="M10979" s="111"/>
      <c r="N10979" s="112"/>
    </row>
    <row r="10980" s="87" customFormat="1" ht="15" customHeight="1">
      <c r="B10980" t="s" s="100">
        <v>759</v>
      </c>
      <c r="C10980" t="s" s="100">
        <v>626</v>
      </c>
      <c r="D10980" t="s" s="119">
        <v>722</v>
      </c>
      <c r="E10980" s="120"/>
      <c r="F10980" t="s" s="121">
        <v>739</v>
      </c>
      <c r="G10980" s="122">
        <v>26.51763368</v>
      </c>
      <c r="H10980" s="103">
        <f>DATE(YEAR(C10980),MONTH(C10980),DAY(C10980))</f>
      </c>
      <c r="I10980" s="110"/>
      <c r="M10980" s="111"/>
      <c r="N10980" s="112"/>
    </row>
    <row r="10981" s="87" customFormat="1" ht="15" customHeight="1">
      <c r="B10981" t="s" s="100">
        <v>759</v>
      </c>
      <c r="C10981" t="s" s="100">
        <v>626</v>
      </c>
      <c r="D10981" t="s" s="119">
        <v>722</v>
      </c>
      <c r="E10981" s="120"/>
      <c r="F10981" t="s" s="121">
        <v>740</v>
      </c>
      <c r="G10981" s="122">
        <v>23.91786567</v>
      </c>
      <c r="H10981" s="103">
        <f>DATE(YEAR(C10981),MONTH(C10981),DAY(C10981))</f>
      </c>
      <c r="I10981" s="110"/>
      <c r="M10981" s="111"/>
      <c r="N10981" s="112"/>
    </row>
    <row r="10982" s="87" customFormat="1" ht="15" customHeight="1">
      <c r="B10982" t="s" s="100">
        <v>759</v>
      </c>
      <c r="C10982" t="s" s="100">
        <v>630</v>
      </c>
      <c r="D10982" t="s" s="119">
        <v>722</v>
      </c>
      <c r="E10982" s="120"/>
      <c r="F10982" t="s" s="121">
        <v>730</v>
      </c>
      <c r="G10982" s="122">
        <v>54.64261619</v>
      </c>
      <c r="H10982" s="103">
        <f>DATE(YEAR(C10982),MONTH(C10982),DAY(C10982))</f>
      </c>
      <c r="I10982" s="110"/>
      <c r="M10982" s="111"/>
      <c r="N10982" s="112"/>
    </row>
    <row r="10983" s="87" customFormat="1" ht="15" customHeight="1">
      <c r="B10983" t="s" s="100">
        <v>759</v>
      </c>
      <c r="C10983" t="s" s="100">
        <v>630</v>
      </c>
      <c r="D10983" t="s" s="119">
        <v>722</v>
      </c>
      <c r="E10983" s="120"/>
      <c r="F10983" t="s" s="121">
        <v>734</v>
      </c>
      <c r="G10983" s="122">
        <v>22.81196598</v>
      </c>
      <c r="H10983" s="103">
        <f>DATE(YEAR(C10983),MONTH(C10983),DAY(C10983))</f>
      </c>
      <c r="I10983" s="110"/>
      <c r="M10983" s="111"/>
      <c r="N10983" s="112"/>
    </row>
    <row r="10984" s="87" customFormat="1" ht="15" customHeight="1">
      <c r="B10984" t="s" s="100">
        <v>759</v>
      </c>
      <c r="C10984" t="s" s="100">
        <v>630</v>
      </c>
      <c r="D10984" t="s" s="119">
        <v>722</v>
      </c>
      <c r="E10984" s="120"/>
      <c r="F10984" t="s" s="121">
        <v>735</v>
      </c>
      <c r="G10984" s="122">
        <v>31.30013937</v>
      </c>
      <c r="H10984" s="103">
        <f>DATE(YEAR(C10984),MONTH(C10984),DAY(C10984))</f>
      </c>
      <c r="I10984" s="110"/>
      <c r="M10984" s="111"/>
      <c r="N10984" s="112"/>
    </row>
    <row r="10985" s="87" customFormat="1" ht="15" customHeight="1">
      <c r="B10985" t="s" s="100">
        <v>759</v>
      </c>
      <c r="C10985" t="s" s="100">
        <v>630</v>
      </c>
      <c r="D10985" t="s" s="119">
        <v>722</v>
      </c>
      <c r="E10985" s="120"/>
      <c r="F10985" t="s" s="121">
        <v>737</v>
      </c>
      <c r="G10985" s="122">
        <v>21.22043347</v>
      </c>
      <c r="H10985" s="103">
        <f>DATE(YEAR(C10985),MONTH(C10985),DAY(C10985))</f>
      </c>
      <c r="I10985" s="110"/>
      <c r="M10985" s="111"/>
      <c r="N10985" s="112"/>
    </row>
    <row r="10986" s="87" customFormat="1" ht="15" customHeight="1">
      <c r="B10986" t="s" s="100">
        <v>759</v>
      </c>
      <c r="C10986" t="s" s="100">
        <v>630</v>
      </c>
      <c r="D10986" t="s" s="119">
        <v>722</v>
      </c>
      <c r="E10986" s="120"/>
      <c r="F10986" t="s" s="121">
        <v>718</v>
      </c>
      <c r="G10986" s="122">
        <v>66.31391480000001</v>
      </c>
      <c r="H10986" s="103">
        <f>DATE(YEAR(C10986),MONTH(C10986),DAY(C10986))</f>
      </c>
      <c r="I10986" s="110"/>
      <c r="M10986" s="111"/>
      <c r="N10986" s="112"/>
    </row>
    <row r="10987" s="87" customFormat="1" ht="15" customHeight="1">
      <c r="B10987" t="s" s="100">
        <v>759</v>
      </c>
      <c r="C10987" t="s" s="100">
        <v>630</v>
      </c>
      <c r="D10987" t="s" s="119">
        <v>722</v>
      </c>
      <c r="E10987" s="120"/>
      <c r="F10987" t="s" s="121">
        <v>726</v>
      </c>
      <c r="G10987" s="122">
        <v>7.957662552</v>
      </c>
      <c r="H10987" s="103">
        <f>DATE(YEAR(C10987),MONTH(C10987),DAY(C10987))</f>
      </c>
      <c r="I10987" s="110"/>
      <c r="M10987" s="111"/>
      <c r="N10987" s="112"/>
    </row>
    <row r="10988" s="87" customFormat="1" ht="15" customHeight="1">
      <c r="B10988" t="s" s="100">
        <v>759</v>
      </c>
      <c r="C10988" t="s" s="100">
        <v>630</v>
      </c>
      <c r="D10988" t="s" s="119">
        <v>722</v>
      </c>
      <c r="E10988" s="120"/>
      <c r="F10988" t="s" s="121">
        <v>738</v>
      </c>
      <c r="G10988" s="122">
        <v>48.27648615</v>
      </c>
      <c r="H10988" s="103">
        <f>DATE(YEAR(C10988),MONTH(C10988),DAY(C10988))</f>
      </c>
      <c r="I10988" s="110"/>
      <c r="M10988" s="111"/>
      <c r="N10988" s="112"/>
    </row>
    <row r="10989" s="87" customFormat="1" ht="15" customHeight="1">
      <c r="B10989" t="s" s="100">
        <v>759</v>
      </c>
      <c r="C10989" t="s" s="100">
        <v>630</v>
      </c>
      <c r="D10989" t="s" s="119">
        <v>722</v>
      </c>
      <c r="E10989" s="120"/>
      <c r="F10989" t="s" s="121">
        <v>739</v>
      </c>
      <c r="G10989" s="122">
        <v>22.81196598</v>
      </c>
      <c r="H10989" s="103">
        <f>DATE(YEAR(C10989),MONTH(C10989),DAY(C10989))</f>
      </c>
      <c r="I10989" s="110"/>
      <c r="M10989" s="111"/>
      <c r="N10989" s="112"/>
    </row>
    <row r="10990" s="87" customFormat="1" ht="15" customHeight="1">
      <c r="B10990" t="s" s="100">
        <v>759</v>
      </c>
      <c r="C10990" t="s" s="100">
        <v>630</v>
      </c>
      <c r="D10990" t="s" s="119">
        <v>722</v>
      </c>
      <c r="E10990" s="120"/>
      <c r="F10990" t="s" s="121">
        <v>740</v>
      </c>
      <c r="G10990" s="122">
        <v>24.93400933</v>
      </c>
      <c r="H10990" s="103">
        <f>DATE(YEAR(C10990),MONTH(C10990),DAY(C10990))</f>
      </c>
      <c r="I10990" s="110"/>
      <c r="M10990" s="111"/>
      <c r="N10990" s="112"/>
    </row>
    <row r="10991" s="87" customFormat="1" ht="15" customHeight="1">
      <c r="B10991" t="s" s="100">
        <v>759</v>
      </c>
      <c r="C10991" t="s" s="100">
        <v>632</v>
      </c>
      <c r="D10991" t="s" s="119">
        <v>722</v>
      </c>
      <c r="E10991" s="120"/>
      <c r="F10991" t="s" s="121">
        <v>730</v>
      </c>
      <c r="G10991" s="122">
        <v>67.89343650000001</v>
      </c>
      <c r="H10991" s="103">
        <f>DATE(YEAR(C10991),MONTH(C10991),DAY(C10991))</f>
      </c>
      <c r="I10991" s="110"/>
      <c r="M10991" s="111"/>
      <c r="N10991" s="112"/>
    </row>
    <row r="10992" s="87" customFormat="1" ht="15" customHeight="1">
      <c r="B10992" t="s" s="100">
        <v>759</v>
      </c>
      <c r="C10992" t="s" s="100">
        <v>632</v>
      </c>
      <c r="D10992" t="s" s="119">
        <v>722</v>
      </c>
      <c r="E10992" s="120"/>
      <c r="F10992" t="s" s="121">
        <v>734</v>
      </c>
      <c r="G10992" s="122">
        <v>4.168891074</v>
      </c>
      <c r="H10992" s="103">
        <f>DATE(YEAR(C10992),MONTH(C10992),DAY(C10992))</f>
      </c>
      <c r="I10992" s="110"/>
      <c r="M10992" s="111"/>
      <c r="N10992" s="112"/>
    </row>
    <row r="10993" s="87" customFormat="1" ht="15" customHeight="1">
      <c r="B10993" t="s" s="100">
        <v>759</v>
      </c>
      <c r="C10993" t="s" s="100">
        <v>632</v>
      </c>
      <c r="D10993" t="s" s="119">
        <v>722</v>
      </c>
      <c r="E10993" s="120"/>
      <c r="F10993" t="s" s="121">
        <v>735</v>
      </c>
      <c r="G10993" s="122">
        <v>31.56446099</v>
      </c>
      <c r="H10993" s="103">
        <f>DATE(YEAR(C10993),MONTH(C10993),DAY(C10993))</f>
      </c>
      <c r="I10993" s="110"/>
      <c r="M10993" s="111"/>
      <c r="N10993" s="112"/>
    </row>
    <row r="10994" s="87" customFormat="1" ht="15" customHeight="1">
      <c r="B10994" t="s" s="100">
        <v>759</v>
      </c>
      <c r="C10994" t="s" s="100">
        <v>632</v>
      </c>
      <c r="D10994" t="s" s="119">
        <v>722</v>
      </c>
      <c r="E10994" s="120"/>
      <c r="F10994" t="s" s="121">
        <v>737</v>
      </c>
      <c r="G10994" s="122">
        <v>13.10222909</v>
      </c>
      <c r="H10994" s="103">
        <f>DATE(YEAR(C10994),MONTH(C10994),DAY(C10994))</f>
      </c>
      <c r="I10994" s="110"/>
      <c r="M10994" s="111"/>
      <c r="N10994" s="112"/>
    </row>
    <row r="10995" s="87" customFormat="1" ht="15" customHeight="1">
      <c r="B10995" t="s" s="100">
        <v>759</v>
      </c>
      <c r="C10995" t="s" s="100">
        <v>632</v>
      </c>
      <c r="D10995" t="s" s="119">
        <v>722</v>
      </c>
      <c r="E10995" s="120"/>
      <c r="F10995" t="s" s="121">
        <v>718</v>
      </c>
      <c r="G10995" s="122">
        <v>19.05778777</v>
      </c>
      <c r="H10995" s="103">
        <f>DATE(YEAR(C10995),MONTH(C10995),DAY(C10995))</f>
      </c>
      <c r="I10995" s="110"/>
      <c r="M10995" s="111"/>
      <c r="N10995" s="112"/>
    </row>
    <row r="10996" s="87" customFormat="1" ht="15" customHeight="1">
      <c r="B10996" t="s" s="100">
        <v>759</v>
      </c>
      <c r="C10996" t="s" s="100">
        <v>632</v>
      </c>
      <c r="D10996" t="s" s="119">
        <v>722</v>
      </c>
      <c r="E10996" s="120"/>
      <c r="F10996" t="s" s="121">
        <v>726</v>
      </c>
      <c r="G10996" s="122">
        <v>13.69778496</v>
      </c>
      <c r="H10996" s="103">
        <f>DATE(YEAR(C10996),MONTH(C10996),DAY(C10996))</f>
      </c>
      <c r="I10996" s="110"/>
      <c r="M10996" s="111"/>
      <c r="N10996" s="112"/>
    </row>
    <row r="10997" s="87" customFormat="1" ht="15" customHeight="1">
      <c r="B10997" t="s" s="100">
        <v>759</v>
      </c>
      <c r="C10997" t="s" s="100">
        <v>632</v>
      </c>
      <c r="D10997" t="s" s="119">
        <v>722</v>
      </c>
      <c r="E10997" s="120"/>
      <c r="F10997" t="s" s="121">
        <v>738</v>
      </c>
      <c r="G10997" s="122">
        <v>26.20445818</v>
      </c>
      <c r="H10997" s="103">
        <f>DATE(YEAR(C10997),MONTH(C10997),DAY(C10997))</f>
      </c>
      <c r="I10997" s="110"/>
      <c r="M10997" s="111"/>
      <c r="N10997" s="112"/>
    </row>
    <row r="10998" s="87" customFormat="1" ht="15" customHeight="1">
      <c r="B10998" t="s" s="100">
        <v>759</v>
      </c>
      <c r="C10998" t="s" s="100">
        <v>632</v>
      </c>
      <c r="D10998" t="s" s="119">
        <v>722</v>
      </c>
      <c r="E10998" s="120"/>
      <c r="F10998" t="s" s="121">
        <v>739</v>
      </c>
      <c r="G10998" s="122">
        <v>17.86667603</v>
      </c>
      <c r="H10998" s="103">
        <f>DATE(YEAR(C10998),MONTH(C10998),DAY(C10998))</f>
      </c>
      <c r="I10998" s="110"/>
      <c r="M10998" s="111"/>
      <c r="N10998" s="112"/>
    </row>
    <row r="10999" s="87" customFormat="1" ht="15" customHeight="1">
      <c r="B10999" t="s" s="100">
        <v>759</v>
      </c>
      <c r="C10999" t="s" s="100">
        <v>632</v>
      </c>
      <c r="D10999" t="s" s="119">
        <v>722</v>
      </c>
      <c r="E10999" s="120"/>
      <c r="F10999" t="s" s="121">
        <v>740</v>
      </c>
      <c r="G10999" s="122">
        <v>11.31556149</v>
      </c>
      <c r="H10999" s="103">
        <f>DATE(YEAR(C10999),MONTH(C10999),DAY(C10999))</f>
      </c>
      <c r="I10999" s="110"/>
      <c r="M10999" s="111"/>
      <c r="N10999" s="112"/>
    </row>
    <row r="11000" s="87" customFormat="1" ht="15" customHeight="1">
      <c r="B11000" t="s" s="100">
        <v>759</v>
      </c>
      <c r="C11000" t="s" s="100">
        <v>635</v>
      </c>
      <c r="D11000" t="s" s="119">
        <v>722</v>
      </c>
      <c r="E11000" s="120"/>
      <c r="F11000" t="s" s="121">
        <v>730</v>
      </c>
      <c r="G11000" s="122">
        <v>25.42868162</v>
      </c>
      <c r="H11000" s="103">
        <f>DATE(YEAR(C11000),MONTH(C11000),DAY(C11000))</f>
      </c>
      <c r="I11000" s="110"/>
      <c r="M11000" s="111"/>
      <c r="N11000" s="112"/>
    </row>
    <row r="11001" s="87" customFormat="1" ht="15" customHeight="1">
      <c r="B11001" t="s" s="100">
        <v>759</v>
      </c>
      <c r="C11001" t="s" s="100">
        <v>635</v>
      </c>
      <c r="D11001" t="s" s="119">
        <v>722</v>
      </c>
      <c r="E11001" s="120"/>
      <c r="F11001" t="s" s="121">
        <v>734</v>
      </c>
      <c r="G11001" s="122">
        <v>14.83339761</v>
      </c>
      <c r="H11001" s="103">
        <f>DATE(YEAR(C11001),MONTH(C11001),DAY(C11001))</f>
      </c>
      <c r="I11001" s="110"/>
      <c r="M11001" s="111"/>
      <c r="N11001" s="112"/>
    </row>
    <row r="11002" s="87" customFormat="1" ht="15" customHeight="1">
      <c r="B11002" t="s" s="100">
        <v>759</v>
      </c>
      <c r="C11002" t="s" s="100">
        <v>635</v>
      </c>
      <c r="D11002" t="s" s="119">
        <v>722</v>
      </c>
      <c r="E11002" s="120"/>
      <c r="F11002" t="s" s="121">
        <v>735</v>
      </c>
      <c r="G11002" s="122">
        <v>19.60127541</v>
      </c>
      <c r="H11002" s="103">
        <f>DATE(YEAR(C11002),MONTH(C11002),DAY(C11002))</f>
      </c>
      <c r="I11002" s="110"/>
      <c r="M11002" s="111"/>
      <c r="N11002" s="112"/>
    </row>
    <row r="11003" s="87" customFormat="1" ht="15" customHeight="1">
      <c r="B11003" t="s" s="100">
        <v>759</v>
      </c>
      <c r="C11003" t="s" s="100">
        <v>635</v>
      </c>
      <c r="D11003" t="s" s="119">
        <v>722</v>
      </c>
      <c r="E11003" s="120"/>
      <c r="F11003" t="s" s="121">
        <v>737</v>
      </c>
      <c r="G11003" s="122">
        <v>7.416698804</v>
      </c>
      <c r="H11003" s="103">
        <f>DATE(YEAR(C11003),MONTH(C11003),DAY(C11003))</f>
      </c>
      <c r="I11003" s="110"/>
      <c r="M11003" s="111"/>
      <c r="N11003" s="112"/>
    </row>
    <row r="11004" s="87" customFormat="1" ht="15" customHeight="1">
      <c r="B11004" t="s" s="100">
        <v>759</v>
      </c>
      <c r="C11004" t="s" s="100">
        <v>635</v>
      </c>
      <c r="D11004" t="s" s="119">
        <v>722</v>
      </c>
      <c r="E11004" s="120"/>
      <c r="F11004" t="s" s="121">
        <v>718</v>
      </c>
      <c r="G11004" s="122">
        <v>15.89292601</v>
      </c>
      <c r="H11004" s="103">
        <f>DATE(YEAR(C11004),MONTH(C11004),DAY(C11004))</f>
      </c>
      <c r="I11004" s="110"/>
      <c r="M11004" s="111"/>
      <c r="N11004" s="112"/>
    </row>
    <row r="11005" s="87" customFormat="1" ht="15" customHeight="1">
      <c r="B11005" t="s" s="100">
        <v>759</v>
      </c>
      <c r="C11005" t="s" s="100">
        <v>635</v>
      </c>
      <c r="D11005" t="s" s="119">
        <v>722</v>
      </c>
      <c r="E11005" s="120"/>
      <c r="F11005" t="s" s="121">
        <v>726</v>
      </c>
      <c r="G11005" s="122">
        <v>36.55372982</v>
      </c>
      <c r="H11005" s="103">
        <f>DATE(YEAR(C11005),MONTH(C11005),DAY(C11005))</f>
      </c>
      <c r="I11005" s="110"/>
      <c r="M11005" s="111"/>
      <c r="N11005" s="112"/>
    </row>
    <row r="11006" s="87" customFormat="1" ht="15" customHeight="1">
      <c r="B11006" t="s" s="100">
        <v>759</v>
      </c>
      <c r="C11006" t="s" s="100">
        <v>635</v>
      </c>
      <c r="D11006" t="s" s="119">
        <v>722</v>
      </c>
      <c r="E11006" s="120"/>
      <c r="F11006" t="s" s="121">
        <v>738</v>
      </c>
      <c r="G11006" s="122">
        <v>20.13103961</v>
      </c>
      <c r="H11006" s="103">
        <f>DATE(YEAR(C11006),MONTH(C11006),DAY(C11006))</f>
      </c>
      <c r="I11006" s="110"/>
      <c r="M11006" s="111"/>
      <c r="N11006" s="112"/>
    </row>
    <row r="11007" s="87" customFormat="1" ht="15" customHeight="1">
      <c r="B11007" t="s" s="100">
        <v>759</v>
      </c>
      <c r="C11007" t="s" s="100">
        <v>635</v>
      </c>
      <c r="D11007" t="s" s="119">
        <v>722</v>
      </c>
      <c r="E11007" s="120"/>
      <c r="F11007" t="s" s="121">
        <v>739</v>
      </c>
      <c r="G11007" s="122">
        <v>21.19056801</v>
      </c>
      <c r="H11007" s="103">
        <f>DATE(YEAR(C11007),MONTH(C11007),DAY(C11007))</f>
      </c>
      <c r="I11007" s="110"/>
      <c r="M11007" s="111"/>
      <c r="N11007" s="112"/>
    </row>
    <row r="11008" s="87" customFormat="1" ht="15" customHeight="1">
      <c r="B11008" t="s" s="100">
        <v>759</v>
      </c>
      <c r="C11008" t="s" s="100">
        <v>635</v>
      </c>
      <c r="D11008" t="s" s="119">
        <v>722</v>
      </c>
      <c r="E11008" s="120"/>
      <c r="F11008" t="s" s="121">
        <v>740</v>
      </c>
      <c r="G11008" s="122">
        <v>31.78585202</v>
      </c>
      <c r="H11008" s="103">
        <f>DATE(YEAR(C11008),MONTH(C11008),DAY(C11008))</f>
      </c>
      <c r="I11008" s="110"/>
      <c r="M11008" s="111"/>
      <c r="N11008" s="112"/>
    </row>
    <row r="11009" s="87" customFormat="1" ht="15" customHeight="1">
      <c r="B11009" t="s" s="100">
        <v>759</v>
      </c>
      <c r="C11009" t="s" s="100">
        <v>638</v>
      </c>
      <c r="D11009" t="s" s="119">
        <v>722</v>
      </c>
      <c r="E11009" s="120"/>
      <c r="F11009" t="s" s="121">
        <v>730</v>
      </c>
      <c r="G11009" s="122">
        <v>24.4369445</v>
      </c>
      <c r="H11009" s="103">
        <f>DATE(YEAR(C11009),MONTH(C11009),DAY(C11009))</f>
      </c>
      <c r="I11009" s="110"/>
      <c r="M11009" s="111"/>
      <c r="N11009" s="112"/>
    </row>
    <row r="11010" s="87" customFormat="1" ht="15" customHeight="1">
      <c r="B11010" t="s" s="100">
        <v>759</v>
      </c>
      <c r="C11010" t="s" s="100">
        <v>638</v>
      </c>
      <c r="D11010" t="s" s="119">
        <v>722</v>
      </c>
      <c r="E11010" s="120"/>
      <c r="F11010" t="s" s="121">
        <v>734</v>
      </c>
      <c r="G11010" s="122">
        <v>4.8873889</v>
      </c>
      <c r="H11010" s="103">
        <f>DATE(YEAR(C11010),MONTH(C11010),DAY(C11010))</f>
      </c>
      <c r="I11010" s="110"/>
      <c r="M11010" s="111"/>
      <c r="N11010" s="112"/>
    </row>
    <row r="11011" s="87" customFormat="1" ht="15" customHeight="1">
      <c r="B11011" t="s" s="100">
        <v>759</v>
      </c>
      <c r="C11011" t="s" s="100">
        <v>638</v>
      </c>
      <c r="D11011" t="s" s="119">
        <v>722</v>
      </c>
      <c r="E11011" s="120"/>
      <c r="F11011" t="s" s="121">
        <v>735</v>
      </c>
      <c r="G11011" s="122">
        <v>36.16667786</v>
      </c>
      <c r="H11011" s="103">
        <f>DATE(YEAR(C11011),MONTH(C11011),DAY(C11011))</f>
      </c>
      <c r="I11011" s="110"/>
      <c r="M11011" s="111"/>
      <c r="N11011" s="112"/>
    </row>
    <row r="11012" s="87" customFormat="1" ht="15" customHeight="1">
      <c r="B11012" t="s" s="100">
        <v>759</v>
      </c>
      <c r="C11012" t="s" s="100">
        <v>638</v>
      </c>
      <c r="D11012" t="s" s="119">
        <v>722</v>
      </c>
      <c r="E11012" s="120"/>
      <c r="F11012" t="s" s="121">
        <v>737</v>
      </c>
      <c r="G11012" s="122">
        <v>6.842344461</v>
      </c>
      <c r="H11012" s="103">
        <f>DATE(YEAR(C11012),MONTH(C11012),DAY(C11012))</f>
      </c>
      <c r="I11012" s="110"/>
      <c r="M11012" s="111"/>
      <c r="N11012" s="112"/>
    </row>
    <row r="11013" s="87" customFormat="1" ht="15" customHeight="1">
      <c r="B11013" t="s" s="100">
        <v>759</v>
      </c>
      <c r="C11013" t="s" s="100">
        <v>638</v>
      </c>
      <c r="D11013" t="s" s="119">
        <v>722</v>
      </c>
      <c r="E11013" s="120"/>
      <c r="F11013" t="s" s="121">
        <v>718</v>
      </c>
      <c r="G11013" s="122">
        <v>39.0991112</v>
      </c>
      <c r="H11013" s="103">
        <f>DATE(YEAR(C11013),MONTH(C11013),DAY(C11013))</f>
      </c>
      <c r="I11013" s="110"/>
      <c r="M11013" s="111"/>
      <c r="N11013" s="112"/>
    </row>
    <row r="11014" s="87" customFormat="1" ht="15" customHeight="1">
      <c r="B11014" t="s" s="100">
        <v>759</v>
      </c>
      <c r="C11014" t="s" s="100">
        <v>638</v>
      </c>
      <c r="D11014" t="s" s="119">
        <v>722</v>
      </c>
      <c r="E11014" s="120"/>
      <c r="F11014" t="s" s="121">
        <v>726</v>
      </c>
      <c r="G11014" s="122">
        <v>3.90991112</v>
      </c>
      <c r="H11014" s="103">
        <f>DATE(YEAR(C11014),MONTH(C11014),DAY(C11014))</f>
      </c>
      <c r="I11014" s="110"/>
      <c r="M11014" s="111"/>
      <c r="N11014" s="112"/>
    </row>
    <row r="11015" s="87" customFormat="1" ht="15" customHeight="1">
      <c r="B11015" t="s" s="100">
        <v>759</v>
      </c>
      <c r="C11015" t="s" s="100">
        <v>638</v>
      </c>
      <c r="D11015" t="s" s="119">
        <v>722</v>
      </c>
      <c r="E11015" s="120"/>
      <c r="F11015" t="s" s="121">
        <v>738</v>
      </c>
      <c r="G11015" s="122">
        <v>14.17342781</v>
      </c>
      <c r="H11015" s="103">
        <f>DATE(YEAR(C11015),MONTH(C11015),DAY(C11015))</f>
      </c>
      <c r="I11015" s="110"/>
      <c r="M11015" s="111"/>
      <c r="N11015" s="112"/>
    </row>
    <row r="11016" s="87" customFormat="1" ht="15" customHeight="1">
      <c r="B11016" t="s" s="100">
        <v>759</v>
      </c>
      <c r="C11016" t="s" s="100">
        <v>638</v>
      </c>
      <c r="D11016" t="s" s="119">
        <v>722</v>
      </c>
      <c r="E11016" s="120"/>
      <c r="F11016" t="s" s="121">
        <v>739</v>
      </c>
      <c r="G11016" s="122">
        <v>21.99325005</v>
      </c>
      <c r="H11016" s="103">
        <f>DATE(YEAR(C11016),MONTH(C11016),DAY(C11016))</f>
      </c>
      <c r="I11016" s="110"/>
      <c r="M11016" s="111"/>
      <c r="N11016" s="112"/>
    </row>
    <row r="11017" s="87" customFormat="1" ht="15" customHeight="1">
      <c r="B11017" t="s" s="100">
        <v>759</v>
      </c>
      <c r="C11017" t="s" s="100">
        <v>638</v>
      </c>
      <c r="D11017" t="s" s="119">
        <v>722</v>
      </c>
      <c r="E11017" s="120"/>
      <c r="F11017" t="s" s="121">
        <v>740</v>
      </c>
      <c r="G11017" s="122">
        <v>3.42117223</v>
      </c>
      <c r="H11017" s="103">
        <f>DATE(YEAR(C11017),MONTH(C11017),DAY(C11017))</f>
      </c>
      <c r="I11017" s="110"/>
      <c r="M11017" s="111"/>
      <c r="N11017" s="112"/>
    </row>
    <row r="11018" s="87" customFormat="1" ht="15" customHeight="1">
      <c r="B11018" t="s" s="100">
        <v>759</v>
      </c>
      <c r="C11018" t="s" s="100">
        <v>640</v>
      </c>
      <c r="D11018" t="s" s="119">
        <v>722</v>
      </c>
      <c r="E11018" s="120"/>
      <c r="F11018" t="s" s="121">
        <v>730</v>
      </c>
      <c r="G11018" s="122">
        <v>35.54767134</v>
      </c>
      <c r="H11018" s="103">
        <f>DATE(YEAR(C11018),MONTH(C11018),DAY(C11018))</f>
      </c>
      <c r="I11018" s="110"/>
      <c r="M11018" s="111"/>
      <c r="N11018" s="112"/>
    </row>
    <row r="11019" s="87" customFormat="1" ht="15" customHeight="1">
      <c r="B11019" t="s" s="100">
        <v>759</v>
      </c>
      <c r="C11019" t="s" s="100">
        <v>640</v>
      </c>
      <c r="D11019" t="s" s="119">
        <v>722</v>
      </c>
      <c r="E11019" s="120"/>
      <c r="F11019" t="s" s="121">
        <v>734</v>
      </c>
      <c r="G11019" s="122">
        <v>3.496492263</v>
      </c>
      <c r="H11019" s="103">
        <f>DATE(YEAR(C11019),MONTH(C11019),DAY(C11019))</f>
      </c>
      <c r="I11019" s="110"/>
      <c r="M11019" s="111"/>
      <c r="N11019" s="112"/>
    </row>
    <row r="11020" s="87" customFormat="1" ht="15" customHeight="1">
      <c r="B11020" t="s" s="100">
        <v>759</v>
      </c>
      <c r="C11020" t="s" s="100">
        <v>640</v>
      </c>
      <c r="D11020" t="s" s="119">
        <v>722</v>
      </c>
      <c r="E11020" s="120"/>
      <c r="F11020" t="s" s="121">
        <v>735</v>
      </c>
      <c r="G11020" s="122">
        <v>19.23070745</v>
      </c>
      <c r="H11020" s="103">
        <f>DATE(YEAR(C11020),MONTH(C11020),DAY(C11020))</f>
      </c>
      <c r="I11020" s="110"/>
      <c r="M11020" s="111"/>
      <c r="N11020" s="112"/>
    </row>
    <row r="11021" s="87" customFormat="1" ht="15" customHeight="1">
      <c r="B11021" t="s" s="100">
        <v>759</v>
      </c>
      <c r="C11021" t="s" s="100">
        <v>640</v>
      </c>
      <c r="D11021" t="s" s="119">
        <v>722</v>
      </c>
      <c r="E11021" s="120"/>
      <c r="F11021" t="s" s="121">
        <v>737</v>
      </c>
      <c r="G11021" s="122">
        <v>4.661989684</v>
      </c>
      <c r="H11021" s="103">
        <f>DATE(YEAR(C11021),MONTH(C11021),DAY(C11021))</f>
      </c>
      <c r="I11021" s="110"/>
      <c r="M11021" s="111"/>
      <c r="N11021" s="112"/>
    </row>
    <row r="11022" s="87" customFormat="1" ht="15" customHeight="1">
      <c r="B11022" t="s" s="100">
        <v>759</v>
      </c>
      <c r="C11022" t="s" s="100">
        <v>640</v>
      </c>
      <c r="D11022" t="s" s="119">
        <v>722</v>
      </c>
      <c r="E11022" s="120"/>
      <c r="F11022" t="s" s="121">
        <v>718</v>
      </c>
      <c r="G11022" s="122">
        <v>35.54767134</v>
      </c>
      <c r="H11022" s="103">
        <f>DATE(YEAR(C11022),MONTH(C11022),DAY(C11022))</f>
      </c>
      <c r="I11022" s="110"/>
      <c r="M11022" s="111"/>
      <c r="N11022" s="112"/>
    </row>
    <row r="11023" s="87" customFormat="1" ht="15" customHeight="1">
      <c r="B11023" t="s" s="100">
        <v>759</v>
      </c>
      <c r="C11023" t="s" s="100">
        <v>640</v>
      </c>
      <c r="D11023" t="s" s="119">
        <v>722</v>
      </c>
      <c r="E11023" s="120"/>
      <c r="F11023" t="s" s="121">
        <v>726</v>
      </c>
      <c r="G11023" s="122">
        <v>10.48947679</v>
      </c>
      <c r="H11023" s="103">
        <f>DATE(YEAR(C11023),MONTH(C11023),DAY(C11023))</f>
      </c>
      <c r="I11023" s="110"/>
      <c r="M11023" s="111"/>
      <c r="N11023" s="112"/>
    </row>
    <row r="11024" s="87" customFormat="1" ht="15" customHeight="1">
      <c r="B11024" t="s" s="100">
        <v>759</v>
      </c>
      <c r="C11024" t="s" s="100">
        <v>640</v>
      </c>
      <c r="D11024" t="s" s="119">
        <v>722</v>
      </c>
      <c r="E11024" s="120"/>
      <c r="F11024" t="s" s="121">
        <v>738</v>
      </c>
      <c r="G11024" s="122">
        <v>53.03013265</v>
      </c>
      <c r="H11024" s="103">
        <f>DATE(YEAR(C11024),MONTH(C11024),DAY(C11024))</f>
      </c>
      <c r="I11024" s="110"/>
      <c r="M11024" s="111"/>
      <c r="N11024" s="112"/>
    </row>
    <row r="11025" s="87" customFormat="1" ht="15" customHeight="1">
      <c r="B11025" t="s" s="100">
        <v>759</v>
      </c>
      <c r="C11025" t="s" s="100">
        <v>640</v>
      </c>
      <c r="D11025" t="s" s="119">
        <v>722</v>
      </c>
      <c r="E11025" s="120"/>
      <c r="F11025" t="s" s="121">
        <v>739</v>
      </c>
      <c r="G11025" s="122">
        <v>22.72719971</v>
      </c>
      <c r="H11025" s="103">
        <f>DATE(YEAR(C11025),MONTH(C11025),DAY(C11025))</f>
      </c>
      <c r="I11025" s="110"/>
      <c r="M11025" s="111"/>
      <c r="N11025" s="112"/>
    </row>
    <row r="11026" s="87" customFormat="1" ht="15" customHeight="1">
      <c r="B11026" t="s" s="100">
        <v>759</v>
      </c>
      <c r="C11026" t="s" s="100">
        <v>640</v>
      </c>
      <c r="D11026" t="s" s="119">
        <v>722</v>
      </c>
      <c r="E11026" s="120"/>
      <c r="F11026" t="s" s="121">
        <v>740</v>
      </c>
      <c r="G11026" s="122">
        <v>15.15146647</v>
      </c>
      <c r="H11026" s="103">
        <f>DATE(YEAR(C11026),MONTH(C11026),DAY(C11026))</f>
      </c>
      <c r="I11026" s="110"/>
      <c r="M11026" s="111"/>
      <c r="N11026" s="112"/>
    </row>
    <row r="11027" s="87" customFormat="1" ht="15" customHeight="1">
      <c r="B11027" t="s" s="100">
        <v>759</v>
      </c>
      <c r="C11027" t="s" s="100">
        <v>642</v>
      </c>
      <c r="D11027" t="s" s="119">
        <v>722</v>
      </c>
      <c r="E11027" s="120"/>
      <c r="F11027" t="s" s="121">
        <v>730</v>
      </c>
      <c r="G11027" s="122">
        <v>21.9790595</v>
      </c>
      <c r="H11027" s="103">
        <f>DATE(YEAR(C11027),MONTH(C11027),DAY(C11027))</f>
      </c>
      <c r="I11027" s="110"/>
      <c r="M11027" s="111"/>
      <c r="N11027" s="112"/>
    </row>
    <row r="11028" s="87" customFormat="1" ht="15" customHeight="1">
      <c r="B11028" t="s" s="100">
        <v>759</v>
      </c>
      <c r="C11028" t="s" s="100">
        <v>642</v>
      </c>
      <c r="D11028" t="s" s="119">
        <v>722</v>
      </c>
      <c r="E11028" s="120"/>
      <c r="F11028" t="s" s="121">
        <v>734</v>
      </c>
      <c r="G11028" s="122">
        <v>4.288596976</v>
      </c>
      <c r="H11028" s="103">
        <f>DATE(YEAR(C11028),MONTH(C11028),DAY(C11028))</f>
      </c>
      <c r="I11028" s="110"/>
      <c r="M11028" s="111"/>
      <c r="N11028" s="112"/>
    </row>
    <row r="11029" s="87" customFormat="1" ht="15" customHeight="1">
      <c r="B11029" t="s" s="100">
        <v>759</v>
      </c>
      <c r="C11029" t="s" s="100">
        <v>642</v>
      </c>
      <c r="D11029" t="s" s="119">
        <v>722</v>
      </c>
      <c r="E11029" s="120"/>
      <c r="F11029" t="s" s="121">
        <v>735</v>
      </c>
      <c r="G11029" s="122">
        <v>21.44298488</v>
      </c>
      <c r="H11029" s="103">
        <f>DATE(YEAR(C11029),MONTH(C11029),DAY(C11029))</f>
      </c>
      <c r="I11029" s="110"/>
      <c r="M11029" s="111"/>
      <c r="N11029" s="112"/>
    </row>
    <row r="11030" s="87" customFormat="1" ht="15" customHeight="1">
      <c r="B11030" t="s" s="100">
        <v>759</v>
      </c>
      <c r="C11030" t="s" s="100">
        <v>642</v>
      </c>
      <c r="D11030" t="s" s="119">
        <v>722</v>
      </c>
      <c r="E11030" s="120"/>
      <c r="F11030" t="s" s="121">
        <v>737</v>
      </c>
      <c r="G11030" s="122">
        <v>28.41195497</v>
      </c>
      <c r="H11030" s="103">
        <f>DATE(YEAR(C11030),MONTH(C11030),DAY(C11030))</f>
      </c>
      <c r="I11030" s="110"/>
      <c r="M11030" s="111"/>
      <c r="N11030" s="112"/>
    </row>
    <row r="11031" s="87" customFormat="1" ht="15" customHeight="1">
      <c r="B11031" t="s" s="100">
        <v>759</v>
      </c>
      <c r="C11031" t="s" s="100">
        <v>642</v>
      </c>
      <c r="D11031" t="s" s="119">
        <v>722</v>
      </c>
      <c r="E11031" s="120"/>
      <c r="F11031" t="s" s="121">
        <v>718</v>
      </c>
      <c r="G11031" s="122">
        <v>21.44298488</v>
      </c>
      <c r="H11031" s="103">
        <f>DATE(YEAR(C11031),MONTH(C11031),DAY(C11031))</f>
      </c>
      <c r="I11031" s="110"/>
      <c r="M11031" s="111"/>
      <c r="N11031" s="112"/>
    </row>
    <row r="11032" s="87" customFormat="1" ht="15" customHeight="1">
      <c r="B11032" t="s" s="100">
        <v>759</v>
      </c>
      <c r="C11032" t="s" s="100">
        <v>642</v>
      </c>
      <c r="D11032" t="s" s="119">
        <v>722</v>
      </c>
      <c r="E11032" s="120"/>
      <c r="F11032" t="s" s="121">
        <v>726</v>
      </c>
      <c r="G11032" s="122">
        <v>5.896820842</v>
      </c>
      <c r="H11032" s="103">
        <f>DATE(YEAR(C11032),MONTH(C11032),DAY(C11032))</f>
      </c>
      <c r="I11032" s="110"/>
      <c r="M11032" s="111"/>
      <c r="N11032" s="112"/>
    </row>
    <row r="11033" s="87" customFormat="1" ht="15" customHeight="1">
      <c r="B11033" t="s" s="100">
        <v>759</v>
      </c>
      <c r="C11033" t="s" s="100">
        <v>642</v>
      </c>
      <c r="D11033" t="s" s="119">
        <v>722</v>
      </c>
      <c r="E11033" s="120"/>
      <c r="F11033" t="s" s="121">
        <v>738</v>
      </c>
      <c r="G11033" s="122">
        <v>22.51513412</v>
      </c>
      <c r="H11033" s="103">
        <f>DATE(YEAR(C11033),MONTH(C11033),DAY(C11033))</f>
      </c>
      <c r="I11033" s="110"/>
      <c r="M11033" s="111"/>
      <c r="N11033" s="112"/>
    </row>
    <row r="11034" s="87" customFormat="1" ht="15" customHeight="1">
      <c r="B11034" t="s" s="100">
        <v>759</v>
      </c>
      <c r="C11034" t="s" s="100">
        <v>642</v>
      </c>
      <c r="D11034" t="s" s="119">
        <v>722</v>
      </c>
      <c r="E11034" s="120"/>
      <c r="F11034" t="s" s="121">
        <v>739</v>
      </c>
      <c r="G11034" s="122">
        <v>15.01008942</v>
      </c>
      <c r="H11034" s="103">
        <f>DATE(YEAR(C11034),MONTH(C11034),DAY(C11034))</f>
      </c>
      <c r="I11034" s="110"/>
      <c r="M11034" s="111"/>
      <c r="N11034" s="112"/>
    </row>
    <row r="11035" s="87" customFormat="1" ht="15" customHeight="1">
      <c r="B11035" t="s" s="100">
        <v>759</v>
      </c>
      <c r="C11035" t="s" s="100">
        <v>642</v>
      </c>
      <c r="D11035" t="s" s="119">
        <v>722</v>
      </c>
      <c r="E11035" s="120"/>
      <c r="F11035" t="s" s="121">
        <v>740</v>
      </c>
      <c r="G11035" s="122">
        <v>2.144298488</v>
      </c>
      <c r="H11035" s="103">
        <f>DATE(YEAR(C11035),MONTH(C11035),DAY(C11035))</f>
      </c>
      <c r="I11035" s="110"/>
      <c r="M11035" s="111"/>
      <c r="N11035" s="112"/>
    </row>
    <row r="11036" s="87" customFormat="1" ht="15" customHeight="1">
      <c r="B11036" t="s" s="100">
        <v>759</v>
      </c>
      <c r="C11036" t="s" s="100">
        <v>644</v>
      </c>
      <c r="D11036" t="s" s="119">
        <v>722</v>
      </c>
      <c r="E11036" s="120"/>
      <c r="F11036" t="s" s="121">
        <v>730</v>
      </c>
      <c r="G11036" s="122">
        <v>37.4305946</v>
      </c>
      <c r="H11036" s="103">
        <f>DATE(YEAR(C11036),MONTH(C11036),DAY(C11036))</f>
      </c>
      <c r="I11036" s="110"/>
      <c r="M11036" s="111"/>
      <c r="N11036" s="112"/>
    </row>
    <row r="11037" s="87" customFormat="1" ht="15" customHeight="1">
      <c r="B11037" t="s" s="100">
        <v>759</v>
      </c>
      <c r="C11037" t="s" s="100">
        <v>644</v>
      </c>
      <c r="D11037" t="s" s="119">
        <v>722</v>
      </c>
      <c r="E11037" s="120"/>
      <c r="F11037" t="s" s="121">
        <v>734</v>
      </c>
      <c r="G11037" s="122">
        <v>14.23416978</v>
      </c>
      <c r="H11037" s="103">
        <f>DATE(YEAR(C11037),MONTH(C11037),DAY(C11037))</f>
      </c>
      <c r="I11037" s="110"/>
      <c r="M11037" s="111"/>
      <c r="N11037" s="112"/>
    </row>
    <row r="11038" s="87" customFormat="1" ht="15" customHeight="1">
      <c r="B11038" t="s" s="100">
        <v>759</v>
      </c>
      <c r="C11038" t="s" s="100">
        <v>644</v>
      </c>
      <c r="D11038" t="s" s="119">
        <v>722</v>
      </c>
      <c r="E11038" s="120"/>
      <c r="F11038" t="s" s="121">
        <v>735</v>
      </c>
      <c r="G11038" s="122">
        <v>41.64812639</v>
      </c>
      <c r="H11038" s="103">
        <f>DATE(YEAR(C11038),MONTH(C11038),DAY(C11038))</f>
      </c>
      <c r="I11038" s="110"/>
      <c r="M11038" s="111"/>
      <c r="N11038" s="112"/>
    </row>
    <row r="11039" s="87" customFormat="1" ht="15" customHeight="1">
      <c r="B11039" t="s" s="100">
        <v>759</v>
      </c>
      <c r="C11039" t="s" s="100">
        <v>644</v>
      </c>
      <c r="D11039" t="s" s="119">
        <v>722</v>
      </c>
      <c r="E11039" s="120"/>
      <c r="F11039" t="s" s="121">
        <v>737</v>
      </c>
      <c r="G11039" s="122">
        <v>11.07102094</v>
      </c>
      <c r="H11039" s="103">
        <f>DATE(YEAR(C11039),MONTH(C11039),DAY(C11039))</f>
      </c>
      <c r="I11039" s="110"/>
      <c r="M11039" s="111"/>
      <c r="N11039" s="112"/>
    </row>
    <row r="11040" s="87" customFormat="1" ht="15" customHeight="1">
      <c r="B11040" t="s" s="100">
        <v>759</v>
      </c>
      <c r="C11040" t="s" s="100">
        <v>644</v>
      </c>
      <c r="D11040" t="s" s="119">
        <v>722</v>
      </c>
      <c r="E11040" s="120"/>
      <c r="F11040" t="s" s="121">
        <v>718</v>
      </c>
      <c r="G11040" s="122">
        <v>55.35510469</v>
      </c>
      <c r="H11040" s="103">
        <f>DATE(YEAR(C11040),MONTH(C11040),DAY(C11040))</f>
      </c>
      <c r="I11040" s="110"/>
      <c r="M11040" s="111"/>
      <c r="N11040" s="112"/>
    </row>
    <row r="11041" s="87" customFormat="1" ht="15" customHeight="1">
      <c r="B11041" t="s" s="100">
        <v>759</v>
      </c>
      <c r="C11041" t="s" s="100">
        <v>644</v>
      </c>
      <c r="D11041" t="s" s="119">
        <v>722</v>
      </c>
      <c r="E11041" s="120"/>
      <c r="F11041" t="s" s="121">
        <v>726</v>
      </c>
      <c r="G11041" s="122">
        <v>6.326297679</v>
      </c>
      <c r="H11041" s="103">
        <f>DATE(YEAR(C11041),MONTH(C11041),DAY(C11041))</f>
      </c>
      <c r="I11041" s="110"/>
      <c r="M11041" s="111"/>
      <c r="N11041" s="112"/>
    </row>
    <row r="11042" s="87" customFormat="1" ht="15" customHeight="1">
      <c r="B11042" t="s" s="100">
        <v>759</v>
      </c>
      <c r="C11042" t="s" s="100">
        <v>644</v>
      </c>
      <c r="D11042" t="s" s="119">
        <v>722</v>
      </c>
      <c r="E11042" s="120"/>
      <c r="F11042" t="s" s="121">
        <v>738</v>
      </c>
      <c r="G11042" s="122">
        <v>30.04991398</v>
      </c>
      <c r="H11042" s="103">
        <f>DATE(YEAR(C11042),MONTH(C11042),DAY(C11042))</f>
      </c>
      <c r="I11042" s="110"/>
      <c r="M11042" s="111"/>
      <c r="N11042" s="112"/>
    </row>
    <row r="11043" s="87" customFormat="1" ht="15" customHeight="1">
      <c r="B11043" t="s" s="100">
        <v>759</v>
      </c>
      <c r="C11043" t="s" s="100">
        <v>644</v>
      </c>
      <c r="D11043" t="s" s="119">
        <v>722</v>
      </c>
      <c r="E11043" s="120"/>
      <c r="F11043" t="s" s="121">
        <v>739</v>
      </c>
      <c r="G11043" s="122">
        <v>9.489446518999999</v>
      </c>
      <c r="H11043" s="103">
        <f>DATE(YEAR(C11043),MONTH(C11043),DAY(C11043))</f>
      </c>
      <c r="I11043" s="110"/>
      <c r="M11043" s="111"/>
      <c r="N11043" s="112"/>
    </row>
    <row r="11044" s="87" customFormat="1" ht="15" customHeight="1">
      <c r="B11044" t="s" s="100">
        <v>759</v>
      </c>
      <c r="C11044" t="s" s="100">
        <v>644</v>
      </c>
      <c r="D11044" t="s" s="119">
        <v>722</v>
      </c>
      <c r="E11044" s="120"/>
      <c r="F11044" t="s" s="121">
        <v>740</v>
      </c>
      <c r="G11044" s="122">
        <v>39.5393605</v>
      </c>
      <c r="H11044" s="103">
        <f>DATE(YEAR(C11044),MONTH(C11044),DAY(C11044))</f>
      </c>
      <c r="I11044" s="110"/>
      <c r="M11044" s="111"/>
      <c r="N11044" s="112"/>
    </row>
    <row r="11045" s="87" customFormat="1" ht="15" customHeight="1">
      <c r="B11045" t="s" s="100">
        <v>759</v>
      </c>
      <c r="C11045" t="s" s="100">
        <v>646</v>
      </c>
      <c r="D11045" t="s" s="119">
        <v>722</v>
      </c>
      <c r="E11045" s="120"/>
      <c r="F11045" t="s" s="121">
        <v>730</v>
      </c>
      <c r="G11045" s="122">
        <v>38.24444739</v>
      </c>
      <c r="H11045" s="103">
        <f>DATE(YEAR(C11045),MONTH(C11045),DAY(C11045))</f>
      </c>
      <c r="I11045" s="110"/>
      <c r="M11045" s="111"/>
      <c r="N11045" s="112"/>
    </row>
    <row r="11046" s="87" customFormat="1" ht="15" customHeight="1">
      <c r="B11046" t="s" s="100">
        <v>759</v>
      </c>
      <c r="C11046" t="s" s="100">
        <v>646</v>
      </c>
      <c r="D11046" t="s" s="119">
        <v>722</v>
      </c>
      <c r="E11046" s="120"/>
      <c r="F11046" t="s" s="121">
        <v>734</v>
      </c>
      <c r="G11046" s="122">
        <v>18.31424241</v>
      </c>
      <c r="H11046" s="103">
        <f>DATE(YEAR(C11046),MONTH(C11046),DAY(C11046))</f>
      </c>
      <c r="I11046" s="110"/>
      <c r="M11046" s="111"/>
      <c r="N11046" s="112"/>
    </row>
    <row r="11047" s="87" customFormat="1" ht="15" customHeight="1">
      <c r="B11047" t="s" s="100">
        <v>759</v>
      </c>
      <c r="C11047" t="s" s="100">
        <v>646</v>
      </c>
      <c r="D11047" t="s" s="119">
        <v>722</v>
      </c>
      <c r="E11047" s="120"/>
      <c r="F11047" t="s" s="121">
        <v>735</v>
      </c>
      <c r="G11047" s="122">
        <v>21.54616754</v>
      </c>
      <c r="H11047" s="103">
        <f>DATE(YEAR(C11047),MONTH(C11047),DAY(C11047))</f>
      </c>
      <c r="I11047" s="110"/>
      <c r="M11047" s="111"/>
      <c r="N11047" s="112"/>
    </row>
    <row r="11048" s="87" customFormat="1" ht="15" customHeight="1">
      <c r="B11048" t="s" s="100">
        <v>759</v>
      </c>
      <c r="C11048" t="s" s="100">
        <v>646</v>
      </c>
      <c r="D11048" t="s" s="119">
        <v>722</v>
      </c>
      <c r="E11048" s="120"/>
      <c r="F11048" t="s" s="121">
        <v>737</v>
      </c>
      <c r="G11048" s="122">
        <v>6.463850263</v>
      </c>
      <c r="H11048" s="103">
        <f>DATE(YEAR(C11048),MONTH(C11048),DAY(C11048))</f>
      </c>
      <c r="I11048" s="110"/>
      <c r="M11048" s="111"/>
      <c r="N11048" s="112"/>
    </row>
    <row r="11049" s="87" customFormat="1" ht="15" customHeight="1">
      <c r="B11049" t="s" s="100">
        <v>759</v>
      </c>
      <c r="C11049" t="s" s="100">
        <v>646</v>
      </c>
      <c r="D11049" t="s" s="119">
        <v>722</v>
      </c>
      <c r="E11049" s="120"/>
      <c r="F11049" t="s" s="121">
        <v>718</v>
      </c>
      <c r="G11049" s="122">
        <v>30.70328875</v>
      </c>
      <c r="H11049" s="103">
        <f>DATE(YEAR(C11049),MONTH(C11049),DAY(C11049))</f>
      </c>
      <c r="I11049" s="110"/>
      <c r="M11049" s="111"/>
      <c r="N11049" s="112"/>
    </row>
    <row r="11050" s="87" customFormat="1" ht="15" customHeight="1">
      <c r="B11050" t="s" s="100">
        <v>759</v>
      </c>
      <c r="C11050" t="s" s="100">
        <v>646</v>
      </c>
      <c r="D11050" t="s" s="119">
        <v>722</v>
      </c>
      <c r="E11050" s="120"/>
      <c r="F11050" t="s" s="121">
        <v>726</v>
      </c>
      <c r="G11050" s="122">
        <v>12.38904634</v>
      </c>
      <c r="H11050" s="103">
        <f>DATE(YEAR(C11050),MONTH(C11050),DAY(C11050))</f>
      </c>
      <c r="I11050" s="110"/>
      <c r="M11050" s="111"/>
      <c r="N11050" s="112"/>
    </row>
    <row r="11051" s="87" customFormat="1" ht="15" customHeight="1">
      <c r="B11051" t="s" s="100">
        <v>759</v>
      </c>
      <c r="C11051" t="s" s="100">
        <v>646</v>
      </c>
      <c r="D11051" t="s" s="119">
        <v>722</v>
      </c>
      <c r="E11051" s="120"/>
      <c r="F11051" t="s" s="121">
        <v>738</v>
      </c>
      <c r="G11051" s="122">
        <v>30.16463456</v>
      </c>
      <c r="H11051" s="103">
        <f>DATE(YEAR(C11051),MONTH(C11051),DAY(C11051))</f>
      </c>
      <c r="I11051" s="110"/>
      <c r="M11051" s="111"/>
      <c r="N11051" s="112"/>
    </row>
    <row r="11052" s="87" customFormat="1" ht="15" customHeight="1">
      <c r="B11052" t="s" s="100">
        <v>759</v>
      </c>
      <c r="C11052" t="s" s="100">
        <v>646</v>
      </c>
      <c r="D11052" t="s" s="119">
        <v>722</v>
      </c>
      <c r="E11052" s="120"/>
      <c r="F11052" t="s" s="121">
        <v>739</v>
      </c>
      <c r="G11052" s="122">
        <v>12.38904634</v>
      </c>
      <c r="H11052" s="103">
        <f>DATE(YEAR(C11052),MONTH(C11052),DAY(C11052))</f>
      </c>
      <c r="I11052" s="110"/>
      <c r="M11052" s="111"/>
      <c r="N11052" s="112"/>
    </row>
    <row r="11053" s="87" customFormat="1" ht="15" customHeight="1">
      <c r="B11053" t="s" s="100">
        <v>759</v>
      </c>
      <c r="C11053" t="s" s="100">
        <v>646</v>
      </c>
      <c r="D11053" t="s" s="119">
        <v>722</v>
      </c>
      <c r="E11053" s="120"/>
      <c r="F11053" t="s" s="121">
        <v>740</v>
      </c>
      <c r="G11053" s="122">
        <v>7.002504451</v>
      </c>
      <c r="H11053" s="103">
        <f>DATE(YEAR(C11053),MONTH(C11053),DAY(C11053))</f>
      </c>
      <c r="I11053" s="110"/>
      <c r="M11053" s="111"/>
      <c r="N11053" s="112"/>
    </row>
    <row r="11054" s="87" customFormat="1" ht="15" customHeight="1">
      <c r="B11054" t="s" s="100">
        <v>759</v>
      </c>
      <c r="C11054" t="s" s="100">
        <v>648</v>
      </c>
      <c r="D11054" t="s" s="119">
        <v>722</v>
      </c>
      <c r="E11054" s="120"/>
      <c r="F11054" t="s" s="121">
        <v>730</v>
      </c>
      <c r="G11054" s="122">
        <v>46.7693516</v>
      </c>
      <c r="H11054" s="103">
        <f>DATE(YEAR(C11054),MONTH(C11054),DAY(C11054))</f>
      </c>
      <c r="I11054" s="110"/>
      <c r="M11054" s="111"/>
      <c r="N11054" s="112"/>
    </row>
    <row r="11055" s="87" customFormat="1" ht="15" customHeight="1">
      <c r="B11055" t="s" s="100">
        <v>759</v>
      </c>
      <c r="C11055" t="s" s="100">
        <v>648</v>
      </c>
      <c r="D11055" t="s" s="119">
        <v>722</v>
      </c>
      <c r="E11055" s="120"/>
      <c r="F11055" t="s" s="121">
        <v>734</v>
      </c>
      <c r="G11055" s="122">
        <v>7.414653303</v>
      </c>
      <c r="H11055" s="103">
        <f>DATE(YEAR(C11055),MONTH(C11055),DAY(C11055))</f>
      </c>
      <c r="I11055" s="110"/>
      <c r="M11055" s="111"/>
      <c r="N11055" s="112"/>
    </row>
    <row r="11056" s="87" customFormat="1" ht="15" customHeight="1">
      <c r="B11056" t="s" s="100">
        <v>759</v>
      </c>
      <c r="C11056" t="s" s="100">
        <v>648</v>
      </c>
      <c r="D11056" t="s" s="119">
        <v>722</v>
      </c>
      <c r="E11056" s="120"/>
      <c r="F11056" t="s" s="121">
        <v>735</v>
      </c>
      <c r="G11056" s="122">
        <v>25.09574964</v>
      </c>
      <c r="H11056" s="103">
        <f>DATE(YEAR(C11056),MONTH(C11056),DAY(C11056))</f>
      </c>
      <c r="I11056" s="110"/>
      <c r="M11056" s="111"/>
      <c r="N11056" s="112"/>
    </row>
    <row r="11057" s="87" customFormat="1" ht="15" customHeight="1">
      <c r="B11057" t="s" s="100">
        <v>759</v>
      </c>
      <c r="C11057" t="s" s="100">
        <v>648</v>
      </c>
      <c r="D11057" t="s" s="119">
        <v>722</v>
      </c>
      <c r="E11057" s="120"/>
      <c r="F11057" t="s" s="121">
        <v>737</v>
      </c>
      <c r="G11057" s="122">
        <v>25.66610759</v>
      </c>
      <c r="H11057" s="103">
        <f>DATE(YEAR(C11057),MONTH(C11057),DAY(C11057))</f>
      </c>
      <c r="I11057" s="110"/>
      <c r="M11057" s="111"/>
      <c r="N11057" s="112"/>
    </row>
    <row r="11058" s="87" customFormat="1" ht="15" customHeight="1">
      <c r="B11058" t="s" s="100">
        <v>759</v>
      </c>
      <c r="C11058" t="s" s="100">
        <v>648</v>
      </c>
      <c r="D11058" t="s" s="119">
        <v>722</v>
      </c>
      <c r="E11058" s="120"/>
      <c r="F11058" t="s" s="121">
        <v>718</v>
      </c>
      <c r="G11058" s="122">
        <v>28.51789732</v>
      </c>
      <c r="H11058" s="103">
        <f>DATE(YEAR(C11058),MONTH(C11058),DAY(C11058))</f>
      </c>
      <c r="I11058" s="110"/>
      <c r="M11058" s="111"/>
      <c r="N11058" s="112"/>
    </row>
    <row r="11059" s="87" customFormat="1" ht="15" customHeight="1">
      <c r="B11059" t="s" s="100">
        <v>759</v>
      </c>
      <c r="C11059" t="s" s="100">
        <v>648</v>
      </c>
      <c r="D11059" t="s" s="119">
        <v>722</v>
      </c>
      <c r="E11059" s="120"/>
      <c r="F11059" t="s" s="121">
        <v>726</v>
      </c>
      <c r="G11059" s="122">
        <v>9.125727142000001</v>
      </c>
      <c r="H11059" s="103">
        <f>DATE(YEAR(C11059),MONTH(C11059),DAY(C11059))</f>
      </c>
      <c r="I11059" s="110"/>
      <c r="M11059" s="111"/>
      <c r="N11059" s="112"/>
    </row>
    <row r="11060" s="87" customFormat="1" ht="15" customHeight="1">
      <c r="B11060" t="s" s="100">
        <v>759</v>
      </c>
      <c r="C11060" t="s" s="100">
        <v>648</v>
      </c>
      <c r="D11060" t="s" s="119">
        <v>722</v>
      </c>
      <c r="E11060" s="120"/>
      <c r="F11060" t="s" s="121">
        <v>738</v>
      </c>
      <c r="G11060" s="122">
        <v>22.24395991</v>
      </c>
      <c r="H11060" s="103">
        <f>DATE(YEAR(C11060),MONTH(C11060),DAY(C11060))</f>
      </c>
      <c r="I11060" s="110"/>
      <c r="M11060" s="111"/>
      <c r="N11060" s="112"/>
    </row>
    <row r="11061" s="87" customFormat="1" ht="15" customHeight="1">
      <c r="B11061" t="s" s="100">
        <v>759</v>
      </c>
      <c r="C11061" t="s" s="100">
        <v>648</v>
      </c>
      <c r="D11061" t="s" s="119">
        <v>722</v>
      </c>
      <c r="E11061" s="120"/>
      <c r="F11061" t="s" s="121">
        <v>739</v>
      </c>
      <c r="G11061" s="122">
        <v>26.23646553</v>
      </c>
      <c r="H11061" s="103">
        <f>DATE(YEAR(C11061),MONTH(C11061),DAY(C11061))</f>
      </c>
      <c r="I11061" s="110"/>
      <c r="M11061" s="111"/>
      <c r="N11061" s="112"/>
    </row>
    <row r="11062" s="87" customFormat="1" ht="15" customHeight="1">
      <c r="B11062" t="s" s="100">
        <v>759</v>
      </c>
      <c r="C11062" t="s" s="100">
        <v>648</v>
      </c>
      <c r="D11062" t="s" s="119">
        <v>722</v>
      </c>
      <c r="E11062" s="120"/>
      <c r="F11062" t="s" s="121">
        <v>740</v>
      </c>
      <c r="G11062" s="122">
        <v>11.97751687</v>
      </c>
      <c r="H11062" s="103">
        <f>DATE(YEAR(C11062),MONTH(C11062),DAY(C11062))</f>
      </c>
      <c r="I11062" s="110"/>
      <c r="M11062" s="111"/>
      <c r="N11062" s="112"/>
    </row>
    <row r="11063" s="87" customFormat="1" ht="15" customHeight="1">
      <c r="B11063" t="s" s="100">
        <v>759</v>
      </c>
      <c r="C11063" t="s" s="100">
        <v>651</v>
      </c>
      <c r="D11063" t="s" s="119">
        <v>722</v>
      </c>
      <c r="E11063" s="120"/>
      <c r="F11063" t="s" s="121">
        <v>730</v>
      </c>
      <c r="G11063" s="122">
        <v>33.66451242</v>
      </c>
      <c r="H11063" s="103">
        <f>DATE(YEAR(C11063),MONTH(C11063),DAY(C11063))</f>
      </c>
      <c r="I11063" s="110"/>
      <c r="M11063" s="111"/>
      <c r="N11063" s="112"/>
    </row>
    <row r="11064" s="87" customFormat="1" ht="15" customHeight="1">
      <c r="B11064" t="s" s="100">
        <v>759</v>
      </c>
      <c r="C11064" t="s" s="100">
        <v>651</v>
      </c>
      <c r="D11064" t="s" s="119">
        <v>722</v>
      </c>
      <c r="E11064" s="120"/>
      <c r="F11064" t="s" s="121">
        <v>734</v>
      </c>
      <c r="G11064" s="122">
        <v>21.56632827</v>
      </c>
      <c r="H11064" s="103">
        <f>DATE(YEAR(C11064),MONTH(C11064),DAY(C11064))</f>
      </c>
      <c r="I11064" s="110"/>
      <c r="M11064" s="111"/>
      <c r="N11064" s="112"/>
    </row>
    <row r="11065" s="87" customFormat="1" ht="15" customHeight="1">
      <c r="B11065" t="s" s="100">
        <v>759</v>
      </c>
      <c r="C11065" t="s" s="100">
        <v>651</v>
      </c>
      <c r="D11065" t="s" s="119">
        <v>722</v>
      </c>
      <c r="E11065" s="120"/>
      <c r="F11065" t="s" s="121">
        <v>735</v>
      </c>
      <c r="G11065" s="122">
        <v>14.72822418</v>
      </c>
      <c r="H11065" s="103">
        <f>DATE(YEAR(C11065),MONTH(C11065),DAY(C11065))</f>
      </c>
      <c r="I11065" s="110"/>
      <c r="M11065" s="111"/>
      <c r="N11065" s="112"/>
    </row>
    <row r="11066" s="87" customFormat="1" ht="15" customHeight="1">
      <c r="B11066" t="s" s="100">
        <v>759</v>
      </c>
      <c r="C11066" t="s" s="100">
        <v>651</v>
      </c>
      <c r="D11066" t="s" s="119">
        <v>722</v>
      </c>
      <c r="E11066" s="120"/>
      <c r="F11066" t="s" s="121">
        <v>737</v>
      </c>
      <c r="G11066" s="122">
        <v>15.25423219</v>
      </c>
      <c r="H11066" s="103">
        <f>DATE(YEAR(C11066),MONTH(C11066),DAY(C11066))</f>
      </c>
      <c r="I11066" s="110"/>
      <c r="M11066" s="111"/>
      <c r="N11066" s="112"/>
    </row>
    <row r="11067" s="87" customFormat="1" ht="15" customHeight="1">
      <c r="B11067" t="s" s="100">
        <v>759</v>
      </c>
      <c r="C11067" t="s" s="100">
        <v>651</v>
      </c>
      <c r="D11067" t="s" s="119">
        <v>722</v>
      </c>
      <c r="E11067" s="120"/>
      <c r="F11067" t="s" s="121">
        <v>718</v>
      </c>
      <c r="G11067" s="122">
        <v>37.34656846</v>
      </c>
      <c r="H11067" s="103">
        <f>DATE(YEAR(C11067),MONTH(C11067),DAY(C11067))</f>
      </c>
      <c r="I11067" s="110"/>
      <c r="M11067" s="111"/>
      <c r="N11067" s="112"/>
    </row>
    <row r="11068" s="87" customFormat="1" ht="15" customHeight="1">
      <c r="B11068" t="s" s="100">
        <v>759</v>
      </c>
      <c r="C11068" t="s" s="100">
        <v>651</v>
      </c>
      <c r="D11068" t="s" s="119">
        <v>722</v>
      </c>
      <c r="E11068" s="120"/>
      <c r="F11068" t="s" s="121">
        <v>726</v>
      </c>
      <c r="G11068" s="122">
        <v>14.20221618</v>
      </c>
      <c r="H11068" s="103">
        <f>DATE(YEAR(C11068),MONTH(C11068),DAY(C11068))</f>
      </c>
      <c r="I11068" s="110"/>
      <c r="M11068" s="111"/>
      <c r="N11068" s="112"/>
    </row>
    <row r="11069" s="87" customFormat="1" ht="15" customHeight="1">
      <c r="B11069" t="s" s="100">
        <v>759</v>
      </c>
      <c r="C11069" t="s" s="100">
        <v>651</v>
      </c>
      <c r="D11069" t="s" s="119">
        <v>722</v>
      </c>
      <c r="E11069" s="120"/>
      <c r="F11069" t="s" s="121">
        <v>738</v>
      </c>
      <c r="G11069" s="122">
        <v>47.34072059</v>
      </c>
      <c r="H11069" s="103">
        <f>DATE(YEAR(C11069),MONTH(C11069),DAY(C11069))</f>
      </c>
      <c r="I11069" s="110"/>
      <c r="M11069" s="111"/>
      <c r="N11069" s="112"/>
    </row>
    <row r="11070" s="87" customFormat="1" ht="15" customHeight="1">
      <c r="B11070" t="s" s="100">
        <v>759</v>
      </c>
      <c r="C11070" t="s" s="100">
        <v>651</v>
      </c>
      <c r="D11070" t="s" s="119">
        <v>722</v>
      </c>
      <c r="E11070" s="120"/>
      <c r="F11070" t="s" s="121">
        <v>739</v>
      </c>
      <c r="G11070" s="122">
        <v>14.20221618</v>
      </c>
      <c r="H11070" s="103">
        <f>DATE(YEAR(C11070),MONTH(C11070),DAY(C11070))</f>
      </c>
      <c r="I11070" s="110"/>
      <c r="M11070" s="111"/>
      <c r="N11070" s="112"/>
    </row>
    <row r="11071" s="87" customFormat="1" ht="15" customHeight="1">
      <c r="B11071" t="s" s="100">
        <v>759</v>
      </c>
      <c r="C11071" t="s" s="100">
        <v>651</v>
      </c>
      <c r="D11071" t="s" s="119">
        <v>722</v>
      </c>
      <c r="E11071" s="120"/>
      <c r="F11071" t="s" s="121">
        <v>740</v>
      </c>
      <c r="G11071" s="122">
        <v>34.19052042</v>
      </c>
      <c r="H11071" s="103">
        <f>DATE(YEAR(C11071),MONTH(C11071),DAY(C11071))</f>
      </c>
      <c r="I11071" s="110"/>
      <c r="M11071" s="111"/>
      <c r="N11071" s="112"/>
    </row>
    <row r="11072" s="87" customFormat="1" ht="15" customHeight="1">
      <c r="B11072" t="s" s="100">
        <v>759</v>
      </c>
      <c r="C11072" t="s" s="100">
        <v>654</v>
      </c>
      <c r="D11072" t="s" s="119">
        <v>722</v>
      </c>
      <c r="E11072" s="120"/>
      <c r="F11072" t="s" s="121">
        <v>730</v>
      </c>
      <c r="G11072" s="122">
        <v>50.63489304</v>
      </c>
      <c r="H11072" s="103">
        <f>DATE(YEAR(C11072),MONTH(C11072),DAY(C11072))</f>
      </c>
      <c r="I11072" s="110"/>
      <c r="M11072" s="111"/>
      <c r="N11072" s="112"/>
    </row>
    <row r="11073" s="87" customFormat="1" ht="15" customHeight="1">
      <c r="B11073" t="s" s="100">
        <v>759</v>
      </c>
      <c r="C11073" t="s" s="100">
        <v>654</v>
      </c>
      <c r="D11073" t="s" s="119">
        <v>722</v>
      </c>
      <c r="E11073" s="120"/>
      <c r="F11073" t="s" s="121">
        <v>734</v>
      </c>
      <c r="G11073" s="122">
        <v>4.424408129</v>
      </c>
      <c r="H11073" s="103">
        <f>DATE(YEAR(C11073),MONTH(C11073),DAY(C11073))</f>
      </c>
      <c r="I11073" s="110"/>
      <c r="M11073" s="111"/>
      <c r="N11073" s="112"/>
    </row>
    <row r="11074" s="87" customFormat="1" ht="15" customHeight="1">
      <c r="B11074" t="s" s="100">
        <v>759</v>
      </c>
      <c r="C11074" t="s" s="100">
        <v>654</v>
      </c>
      <c r="D11074" t="s" s="119">
        <v>722</v>
      </c>
      <c r="E11074" s="120"/>
      <c r="F11074" t="s" s="121">
        <v>735</v>
      </c>
      <c r="G11074" s="122">
        <v>20.15563703</v>
      </c>
      <c r="H11074" s="103">
        <f>DATE(YEAR(C11074),MONTH(C11074),DAY(C11074))</f>
      </c>
      <c r="I11074" s="110"/>
      <c r="M11074" s="111"/>
      <c r="N11074" s="112"/>
    </row>
    <row r="11075" s="87" customFormat="1" ht="15" customHeight="1">
      <c r="B11075" t="s" s="100">
        <v>759</v>
      </c>
      <c r="C11075" t="s" s="100">
        <v>654</v>
      </c>
      <c r="D11075" t="s" s="119">
        <v>722</v>
      </c>
      <c r="E11075" s="120"/>
      <c r="F11075" t="s" s="121">
        <v>737</v>
      </c>
      <c r="G11075" s="122">
        <v>7.865614452</v>
      </c>
      <c r="H11075" s="103">
        <f>DATE(YEAR(C11075),MONTH(C11075),DAY(C11075))</f>
      </c>
      <c r="I11075" s="110"/>
      <c r="M11075" s="111"/>
      <c r="N11075" s="112"/>
    </row>
    <row r="11076" s="87" customFormat="1" ht="15" customHeight="1">
      <c r="B11076" t="s" s="100">
        <v>759</v>
      </c>
      <c r="C11076" t="s" s="100">
        <v>654</v>
      </c>
      <c r="D11076" t="s" s="119">
        <v>722</v>
      </c>
      <c r="E11076" s="120"/>
      <c r="F11076" t="s" s="121">
        <v>718</v>
      </c>
      <c r="G11076" s="122">
        <v>24.58004516</v>
      </c>
      <c r="H11076" s="103">
        <f>DATE(YEAR(C11076),MONTH(C11076),DAY(C11076))</f>
      </c>
      <c r="I11076" s="110"/>
      <c r="M11076" s="111"/>
      <c r="N11076" s="112"/>
    </row>
    <row r="11077" s="87" customFormat="1" ht="15" customHeight="1">
      <c r="B11077" t="s" s="100">
        <v>759</v>
      </c>
      <c r="C11077" t="s" s="100">
        <v>654</v>
      </c>
      <c r="D11077" t="s" s="119">
        <v>722</v>
      </c>
      <c r="E11077" s="120"/>
      <c r="F11077" t="s" s="121">
        <v>726</v>
      </c>
      <c r="G11077" s="122">
        <v>3.441206323</v>
      </c>
      <c r="H11077" s="103">
        <f>DATE(YEAR(C11077),MONTH(C11077),DAY(C11077))</f>
      </c>
      <c r="I11077" s="110"/>
      <c r="M11077" s="111"/>
      <c r="N11077" s="112"/>
    </row>
    <row r="11078" s="87" customFormat="1" ht="15" customHeight="1">
      <c r="B11078" t="s" s="100">
        <v>759</v>
      </c>
      <c r="C11078" t="s" s="100">
        <v>654</v>
      </c>
      <c r="D11078" t="s" s="119">
        <v>722</v>
      </c>
      <c r="E11078" s="120"/>
      <c r="F11078" t="s" s="121">
        <v>738</v>
      </c>
      <c r="G11078" s="122">
        <v>33.92046232</v>
      </c>
      <c r="H11078" s="103">
        <f>DATE(YEAR(C11078),MONTH(C11078),DAY(C11078))</f>
      </c>
      <c r="I11078" s="110"/>
      <c r="M11078" s="111"/>
      <c r="N11078" s="112"/>
    </row>
    <row r="11079" s="87" customFormat="1" ht="15" customHeight="1">
      <c r="B11079" t="s" s="100">
        <v>759</v>
      </c>
      <c r="C11079" t="s" s="100">
        <v>654</v>
      </c>
      <c r="D11079" t="s" s="119">
        <v>722</v>
      </c>
      <c r="E11079" s="120"/>
      <c r="F11079" t="s" s="121">
        <v>739</v>
      </c>
      <c r="G11079" s="122">
        <v>11.79842168</v>
      </c>
      <c r="H11079" s="103">
        <f>DATE(YEAR(C11079),MONTH(C11079),DAY(C11079))</f>
      </c>
      <c r="I11079" s="110"/>
      <c r="M11079" s="111"/>
      <c r="N11079" s="112"/>
    </row>
    <row r="11080" s="87" customFormat="1" ht="15" customHeight="1">
      <c r="B11080" t="s" s="100">
        <v>759</v>
      </c>
      <c r="C11080" t="s" s="100">
        <v>654</v>
      </c>
      <c r="D11080" t="s" s="119">
        <v>722</v>
      </c>
      <c r="E11080" s="120"/>
      <c r="F11080" t="s" s="121">
        <v>740</v>
      </c>
      <c r="G11080" s="122">
        <v>4.916009033</v>
      </c>
      <c r="H11080" s="103">
        <f>DATE(YEAR(C11080),MONTH(C11080),DAY(C11080))</f>
      </c>
      <c r="I11080" s="110"/>
      <c r="M11080" s="111"/>
      <c r="N11080" s="112"/>
    </row>
    <row r="11081" s="87" customFormat="1" ht="15" customHeight="1">
      <c r="B11081" t="s" s="100">
        <v>759</v>
      </c>
      <c r="C11081" t="s" s="100">
        <v>659</v>
      </c>
      <c r="D11081" t="s" s="119">
        <v>722</v>
      </c>
      <c r="E11081" s="120"/>
      <c r="F11081" t="s" s="121">
        <v>730</v>
      </c>
      <c r="G11081" s="122">
        <v>22.32858248</v>
      </c>
      <c r="H11081" s="103">
        <f>DATE(YEAR(C11081),MONTH(C11081),DAY(C11081))</f>
      </c>
      <c r="I11081" s="110"/>
      <c r="M11081" s="111"/>
      <c r="N11081" s="112"/>
    </row>
    <row r="11082" s="87" customFormat="1" ht="15" customHeight="1">
      <c r="B11082" t="s" s="100">
        <v>759</v>
      </c>
      <c r="C11082" t="s" s="100">
        <v>659</v>
      </c>
      <c r="D11082" t="s" s="119">
        <v>722</v>
      </c>
      <c r="E11082" s="120"/>
      <c r="F11082" t="s" s="121">
        <v>734</v>
      </c>
      <c r="G11082" s="122">
        <v>1.395536405</v>
      </c>
      <c r="H11082" s="103">
        <f>DATE(YEAR(C11082),MONTH(C11082),DAY(C11082))</f>
      </c>
      <c r="I11082" s="110"/>
      <c r="M11082" s="111"/>
      <c r="N11082" s="112"/>
    </row>
    <row r="11083" s="87" customFormat="1" ht="15" customHeight="1">
      <c r="B11083" t="s" s="100">
        <v>759</v>
      </c>
      <c r="C11083" t="s" s="100">
        <v>659</v>
      </c>
      <c r="D11083" t="s" s="119">
        <v>722</v>
      </c>
      <c r="E11083" s="120"/>
      <c r="F11083" t="s" s="121">
        <v>735</v>
      </c>
      <c r="G11083" s="122">
        <v>12.09464885</v>
      </c>
      <c r="H11083" s="103">
        <f>DATE(YEAR(C11083),MONTH(C11083),DAY(C11083))</f>
      </c>
      <c r="I11083" s="110"/>
      <c r="M11083" s="111"/>
      <c r="N11083" s="112"/>
    </row>
    <row r="11084" s="87" customFormat="1" ht="15" customHeight="1">
      <c r="B11084" t="s" s="100">
        <v>759</v>
      </c>
      <c r="C11084" t="s" s="100">
        <v>659</v>
      </c>
      <c r="D11084" t="s" s="119">
        <v>722</v>
      </c>
      <c r="E11084" s="120"/>
      <c r="F11084" t="s" s="121">
        <v>737</v>
      </c>
      <c r="G11084" s="122">
        <v>2.325894009</v>
      </c>
      <c r="H11084" s="103">
        <f>DATE(YEAR(C11084),MONTH(C11084),DAY(C11084))</f>
      </c>
      <c r="I11084" s="110"/>
      <c r="M11084" s="111"/>
      <c r="N11084" s="112"/>
    </row>
    <row r="11085" s="87" customFormat="1" ht="15" customHeight="1">
      <c r="B11085" t="s" s="100">
        <v>759</v>
      </c>
      <c r="C11085" t="s" s="100">
        <v>659</v>
      </c>
      <c r="D11085" t="s" s="119">
        <v>722</v>
      </c>
      <c r="E11085" s="120"/>
      <c r="F11085" t="s" s="121">
        <v>718</v>
      </c>
      <c r="G11085" s="122">
        <v>24.18929769</v>
      </c>
      <c r="H11085" s="103">
        <f>DATE(YEAR(C11085),MONTH(C11085),DAY(C11085))</f>
      </c>
      <c r="I11085" s="110"/>
      <c r="M11085" s="111"/>
      <c r="N11085" s="112"/>
    </row>
    <row r="11086" s="87" customFormat="1" ht="15" customHeight="1">
      <c r="B11086" t="s" s="100">
        <v>759</v>
      </c>
      <c r="C11086" t="s" s="100">
        <v>659</v>
      </c>
      <c r="D11086" t="s" s="119">
        <v>722</v>
      </c>
      <c r="E11086" s="120"/>
      <c r="F11086" t="s" s="121">
        <v>726</v>
      </c>
      <c r="G11086" s="122">
        <v>3.256251612</v>
      </c>
      <c r="H11086" s="103">
        <f>DATE(YEAR(C11086),MONTH(C11086),DAY(C11086))</f>
      </c>
      <c r="I11086" s="110"/>
      <c r="M11086" s="111"/>
      <c r="N11086" s="112"/>
    </row>
    <row r="11087" s="87" customFormat="1" ht="15" customHeight="1">
      <c r="B11087" t="s" s="100">
        <v>759</v>
      </c>
      <c r="C11087" t="s" s="100">
        <v>659</v>
      </c>
      <c r="D11087" t="s" s="119">
        <v>722</v>
      </c>
      <c r="E11087" s="120"/>
      <c r="F11087" t="s" s="121">
        <v>738</v>
      </c>
      <c r="G11087" s="122">
        <v>36.28394654</v>
      </c>
      <c r="H11087" s="103">
        <f>DATE(YEAR(C11087),MONTH(C11087),DAY(C11087))</f>
      </c>
      <c r="I11087" s="110"/>
      <c r="M11087" s="111"/>
      <c r="N11087" s="112"/>
    </row>
    <row r="11088" s="87" customFormat="1" ht="15" customHeight="1">
      <c r="B11088" t="s" s="100">
        <v>759</v>
      </c>
      <c r="C11088" t="s" s="100">
        <v>659</v>
      </c>
      <c r="D11088" t="s" s="119">
        <v>722</v>
      </c>
      <c r="E11088" s="120"/>
      <c r="F11088" t="s" s="121">
        <v>739</v>
      </c>
      <c r="G11088" s="122">
        <v>2.791072811</v>
      </c>
      <c r="H11088" s="103">
        <f>DATE(YEAR(C11088),MONTH(C11088),DAY(C11088))</f>
      </c>
      <c r="I11088" s="110"/>
      <c r="M11088" s="111"/>
      <c r="N11088" s="112"/>
    </row>
    <row r="11089" s="87" customFormat="1" ht="15" customHeight="1">
      <c r="B11089" t="s" s="100">
        <v>759</v>
      </c>
      <c r="C11089" t="s" s="100">
        <v>659</v>
      </c>
      <c r="D11089" t="s" s="119">
        <v>722</v>
      </c>
      <c r="E11089" s="120"/>
      <c r="F11089" t="s" s="121">
        <v>740</v>
      </c>
      <c r="G11089" s="122">
        <v>41.40091336</v>
      </c>
      <c r="H11089" s="103">
        <f>DATE(YEAR(C11089),MONTH(C11089),DAY(C11089))</f>
      </c>
      <c r="I11089" s="110"/>
      <c r="M11089" s="111"/>
      <c r="N11089" s="112"/>
    </row>
    <row r="11090" s="87" customFormat="1" ht="15" customHeight="1">
      <c r="B11090" t="s" s="100">
        <v>760</v>
      </c>
      <c r="C11090" t="s" s="100">
        <v>592</v>
      </c>
      <c r="D11090" t="s" s="119">
        <v>719</v>
      </c>
      <c r="E11090" s="120"/>
      <c r="F11090" t="s" s="121">
        <v>747</v>
      </c>
      <c r="G11090" s="122">
        <v>16.2771693</v>
      </c>
      <c r="H11090" s="103">
        <f>DATE(YEAR(C11090),MONTH(C11090),DAY(C11090))</f>
      </c>
      <c r="I11090" s="110"/>
      <c r="M11090" s="111"/>
      <c r="N11090" s="112"/>
    </row>
    <row r="11091" s="87" customFormat="1" ht="15" customHeight="1">
      <c r="B11091" t="s" s="100">
        <v>760</v>
      </c>
      <c r="C11091" t="s" s="100">
        <v>596</v>
      </c>
      <c r="D11091" t="s" s="119">
        <v>719</v>
      </c>
      <c r="E11091" s="120"/>
      <c r="F11091" t="s" s="121">
        <v>747</v>
      </c>
      <c r="G11091" s="122">
        <v>11.11321469</v>
      </c>
      <c r="H11091" s="103">
        <f>DATE(YEAR(C11091),MONTH(C11091),DAY(C11091))</f>
      </c>
      <c r="I11091" s="110"/>
      <c r="M11091" s="111"/>
      <c r="N11091" s="112"/>
    </row>
    <row r="11092" s="87" customFormat="1" ht="15" customHeight="1">
      <c r="B11092" t="s" s="100">
        <v>760</v>
      </c>
      <c r="C11092" t="s" s="100">
        <v>599</v>
      </c>
      <c r="D11092" t="s" s="119">
        <v>719</v>
      </c>
      <c r="E11092" s="120"/>
      <c r="F11092" t="s" s="121">
        <v>747</v>
      </c>
      <c r="G11092" s="122">
        <v>8.328116362999999</v>
      </c>
      <c r="H11092" s="103">
        <f>DATE(YEAR(C11092),MONTH(C11092),DAY(C11092))</f>
      </c>
      <c r="I11092" s="110"/>
      <c r="M11092" s="111"/>
      <c r="N11092" s="112"/>
    </row>
    <row r="11093" s="87" customFormat="1" ht="15" customHeight="1">
      <c r="B11093" t="s" s="100">
        <v>760</v>
      </c>
      <c r="C11093" t="s" s="100">
        <v>602</v>
      </c>
      <c r="D11093" t="s" s="119">
        <v>719</v>
      </c>
      <c r="E11093" s="120"/>
      <c r="F11093" t="s" s="121">
        <v>747</v>
      </c>
      <c r="G11093" s="122">
        <v>3.061924742</v>
      </c>
      <c r="H11093" s="103">
        <f>DATE(YEAR(C11093),MONTH(C11093),DAY(C11093))</f>
      </c>
      <c r="I11093" s="110"/>
      <c r="M11093" s="111"/>
      <c r="N11093" s="112"/>
    </row>
    <row r="11094" s="87" customFormat="1" ht="15" customHeight="1">
      <c r="B11094" t="s" s="100">
        <v>760</v>
      </c>
      <c r="C11094" t="s" s="100">
        <v>605</v>
      </c>
      <c r="D11094" t="s" s="119">
        <v>719</v>
      </c>
      <c r="E11094" s="120"/>
      <c r="F11094" t="s" s="121">
        <v>747</v>
      </c>
      <c r="G11094" s="122">
        <v>0.989545691</v>
      </c>
      <c r="H11094" s="103">
        <f>DATE(YEAR(C11094),MONTH(C11094),DAY(C11094))</f>
      </c>
      <c r="I11094" s="110"/>
      <c r="M11094" s="111"/>
      <c r="N11094" s="112"/>
    </row>
    <row r="11095" s="87" customFormat="1" ht="15" customHeight="1">
      <c r="B11095" t="s" s="100">
        <v>760</v>
      </c>
      <c r="C11095" t="s" s="100">
        <v>605</v>
      </c>
      <c r="D11095" t="s" s="119">
        <v>719</v>
      </c>
      <c r="E11095" s="120"/>
      <c r="F11095" t="s" s="121">
        <v>747</v>
      </c>
      <c r="G11095" s="122">
        <v>0.016787446</v>
      </c>
      <c r="H11095" s="103">
        <f>DATE(YEAR(C11095),MONTH(C11095),DAY(C11095))</f>
      </c>
      <c r="I11095" s="110"/>
      <c r="M11095" s="111"/>
      <c r="N11095" s="112"/>
    </row>
    <row r="11096" s="87" customFormat="1" ht="15" customHeight="1">
      <c r="B11096" t="s" s="100">
        <v>760</v>
      </c>
      <c r="C11096" t="s" s="100">
        <v>608</v>
      </c>
      <c r="D11096" t="s" s="119">
        <v>719</v>
      </c>
      <c r="E11096" s="120"/>
      <c r="F11096" t="s" s="121">
        <v>747</v>
      </c>
      <c r="G11096" s="122">
        <v>0.967559608</v>
      </c>
      <c r="H11096" s="103">
        <f>DATE(YEAR(C11096),MONTH(C11096),DAY(C11096))</f>
      </c>
      <c r="I11096" s="110"/>
      <c r="M11096" s="111"/>
      <c r="N11096" s="112"/>
    </row>
    <row r="11097" s="87" customFormat="1" ht="15" customHeight="1">
      <c r="B11097" t="s" s="100">
        <v>760</v>
      </c>
      <c r="C11097" t="s" s="100">
        <v>610</v>
      </c>
      <c r="D11097" t="s" s="119">
        <v>719</v>
      </c>
      <c r="E11097" s="120"/>
      <c r="F11097" t="s" s="121">
        <v>747</v>
      </c>
      <c r="G11097" s="122">
        <v>1.646757068</v>
      </c>
      <c r="H11097" s="103">
        <f>DATE(YEAR(C11097),MONTH(C11097),DAY(C11097))</f>
      </c>
      <c r="I11097" s="110"/>
      <c r="M11097" s="111"/>
      <c r="N11097" s="112"/>
    </row>
    <row r="11098" s="87" customFormat="1" ht="15" customHeight="1">
      <c r="B11098" t="s" s="100">
        <v>760</v>
      </c>
      <c r="C11098" t="s" s="100">
        <v>613</v>
      </c>
      <c r="D11098" t="s" s="119">
        <v>719</v>
      </c>
      <c r="E11098" s="120"/>
      <c r="F11098" t="s" s="121">
        <v>747</v>
      </c>
      <c r="G11098" s="122">
        <v>8.059445046</v>
      </c>
      <c r="H11098" s="103">
        <f>DATE(YEAR(C11098),MONTH(C11098),DAY(C11098))</f>
      </c>
      <c r="I11098" s="110"/>
      <c r="M11098" s="111"/>
      <c r="N11098" s="112"/>
    </row>
    <row r="11099" s="87" customFormat="1" ht="15" customHeight="1">
      <c r="B11099" t="s" s="100">
        <v>760</v>
      </c>
      <c r="C11099" t="s" s="100">
        <v>616</v>
      </c>
      <c r="D11099" t="s" s="119">
        <v>719</v>
      </c>
      <c r="E11099" s="120"/>
      <c r="F11099" t="s" s="121">
        <v>747</v>
      </c>
      <c r="G11099" s="122">
        <v>18.06432177</v>
      </c>
      <c r="H11099" s="103">
        <f>DATE(YEAR(C11099),MONTH(C11099),DAY(C11099))</f>
      </c>
      <c r="I11099" s="110"/>
      <c r="M11099" s="111"/>
      <c r="N11099" s="112"/>
    </row>
    <row r="11100" s="87" customFormat="1" ht="15" customHeight="1">
      <c r="B11100" t="s" s="100">
        <v>760</v>
      </c>
      <c r="C11100" t="s" s="100">
        <v>620</v>
      </c>
      <c r="D11100" t="s" s="119">
        <v>719</v>
      </c>
      <c r="E11100" s="120"/>
      <c r="F11100" t="s" s="121">
        <v>747</v>
      </c>
      <c r="G11100" s="122">
        <v>23.13424508</v>
      </c>
      <c r="H11100" s="103">
        <f>DATE(YEAR(C11100),MONTH(C11100),DAY(C11100))</f>
      </c>
      <c r="I11100" s="110"/>
      <c r="M11100" s="111"/>
      <c r="N11100" s="112"/>
    </row>
    <row r="11101" s="87" customFormat="1" ht="15" customHeight="1">
      <c r="B11101" t="s" s="100">
        <v>760</v>
      </c>
      <c r="C11101" t="s" s="100">
        <v>624</v>
      </c>
      <c r="D11101" t="s" s="119">
        <v>719</v>
      </c>
      <c r="E11101" s="120"/>
      <c r="F11101" t="s" s="121">
        <v>747</v>
      </c>
      <c r="G11101" s="122">
        <v>32.55055149</v>
      </c>
      <c r="H11101" s="103">
        <f>DATE(YEAR(C11101),MONTH(C11101),DAY(C11101))</f>
      </c>
      <c r="I11101" s="110"/>
      <c r="M11101" s="111"/>
      <c r="N11101" s="112"/>
    </row>
    <row r="11102" s="87" customFormat="1" ht="15" customHeight="1">
      <c r="B11102" t="s" s="100">
        <v>760</v>
      </c>
      <c r="C11102" t="s" s="100">
        <v>626</v>
      </c>
      <c r="D11102" t="s" s="119">
        <v>719</v>
      </c>
      <c r="E11102" s="120"/>
      <c r="F11102" t="s" s="121">
        <v>747</v>
      </c>
      <c r="G11102" s="122">
        <v>37.95661291</v>
      </c>
      <c r="H11102" s="103">
        <f>DATE(YEAR(C11102),MONTH(C11102),DAY(C11102))</f>
      </c>
      <c r="I11102" s="110"/>
      <c r="M11102" s="111"/>
      <c r="N11102" s="112"/>
    </row>
    <row r="11103" s="87" customFormat="1" ht="15" customHeight="1">
      <c r="B11103" t="s" s="100">
        <v>760</v>
      </c>
      <c r="C11103" t="s" s="100">
        <v>630</v>
      </c>
      <c r="D11103" t="s" s="119">
        <v>719</v>
      </c>
      <c r="E11103" s="120"/>
      <c r="F11103" t="s" s="121">
        <v>747</v>
      </c>
      <c r="G11103" s="122">
        <v>67.37493648</v>
      </c>
      <c r="H11103" s="103">
        <f>DATE(YEAR(C11103),MONTH(C11103),DAY(C11103))</f>
      </c>
      <c r="I11103" s="110"/>
      <c r="M11103" s="111"/>
      <c r="N11103" s="112"/>
    </row>
    <row r="11104" s="87" customFormat="1" ht="15" customHeight="1">
      <c r="B11104" t="s" s="100">
        <v>760</v>
      </c>
      <c r="C11104" t="s" s="100">
        <v>632</v>
      </c>
      <c r="D11104" t="s" s="119">
        <v>719</v>
      </c>
      <c r="E11104" s="120"/>
      <c r="F11104" t="s" s="121">
        <v>747</v>
      </c>
      <c r="G11104" s="122">
        <v>58.36447503</v>
      </c>
      <c r="H11104" s="103">
        <f>DATE(YEAR(C11104),MONTH(C11104),DAY(C11104))</f>
      </c>
      <c r="I11104" s="110"/>
      <c r="M11104" s="111"/>
      <c r="N11104" s="112"/>
    </row>
    <row r="11105" s="87" customFormat="1" ht="15" customHeight="1">
      <c r="B11105" t="s" s="100">
        <v>760</v>
      </c>
      <c r="C11105" t="s" s="100">
        <v>635</v>
      </c>
      <c r="D11105" t="s" s="119">
        <v>719</v>
      </c>
      <c r="E11105" s="120"/>
      <c r="F11105" t="s" s="121">
        <v>747</v>
      </c>
      <c r="G11105" s="122">
        <v>40.79184342</v>
      </c>
      <c r="H11105" s="103">
        <f>DATE(YEAR(C11105),MONTH(C11105),DAY(C11105))</f>
      </c>
      <c r="I11105" s="110"/>
      <c r="M11105" s="111"/>
      <c r="N11105" s="112"/>
    </row>
    <row r="11106" s="87" customFormat="1" ht="15" customHeight="1">
      <c r="B11106" t="s" s="100">
        <v>760</v>
      </c>
      <c r="C11106" t="s" s="100">
        <v>638</v>
      </c>
      <c r="D11106" t="s" s="119">
        <v>719</v>
      </c>
      <c r="E11106" s="120"/>
      <c r="F11106" t="s" s="121">
        <v>747</v>
      </c>
      <c r="G11106" s="122">
        <v>40.56532787</v>
      </c>
      <c r="H11106" s="103">
        <f>DATE(YEAR(C11106),MONTH(C11106),DAY(C11106))</f>
      </c>
      <c r="I11106" s="110"/>
      <c r="M11106" s="111"/>
      <c r="N11106" s="112"/>
    </row>
    <row r="11107" s="87" customFormat="1" ht="15" customHeight="1">
      <c r="B11107" t="s" s="100">
        <v>760</v>
      </c>
      <c r="C11107" t="s" s="100">
        <v>640</v>
      </c>
      <c r="D11107" t="s" s="119">
        <v>719</v>
      </c>
      <c r="E11107" s="120"/>
      <c r="F11107" t="s" s="121">
        <v>747</v>
      </c>
      <c r="G11107" s="122">
        <v>34.38217392</v>
      </c>
      <c r="H11107" s="103">
        <f>DATE(YEAR(C11107),MONTH(C11107),DAY(C11107))</f>
      </c>
      <c r="I11107" s="110"/>
      <c r="M11107" s="111"/>
      <c r="N11107" s="112"/>
    </row>
    <row r="11108" s="87" customFormat="1" ht="15" customHeight="1">
      <c r="B11108" t="s" s="100">
        <v>760</v>
      </c>
      <c r="C11108" t="s" s="100">
        <v>642</v>
      </c>
      <c r="D11108" t="s" s="119">
        <v>719</v>
      </c>
      <c r="E11108" s="120"/>
      <c r="F11108" t="s" s="121">
        <v>747</v>
      </c>
      <c r="G11108" s="122">
        <v>47.71064136</v>
      </c>
      <c r="H11108" s="103">
        <f>DATE(YEAR(C11108),MONTH(C11108),DAY(C11108))</f>
      </c>
      <c r="I11108" s="110"/>
      <c r="M11108" s="111"/>
      <c r="N11108" s="112"/>
    </row>
    <row r="11109" s="87" customFormat="1" ht="15" customHeight="1">
      <c r="B11109" t="s" s="100">
        <v>760</v>
      </c>
      <c r="C11109" t="s" s="100">
        <v>644</v>
      </c>
      <c r="D11109" t="s" s="119">
        <v>719</v>
      </c>
      <c r="E11109" s="120"/>
      <c r="F11109" t="s" s="121">
        <v>747</v>
      </c>
      <c r="G11109" s="122">
        <v>19.50608451</v>
      </c>
      <c r="H11109" s="103">
        <f>DATE(YEAR(C11109),MONTH(C11109),DAY(C11109))</f>
      </c>
      <c r="I11109" s="110"/>
      <c r="M11109" s="111"/>
      <c r="N11109" s="112"/>
    </row>
    <row r="11110" s="87" customFormat="1" ht="15" customHeight="1">
      <c r="B11110" t="s" s="100">
        <v>760</v>
      </c>
      <c r="C11110" t="s" s="100">
        <v>646</v>
      </c>
      <c r="D11110" t="s" s="119">
        <v>719</v>
      </c>
      <c r="E11110" s="120"/>
      <c r="F11110" t="s" s="121">
        <v>747</v>
      </c>
      <c r="G11110" s="122">
        <v>16.69827984</v>
      </c>
      <c r="H11110" s="103">
        <f>DATE(YEAR(C11110),MONTH(C11110),DAY(C11110))</f>
      </c>
      <c r="I11110" s="110"/>
      <c r="M11110" s="111"/>
      <c r="N11110" s="112"/>
    </row>
    <row r="11111" s="87" customFormat="1" ht="15" customHeight="1">
      <c r="B11111" t="s" s="100">
        <v>760</v>
      </c>
      <c r="C11111" t="s" s="100">
        <v>648</v>
      </c>
      <c r="D11111" t="s" s="119">
        <v>719</v>
      </c>
      <c r="E11111" s="120"/>
      <c r="F11111" t="s" s="121">
        <v>747</v>
      </c>
      <c r="G11111" s="122">
        <v>22.24395991</v>
      </c>
      <c r="H11111" s="103">
        <f>DATE(YEAR(C11111),MONTH(C11111),DAY(C11111))</f>
      </c>
      <c r="I11111" s="110"/>
      <c r="M11111" s="111"/>
      <c r="N11111" s="112"/>
    </row>
    <row r="11112" s="87" customFormat="1" ht="15" customHeight="1">
      <c r="B11112" t="s" s="100">
        <v>760</v>
      </c>
      <c r="C11112" t="s" s="100">
        <v>651</v>
      </c>
      <c r="D11112" t="s" s="119">
        <v>719</v>
      </c>
      <c r="E11112" s="120"/>
      <c r="F11112" t="s" s="121">
        <v>747</v>
      </c>
      <c r="G11112" s="122">
        <v>21.56632827</v>
      </c>
      <c r="H11112" s="103">
        <f>DATE(YEAR(C11112),MONTH(C11112),DAY(C11112))</f>
      </c>
      <c r="I11112" s="110"/>
      <c r="M11112" s="111"/>
      <c r="N11112" s="112"/>
    </row>
    <row r="11113" s="87" customFormat="1" ht="15" customHeight="1">
      <c r="B11113" t="s" s="100">
        <v>760</v>
      </c>
      <c r="C11113" t="s" s="100">
        <v>654</v>
      </c>
      <c r="D11113" t="s" s="119">
        <v>719</v>
      </c>
      <c r="E11113" s="120"/>
      <c r="F11113" t="s" s="121">
        <v>747</v>
      </c>
      <c r="G11113" s="122">
        <v>10.32361897</v>
      </c>
      <c r="H11113" s="103">
        <f>DATE(YEAR(C11113),MONTH(C11113),DAY(C11113))</f>
      </c>
      <c r="I11113" s="110"/>
      <c r="M11113" s="111"/>
      <c r="N11113" s="112"/>
    </row>
    <row r="11114" s="87" customFormat="1" ht="15" customHeight="1">
      <c r="B11114" t="s" s="100">
        <v>760</v>
      </c>
      <c r="C11114" t="s" s="100">
        <v>659</v>
      </c>
      <c r="D11114" t="s" s="119">
        <v>719</v>
      </c>
      <c r="E11114" s="120"/>
      <c r="F11114" t="s" s="121">
        <v>747</v>
      </c>
      <c r="G11114" s="122">
        <v>11.16429124</v>
      </c>
      <c r="H11114" s="103">
        <f>DATE(YEAR(C11114),MONTH(C11114),DAY(C11114))</f>
      </c>
      <c r="I11114" s="110"/>
      <c r="M11114" s="111"/>
      <c r="N11114" s="112"/>
    </row>
    <row r="11115" s="87" customFormat="1" ht="15" customHeight="1">
      <c r="B11115" t="s" s="100">
        <v>761</v>
      </c>
      <c r="C11115" t="s" s="100">
        <v>525</v>
      </c>
      <c r="D11115" t="s" s="119">
        <v>722</v>
      </c>
      <c r="E11115" s="120"/>
      <c r="F11115" t="s" s="121">
        <v>748</v>
      </c>
      <c r="G11115" s="122">
        <v>0.209439017</v>
      </c>
      <c r="H11115" s="103">
        <f>DATE(YEAR(C11115),MONTH(C11115),DAY(C11115))</f>
      </c>
      <c r="I11115" s="110"/>
      <c r="M11115" s="111"/>
      <c r="N11115" s="112"/>
    </row>
    <row r="11116" s="87" customFormat="1" ht="15" customHeight="1">
      <c r="B11116" t="s" s="100">
        <v>761</v>
      </c>
      <c r="C11116" t="s" s="100">
        <v>525</v>
      </c>
      <c r="D11116" t="s" s="119">
        <v>722</v>
      </c>
      <c r="E11116" s="120"/>
      <c r="F11116" t="s" s="121">
        <v>749</v>
      </c>
      <c r="G11116" s="122">
        <v>0.01742511</v>
      </c>
      <c r="H11116" s="103">
        <f>DATE(YEAR(C11116),MONTH(C11116),DAY(C11116))</f>
      </c>
      <c r="I11116" s="110"/>
      <c r="M11116" s="111"/>
      <c r="N11116" s="112"/>
    </row>
    <row r="11117" s="87" customFormat="1" ht="15" customHeight="1">
      <c r="B11117" t="s" s="100">
        <v>761</v>
      </c>
      <c r="C11117" t="s" s="100">
        <v>525</v>
      </c>
      <c r="D11117" t="s" s="119">
        <v>746</v>
      </c>
      <c r="E11117" s="120"/>
      <c r="F11117" t="s" s="121">
        <v>748</v>
      </c>
      <c r="G11117" s="122">
        <v>0.104753278</v>
      </c>
      <c r="H11117" s="103">
        <f>DATE(YEAR(C11117),MONTH(C11117),DAY(C11117))</f>
      </c>
      <c r="I11117" s="110"/>
      <c r="M11117" s="111"/>
      <c r="N11117" s="112"/>
    </row>
    <row r="11118" s="87" customFormat="1" ht="15" customHeight="1">
      <c r="B11118" t="s" s="100">
        <v>761</v>
      </c>
      <c r="C11118" t="s" s="100">
        <v>525</v>
      </c>
      <c r="D11118" t="s" s="119">
        <v>751</v>
      </c>
      <c r="E11118" s="120"/>
      <c r="F11118" t="s" s="121">
        <v>711</v>
      </c>
      <c r="G11118" s="122">
        <v>0.026205204</v>
      </c>
      <c r="H11118" s="103">
        <f>DATE(YEAR(C11118),MONTH(C11118),DAY(C11118))</f>
      </c>
      <c r="I11118" s="110"/>
      <c r="M11118" s="111"/>
      <c r="N11118" s="112"/>
    </row>
    <row r="11119" s="87" customFormat="1" ht="15" customHeight="1">
      <c r="B11119" t="s" s="100">
        <v>761</v>
      </c>
      <c r="C11119" t="s" s="100">
        <v>525</v>
      </c>
      <c r="D11119" t="s" s="119">
        <v>751</v>
      </c>
      <c r="E11119" s="120"/>
      <c r="F11119" t="s" s="121">
        <v>712</v>
      </c>
      <c r="G11119" s="122">
        <v>0.026205204</v>
      </c>
      <c r="H11119" s="103">
        <f>DATE(YEAR(C11119),MONTH(C11119),DAY(C11119))</f>
      </c>
      <c r="I11119" s="110"/>
      <c r="M11119" s="111"/>
      <c r="N11119" s="112"/>
    </row>
    <row r="11120" s="87" customFormat="1" ht="15" customHeight="1">
      <c r="B11120" t="s" s="100">
        <v>761</v>
      </c>
      <c r="C11120" t="s" s="100">
        <v>525</v>
      </c>
      <c r="D11120" t="s" s="119">
        <v>721</v>
      </c>
      <c r="E11120" s="120"/>
      <c r="F11120" t="s" s="121">
        <v>748</v>
      </c>
      <c r="G11120" s="122">
        <v>0.061055425</v>
      </c>
      <c r="H11120" s="103">
        <f>DATE(YEAR(C11120),MONTH(C11120),DAY(C11120))</f>
      </c>
      <c r="I11120" s="110"/>
      <c r="M11120" s="111"/>
      <c r="N11120" s="112"/>
    </row>
    <row r="11121" s="87" customFormat="1" ht="15" customHeight="1">
      <c r="B11121" t="s" s="100">
        <v>761</v>
      </c>
      <c r="C11121" t="s" s="100">
        <v>528</v>
      </c>
      <c r="D11121" t="s" s="119">
        <v>722</v>
      </c>
      <c r="E11121" s="120"/>
      <c r="F11121" t="s" s="121">
        <v>748</v>
      </c>
      <c r="G11121" s="122">
        <v>13.78130613</v>
      </c>
      <c r="H11121" s="103">
        <f>DATE(YEAR(C11121),MONTH(C11121),DAY(C11121))</f>
      </c>
      <c r="I11121" s="110"/>
      <c r="M11121" s="111"/>
      <c r="N11121" s="112"/>
    </row>
    <row r="11122" s="87" customFormat="1" ht="15" customHeight="1">
      <c r="B11122" t="s" s="100">
        <v>761</v>
      </c>
      <c r="C11122" t="s" s="100">
        <v>528</v>
      </c>
      <c r="D11122" t="s" s="119">
        <v>722</v>
      </c>
      <c r="E11122" s="120"/>
      <c r="F11122" t="s" s="121">
        <v>749</v>
      </c>
      <c r="G11122" s="122">
        <v>0.835229042</v>
      </c>
      <c r="H11122" s="103">
        <f>DATE(YEAR(C11122),MONTH(C11122),DAY(C11122))</f>
      </c>
      <c r="I11122" s="110"/>
      <c r="M11122" s="111"/>
      <c r="N11122" s="112"/>
    </row>
    <row r="11123" s="87" customFormat="1" ht="15" customHeight="1">
      <c r="B11123" t="s" s="100">
        <v>761</v>
      </c>
      <c r="C11123" t="s" s="100">
        <v>528</v>
      </c>
      <c r="D11123" t="s" s="119">
        <v>722</v>
      </c>
      <c r="E11123" s="120"/>
      <c r="F11123" t="s" s="121">
        <v>750</v>
      </c>
      <c r="G11123" s="122">
        <v>6.26424475</v>
      </c>
      <c r="H11123" s="103">
        <f>DATE(YEAR(C11123),MONTH(C11123),DAY(C11123))</f>
      </c>
      <c r="I11123" s="110"/>
      <c r="M11123" s="111"/>
      <c r="N11123" s="112"/>
    </row>
    <row r="11124" s="87" customFormat="1" ht="15" customHeight="1">
      <c r="B11124" t="s" s="100">
        <v>761</v>
      </c>
      <c r="C11124" t="s" s="100">
        <v>528</v>
      </c>
      <c r="D11124" t="s" s="119">
        <v>746</v>
      </c>
      <c r="E11124" s="120"/>
      <c r="F11124" t="s" s="121">
        <v>748</v>
      </c>
      <c r="G11124" s="122">
        <v>2.505687126</v>
      </c>
      <c r="H11124" s="103">
        <f>DATE(YEAR(C11124),MONTH(C11124),DAY(C11124))</f>
      </c>
      <c r="I11124" s="110"/>
      <c r="M11124" s="111"/>
      <c r="N11124" s="112"/>
    </row>
    <row r="11125" s="87" customFormat="1" ht="15" customHeight="1">
      <c r="B11125" t="s" s="100">
        <v>761</v>
      </c>
      <c r="C11125" t="s" s="100">
        <v>528</v>
      </c>
      <c r="D11125" t="s" s="119">
        <v>751</v>
      </c>
      <c r="E11125" s="120"/>
      <c r="F11125" t="s" s="121">
        <v>711</v>
      </c>
      <c r="G11125" s="122">
        <v>0.417641455</v>
      </c>
      <c r="H11125" s="103">
        <f>DATE(YEAR(C11125),MONTH(C11125),DAY(C11125))</f>
      </c>
      <c r="I11125" s="110"/>
      <c r="M11125" s="111"/>
      <c r="N11125" s="112"/>
    </row>
    <row r="11126" s="87" customFormat="1" ht="15" customHeight="1">
      <c r="B11126" t="s" s="100">
        <v>761</v>
      </c>
      <c r="C11126" t="s" s="100">
        <v>528</v>
      </c>
      <c r="D11126" t="s" s="119">
        <v>751</v>
      </c>
      <c r="E11126" s="120"/>
      <c r="F11126" t="s" s="121">
        <v>712</v>
      </c>
      <c r="G11126" s="122">
        <v>2.505687126</v>
      </c>
      <c r="H11126" s="103">
        <f>DATE(YEAR(C11126),MONTH(C11126),DAY(C11126))</f>
      </c>
      <c r="I11126" s="110"/>
      <c r="M11126" s="111"/>
      <c r="N11126" s="112"/>
    </row>
    <row r="11127" s="87" customFormat="1" ht="15" customHeight="1">
      <c r="B11127" t="s" s="100">
        <v>761</v>
      </c>
      <c r="C11127" t="s" s="100">
        <v>528</v>
      </c>
      <c r="D11127" t="s" s="119">
        <v>721</v>
      </c>
      <c r="E11127" s="120"/>
      <c r="F11127" t="s" s="121">
        <v>748</v>
      </c>
      <c r="G11127" s="122">
        <v>4.176145211</v>
      </c>
      <c r="H11127" s="103">
        <f>DATE(YEAR(C11127),MONTH(C11127),DAY(C11127))</f>
      </c>
      <c r="I11127" s="110"/>
      <c r="M11127" s="111"/>
      <c r="N11127" s="112"/>
    </row>
    <row r="11128" s="87" customFormat="1" ht="15" customHeight="1">
      <c r="B11128" t="s" s="100">
        <v>761</v>
      </c>
      <c r="C11128" t="s" s="100">
        <v>532</v>
      </c>
      <c r="D11128" t="s" s="119">
        <v>722</v>
      </c>
      <c r="E11128" s="120"/>
      <c r="F11128" t="s" s="121">
        <v>748</v>
      </c>
      <c r="G11128" s="122">
        <v>46.28316041</v>
      </c>
      <c r="H11128" s="103">
        <f>DATE(YEAR(C11128),MONTH(C11128),DAY(C11128))</f>
      </c>
      <c r="I11128" s="110"/>
      <c r="M11128" s="111"/>
      <c r="N11128" s="112"/>
    </row>
    <row r="11129" s="87" customFormat="1" ht="15" customHeight="1">
      <c r="B11129" t="s" s="100">
        <v>761</v>
      </c>
      <c r="C11129" t="s" s="100">
        <v>532</v>
      </c>
      <c r="D11129" t="s" s="119">
        <v>722</v>
      </c>
      <c r="E11129" s="120"/>
      <c r="F11129" t="s" s="121">
        <v>749</v>
      </c>
      <c r="G11129" s="122">
        <v>53.19901957</v>
      </c>
      <c r="H11129" s="103">
        <f>DATE(YEAR(C11129),MONTH(C11129),DAY(C11129))</f>
      </c>
      <c r="I11129" s="110"/>
      <c r="M11129" s="111"/>
      <c r="N11129" s="112"/>
    </row>
    <row r="11130" s="87" customFormat="1" ht="15" customHeight="1">
      <c r="B11130" t="s" s="100">
        <v>761</v>
      </c>
      <c r="C11130" t="s" s="100">
        <v>532</v>
      </c>
      <c r="D11130" t="s" s="119">
        <v>722</v>
      </c>
      <c r="E11130" s="120"/>
      <c r="F11130" t="s" s="121">
        <v>750</v>
      </c>
      <c r="G11130" s="122">
        <v>1.861979238</v>
      </c>
      <c r="H11130" s="103">
        <f>DATE(YEAR(C11130),MONTH(C11130),DAY(C11130))</f>
      </c>
      <c r="I11130" s="110"/>
      <c r="M11130" s="111"/>
      <c r="N11130" s="112"/>
    </row>
    <row r="11131" s="87" customFormat="1" ht="15" customHeight="1">
      <c r="B11131" t="s" s="100">
        <v>761</v>
      </c>
      <c r="C11131" t="s" s="100">
        <v>532</v>
      </c>
      <c r="D11131" t="s" s="119">
        <v>746</v>
      </c>
      <c r="E11131" s="120"/>
      <c r="F11131" t="s" s="121">
        <v>748</v>
      </c>
      <c r="G11131" s="122">
        <v>2.393968404</v>
      </c>
      <c r="H11131" s="103">
        <f>DATE(YEAR(C11131),MONTH(C11131),DAY(C11131))</f>
      </c>
      <c r="I11131" s="110"/>
      <c r="M11131" s="111"/>
      <c r="N11131" s="112"/>
    </row>
    <row r="11132" s="87" customFormat="1" ht="15" customHeight="1">
      <c r="B11132" t="s" s="100">
        <v>761</v>
      </c>
      <c r="C11132" t="s" s="100">
        <v>532</v>
      </c>
      <c r="D11132" t="s" s="119">
        <v>751</v>
      </c>
      <c r="E11132" s="120"/>
      <c r="F11132" t="s" s="121">
        <v>711</v>
      </c>
      <c r="G11132" s="122">
        <v>0.531989166</v>
      </c>
      <c r="H11132" s="103">
        <f>DATE(YEAR(C11132),MONTH(C11132),DAY(C11132))</f>
      </c>
      <c r="I11132" s="110"/>
      <c r="M11132" s="111"/>
      <c r="N11132" s="112"/>
    </row>
    <row r="11133" s="87" customFormat="1" ht="15" customHeight="1">
      <c r="B11133" t="s" s="100">
        <v>761</v>
      </c>
      <c r="C11133" t="s" s="100">
        <v>532</v>
      </c>
      <c r="D11133" t="s" s="119">
        <v>751</v>
      </c>
      <c r="E11133" s="120"/>
      <c r="F11133" t="s" s="121">
        <v>712</v>
      </c>
      <c r="G11133" s="122">
        <v>2.925957571</v>
      </c>
      <c r="H11133" s="103">
        <f>DATE(YEAR(C11133),MONTH(C11133),DAY(C11133))</f>
      </c>
      <c r="I11133" s="110"/>
      <c r="M11133" s="111"/>
      <c r="N11133" s="112"/>
    </row>
    <row r="11134" s="87" customFormat="1" ht="15" customHeight="1">
      <c r="B11134" t="s" s="100">
        <v>761</v>
      </c>
      <c r="C11134" t="s" s="100">
        <v>532</v>
      </c>
      <c r="D11134" t="s" s="119">
        <v>721</v>
      </c>
      <c r="E11134" s="120"/>
      <c r="F11134" t="s" s="121">
        <v>748</v>
      </c>
      <c r="G11134" s="122">
        <v>12.7677743</v>
      </c>
      <c r="H11134" s="103">
        <f>DATE(YEAR(C11134),MONTH(C11134),DAY(C11134))</f>
      </c>
      <c r="I11134" s="110"/>
      <c r="M11134" s="111"/>
      <c r="N11134" s="112"/>
    </row>
    <row r="11135" s="87" customFormat="1" ht="15" customHeight="1">
      <c r="B11135" t="s" s="100">
        <v>761</v>
      </c>
      <c r="C11135" t="s" s="100">
        <v>536</v>
      </c>
      <c r="D11135" t="s" s="119">
        <v>722</v>
      </c>
      <c r="E11135" s="120"/>
      <c r="F11135" t="s" s="121">
        <v>748</v>
      </c>
      <c r="G11135" s="122">
        <v>101.4652797</v>
      </c>
      <c r="H11135" s="103">
        <f>DATE(YEAR(C11135),MONTH(C11135),DAY(C11135))</f>
      </c>
      <c r="I11135" s="110"/>
      <c r="M11135" s="111"/>
      <c r="N11135" s="112"/>
    </row>
    <row r="11136" s="87" customFormat="1" ht="15" customHeight="1">
      <c r="B11136" t="s" s="100">
        <v>761</v>
      </c>
      <c r="C11136" t="s" s="100">
        <v>536</v>
      </c>
      <c r="D11136" t="s" s="119">
        <v>722</v>
      </c>
      <c r="E11136" s="120"/>
      <c r="F11136" t="s" s="121">
        <v>749</v>
      </c>
      <c r="G11136" s="122">
        <v>6.467894644</v>
      </c>
      <c r="H11136" s="103">
        <f>DATE(YEAR(C11136),MONTH(C11136),DAY(C11136))</f>
      </c>
      <c r="I11136" s="110"/>
      <c r="M11136" s="111"/>
      <c r="N11136" s="112"/>
    </row>
    <row r="11137" s="87" customFormat="1" ht="15" customHeight="1">
      <c r="B11137" t="s" s="100">
        <v>761</v>
      </c>
      <c r="C11137" t="s" s="100">
        <v>536</v>
      </c>
      <c r="D11137" t="s" s="119">
        <v>722</v>
      </c>
      <c r="E11137" s="120"/>
      <c r="F11137" t="s" s="121">
        <v>750</v>
      </c>
      <c r="G11137" s="122">
        <v>22.6376834</v>
      </c>
      <c r="H11137" s="103">
        <f>DATE(YEAR(C11137),MONTH(C11137),DAY(C11137))</f>
      </c>
      <c r="I11137" s="110"/>
      <c r="M11137" s="111"/>
      <c r="N11137" s="112"/>
    </row>
    <row r="11138" s="87" customFormat="1" ht="15" customHeight="1">
      <c r="B11138" t="s" s="100">
        <v>761</v>
      </c>
      <c r="C11138" t="s" s="100">
        <v>536</v>
      </c>
      <c r="D11138" t="s" s="119">
        <v>746</v>
      </c>
      <c r="E11138" s="120"/>
      <c r="F11138" t="s" s="121">
        <v>748</v>
      </c>
      <c r="G11138" s="122">
        <v>25.87163072</v>
      </c>
      <c r="H11138" s="103">
        <f>DATE(YEAR(C11138),MONTH(C11138),DAY(C11138))</f>
      </c>
      <c r="I11138" s="110"/>
      <c r="M11138" s="111"/>
      <c r="N11138" s="112"/>
    </row>
    <row r="11139" s="87" customFormat="1" ht="15" customHeight="1">
      <c r="B11139" t="s" s="100">
        <v>761</v>
      </c>
      <c r="C11139" t="s" s="100">
        <v>536</v>
      </c>
      <c r="D11139" t="s" s="119">
        <v>751</v>
      </c>
      <c r="E11139" s="120"/>
      <c r="F11139" t="s" s="121">
        <v>711</v>
      </c>
      <c r="G11139" s="122">
        <v>0.404269487</v>
      </c>
      <c r="H11139" s="103">
        <f>DATE(YEAR(C11139),MONTH(C11139),DAY(C11139))</f>
      </c>
      <c r="I11139" s="110"/>
      <c r="M11139" s="111"/>
      <c r="N11139" s="112"/>
    </row>
    <row r="11140" s="87" customFormat="1" ht="15" customHeight="1">
      <c r="B11140" t="s" s="100">
        <v>761</v>
      </c>
      <c r="C11140" t="s" s="100">
        <v>536</v>
      </c>
      <c r="D11140" t="s" s="119">
        <v>751</v>
      </c>
      <c r="E11140" s="120"/>
      <c r="F11140" t="s" s="121">
        <v>712</v>
      </c>
      <c r="G11140" s="122">
        <v>10.5103288</v>
      </c>
      <c r="H11140" s="103">
        <f>DATE(YEAR(C11140),MONTH(C11140),DAY(C11140))</f>
      </c>
      <c r="I11140" s="110"/>
      <c r="M11140" s="111"/>
      <c r="N11140" s="112"/>
    </row>
    <row r="11141" s="87" customFormat="1" ht="15" customHeight="1">
      <c r="B11141" t="s" s="100">
        <v>761</v>
      </c>
      <c r="C11141" t="s" s="100">
        <v>536</v>
      </c>
      <c r="D11141" t="s" s="119">
        <v>721</v>
      </c>
      <c r="E11141" s="120"/>
      <c r="F11141" t="s" s="121">
        <v>748</v>
      </c>
      <c r="G11141" s="122">
        <v>34.36076851</v>
      </c>
      <c r="H11141" s="103">
        <f>DATE(YEAR(C11141),MONTH(C11141),DAY(C11141))</f>
      </c>
      <c r="I11141" s="110"/>
      <c r="M11141" s="111"/>
      <c r="N11141" s="112"/>
    </row>
    <row r="11142" s="87" customFormat="1" ht="15" customHeight="1">
      <c r="B11142" t="s" s="100">
        <v>761</v>
      </c>
      <c r="C11142" t="s" s="100">
        <v>540</v>
      </c>
      <c r="D11142" t="s" s="119">
        <v>722</v>
      </c>
      <c r="E11142" s="120"/>
      <c r="F11142" t="s" s="121">
        <v>748</v>
      </c>
      <c r="G11142" s="122">
        <v>194.35188</v>
      </c>
      <c r="H11142" s="103">
        <f>DATE(YEAR(C11142),MONTH(C11142),DAY(C11142))</f>
      </c>
      <c r="I11142" s="110"/>
      <c r="M11142" s="111"/>
      <c r="N11142" s="112"/>
    </row>
    <row r="11143" s="87" customFormat="1" ht="15" customHeight="1">
      <c r="B11143" t="s" s="100">
        <v>761</v>
      </c>
      <c r="C11143" t="s" s="100">
        <v>540</v>
      </c>
      <c r="D11143" t="s" s="119">
        <v>722</v>
      </c>
      <c r="E11143" s="120"/>
      <c r="F11143" t="s" s="121">
        <v>749</v>
      </c>
      <c r="G11143" s="122">
        <v>19.91311699</v>
      </c>
      <c r="H11143" s="103">
        <f>DATE(YEAR(C11143),MONTH(C11143),DAY(C11143))</f>
      </c>
      <c r="I11143" s="110"/>
      <c r="M11143" s="111"/>
      <c r="N11143" s="112"/>
    </row>
    <row r="11144" s="87" customFormat="1" ht="15" customHeight="1">
      <c r="B11144" t="s" s="100">
        <v>761</v>
      </c>
      <c r="C11144" t="s" s="100">
        <v>540</v>
      </c>
      <c r="D11144" t="s" s="119">
        <v>722</v>
      </c>
      <c r="E11144" s="120"/>
      <c r="F11144" t="s" s="121">
        <v>750</v>
      </c>
      <c r="G11144" s="122">
        <v>8.363513244</v>
      </c>
      <c r="H11144" s="103">
        <f>DATE(YEAR(C11144),MONTH(C11144),DAY(C11144))</f>
      </c>
      <c r="I11144" s="110"/>
      <c r="M11144" s="111"/>
      <c r="N11144" s="112"/>
    </row>
    <row r="11145" s="87" customFormat="1" ht="15" customHeight="1">
      <c r="B11145" t="s" s="100">
        <v>761</v>
      </c>
      <c r="C11145" t="s" s="100">
        <v>540</v>
      </c>
      <c r="D11145" t="s" s="119">
        <v>746</v>
      </c>
      <c r="E11145" s="120"/>
      <c r="F11145" t="s" s="121">
        <v>748</v>
      </c>
      <c r="G11145" s="122">
        <v>31.06443373</v>
      </c>
      <c r="H11145" s="103">
        <f>DATE(YEAR(C11145),MONTH(C11145),DAY(C11145))</f>
      </c>
      <c r="I11145" s="110"/>
      <c r="M11145" s="111"/>
      <c r="N11145" s="112"/>
    </row>
    <row r="11146" s="87" customFormat="1" ht="15" customHeight="1">
      <c r="B11146" t="s" s="100">
        <v>761</v>
      </c>
      <c r="C11146" t="s" s="100">
        <v>540</v>
      </c>
      <c r="D11146" t="s" s="119">
        <v>751</v>
      </c>
      <c r="E11146" s="120"/>
      <c r="F11146" t="s" s="121">
        <v>711</v>
      </c>
      <c r="G11146" s="122">
        <v>1.991332247</v>
      </c>
      <c r="H11146" s="103">
        <f>DATE(YEAR(C11146),MONTH(C11146),DAY(C11146))</f>
      </c>
      <c r="I11146" s="110"/>
      <c r="M11146" s="111"/>
      <c r="N11146" s="112"/>
    </row>
    <row r="11147" s="87" customFormat="1" ht="15" customHeight="1">
      <c r="B11147" t="s" s="100">
        <v>761</v>
      </c>
      <c r="C11147" t="s" s="100">
        <v>540</v>
      </c>
      <c r="D11147" t="s" s="119">
        <v>751</v>
      </c>
      <c r="E11147" s="120"/>
      <c r="F11147" t="s" s="121">
        <v>712</v>
      </c>
      <c r="G11147" s="122">
        <v>20.31135261</v>
      </c>
      <c r="H11147" s="103">
        <f>DATE(YEAR(C11147),MONTH(C11147),DAY(C11147))</f>
      </c>
      <c r="I11147" s="110"/>
      <c r="M11147" s="111"/>
      <c r="N11147" s="112"/>
    </row>
    <row r="11148" s="87" customFormat="1" ht="15" customHeight="1">
      <c r="B11148" t="s" s="100">
        <v>761</v>
      </c>
      <c r="C11148" t="s" s="100">
        <v>540</v>
      </c>
      <c r="D11148" t="s" s="119">
        <v>721</v>
      </c>
      <c r="E11148" s="120"/>
      <c r="F11148" t="s" s="121">
        <v>748</v>
      </c>
      <c r="G11148" s="122">
        <v>77.26284870000001</v>
      </c>
      <c r="H11148" s="103">
        <f>DATE(YEAR(C11148),MONTH(C11148),DAY(C11148))</f>
      </c>
      <c r="I11148" s="110"/>
      <c r="M11148" s="111"/>
      <c r="N11148" s="112"/>
    </row>
    <row r="11149" s="87" customFormat="1" ht="15" customHeight="1">
      <c r="B11149" t="s" s="100">
        <v>761</v>
      </c>
      <c r="C11149" t="s" s="100">
        <v>543</v>
      </c>
      <c r="D11149" t="s" s="119">
        <v>722</v>
      </c>
      <c r="E11149" s="120"/>
      <c r="F11149" t="s" s="121">
        <v>748</v>
      </c>
      <c r="G11149" s="122">
        <v>305.2603426</v>
      </c>
      <c r="H11149" s="103">
        <f>DATE(YEAR(C11149),MONTH(C11149),DAY(C11149))</f>
      </c>
      <c r="I11149" s="110"/>
      <c r="M11149" s="111"/>
      <c r="N11149" s="112"/>
    </row>
    <row r="11150" s="87" customFormat="1" ht="15" customHeight="1">
      <c r="B11150" t="s" s="100">
        <v>761</v>
      </c>
      <c r="C11150" t="s" s="100">
        <v>543</v>
      </c>
      <c r="D11150" t="s" s="119">
        <v>722</v>
      </c>
      <c r="E11150" s="120"/>
      <c r="F11150" t="s" s="121">
        <v>749</v>
      </c>
      <c r="G11150" s="122">
        <v>23.40656333</v>
      </c>
      <c r="H11150" s="103">
        <f>DATE(YEAR(C11150),MONTH(C11150),DAY(C11150))</f>
      </c>
      <c r="I11150" s="110"/>
      <c r="M11150" s="111"/>
      <c r="N11150" s="112"/>
    </row>
    <row r="11151" s="87" customFormat="1" ht="15" customHeight="1">
      <c r="B11151" t="s" s="100">
        <v>761</v>
      </c>
      <c r="C11151" t="s" s="100">
        <v>543</v>
      </c>
      <c r="D11151" t="s" s="119">
        <v>722</v>
      </c>
      <c r="E11151" s="120"/>
      <c r="F11151" t="s" s="121">
        <v>750</v>
      </c>
      <c r="G11151" s="122">
        <v>24.86943816</v>
      </c>
      <c r="H11151" s="103">
        <f>DATE(YEAR(C11151),MONTH(C11151),DAY(C11151))</f>
      </c>
      <c r="I11151" s="110"/>
      <c r="M11151" s="111"/>
      <c r="N11151" s="112"/>
    </row>
    <row r="11152" s="87" customFormat="1" ht="15" customHeight="1">
      <c r="B11152" t="s" s="100">
        <v>761</v>
      </c>
      <c r="C11152" t="s" s="100">
        <v>543</v>
      </c>
      <c r="D11152" t="s" s="119">
        <v>746</v>
      </c>
      <c r="E11152" s="120"/>
      <c r="F11152" t="s" s="121">
        <v>748</v>
      </c>
      <c r="G11152" s="122">
        <v>137.5134417</v>
      </c>
      <c r="H11152" s="103">
        <f>DATE(YEAR(C11152),MONTH(C11152),DAY(C11152))</f>
      </c>
      <c r="I11152" s="110"/>
      <c r="M11152" s="111"/>
      <c r="N11152" s="112"/>
    </row>
    <row r="11153" s="87" customFormat="1" ht="15" customHeight="1">
      <c r="B11153" t="s" s="100">
        <v>761</v>
      </c>
      <c r="C11153" t="s" s="100">
        <v>543</v>
      </c>
      <c r="D11153" t="s" s="119">
        <v>751</v>
      </c>
      <c r="E11153" s="120"/>
      <c r="F11153" t="s" s="121">
        <v>711</v>
      </c>
      <c r="G11153" s="122">
        <v>2.438208579</v>
      </c>
      <c r="H11153" s="103">
        <f>DATE(YEAR(C11153),MONTH(C11153),DAY(C11153))</f>
      </c>
      <c r="I11153" s="110"/>
      <c r="M11153" s="111"/>
      <c r="N11153" s="112"/>
    </row>
    <row r="11154" s="87" customFormat="1" ht="15" customHeight="1">
      <c r="B11154" t="s" s="100">
        <v>761</v>
      </c>
      <c r="C11154" t="s" s="100">
        <v>543</v>
      </c>
      <c r="D11154" t="s" s="119">
        <v>751</v>
      </c>
      <c r="E11154" s="120"/>
      <c r="F11154" t="s" s="121">
        <v>712</v>
      </c>
      <c r="G11154" s="122">
        <v>22.43129248</v>
      </c>
      <c r="H11154" s="103">
        <f>DATE(YEAR(C11154),MONTH(C11154),DAY(C11154))</f>
      </c>
      <c r="I11154" s="110"/>
      <c r="M11154" s="111"/>
      <c r="N11154" s="112"/>
    </row>
    <row r="11155" s="87" customFormat="1" ht="15" customHeight="1">
      <c r="B11155" t="s" s="100">
        <v>761</v>
      </c>
      <c r="C11155" t="s" s="100">
        <v>543</v>
      </c>
      <c r="D11155" t="s" s="119">
        <v>721</v>
      </c>
      <c r="E11155" s="120"/>
      <c r="F11155" t="s" s="121">
        <v>748</v>
      </c>
      <c r="G11155" s="122">
        <v>164.3334215</v>
      </c>
      <c r="H11155" s="103">
        <f>DATE(YEAR(C11155),MONTH(C11155),DAY(C11155))</f>
      </c>
      <c r="I11155" s="110"/>
      <c r="M11155" s="111"/>
      <c r="N11155" s="112"/>
    </row>
    <row r="11156" s="87" customFormat="1" ht="15" customHeight="1">
      <c r="B11156" t="s" s="100">
        <v>761</v>
      </c>
      <c r="C11156" t="s" s="100">
        <v>546</v>
      </c>
      <c r="D11156" t="s" s="119">
        <v>722</v>
      </c>
      <c r="E11156" s="120"/>
      <c r="F11156" t="s" s="121">
        <v>748</v>
      </c>
      <c r="G11156" s="122">
        <v>230.963287</v>
      </c>
      <c r="H11156" s="103">
        <f>DATE(YEAR(C11156),MONTH(C11156),DAY(C11156))</f>
      </c>
      <c r="I11156" s="110"/>
      <c r="M11156" s="111"/>
      <c r="N11156" s="112"/>
    </row>
    <row r="11157" s="87" customFormat="1" ht="15" customHeight="1">
      <c r="B11157" t="s" s="100">
        <v>761</v>
      </c>
      <c r="C11157" t="s" s="100">
        <v>546</v>
      </c>
      <c r="D11157" t="s" s="119">
        <v>722</v>
      </c>
      <c r="E11157" s="120"/>
      <c r="F11157" t="s" s="121">
        <v>749</v>
      </c>
      <c r="G11157" s="122">
        <v>68.77572877</v>
      </c>
      <c r="H11157" s="103">
        <f>DATE(YEAR(C11157),MONTH(C11157),DAY(C11157))</f>
      </c>
      <c r="I11157" s="110"/>
      <c r="M11157" s="111"/>
      <c r="N11157" s="112"/>
    </row>
    <row r="11158" s="87" customFormat="1" ht="15" customHeight="1">
      <c r="B11158" t="s" s="100">
        <v>761</v>
      </c>
      <c r="C11158" t="s" s="100">
        <v>546</v>
      </c>
      <c r="D11158" t="s" s="119">
        <v>722</v>
      </c>
      <c r="E11158" s="120"/>
      <c r="F11158" t="s" s="121">
        <v>750</v>
      </c>
      <c r="G11158" s="122">
        <v>26.6891036</v>
      </c>
      <c r="H11158" s="103">
        <f>DATE(YEAR(C11158),MONTH(C11158),DAY(C11158))</f>
      </c>
      <c r="I11158" s="110"/>
      <c r="M11158" s="111"/>
      <c r="N11158" s="112"/>
    </row>
    <row r="11159" s="87" customFormat="1" ht="15" customHeight="1">
      <c r="B11159" t="s" s="100">
        <v>761</v>
      </c>
      <c r="C11159" t="s" s="100">
        <v>546</v>
      </c>
      <c r="D11159" t="s" s="119">
        <v>746</v>
      </c>
      <c r="E11159" s="120"/>
      <c r="F11159" t="s" s="121">
        <v>748</v>
      </c>
      <c r="G11159" s="122">
        <v>59.53721583</v>
      </c>
      <c r="H11159" s="103">
        <f>DATE(YEAR(C11159),MONTH(C11159),DAY(C11159))</f>
      </c>
      <c r="I11159" s="110"/>
      <c r="M11159" s="111"/>
      <c r="N11159" s="112"/>
    </row>
    <row r="11160" s="87" customFormat="1" ht="15" customHeight="1">
      <c r="B11160" t="s" s="100">
        <v>761</v>
      </c>
      <c r="C11160" t="s" s="100">
        <v>546</v>
      </c>
      <c r="D11160" t="s" s="119">
        <v>751</v>
      </c>
      <c r="E11160" s="120"/>
      <c r="F11160" t="s" s="121">
        <v>711</v>
      </c>
      <c r="G11160" s="122">
        <v>4.619289574</v>
      </c>
      <c r="H11160" s="103">
        <f>DATE(YEAR(C11160),MONTH(C11160),DAY(C11160))</f>
      </c>
      <c r="I11160" s="110"/>
      <c r="M11160" s="111"/>
      <c r="N11160" s="112"/>
    </row>
    <row r="11161" s="87" customFormat="1" ht="15" customHeight="1">
      <c r="B11161" t="s" s="100">
        <v>761</v>
      </c>
      <c r="C11161" t="s" s="100">
        <v>546</v>
      </c>
      <c r="D11161" t="s" s="119">
        <v>751</v>
      </c>
      <c r="E11161" s="120"/>
      <c r="F11161" t="s" s="121">
        <v>712</v>
      </c>
      <c r="G11161" s="122">
        <v>38.49390324</v>
      </c>
      <c r="H11161" s="103">
        <f>DATE(YEAR(C11161),MONTH(C11161),DAY(C11161))</f>
      </c>
      <c r="I11161" s="110"/>
      <c r="M11161" s="111"/>
      <c r="N11161" s="112"/>
    </row>
    <row r="11162" s="87" customFormat="1" ht="15" customHeight="1">
      <c r="B11162" t="s" s="100">
        <v>761</v>
      </c>
      <c r="C11162" t="s" s="100">
        <v>546</v>
      </c>
      <c r="D11162" t="s" s="119">
        <v>721</v>
      </c>
      <c r="E11162" s="120"/>
      <c r="F11162" t="s" s="121">
        <v>748</v>
      </c>
      <c r="G11162" s="122">
        <v>172.9657903</v>
      </c>
      <c r="H11162" s="103">
        <f>DATE(YEAR(C11162),MONTH(C11162),DAY(C11162))</f>
      </c>
      <c r="I11162" s="110"/>
      <c r="M11162" s="111"/>
      <c r="N11162" s="112"/>
    </row>
    <row r="11163" s="87" customFormat="1" ht="15" customHeight="1">
      <c r="B11163" t="s" s="100">
        <v>761</v>
      </c>
      <c r="C11163" t="s" s="100">
        <v>550</v>
      </c>
      <c r="D11163" t="s" s="119">
        <v>722</v>
      </c>
      <c r="E11163" s="120"/>
      <c r="F11163" t="s" s="121">
        <v>748</v>
      </c>
      <c r="G11163" s="122">
        <v>351.9342529</v>
      </c>
      <c r="H11163" s="103">
        <f>DATE(YEAR(C11163),MONTH(C11163),DAY(C11163))</f>
      </c>
      <c r="I11163" s="110"/>
      <c r="M11163" s="111"/>
      <c r="N11163" s="112"/>
    </row>
    <row r="11164" s="87" customFormat="1" ht="15" customHeight="1">
      <c r="B11164" t="s" s="100">
        <v>761</v>
      </c>
      <c r="C11164" t="s" s="100">
        <v>550</v>
      </c>
      <c r="D11164" t="s" s="119">
        <v>722</v>
      </c>
      <c r="E11164" s="120"/>
      <c r="F11164" t="s" s="121">
        <v>749</v>
      </c>
      <c r="G11164" s="122">
        <v>73.71596718000001</v>
      </c>
      <c r="H11164" s="103">
        <f>DATE(YEAR(C11164),MONTH(C11164),DAY(C11164))</f>
      </c>
      <c r="I11164" s="110"/>
      <c r="M11164" s="111"/>
      <c r="N11164" s="112"/>
    </row>
    <row r="11165" s="87" customFormat="1" ht="15" customHeight="1">
      <c r="B11165" t="s" s="100">
        <v>761</v>
      </c>
      <c r="C11165" t="s" s="100">
        <v>550</v>
      </c>
      <c r="D11165" t="s" s="119">
        <v>722</v>
      </c>
      <c r="E11165" s="120"/>
      <c r="F11165" t="s" s="121">
        <v>750</v>
      </c>
      <c r="G11165" s="122">
        <v>23.77937146</v>
      </c>
      <c r="H11165" s="103">
        <f>DATE(YEAR(C11165),MONTH(C11165),DAY(C11165))</f>
      </c>
      <c r="I11165" s="110"/>
      <c r="M11165" s="111"/>
      <c r="N11165" s="112"/>
    </row>
    <row r="11166" s="87" customFormat="1" ht="15" customHeight="1">
      <c r="B11166" t="s" s="100">
        <v>761</v>
      </c>
      <c r="C11166" t="s" s="100">
        <v>550</v>
      </c>
      <c r="D11166" t="s" s="119">
        <v>746</v>
      </c>
      <c r="E11166" s="120"/>
      <c r="F11166" t="s" s="121">
        <v>748</v>
      </c>
      <c r="G11166" s="122">
        <v>73.71596718000001</v>
      </c>
      <c r="H11166" s="103">
        <f>DATE(YEAR(C11166),MONTH(C11166),DAY(C11166))</f>
      </c>
      <c r="I11166" s="110"/>
      <c r="M11166" s="111"/>
      <c r="N11166" s="112"/>
    </row>
    <row r="11167" s="87" customFormat="1" ht="15" customHeight="1">
      <c r="B11167" t="s" s="100">
        <v>761</v>
      </c>
      <c r="C11167" t="s" s="100">
        <v>550</v>
      </c>
      <c r="D11167" t="s" s="119">
        <v>751</v>
      </c>
      <c r="E11167" s="120"/>
      <c r="F11167" t="s" s="121">
        <v>711</v>
      </c>
      <c r="G11167" s="122">
        <v>5.350379667</v>
      </c>
      <c r="H11167" s="103">
        <f>DATE(YEAR(C11167),MONTH(C11167),DAY(C11167))</f>
      </c>
      <c r="I11167" s="110"/>
      <c r="M11167" s="111"/>
      <c r="N11167" s="112"/>
    </row>
    <row r="11168" s="87" customFormat="1" ht="15" customHeight="1">
      <c r="B11168" t="s" s="100">
        <v>761</v>
      </c>
      <c r="C11168" t="s" s="100">
        <v>550</v>
      </c>
      <c r="D11168" t="s" s="119">
        <v>751</v>
      </c>
      <c r="E11168" s="120"/>
      <c r="F11168" t="s" s="121">
        <v>712</v>
      </c>
      <c r="G11168" s="122">
        <v>38.64139236</v>
      </c>
      <c r="H11168" s="103">
        <f>DATE(YEAR(C11168),MONTH(C11168),DAY(C11168))</f>
      </c>
      <c r="I11168" s="110"/>
      <c r="M11168" s="111"/>
      <c r="N11168" s="112"/>
    </row>
    <row r="11169" s="87" customFormat="1" ht="15" customHeight="1">
      <c r="B11169" t="s" s="100">
        <v>761</v>
      </c>
      <c r="C11169" t="s" s="100">
        <v>550</v>
      </c>
      <c r="D11169" t="s" s="119">
        <v>721</v>
      </c>
      <c r="E11169" s="120"/>
      <c r="F11169" t="s" s="121">
        <v>748</v>
      </c>
      <c r="G11169" s="122">
        <v>140.2980692</v>
      </c>
      <c r="H11169" s="103">
        <f>DATE(YEAR(C11169),MONTH(C11169),DAY(C11169))</f>
      </c>
      <c r="I11169" s="110"/>
      <c r="M11169" s="111"/>
      <c r="N11169" s="112"/>
    </row>
    <row r="11170" s="87" customFormat="1" ht="15" customHeight="1">
      <c r="B11170" t="s" s="100">
        <v>761</v>
      </c>
      <c r="C11170" t="s" s="100">
        <v>553</v>
      </c>
      <c r="D11170" t="s" s="119">
        <v>722</v>
      </c>
      <c r="E11170" s="120"/>
      <c r="F11170" t="s" s="121">
        <v>748</v>
      </c>
      <c r="G11170" s="122">
        <v>219.1384871</v>
      </c>
      <c r="H11170" s="103">
        <f>DATE(YEAR(C11170),MONTH(C11170),DAY(C11170))</f>
      </c>
      <c r="I11170" s="110"/>
      <c r="M11170" s="111"/>
      <c r="N11170" s="112"/>
    </row>
    <row r="11171" s="87" customFormat="1" ht="15" customHeight="1">
      <c r="B11171" t="s" s="100">
        <v>761</v>
      </c>
      <c r="C11171" t="s" s="100">
        <v>553</v>
      </c>
      <c r="D11171" t="s" s="119">
        <v>722</v>
      </c>
      <c r="E11171" s="120"/>
      <c r="F11171" t="s" s="121">
        <v>749</v>
      </c>
      <c r="G11171" s="122">
        <v>52.36951893</v>
      </c>
      <c r="H11171" s="103">
        <f>DATE(YEAR(C11171),MONTH(C11171),DAY(C11171))</f>
      </c>
      <c r="I11171" s="110"/>
      <c r="M11171" s="111"/>
      <c r="N11171" s="112"/>
    </row>
    <row r="11172" s="87" customFormat="1" ht="15" customHeight="1">
      <c r="B11172" t="s" s="100">
        <v>761</v>
      </c>
      <c r="C11172" t="s" s="100">
        <v>553</v>
      </c>
      <c r="D11172" t="s" s="119">
        <v>722</v>
      </c>
      <c r="E11172" s="120"/>
      <c r="F11172" t="s" s="121">
        <v>750</v>
      </c>
      <c r="G11172" s="122">
        <v>17.79546696</v>
      </c>
      <c r="H11172" s="103">
        <f>DATE(YEAR(C11172),MONTH(C11172),DAY(C11172))</f>
      </c>
      <c r="I11172" s="110"/>
      <c r="M11172" s="111"/>
      <c r="N11172" s="112"/>
    </row>
    <row r="11173" s="87" customFormat="1" ht="15" customHeight="1">
      <c r="B11173" t="s" s="100">
        <v>761</v>
      </c>
      <c r="C11173" t="s" s="100">
        <v>553</v>
      </c>
      <c r="D11173" t="s" s="119">
        <v>746</v>
      </c>
      <c r="E11173" s="120"/>
      <c r="F11173" t="s" s="121">
        <v>748</v>
      </c>
      <c r="G11173" s="122">
        <v>37.11628964</v>
      </c>
      <c r="H11173" s="103">
        <f>DATE(YEAR(C11173),MONTH(C11173),DAY(C11173))</f>
      </c>
      <c r="I11173" s="110"/>
      <c r="M11173" s="111"/>
      <c r="N11173" s="112"/>
    </row>
    <row r="11174" s="87" customFormat="1" ht="15" customHeight="1">
      <c r="B11174" t="s" s="100">
        <v>761</v>
      </c>
      <c r="C11174" t="s" s="100">
        <v>553</v>
      </c>
      <c r="D11174" t="s" s="119">
        <v>751</v>
      </c>
      <c r="E11174" s="120"/>
      <c r="F11174" t="s" s="121">
        <v>711</v>
      </c>
      <c r="G11174" s="122">
        <v>2.542237673</v>
      </c>
      <c r="H11174" s="103">
        <f>DATE(YEAR(C11174),MONTH(C11174),DAY(C11174))</f>
      </c>
      <c r="I11174" s="110"/>
      <c r="M11174" s="111"/>
      <c r="N11174" s="112"/>
    </row>
    <row r="11175" s="87" customFormat="1" ht="15" customHeight="1">
      <c r="B11175" t="s" s="100">
        <v>761</v>
      </c>
      <c r="C11175" t="s" s="100">
        <v>553</v>
      </c>
      <c r="D11175" t="s" s="119">
        <v>751</v>
      </c>
      <c r="E11175" s="120"/>
      <c r="F11175" t="s" s="121">
        <v>712</v>
      </c>
      <c r="G11175" s="122">
        <v>33.04869625</v>
      </c>
      <c r="H11175" s="103">
        <f>DATE(YEAR(C11175),MONTH(C11175),DAY(C11175))</f>
      </c>
      <c r="I11175" s="110"/>
      <c r="M11175" s="111"/>
      <c r="N11175" s="112"/>
    </row>
    <row r="11176" s="87" customFormat="1" ht="15" customHeight="1">
      <c r="B11176" t="s" s="100">
        <v>761</v>
      </c>
      <c r="C11176" t="s" s="100">
        <v>553</v>
      </c>
      <c r="D11176" t="s" s="119">
        <v>721</v>
      </c>
      <c r="E11176" s="120"/>
      <c r="F11176" t="s" s="121">
        <v>748</v>
      </c>
      <c r="G11176" s="122">
        <v>69.14810394</v>
      </c>
      <c r="H11176" s="103">
        <f>DATE(YEAR(C11176),MONTH(C11176),DAY(C11176))</f>
      </c>
      <c r="I11176" s="110"/>
      <c r="M11176" s="111"/>
      <c r="N11176" s="112"/>
    </row>
    <row r="11177" s="87" customFormat="1" ht="15" customHeight="1">
      <c r="B11177" t="s" s="100">
        <v>761</v>
      </c>
      <c r="C11177" t="s" s="100">
        <v>557</v>
      </c>
      <c r="D11177" t="s" s="119">
        <v>722</v>
      </c>
      <c r="E11177" s="120"/>
      <c r="F11177" t="s" s="121">
        <v>748</v>
      </c>
      <c r="G11177" s="122">
        <v>199.4825466</v>
      </c>
      <c r="H11177" s="103">
        <f>DATE(YEAR(C11177),MONTH(C11177),DAY(C11177))</f>
      </c>
      <c r="I11177" s="110"/>
      <c r="M11177" s="111"/>
      <c r="N11177" s="112"/>
    </row>
    <row r="11178" s="87" customFormat="1" ht="15" customHeight="1">
      <c r="B11178" t="s" s="100">
        <v>761</v>
      </c>
      <c r="C11178" t="s" s="100">
        <v>557</v>
      </c>
      <c r="D11178" t="s" s="119">
        <v>722</v>
      </c>
      <c r="E11178" s="120"/>
      <c r="F11178" t="s" s="121">
        <v>749</v>
      </c>
      <c r="G11178" s="122">
        <v>36.05108281</v>
      </c>
      <c r="H11178" s="103">
        <f>DATE(YEAR(C11178),MONTH(C11178),DAY(C11178))</f>
      </c>
      <c r="I11178" s="110"/>
      <c r="M11178" s="111"/>
      <c r="N11178" s="112"/>
    </row>
    <row r="11179" s="87" customFormat="1" ht="15" customHeight="1">
      <c r="B11179" t="s" s="100">
        <v>761</v>
      </c>
      <c r="C11179" t="s" s="100">
        <v>557</v>
      </c>
      <c r="D11179" t="s" s="119">
        <v>722</v>
      </c>
      <c r="E11179" s="120"/>
      <c r="F11179" t="s" s="121">
        <v>750</v>
      </c>
      <c r="G11179" s="122">
        <v>46.14532895</v>
      </c>
      <c r="H11179" s="103">
        <f>DATE(YEAR(C11179),MONTH(C11179),DAY(C11179))</f>
      </c>
      <c r="I11179" s="110"/>
      <c r="M11179" s="111"/>
      <c r="N11179" s="112"/>
    </row>
    <row r="11180" s="87" customFormat="1" ht="15" customHeight="1">
      <c r="B11180" t="s" s="100">
        <v>761</v>
      </c>
      <c r="C11180" t="s" s="100">
        <v>557</v>
      </c>
      <c r="D11180" t="s" s="119">
        <v>746</v>
      </c>
      <c r="E11180" s="120"/>
      <c r="F11180" t="s" s="121">
        <v>748</v>
      </c>
      <c r="G11180" s="122">
        <v>49.99082987</v>
      </c>
      <c r="H11180" s="103">
        <f>DATE(YEAR(C11180),MONTH(C11180),DAY(C11180))</f>
      </c>
      <c r="I11180" s="110"/>
      <c r="M11180" s="111"/>
      <c r="N11180" s="112"/>
    </row>
    <row r="11181" s="87" customFormat="1" ht="15" customHeight="1">
      <c r="B11181" t="s" s="100">
        <v>761</v>
      </c>
      <c r="C11181" t="s" s="100">
        <v>557</v>
      </c>
      <c r="D11181" t="s" s="119">
        <v>751</v>
      </c>
      <c r="E11181" s="120"/>
      <c r="F11181" t="s" s="121">
        <v>711</v>
      </c>
      <c r="G11181" s="122">
        <v>7.690877825</v>
      </c>
      <c r="H11181" s="103">
        <f>DATE(YEAR(C11181),MONTH(C11181),DAY(C11181))</f>
      </c>
      <c r="I11181" s="110"/>
      <c r="M11181" s="111"/>
      <c r="N11181" s="112"/>
    </row>
    <row r="11182" s="87" customFormat="1" ht="15" customHeight="1">
      <c r="B11182" t="s" s="100">
        <v>761</v>
      </c>
      <c r="C11182" t="s" s="100">
        <v>557</v>
      </c>
      <c r="D11182" t="s" s="119">
        <v>751</v>
      </c>
      <c r="E11182" s="120"/>
      <c r="F11182" t="s" s="121">
        <v>712</v>
      </c>
      <c r="G11182" s="122">
        <v>31.72493303</v>
      </c>
      <c r="H11182" s="103">
        <f>DATE(YEAR(C11182),MONTH(C11182),DAY(C11182))</f>
      </c>
      <c r="I11182" s="110"/>
      <c r="M11182" s="111"/>
      <c r="N11182" s="112"/>
    </row>
    <row r="11183" s="87" customFormat="1" ht="15" customHeight="1">
      <c r="B11183" t="s" s="100">
        <v>761</v>
      </c>
      <c r="C11183" t="s" s="100">
        <v>557</v>
      </c>
      <c r="D11183" t="s" s="119">
        <v>721</v>
      </c>
      <c r="E11183" s="120"/>
      <c r="F11183" t="s" s="121">
        <v>748</v>
      </c>
      <c r="G11183" s="122">
        <v>80.75434117</v>
      </c>
      <c r="H11183" s="103">
        <f>DATE(YEAR(C11183),MONTH(C11183),DAY(C11183))</f>
      </c>
      <c r="I11183" s="110"/>
      <c r="M11183" s="111"/>
      <c r="N11183" s="112"/>
    </row>
    <row r="11184" s="87" customFormat="1" ht="15" customHeight="1">
      <c r="B11184" t="s" s="100">
        <v>761</v>
      </c>
      <c r="C11184" t="s" s="100">
        <v>560</v>
      </c>
      <c r="D11184" t="s" s="119">
        <v>722</v>
      </c>
      <c r="E11184" s="120"/>
      <c r="F11184" t="s" s="121">
        <v>748</v>
      </c>
      <c r="G11184" s="122">
        <v>202.2553485</v>
      </c>
      <c r="H11184" s="103">
        <f>DATE(YEAR(C11184),MONTH(C11184),DAY(C11184))</f>
      </c>
      <c r="I11184" s="110"/>
      <c r="M11184" s="111"/>
      <c r="N11184" s="112"/>
    </row>
    <row r="11185" s="87" customFormat="1" ht="15" customHeight="1">
      <c r="B11185" t="s" s="100">
        <v>761</v>
      </c>
      <c r="C11185" t="s" s="100">
        <v>560</v>
      </c>
      <c r="D11185" t="s" s="119">
        <v>722</v>
      </c>
      <c r="E11185" s="120"/>
      <c r="F11185" t="s" s="121">
        <v>749</v>
      </c>
      <c r="G11185" s="122">
        <v>37.12899478</v>
      </c>
      <c r="H11185" s="103">
        <f>DATE(YEAR(C11185),MONTH(C11185),DAY(C11185))</f>
      </c>
      <c r="I11185" s="110"/>
      <c r="M11185" s="111"/>
      <c r="N11185" s="112"/>
    </row>
    <row r="11186" s="87" customFormat="1" ht="15" customHeight="1">
      <c r="B11186" t="s" s="100">
        <v>761</v>
      </c>
      <c r="C11186" t="s" s="100">
        <v>560</v>
      </c>
      <c r="D11186" t="s" s="119">
        <v>722</v>
      </c>
      <c r="E11186" s="120"/>
      <c r="F11186" t="s" s="121">
        <v>750</v>
      </c>
      <c r="G11186" s="122">
        <v>10.74784867</v>
      </c>
      <c r="H11186" s="103">
        <f>DATE(YEAR(C11186),MONTH(C11186),DAY(C11186))</f>
      </c>
      <c r="I11186" s="110"/>
      <c r="M11186" s="111"/>
      <c r="N11186" s="112"/>
    </row>
    <row r="11187" s="87" customFormat="1" ht="15" customHeight="1">
      <c r="B11187" t="s" s="100">
        <v>761</v>
      </c>
      <c r="C11187" t="s" s="100">
        <v>560</v>
      </c>
      <c r="D11187" t="s" s="119">
        <v>746</v>
      </c>
      <c r="E11187" s="120"/>
      <c r="F11187" t="s" s="121">
        <v>748</v>
      </c>
      <c r="G11187" s="122">
        <v>55.2049536</v>
      </c>
      <c r="H11187" s="103">
        <f>DATE(YEAR(C11187),MONTH(C11187),DAY(C11187))</f>
      </c>
      <c r="I11187" s="110"/>
      <c r="M11187" s="111"/>
      <c r="N11187" s="112"/>
    </row>
    <row r="11188" s="87" customFormat="1" ht="15" customHeight="1">
      <c r="B11188" t="s" s="100">
        <v>761</v>
      </c>
      <c r="C11188" t="s" s="100">
        <v>560</v>
      </c>
      <c r="D11188" t="s" s="119">
        <v>751</v>
      </c>
      <c r="E11188" s="120"/>
      <c r="F11188" t="s" s="121">
        <v>711</v>
      </c>
      <c r="G11188" s="122">
        <v>2.931231455</v>
      </c>
      <c r="H11188" s="103">
        <f>DATE(YEAR(C11188),MONTH(C11188),DAY(C11188))</f>
      </c>
      <c r="I11188" s="110"/>
      <c r="M11188" s="111"/>
      <c r="N11188" s="112"/>
    </row>
    <row r="11189" s="87" customFormat="1" ht="15" customHeight="1">
      <c r="B11189" t="s" s="100">
        <v>761</v>
      </c>
      <c r="C11189" t="s" s="100">
        <v>560</v>
      </c>
      <c r="D11189" t="s" s="119">
        <v>751</v>
      </c>
      <c r="E11189" s="120"/>
      <c r="F11189" t="s" s="121">
        <v>712</v>
      </c>
      <c r="G11189" s="122">
        <v>26.86965318</v>
      </c>
      <c r="H11189" s="103">
        <f>DATE(YEAR(C11189),MONTH(C11189),DAY(C11189))</f>
      </c>
      <c r="I11189" s="110"/>
      <c r="M11189" s="111"/>
      <c r="N11189" s="112"/>
    </row>
    <row r="11190" s="87" customFormat="1" ht="15" customHeight="1">
      <c r="B11190" t="s" s="100">
        <v>761</v>
      </c>
      <c r="C11190" t="s" s="100">
        <v>560</v>
      </c>
      <c r="D11190" t="s" s="119">
        <v>721</v>
      </c>
      <c r="E11190" s="120"/>
      <c r="F11190" t="s" s="121">
        <v>748</v>
      </c>
      <c r="G11190" s="122">
        <v>81.58609971</v>
      </c>
      <c r="H11190" s="103">
        <f>DATE(YEAR(C11190),MONTH(C11190),DAY(C11190))</f>
      </c>
      <c r="I11190" s="110"/>
      <c r="M11190" s="111"/>
      <c r="N11190" s="112"/>
    </row>
    <row r="11191" s="87" customFormat="1" ht="15" customHeight="1">
      <c r="B11191" t="s" s="100">
        <v>761</v>
      </c>
      <c r="C11191" t="s" s="100">
        <v>564</v>
      </c>
      <c r="D11191" t="s" s="119">
        <v>722</v>
      </c>
      <c r="E11191" s="120"/>
      <c r="F11191" t="s" s="121">
        <v>748</v>
      </c>
      <c r="G11191" s="122">
        <v>184.2511425</v>
      </c>
      <c r="H11191" s="103">
        <f>DATE(YEAR(C11191),MONTH(C11191),DAY(C11191))</f>
      </c>
      <c r="I11191" s="110"/>
      <c r="M11191" s="111"/>
      <c r="N11191" s="112"/>
    </row>
    <row r="11192" s="87" customFormat="1" ht="15" customHeight="1">
      <c r="B11192" t="s" s="100">
        <v>761</v>
      </c>
      <c r="C11192" t="s" s="100">
        <v>564</v>
      </c>
      <c r="D11192" t="s" s="119">
        <v>722</v>
      </c>
      <c r="E11192" s="120"/>
      <c r="F11192" t="s" s="121">
        <v>749</v>
      </c>
      <c r="G11192" s="122">
        <v>27.71057348</v>
      </c>
      <c r="H11192" s="103">
        <f>DATE(YEAR(C11192),MONTH(C11192),DAY(C11192))</f>
      </c>
      <c r="I11192" s="110"/>
      <c r="M11192" s="111"/>
      <c r="N11192" s="112"/>
    </row>
    <row r="11193" s="87" customFormat="1" ht="15" customHeight="1">
      <c r="B11193" t="s" s="100">
        <v>761</v>
      </c>
      <c r="C11193" t="s" s="100">
        <v>564</v>
      </c>
      <c r="D11193" t="s" s="119">
        <v>722</v>
      </c>
      <c r="E11193" s="120"/>
      <c r="F11193" t="s" s="121">
        <v>750</v>
      </c>
      <c r="G11193" s="122">
        <v>17.01527652</v>
      </c>
      <c r="H11193" s="103">
        <f>DATE(YEAR(C11193),MONTH(C11193),DAY(C11193))</f>
      </c>
      <c r="I11193" s="110"/>
      <c r="M11193" s="111"/>
      <c r="N11193" s="112"/>
    </row>
    <row r="11194" s="87" customFormat="1" ht="15" customHeight="1">
      <c r="B11194" t="s" s="100">
        <v>761</v>
      </c>
      <c r="C11194" t="s" s="100">
        <v>564</v>
      </c>
      <c r="D11194" t="s" s="119">
        <v>746</v>
      </c>
      <c r="E11194" s="120"/>
      <c r="F11194" t="s" s="121">
        <v>748</v>
      </c>
      <c r="G11194" s="122">
        <v>44.23973149</v>
      </c>
      <c r="H11194" s="103">
        <f>DATE(YEAR(C11194),MONTH(C11194),DAY(C11194))</f>
      </c>
      <c r="I11194" s="110"/>
      <c r="M11194" s="111"/>
      <c r="N11194" s="112"/>
    </row>
    <row r="11195" s="87" customFormat="1" ht="15" customHeight="1">
      <c r="B11195" t="s" s="100">
        <v>761</v>
      </c>
      <c r="C11195" t="s" s="100">
        <v>564</v>
      </c>
      <c r="D11195" t="s" s="119">
        <v>751</v>
      </c>
      <c r="E11195" s="120"/>
      <c r="F11195" t="s" s="121">
        <v>711</v>
      </c>
      <c r="G11195" s="122">
        <v>6.319979559</v>
      </c>
      <c r="H11195" s="103">
        <f>DATE(YEAR(C11195),MONTH(C11195),DAY(C11195))</f>
      </c>
      <c r="I11195" s="110"/>
      <c r="M11195" s="111"/>
      <c r="N11195" s="112"/>
    </row>
    <row r="11196" s="87" customFormat="1" ht="15" customHeight="1">
      <c r="B11196" t="s" s="100">
        <v>761</v>
      </c>
      <c r="C11196" t="s" s="100">
        <v>564</v>
      </c>
      <c r="D11196" t="s" s="119">
        <v>751</v>
      </c>
      <c r="E11196" s="120"/>
      <c r="F11196" t="s" s="121">
        <v>712</v>
      </c>
      <c r="G11196" s="122">
        <v>23.33525608</v>
      </c>
      <c r="H11196" s="103">
        <f>DATE(YEAR(C11196),MONTH(C11196),DAY(C11196))</f>
      </c>
      <c r="I11196" s="110"/>
      <c r="M11196" s="111"/>
      <c r="N11196" s="112"/>
    </row>
    <row r="11197" s="87" customFormat="1" ht="15" customHeight="1">
      <c r="B11197" t="s" s="100">
        <v>761</v>
      </c>
      <c r="C11197" t="s" s="100">
        <v>564</v>
      </c>
      <c r="D11197" t="s" s="119">
        <v>721</v>
      </c>
      <c r="E11197" s="120"/>
      <c r="F11197" t="s" s="121">
        <v>748</v>
      </c>
      <c r="G11197" s="122">
        <v>79.72870276</v>
      </c>
      <c r="H11197" s="103">
        <f>DATE(YEAR(C11197),MONTH(C11197),DAY(C11197))</f>
      </c>
      <c r="I11197" s="110"/>
      <c r="M11197" s="111"/>
      <c r="N11197" s="112"/>
    </row>
    <row r="11198" s="87" customFormat="1" ht="15" customHeight="1">
      <c r="B11198" t="s" s="100">
        <v>761</v>
      </c>
      <c r="C11198" t="s" s="100">
        <v>568</v>
      </c>
      <c r="D11198" t="s" s="119">
        <v>722</v>
      </c>
      <c r="E11198" s="120"/>
      <c r="F11198" t="s" s="121">
        <v>748</v>
      </c>
      <c r="G11198" s="122">
        <v>247.9845779</v>
      </c>
      <c r="H11198" s="103">
        <f>DATE(YEAR(C11198),MONTH(C11198),DAY(C11198))</f>
      </c>
      <c r="I11198" s="110"/>
      <c r="M11198" s="111"/>
      <c r="N11198" s="112"/>
    </row>
    <row r="11199" s="87" customFormat="1" ht="15" customHeight="1">
      <c r="B11199" t="s" s="100">
        <v>761</v>
      </c>
      <c r="C11199" t="s" s="100">
        <v>568</v>
      </c>
      <c r="D11199" t="s" s="119">
        <v>722</v>
      </c>
      <c r="E11199" s="120"/>
      <c r="F11199" t="s" s="121">
        <v>749</v>
      </c>
      <c r="G11199" s="122">
        <v>36.41728174</v>
      </c>
      <c r="H11199" s="103">
        <f>DATE(YEAR(C11199),MONTH(C11199),DAY(C11199))</f>
      </c>
      <c r="I11199" s="110"/>
      <c r="M11199" s="111"/>
      <c r="N11199" s="112"/>
    </row>
    <row r="11200" s="87" customFormat="1" ht="15" customHeight="1">
      <c r="B11200" t="s" s="100">
        <v>761</v>
      </c>
      <c r="C11200" t="s" s="100">
        <v>568</v>
      </c>
      <c r="D11200" t="s" s="119">
        <v>722</v>
      </c>
      <c r="E11200" s="120"/>
      <c r="F11200" t="s" s="121">
        <v>750</v>
      </c>
      <c r="G11200" s="122">
        <v>21.38794275</v>
      </c>
      <c r="H11200" s="103">
        <f>DATE(YEAR(C11200),MONTH(C11200),DAY(C11200))</f>
      </c>
      <c r="I11200" s="110"/>
      <c r="M11200" s="111"/>
      <c r="N11200" s="112"/>
    </row>
    <row r="11201" s="87" customFormat="1" ht="15" customHeight="1">
      <c r="B11201" t="s" s="100">
        <v>761</v>
      </c>
      <c r="C11201" t="s" s="100">
        <v>568</v>
      </c>
      <c r="D11201" t="s" s="119">
        <v>746</v>
      </c>
      <c r="E11201" s="120"/>
      <c r="F11201" t="s" s="121">
        <v>748</v>
      </c>
      <c r="G11201" s="122">
        <v>81.50544781000001</v>
      </c>
      <c r="H11201" s="103">
        <f>DATE(YEAR(C11201),MONTH(C11201),DAY(C11201))</f>
      </c>
      <c r="I11201" s="110"/>
      <c r="M11201" s="111"/>
      <c r="N11201" s="112"/>
    </row>
    <row r="11202" s="87" customFormat="1" ht="15" customHeight="1">
      <c r="B11202" t="s" s="100">
        <v>761</v>
      </c>
      <c r="C11202" t="s" s="100">
        <v>568</v>
      </c>
      <c r="D11202" t="s" s="119">
        <v>751</v>
      </c>
      <c r="E11202" s="120"/>
      <c r="F11202" t="s" s="121">
        <v>711</v>
      </c>
      <c r="G11202" s="122">
        <v>6.358603774</v>
      </c>
      <c r="H11202" s="103">
        <f>DATE(YEAR(C11202),MONTH(C11202),DAY(C11202))</f>
      </c>
      <c r="I11202" s="110"/>
      <c r="M11202" s="111"/>
      <c r="N11202" s="112"/>
    </row>
    <row r="11203" s="87" customFormat="1" ht="15" customHeight="1">
      <c r="B11203" t="s" s="100">
        <v>761</v>
      </c>
      <c r="C11203" t="s" s="100">
        <v>568</v>
      </c>
      <c r="D11203" t="s" s="119">
        <v>751</v>
      </c>
      <c r="E11203" s="120"/>
      <c r="F11203" t="s" s="121">
        <v>712</v>
      </c>
      <c r="G11203" s="122">
        <v>46.24419451</v>
      </c>
      <c r="H11203" s="103">
        <f>DATE(YEAR(C11203),MONTH(C11203),DAY(C11203))</f>
      </c>
      <c r="I11203" s="110"/>
      <c r="M11203" s="111"/>
      <c r="N11203" s="112"/>
    </row>
    <row r="11204" s="87" customFormat="1" ht="15" customHeight="1">
      <c r="B11204" t="s" s="100">
        <v>761</v>
      </c>
      <c r="C11204" t="s" s="100">
        <v>568</v>
      </c>
      <c r="D11204" t="s" s="119">
        <v>721</v>
      </c>
      <c r="E11204" s="120"/>
      <c r="F11204" t="s" s="121">
        <v>748</v>
      </c>
      <c r="G11204" s="122">
        <v>129.4837595</v>
      </c>
      <c r="H11204" s="103">
        <f>DATE(YEAR(C11204),MONTH(C11204),DAY(C11204))</f>
      </c>
      <c r="I11204" s="110"/>
      <c r="M11204" s="111"/>
      <c r="N11204" s="112"/>
    </row>
    <row r="11205" s="87" customFormat="1" ht="15" customHeight="1">
      <c r="B11205" t="s" s="100">
        <v>761</v>
      </c>
      <c r="C11205" t="s" s="100">
        <v>572</v>
      </c>
      <c r="D11205" t="s" s="119">
        <v>722</v>
      </c>
      <c r="E11205" s="120"/>
      <c r="F11205" t="s" s="121">
        <v>748</v>
      </c>
      <c r="G11205" s="122">
        <v>218.0098706</v>
      </c>
      <c r="H11205" s="103">
        <f>DATE(YEAR(C11205),MONTH(C11205),DAY(C11205))</f>
      </c>
      <c r="I11205" s="110"/>
      <c r="M11205" s="111"/>
      <c r="N11205" s="112"/>
    </row>
    <row r="11206" s="87" customFormat="1" ht="15" customHeight="1">
      <c r="B11206" t="s" s="100">
        <v>761</v>
      </c>
      <c r="C11206" t="s" s="100">
        <v>572</v>
      </c>
      <c r="D11206" t="s" s="119">
        <v>722</v>
      </c>
      <c r="E11206" s="120"/>
      <c r="F11206" t="s" s="121">
        <v>749</v>
      </c>
      <c r="G11206" s="122">
        <v>37.56828441</v>
      </c>
      <c r="H11206" s="103">
        <f>DATE(YEAR(C11206),MONTH(C11206),DAY(C11206))</f>
      </c>
      <c r="I11206" s="110"/>
      <c r="M11206" s="111"/>
      <c r="N11206" s="112"/>
    </row>
    <row r="11207" s="87" customFormat="1" ht="15" customHeight="1">
      <c r="B11207" t="s" s="100">
        <v>761</v>
      </c>
      <c r="C11207" t="s" s="100">
        <v>572</v>
      </c>
      <c r="D11207" t="s" s="119">
        <v>722</v>
      </c>
      <c r="E11207" s="120"/>
      <c r="F11207" t="s" s="121">
        <v>750</v>
      </c>
      <c r="G11207" s="122">
        <v>24.47629538</v>
      </c>
      <c r="H11207" s="103">
        <f>DATE(YEAR(C11207),MONTH(C11207),DAY(C11207))</f>
      </c>
      <c r="I11207" s="110"/>
      <c r="M11207" s="111"/>
      <c r="N11207" s="112"/>
    </row>
    <row r="11208" s="87" customFormat="1" ht="15" customHeight="1">
      <c r="B11208" t="s" s="100">
        <v>761</v>
      </c>
      <c r="C11208" t="s" s="100">
        <v>572</v>
      </c>
      <c r="D11208" t="s" s="119">
        <v>746</v>
      </c>
      <c r="E11208" s="120"/>
      <c r="F11208" t="s" s="121">
        <v>748</v>
      </c>
      <c r="G11208" s="122">
        <v>39.84514568</v>
      </c>
      <c r="H11208" s="103">
        <f>DATE(YEAR(C11208),MONTH(C11208),DAY(C11208))</f>
      </c>
      <c r="I11208" s="110"/>
      <c r="M11208" s="111"/>
      <c r="N11208" s="112"/>
    </row>
    <row r="11209" s="87" customFormat="1" ht="15" customHeight="1">
      <c r="B11209" t="s" s="100">
        <v>761</v>
      </c>
      <c r="C11209" t="s" s="100">
        <v>572</v>
      </c>
      <c r="D11209" t="s" s="119">
        <v>751</v>
      </c>
      <c r="E11209" s="120"/>
      <c r="F11209" t="s" s="121">
        <v>711</v>
      </c>
      <c r="G11209" s="122">
        <v>0.56925203</v>
      </c>
      <c r="H11209" s="103">
        <f>DATE(YEAR(C11209),MONTH(C11209),DAY(C11209))</f>
      </c>
      <c r="I11209" s="110"/>
      <c r="M11209" s="111"/>
      <c r="N11209" s="112"/>
    </row>
    <row r="11210" s="87" customFormat="1" ht="15" customHeight="1">
      <c r="B11210" t="s" s="100">
        <v>761</v>
      </c>
      <c r="C11210" t="s" s="100">
        <v>572</v>
      </c>
      <c r="D11210" t="s" s="119">
        <v>751</v>
      </c>
      <c r="E11210" s="120"/>
      <c r="F11210" t="s" s="121">
        <v>712</v>
      </c>
      <c r="G11210" s="122">
        <v>38.70671504</v>
      </c>
      <c r="H11210" s="103">
        <f>DATE(YEAR(C11210),MONTH(C11210),DAY(C11210))</f>
      </c>
      <c r="I11210" s="110"/>
      <c r="M11210" s="111"/>
      <c r="N11210" s="112"/>
    </row>
    <row r="11211" s="87" customFormat="1" ht="15" customHeight="1">
      <c r="B11211" t="s" s="100">
        <v>761</v>
      </c>
      <c r="C11211" t="s" s="100">
        <v>572</v>
      </c>
      <c r="D11211" t="s" s="119">
        <v>721</v>
      </c>
      <c r="E11211" s="120"/>
      <c r="F11211" t="s" s="121">
        <v>748</v>
      </c>
      <c r="G11211" s="122">
        <v>88.79773645</v>
      </c>
      <c r="H11211" s="103">
        <f>DATE(YEAR(C11211),MONTH(C11211),DAY(C11211))</f>
      </c>
      <c r="I11211" s="110"/>
      <c r="M11211" s="111"/>
      <c r="N11211" s="112"/>
    </row>
    <row r="11212" s="87" customFormat="1" ht="15" customHeight="1">
      <c r="B11212" t="s" s="100">
        <v>761</v>
      </c>
      <c r="C11212" t="s" s="100">
        <v>575</v>
      </c>
      <c r="D11212" t="s" s="119">
        <v>722</v>
      </c>
      <c r="E11212" s="120"/>
      <c r="F11212" t="s" s="121">
        <v>748</v>
      </c>
      <c r="G11212" s="122">
        <v>181.4716477</v>
      </c>
      <c r="H11212" s="103">
        <f>DATE(YEAR(C11212),MONTH(C11212),DAY(C11212))</f>
      </c>
      <c r="I11212" s="110"/>
      <c r="M11212" s="111"/>
      <c r="N11212" s="112"/>
    </row>
    <row r="11213" s="87" customFormat="1" ht="15" customHeight="1">
      <c r="B11213" t="s" s="100">
        <v>761</v>
      </c>
      <c r="C11213" t="s" s="100">
        <v>575</v>
      </c>
      <c r="D11213" t="s" s="119">
        <v>722</v>
      </c>
      <c r="E11213" s="120"/>
      <c r="F11213" t="s" s="121">
        <v>749</v>
      </c>
      <c r="G11213" s="122">
        <v>61.72502152</v>
      </c>
      <c r="H11213" s="103">
        <f>DATE(YEAR(C11213),MONTH(C11213),DAY(C11213))</f>
      </c>
      <c r="I11213" s="110"/>
      <c r="M11213" s="111"/>
      <c r="N11213" s="112"/>
    </row>
    <row r="11214" s="87" customFormat="1" ht="15" customHeight="1">
      <c r="B11214" t="s" s="100">
        <v>761</v>
      </c>
      <c r="C11214" t="s" s="100">
        <v>575</v>
      </c>
      <c r="D11214" t="s" s="119">
        <v>722</v>
      </c>
      <c r="E11214" s="120"/>
      <c r="F11214" t="s" s="121">
        <v>750</v>
      </c>
      <c r="G11214" s="122">
        <v>15.43127528</v>
      </c>
      <c r="H11214" s="103">
        <f>DATE(YEAR(C11214),MONTH(C11214),DAY(C11214))</f>
      </c>
      <c r="I11214" s="110"/>
      <c r="M11214" s="111"/>
      <c r="N11214" s="112"/>
    </row>
    <row r="11215" s="87" customFormat="1" ht="15" customHeight="1">
      <c r="B11215" t="s" s="100">
        <v>761</v>
      </c>
      <c r="C11215" t="s" s="100">
        <v>575</v>
      </c>
      <c r="D11215" t="s" s="119">
        <v>746</v>
      </c>
      <c r="E11215" s="120"/>
      <c r="F11215" t="s" s="121">
        <v>748</v>
      </c>
      <c r="G11215" s="122">
        <v>62.34231075</v>
      </c>
      <c r="H11215" s="103">
        <f>DATE(YEAR(C11215),MONTH(C11215),DAY(C11215))</f>
      </c>
      <c r="I11215" s="110"/>
      <c r="M11215" s="111"/>
      <c r="N11215" s="112"/>
    </row>
    <row r="11216" s="87" customFormat="1" ht="15" customHeight="1">
      <c r="B11216" t="s" s="100">
        <v>761</v>
      </c>
      <c r="C11216" t="s" s="100">
        <v>575</v>
      </c>
      <c r="D11216" t="s" s="119">
        <v>751</v>
      </c>
      <c r="E11216" s="120"/>
      <c r="F11216" t="s" s="121">
        <v>711</v>
      </c>
      <c r="G11216" s="122">
        <v>4.320785743</v>
      </c>
      <c r="H11216" s="103">
        <f>DATE(YEAR(C11216),MONTH(C11216),DAY(C11216))</f>
      </c>
      <c r="I11216" s="110"/>
      <c r="M11216" s="111"/>
      <c r="N11216" s="112"/>
    </row>
    <row r="11217" s="87" customFormat="1" ht="15" customHeight="1">
      <c r="B11217" t="s" s="100">
        <v>761</v>
      </c>
      <c r="C11217" t="s" s="100">
        <v>575</v>
      </c>
      <c r="D11217" t="s" s="119">
        <v>751</v>
      </c>
      <c r="E11217" s="120"/>
      <c r="F11217" t="s" s="121">
        <v>712</v>
      </c>
      <c r="G11217" s="122">
        <v>38.2695436</v>
      </c>
      <c r="H11217" s="103">
        <f>DATE(YEAR(C11217),MONTH(C11217),DAY(C11217))</f>
      </c>
      <c r="I11217" s="110"/>
      <c r="M11217" s="111"/>
      <c r="N11217" s="112"/>
    </row>
    <row r="11218" s="87" customFormat="1" ht="15" customHeight="1">
      <c r="B11218" t="s" s="100">
        <v>761</v>
      </c>
      <c r="C11218" t="s" s="100">
        <v>575</v>
      </c>
      <c r="D11218" t="s" s="119">
        <v>721</v>
      </c>
      <c r="E11218" s="120"/>
      <c r="F11218" t="s" s="121">
        <v>748</v>
      </c>
      <c r="G11218" s="122">
        <v>82.09429215999999</v>
      </c>
      <c r="H11218" s="103">
        <f>DATE(YEAR(C11218),MONTH(C11218),DAY(C11218))</f>
      </c>
      <c r="I11218" s="110"/>
      <c r="M11218" s="111"/>
      <c r="N11218" s="112"/>
    </row>
    <row r="11219" s="87" customFormat="1" ht="15" customHeight="1">
      <c r="B11219" t="s" s="100">
        <v>761</v>
      </c>
      <c r="C11219" t="s" s="100">
        <v>578</v>
      </c>
      <c r="D11219" t="s" s="119">
        <v>722</v>
      </c>
      <c r="E11219" s="120"/>
      <c r="F11219" t="s" s="121">
        <v>748</v>
      </c>
      <c r="G11219" s="122">
        <v>207.1474808</v>
      </c>
      <c r="H11219" s="103">
        <f>DATE(YEAR(C11219),MONTH(C11219),DAY(C11219))</f>
      </c>
      <c r="I11219" s="110"/>
      <c r="M11219" s="111"/>
      <c r="N11219" s="112"/>
    </row>
    <row r="11220" s="87" customFormat="1" ht="15" customHeight="1">
      <c r="B11220" t="s" s="100">
        <v>761</v>
      </c>
      <c r="C11220" t="s" s="100">
        <v>578</v>
      </c>
      <c r="D11220" t="s" s="119">
        <v>722</v>
      </c>
      <c r="E11220" s="120"/>
      <c r="F11220" t="s" s="121">
        <v>749</v>
      </c>
      <c r="G11220" s="122">
        <v>49.71537259</v>
      </c>
      <c r="H11220" s="103">
        <f>DATE(YEAR(C11220),MONTH(C11220),DAY(C11220))</f>
      </c>
      <c r="I11220" s="110"/>
      <c r="M11220" s="111"/>
      <c r="N11220" s="112"/>
    </row>
    <row r="11221" s="87" customFormat="1" ht="15" customHeight="1">
      <c r="B11221" t="s" s="100">
        <v>761</v>
      </c>
      <c r="C11221" t="s" s="100">
        <v>578</v>
      </c>
      <c r="D11221" t="s" s="119">
        <v>722</v>
      </c>
      <c r="E11221" s="120"/>
      <c r="F11221" t="s" s="121">
        <v>750</v>
      </c>
      <c r="G11221" s="122">
        <v>22.09576074</v>
      </c>
      <c r="H11221" s="103">
        <f>DATE(YEAR(C11221),MONTH(C11221),DAY(C11221))</f>
      </c>
      <c r="I11221" s="110"/>
      <c r="M11221" s="111"/>
      <c r="N11221" s="112"/>
    </row>
    <row r="11222" s="87" customFormat="1" ht="15" customHeight="1">
      <c r="B11222" t="s" s="100">
        <v>761</v>
      </c>
      <c r="C11222" t="s" s="100">
        <v>578</v>
      </c>
      <c r="D11222" t="s" s="119">
        <v>746</v>
      </c>
      <c r="E11222" s="120"/>
      <c r="F11222" t="s" s="121">
        <v>748</v>
      </c>
      <c r="G11222" s="122">
        <v>58.00129178</v>
      </c>
      <c r="H11222" s="103">
        <f>DATE(YEAR(C11222),MONTH(C11222),DAY(C11222))</f>
      </c>
      <c r="I11222" s="110"/>
      <c r="M11222" s="111"/>
      <c r="N11222" s="112"/>
    </row>
    <row r="11223" s="87" customFormat="1" ht="15" customHeight="1">
      <c r="B11223" t="s" s="100">
        <v>761</v>
      </c>
      <c r="C11223" t="s" s="100">
        <v>578</v>
      </c>
      <c r="D11223" t="s" s="119">
        <v>751</v>
      </c>
      <c r="E11223" s="120"/>
      <c r="F11223" t="s" s="121">
        <v>711</v>
      </c>
      <c r="G11223" s="122">
        <v>1.104784474</v>
      </c>
      <c r="H11223" s="103">
        <f>DATE(YEAR(C11223),MONTH(C11223),DAY(C11223))</f>
      </c>
      <c r="I11223" s="110"/>
      <c r="M11223" s="111"/>
      <c r="N11223" s="112"/>
    </row>
    <row r="11224" s="87" customFormat="1" ht="15" customHeight="1">
      <c r="B11224" t="s" s="100">
        <v>761</v>
      </c>
      <c r="C11224" t="s" s="100">
        <v>578</v>
      </c>
      <c r="D11224" t="s" s="119">
        <v>751</v>
      </c>
      <c r="E11224" s="120"/>
      <c r="F11224" t="s" s="121">
        <v>712</v>
      </c>
      <c r="G11224" s="122">
        <v>43.63909361</v>
      </c>
      <c r="H11224" s="103">
        <f>DATE(YEAR(C11224),MONTH(C11224),DAY(C11224))</f>
      </c>
      <c r="I11224" s="110"/>
      <c r="M11224" s="111"/>
      <c r="N11224" s="112"/>
    </row>
    <row r="11225" s="87" customFormat="1" ht="15" customHeight="1">
      <c r="B11225" t="s" s="100">
        <v>761</v>
      </c>
      <c r="C11225" t="s" s="100">
        <v>578</v>
      </c>
      <c r="D11225" t="s" s="119">
        <v>721</v>
      </c>
      <c r="E11225" s="120"/>
      <c r="F11225" t="s" s="121">
        <v>748</v>
      </c>
      <c r="G11225" s="122">
        <v>174.5563032</v>
      </c>
      <c r="H11225" s="103">
        <f>DATE(YEAR(C11225),MONTH(C11225),DAY(C11225))</f>
      </c>
      <c r="I11225" s="110"/>
      <c r="M11225" s="111"/>
      <c r="N11225" s="112"/>
    </row>
    <row r="11226" s="87" customFormat="1" ht="15" customHeight="1">
      <c r="B11226" t="s" s="100">
        <v>761</v>
      </c>
      <c r="C11226" t="s" s="100">
        <v>581</v>
      </c>
      <c r="D11226" t="s" s="119">
        <v>722</v>
      </c>
      <c r="E11226" s="120"/>
      <c r="F11226" t="s" s="121">
        <v>748</v>
      </c>
      <c r="G11226" s="122">
        <v>218.7289222</v>
      </c>
      <c r="H11226" s="103">
        <f>DATE(YEAR(C11226),MONTH(C11226),DAY(C11226))</f>
      </c>
      <c r="I11226" s="110"/>
      <c r="M11226" s="111"/>
      <c r="N11226" s="112"/>
    </row>
    <row r="11227" s="87" customFormat="1" ht="15" customHeight="1">
      <c r="B11227" t="s" s="100">
        <v>761</v>
      </c>
      <c r="C11227" t="s" s="100">
        <v>581</v>
      </c>
      <c r="D11227" t="s" s="119">
        <v>722</v>
      </c>
      <c r="E11227" s="120"/>
      <c r="F11227" t="s" s="121">
        <v>749</v>
      </c>
      <c r="G11227" s="122">
        <v>30.08970603</v>
      </c>
      <c r="H11227" s="103">
        <f>DATE(YEAR(C11227),MONTH(C11227),DAY(C11227))</f>
      </c>
      <c r="I11227" s="110"/>
      <c r="M11227" s="111"/>
      <c r="N11227" s="112"/>
    </row>
    <row r="11228" s="87" customFormat="1" ht="15" customHeight="1">
      <c r="B11228" t="s" s="100">
        <v>761</v>
      </c>
      <c r="C11228" t="s" s="100">
        <v>581</v>
      </c>
      <c r="D11228" t="s" s="119">
        <v>722</v>
      </c>
      <c r="E11228" s="120"/>
      <c r="F11228" t="s" s="121">
        <v>750</v>
      </c>
      <c r="G11228" s="122">
        <v>19.67398975</v>
      </c>
      <c r="H11228" s="103">
        <f>DATE(YEAR(C11228),MONTH(C11228),DAY(C11228))</f>
      </c>
      <c r="I11228" s="110"/>
      <c r="M11228" s="111"/>
      <c r="N11228" s="112"/>
    </row>
    <row r="11229" s="87" customFormat="1" ht="15" customHeight="1">
      <c r="B11229" t="s" s="100">
        <v>761</v>
      </c>
      <c r="C11229" t="s" s="100">
        <v>581</v>
      </c>
      <c r="D11229" t="s" s="119">
        <v>746</v>
      </c>
      <c r="E11229" s="120"/>
      <c r="F11229" t="s" s="121">
        <v>748</v>
      </c>
      <c r="G11229" s="122">
        <v>67.70178258</v>
      </c>
      <c r="H11229" s="103">
        <f>DATE(YEAR(C11229),MONTH(C11229),DAY(C11229))</f>
      </c>
      <c r="I11229" s="110"/>
      <c r="M11229" s="111"/>
      <c r="N11229" s="112"/>
    </row>
    <row r="11230" s="87" customFormat="1" ht="15" customHeight="1">
      <c r="B11230" t="s" s="100">
        <v>761</v>
      </c>
      <c r="C11230" t="s" s="100">
        <v>581</v>
      </c>
      <c r="D11230" t="s" s="119">
        <v>751</v>
      </c>
      <c r="E11230" s="120"/>
      <c r="F11230" t="s" s="121">
        <v>711</v>
      </c>
      <c r="G11230" s="122">
        <v>5.786467575</v>
      </c>
      <c r="H11230" s="103">
        <f>DATE(YEAR(C11230),MONTH(C11230),DAY(C11230))</f>
      </c>
      <c r="I11230" s="110"/>
      <c r="M11230" s="111"/>
      <c r="N11230" s="112"/>
    </row>
    <row r="11231" s="87" customFormat="1" ht="15" customHeight="1">
      <c r="B11231" t="s" s="100">
        <v>761</v>
      </c>
      <c r="C11231" t="s" s="100">
        <v>581</v>
      </c>
      <c r="D11231" t="s" s="119">
        <v>751</v>
      </c>
      <c r="E11231" s="120"/>
      <c r="F11231" t="s" s="121">
        <v>712</v>
      </c>
      <c r="G11231" s="122">
        <v>22.56726086</v>
      </c>
      <c r="H11231" s="103">
        <f>DATE(YEAR(C11231),MONTH(C11231),DAY(C11231))</f>
      </c>
      <c r="I11231" s="110"/>
      <c r="M11231" s="111"/>
      <c r="N11231" s="112"/>
    </row>
    <row r="11232" s="87" customFormat="1" ht="15" customHeight="1">
      <c r="B11232" t="s" s="100">
        <v>761</v>
      </c>
      <c r="C11232" t="s" s="100">
        <v>581</v>
      </c>
      <c r="D11232" t="s" s="119">
        <v>721</v>
      </c>
      <c r="E11232" s="120"/>
      <c r="F11232" t="s" s="121">
        <v>748</v>
      </c>
      <c r="G11232" s="122">
        <v>104.1566403</v>
      </c>
      <c r="H11232" s="103">
        <f>DATE(YEAR(C11232),MONTH(C11232),DAY(C11232))</f>
      </c>
      <c r="I11232" s="110"/>
      <c r="M11232" s="111"/>
      <c r="N11232" s="112"/>
    </row>
    <row r="11233" s="87" customFormat="1" ht="15" customHeight="1">
      <c r="B11233" t="s" s="100">
        <v>761</v>
      </c>
      <c r="C11233" t="s" s="100">
        <v>585</v>
      </c>
      <c r="D11233" t="s" s="119">
        <v>722</v>
      </c>
      <c r="E11233" s="120"/>
      <c r="F11233" t="s" s="121">
        <v>748</v>
      </c>
      <c r="G11233" s="122">
        <v>100.976942</v>
      </c>
      <c r="H11233" s="103">
        <f>DATE(YEAR(C11233),MONTH(C11233),DAY(C11233))</f>
      </c>
      <c r="I11233" s="110"/>
      <c r="M11233" s="111"/>
      <c r="N11233" s="112"/>
    </row>
    <row r="11234" s="87" customFormat="1" ht="15" customHeight="1">
      <c r="B11234" t="s" s="100">
        <v>761</v>
      </c>
      <c r="C11234" t="s" s="100">
        <v>585</v>
      </c>
      <c r="D11234" t="s" s="119">
        <v>722</v>
      </c>
      <c r="E11234" s="120"/>
      <c r="F11234" t="s" s="121">
        <v>749</v>
      </c>
      <c r="G11234" s="122">
        <v>29.93561964</v>
      </c>
      <c r="H11234" s="103">
        <f>DATE(YEAR(C11234),MONTH(C11234),DAY(C11234))</f>
      </c>
      <c r="I11234" s="110"/>
      <c r="M11234" s="111"/>
      <c r="N11234" s="112"/>
    </row>
    <row r="11235" s="87" customFormat="1" ht="15" customHeight="1">
      <c r="B11235" t="s" s="100">
        <v>761</v>
      </c>
      <c r="C11235" t="s" s="100">
        <v>585</v>
      </c>
      <c r="D11235" t="s" s="119">
        <v>722</v>
      </c>
      <c r="E11235" s="120"/>
      <c r="F11235" t="s" s="121">
        <v>750</v>
      </c>
      <c r="G11235" s="122">
        <v>4.467998631</v>
      </c>
      <c r="H11235" s="103">
        <f>DATE(YEAR(C11235),MONTH(C11235),DAY(C11235))</f>
      </c>
      <c r="I11235" s="110"/>
      <c r="M11235" s="111"/>
      <c r="N11235" s="112"/>
    </row>
    <row r="11236" s="87" customFormat="1" ht="15" customHeight="1">
      <c r="B11236" t="s" s="100">
        <v>761</v>
      </c>
      <c r="C11236" t="s" s="100">
        <v>585</v>
      </c>
      <c r="D11236" t="s" s="119">
        <v>746</v>
      </c>
      <c r="E11236" s="120"/>
      <c r="F11236" t="s" s="121">
        <v>748</v>
      </c>
      <c r="G11236" s="122">
        <v>18.76565188</v>
      </c>
      <c r="H11236" s="103">
        <f>DATE(YEAR(C11236),MONTH(C11236),DAY(C11236))</f>
      </c>
      <c r="I11236" s="110"/>
      <c r="M11236" s="111"/>
      <c r="N11236" s="112"/>
    </row>
    <row r="11237" s="87" customFormat="1" ht="15" customHeight="1">
      <c r="B11237" t="s" s="100">
        <v>761</v>
      </c>
      <c r="C11237" t="s" s="100">
        <v>585</v>
      </c>
      <c r="D11237" t="s" s="119">
        <v>751</v>
      </c>
      <c r="E11237" s="120"/>
      <c r="F11237" t="s" s="121">
        <v>711</v>
      </c>
      <c r="G11237" s="122">
        <v>1.787199452</v>
      </c>
      <c r="H11237" s="103">
        <f>DATE(YEAR(C11237),MONTH(C11237),DAY(C11237))</f>
      </c>
      <c r="I11237" s="110"/>
      <c r="M11237" s="111"/>
      <c r="N11237" s="112"/>
    </row>
    <row r="11238" s="87" customFormat="1" ht="15" customHeight="1">
      <c r="B11238" t="s" s="100">
        <v>761</v>
      </c>
      <c r="C11238" t="s" s="100">
        <v>585</v>
      </c>
      <c r="D11238" t="s" s="119">
        <v>751</v>
      </c>
      <c r="E11238" s="120"/>
      <c r="F11238" t="s" s="121">
        <v>712</v>
      </c>
      <c r="G11238" s="122">
        <v>15.63802402</v>
      </c>
      <c r="H11238" s="103">
        <f>DATE(YEAR(C11238),MONTH(C11238),DAY(C11238))</f>
      </c>
      <c r="I11238" s="110"/>
      <c r="M11238" s="111"/>
      <c r="N11238" s="112"/>
    </row>
    <row r="11239" s="87" customFormat="1" ht="15" customHeight="1">
      <c r="B11239" t="s" s="100">
        <v>761</v>
      </c>
      <c r="C11239" t="s" s="100">
        <v>585</v>
      </c>
      <c r="D11239" t="s" s="119">
        <v>721</v>
      </c>
      <c r="E11239" s="120"/>
      <c r="F11239" t="s" s="121">
        <v>748</v>
      </c>
      <c r="G11239" s="122">
        <v>50.48847098</v>
      </c>
      <c r="H11239" s="103">
        <f>DATE(YEAR(C11239),MONTH(C11239),DAY(C11239))</f>
      </c>
      <c r="I11239" s="110"/>
      <c r="M11239" s="111"/>
      <c r="N11239" s="112"/>
    </row>
    <row r="11240" s="87" customFormat="1" ht="15" customHeight="1">
      <c r="B11240" t="s" s="100">
        <v>761</v>
      </c>
      <c r="C11240" t="s" s="100">
        <v>589</v>
      </c>
      <c r="D11240" t="s" s="119">
        <v>722</v>
      </c>
      <c r="E11240" s="120"/>
      <c r="F11240" t="s" s="121">
        <v>748</v>
      </c>
      <c r="G11240" s="122">
        <v>127.0813404</v>
      </c>
      <c r="H11240" s="103">
        <f>DATE(YEAR(C11240),MONTH(C11240),DAY(C11240))</f>
      </c>
      <c r="I11240" s="110"/>
      <c r="M11240" s="111"/>
      <c r="N11240" s="112"/>
    </row>
    <row r="11241" s="87" customFormat="1" ht="15" customHeight="1">
      <c r="B11241" t="s" s="100">
        <v>761</v>
      </c>
      <c r="C11241" t="s" s="100">
        <v>589</v>
      </c>
      <c r="D11241" t="s" s="119">
        <v>722</v>
      </c>
      <c r="E11241" s="120"/>
      <c r="F11241" t="s" s="121">
        <v>749</v>
      </c>
      <c r="G11241" s="122">
        <v>58.86450837</v>
      </c>
      <c r="H11241" s="103">
        <f>DATE(YEAR(C11241),MONTH(C11241),DAY(C11241))</f>
      </c>
      <c r="I11241" s="110"/>
      <c r="M11241" s="111"/>
      <c r="N11241" s="112"/>
    </row>
    <row r="11242" s="87" customFormat="1" ht="15" customHeight="1">
      <c r="B11242" t="s" s="100">
        <v>761</v>
      </c>
      <c r="C11242" t="s" s="100">
        <v>589</v>
      </c>
      <c r="D11242" t="s" s="119">
        <v>722</v>
      </c>
      <c r="E11242" s="120"/>
      <c r="F11242" t="s" s="121">
        <v>750</v>
      </c>
      <c r="G11242" s="122">
        <v>13.20323034</v>
      </c>
      <c r="H11242" s="103">
        <f>DATE(YEAR(C11242),MONTH(C11242),DAY(C11242))</f>
      </c>
      <c r="I11242" s="110"/>
      <c r="M11242" s="111"/>
      <c r="N11242" s="112"/>
    </row>
    <row r="11243" s="87" customFormat="1" ht="15" customHeight="1">
      <c r="B11243" t="s" s="100">
        <v>761</v>
      </c>
      <c r="C11243" t="s" s="100">
        <v>589</v>
      </c>
      <c r="D11243" t="s" s="119">
        <v>746</v>
      </c>
      <c r="E11243" s="120"/>
      <c r="F11243" t="s" s="121">
        <v>748</v>
      </c>
      <c r="G11243" s="122">
        <v>25.85636156</v>
      </c>
      <c r="H11243" s="103">
        <f>DATE(YEAR(C11243),MONTH(C11243),DAY(C11243))</f>
      </c>
      <c r="I11243" s="110"/>
      <c r="M11243" s="111"/>
      <c r="N11243" s="112"/>
    </row>
    <row r="11244" s="87" customFormat="1" ht="15" customHeight="1">
      <c r="B11244" t="s" s="100">
        <v>761</v>
      </c>
      <c r="C11244" t="s" s="100">
        <v>589</v>
      </c>
      <c r="D11244" t="s" s="119">
        <v>751</v>
      </c>
      <c r="E11244" s="120"/>
      <c r="F11244" t="s" s="121">
        <v>711</v>
      </c>
      <c r="G11244" s="122">
        <v>2.20053839</v>
      </c>
      <c r="H11244" s="103">
        <f>DATE(YEAR(C11244),MONTH(C11244),DAY(C11244))</f>
      </c>
      <c r="I11244" s="110"/>
      <c r="M11244" s="111"/>
      <c r="N11244" s="112"/>
    </row>
    <row r="11245" s="87" customFormat="1" ht="15" customHeight="1">
      <c r="B11245" t="s" s="100">
        <v>761</v>
      </c>
      <c r="C11245" t="s" s="100">
        <v>589</v>
      </c>
      <c r="D11245" t="s" s="119">
        <v>751</v>
      </c>
      <c r="E11245" s="120"/>
      <c r="F11245" t="s" s="121">
        <v>712</v>
      </c>
      <c r="G11245" s="122">
        <v>21.45528478</v>
      </c>
      <c r="H11245" s="103">
        <f>DATE(YEAR(C11245),MONTH(C11245),DAY(C11245))</f>
      </c>
      <c r="I11245" s="110"/>
      <c r="M11245" s="111"/>
      <c r="N11245" s="112"/>
    </row>
    <row r="11246" s="87" customFormat="1" ht="15" customHeight="1">
      <c r="B11246" t="s" s="100">
        <v>761</v>
      </c>
      <c r="C11246" t="s" s="100">
        <v>589</v>
      </c>
      <c r="D11246" t="s" s="119">
        <v>721</v>
      </c>
      <c r="E11246" s="120"/>
      <c r="F11246" t="s" s="121">
        <v>748</v>
      </c>
      <c r="G11246" s="122">
        <v>75.36861725</v>
      </c>
      <c r="H11246" s="103">
        <f>DATE(YEAR(C11246),MONTH(C11246),DAY(C11246))</f>
      </c>
      <c r="I11246" s="110"/>
      <c r="M11246" s="111"/>
      <c r="N11246" s="112"/>
    </row>
    <row r="11247" s="87" customFormat="1" ht="15" customHeight="1">
      <c r="B11247" t="s" s="100">
        <v>761</v>
      </c>
      <c r="C11247" t="s" s="100">
        <v>592</v>
      </c>
      <c r="D11247" t="s" s="119">
        <v>722</v>
      </c>
      <c r="E11247" s="120"/>
      <c r="F11247" t="s" s="121">
        <v>748</v>
      </c>
      <c r="G11247" s="122">
        <v>77.31660035</v>
      </c>
      <c r="H11247" s="103">
        <f>DATE(YEAR(C11247),MONTH(C11247),DAY(C11247))</f>
      </c>
      <c r="I11247" s="110"/>
      <c r="M11247" s="111"/>
      <c r="N11247" s="112"/>
    </row>
    <row r="11248" s="87" customFormat="1" ht="15" customHeight="1">
      <c r="B11248" t="s" s="100">
        <v>761</v>
      </c>
      <c r="C11248" t="s" s="100">
        <v>592</v>
      </c>
      <c r="D11248" t="s" s="119">
        <v>722</v>
      </c>
      <c r="E11248" s="120"/>
      <c r="F11248" t="s" s="121">
        <v>749</v>
      </c>
      <c r="G11248" s="122">
        <v>8.138584649</v>
      </c>
      <c r="H11248" s="103">
        <f>DATE(YEAR(C11248),MONTH(C11248),DAY(C11248))</f>
      </c>
      <c r="I11248" s="110"/>
      <c r="M11248" s="111"/>
      <c r="N11248" s="112"/>
    </row>
    <row r="11249" s="87" customFormat="1" ht="15" customHeight="1">
      <c r="B11249" t="s" s="100">
        <v>761</v>
      </c>
      <c r="C11249" t="s" s="100">
        <v>592</v>
      </c>
      <c r="D11249" t="s" s="119">
        <v>722</v>
      </c>
      <c r="E11249" s="120"/>
      <c r="F11249" t="s" s="121">
        <v>750</v>
      </c>
      <c r="G11249" s="122">
        <v>5.290080022</v>
      </c>
      <c r="H11249" s="103">
        <f>DATE(YEAR(C11249),MONTH(C11249),DAY(C11249))</f>
      </c>
      <c r="I11249" s="110"/>
      <c r="M11249" s="111"/>
      <c r="N11249" s="112"/>
    </row>
    <row r="11250" s="87" customFormat="1" ht="15" customHeight="1">
      <c r="B11250" t="s" s="100">
        <v>761</v>
      </c>
      <c r="C11250" t="s" s="100">
        <v>592</v>
      </c>
      <c r="D11250" t="s" s="119">
        <v>746</v>
      </c>
      <c r="E11250" s="120"/>
      <c r="F11250" t="s" s="121">
        <v>748</v>
      </c>
      <c r="G11250" s="122">
        <v>59.41171412</v>
      </c>
      <c r="H11250" s="103">
        <f>DATE(YEAR(C11250),MONTH(C11250),DAY(C11250))</f>
      </c>
      <c r="I11250" s="110"/>
      <c r="M11250" s="111"/>
      <c r="N11250" s="112"/>
    </row>
    <row r="11251" s="87" customFormat="1" ht="15" customHeight="1">
      <c r="B11251" t="s" s="100">
        <v>761</v>
      </c>
      <c r="C11251" t="s" s="100">
        <v>592</v>
      </c>
      <c r="D11251" t="s" s="119">
        <v>751</v>
      </c>
      <c r="E11251" s="120"/>
      <c r="F11251" t="s" s="121">
        <v>711</v>
      </c>
      <c r="G11251" s="122">
        <v>0.813858465</v>
      </c>
      <c r="H11251" s="103">
        <f>DATE(YEAR(C11251),MONTH(C11251),DAY(C11251))</f>
      </c>
      <c r="I11251" s="110"/>
      <c r="M11251" s="111"/>
      <c r="N11251" s="112"/>
    </row>
    <row r="11252" s="87" customFormat="1" ht="15" customHeight="1">
      <c r="B11252" t="s" s="100">
        <v>761</v>
      </c>
      <c r="C11252" t="s" s="100">
        <v>592</v>
      </c>
      <c r="D11252" t="s" s="119">
        <v>751</v>
      </c>
      <c r="E11252" s="120"/>
      <c r="F11252" t="s" s="121">
        <v>712</v>
      </c>
      <c r="G11252" s="122">
        <v>8.138584649</v>
      </c>
      <c r="H11252" s="103">
        <f>DATE(YEAR(C11252),MONTH(C11252),DAY(C11252))</f>
      </c>
      <c r="I11252" s="110"/>
      <c r="M11252" s="111"/>
      <c r="N11252" s="112"/>
    </row>
    <row r="11253" s="87" customFormat="1" ht="15" customHeight="1">
      <c r="B11253" t="s" s="100">
        <v>761</v>
      </c>
      <c r="C11253" t="s" s="100">
        <v>592</v>
      </c>
      <c r="D11253" t="s" s="119">
        <v>721</v>
      </c>
      <c r="E11253" s="120"/>
      <c r="F11253" t="s" s="121">
        <v>748</v>
      </c>
      <c r="G11253" s="122">
        <v>28.07811704</v>
      </c>
      <c r="H11253" s="103">
        <f>DATE(YEAR(C11253),MONTH(C11253),DAY(C11253))</f>
      </c>
      <c r="I11253" s="110"/>
      <c r="M11253" s="111"/>
      <c r="N11253" s="112"/>
    </row>
    <row r="11254" s="87" customFormat="1" ht="15" customHeight="1">
      <c r="B11254" t="s" s="100">
        <v>761</v>
      </c>
      <c r="C11254" t="s" s="100">
        <v>596</v>
      </c>
      <c r="D11254" t="s" s="119">
        <v>722</v>
      </c>
      <c r="E11254" s="120"/>
      <c r="F11254" t="s" s="121">
        <v>748</v>
      </c>
      <c r="G11254" s="122">
        <v>62.04883458</v>
      </c>
      <c r="H11254" s="103">
        <f>DATE(YEAR(C11254),MONTH(C11254),DAY(C11254))</f>
      </c>
      <c r="I11254" s="110"/>
      <c r="M11254" s="111"/>
      <c r="N11254" s="112"/>
    </row>
    <row r="11255" s="87" customFormat="1" ht="15" customHeight="1">
      <c r="B11255" t="s" s="100">
        <v>761</v>
      </c>
      <c r="C11255" t="s" s="100">
        <v>596</v>
      </c>
      <c r="D11255" t="s" s="119">
        <v>722</v>
      </c>
      <c r="E11255" s="120"/>
      <c r="F11255" t="s" s="121">
        <v>749</v>
      </c>
      <c r="G11255" s="122">
        <v>4.16745551</v>
      </c>
      <c r="H11255" s="103">
        <f>DATE(YEAR(C11255),MONTH(C11255),DAY(C11255))</f>
      </c>
      <c r="I11255" s="110"/>
      <c r="M11255" s="111"/>
      <c r="N11255" s="112"/>
    </row>
    <row r="11256" s="87" customFormat="1" ht="15" customHeight="1">
      <c r="B11256" t="s" s="100">
        <v>761</v>
      </c>
      <c r="C11256" t="s" s="100">
        <v>596</v>
      </c>
      <c r="D11256" t="s" s="119">
        <v>722</v>
      </c>
      <c r="E11256" s="120"/>
      <c r="F11256" t="s" s="121">
        <v>750</v>
      </c>
      <c r="G11256" s="122">
        <v>2.315253061</v>
      </c>
      <c r="H11256" s="103">
        <f>DATE(YEAR(C11256),MONTH(C11256),DAY(C11256))</f>
      </c>
      <c r="I11256" s="110"/>
      <c r="M11256" s="111"/>
      <c r="N11256" s="112"/>
    </row>
    <row r="11257" s="87" customFormat="1" ht="15" customHeight="1">
      <c r="B11257" t="s" s="100">
        <v>761</v>
      </c>
      <c r="C11257" t="s" s="100">
        <v>596</v>
      </c>
      <c r="D11257" t="s" s="119">
        <v>746</v>
      </c>
      <c r="E11257" s="120"/>
      <c r="F11257" t="s" s="121">
        <v>748</v>
      </c>
      <c r="G11257" s="122">
        <v>11.57626531</v>
      </c>
      <c r="H11257" s="103">
        <f>DATE(YEAR(C11257),MONTH(C11257),DAY(C11257))</f>
      </c>
      <c r="I11257" s="110"/>
      <c r="M11257" s="111"/>
      <c r="N11257" s="112"/>
    </row>
    <row r="11258" s="87" customFormat="1" ht="15" customHeight="1">
      <c r="B11258" t="s" s="100">
        <v>761</v>
      </c>
      <c r="C11258" t="s" s="100">
        <v>596</v>
      </c>
      <c r="D11258" t="s" s="119">
        <v>751</v>
      </c>
      <c r="E11258" s="120"/>
      <c r="F11258" t="s" s="121">
        <v>712</v>
      </c>
      <c r="G11258" s="122">
        <v>5.093556734</v>
      </c>
      <c r="H11258" s="103">
        <f>DATE(YEAR(C11258),MONTH(C11258),DAY(C11258))</f>
      </c>
      <c r="I11258" s="110"/>
      <c r="M11258" s="111"/>
      <c r="N11258" s="112"/>
    </row>
    <row r="11259" s="87" customFormat="1" ht="15" customHeight="1">
      <c r="B11259" t="s" s="100">
        <v>761</v>
      </c>
      <c r="C11259" t="s" s="100">
        <v>596</v>
      </c>
      <c r="D11259" t="s" s="119">
        <v>721</v>
      </c>
      <c r="E11259" s="120"/>
      <c r="F11259" t="s" s="121">
        <v>748</v>
      </c>
      <c r="G11259" s="122">
        <v>14.35456898</v>
      </c>
      <c r="H11259" s="103">
        <f>DATE(YEAR(C11259),MONTH(C11259),DAY(C11259))</f>
      </c>
      <c r="I11259" s="110"/>
      <c r="M11259" s="111"/>
      <c r="N11259" s="112"/>
    </row>
    <row r="11260" s="87" customFormat="1" ht="15" customHeight="1">
      <c r="B11260" t="s" s="100">
        <v>761</v>
      </c>
      <c r="C11260" t="s" s="100">
        <v>599</v>
      </c>
      <c r="D11260" t="s" s="119">
        <v>722</v>
      </c>
      <c r="E11260" s="120"/>
      <c r="F11260" t="s" s="121">
        <v>748</v>
      </c>
      <c r="G11260" s="122">
        <v>22.48591418</v>
      </c>
      <c r="H11260" s="103">
        <f>DATE(YEAR(C11260),MONTH(C11260),DAY(C11260))</f>
      </c>
      <c r="I11260" s="110"/>
      <c r="M11260" s="111"/>
      <c r="N11260" s="112"/>
    </row>
    <row r="11261" s="87" customFormat="1" ht="15" customHeight="1">
      <c r="B11261" t="s" s="100">
        <v>761</v>
      </c>
      <c r="C11261" t="s" s="100">
        <v>599</v>
      </c>
      <c r="D11261" t="s" s="119">
        <v>722</v>
      </c>
      <c r="E11261" s="120"/>
      <c r="F11261" t="s" s="121">
        <v>749</v>
      </c>
      <c r="G11261" s="122">
        <v>2.498434909</v>
      </c>
      <c r="H11261" s="103">
        <f>DATE(YEAR(C11261),MONTH(C11261),DAY(C11261))</f>
      </c>
      <c r="I11261" s="110"/>
      <c r="M11261" s="111"/>
      <c r="N11261" s="112"/>
    </row>
    <row r="11262" s="87" customFormat="1" ht="15" customHeight="1">
      <c r="B11262" t="s" s="100">
        <v>761</v>
      </c>
      <c r="C11262" t="s" s="100">
        <v>599</v>
      </c>
      <c r="D11262" t="s" s="119">
        <v>722</v>
      </c>
      <c r="E11262" s="120"/>
      <c r="F11262" t="s" s="121">
        <v>750</v>
      </c>
      <c r="G11262" s="122">
        <v>3.747652363</v>
      </c>
      <c r="H11262" s="103">
        <f>DATE(YEAR(C11262),MONTH(C11262),DAY(C11262))</f>
      </c>
      <c r="I11262" s="110"/>
      <c r="M11262" s="111"/>
      <c r="N11262" s="112"/>
    </row>
    <row r="11263" s="87" customFormat="1" ht="15" customHeight="1">
      <c r="B11263" t="s" s="100">
        <v>761</v>
      </c>
      <c r="C11263" t="s" s="100">
        <v>599</v>
      </c>
      <c r="D11263" t="s" s="119">
        <v>746</v>
      </c>
      <c r="E11263" s="120"/>
      <c r="F11263" t="s" s="121">
        <v>748</v>
      </c>
      <c r="G11263" s="122">
        <v>22.06950836</v>
      </c>
      <c r="H11263" s="103">
        <f>DATE(YEAR(C11263),MONTH(C11263),DAY(C11263))</f>
      </c>
      <c r="I11263" s="110"/>
      <c r="M11263" s="111"/>
      <c r="N11263" s="112"/>
    </row>
    <row r="11264" s="87" customFormat="1" ht="15" customHeight="1">
      <c r="B11264" t="s" s="100">
        <v>761</v>
      </c>
      <c r="C11264" t="s" s="100">
        <v>599</v>
      </c>
      <c r="D11264" t="s" s="119">
        <v>751</v>
      </c>
      <c r="E11264" s="120"/>
      <c r="F11264" t="s" s="121">
        <v>711</v>
      </c>
      <c r="G11264" s="122">
        <v>0.416405818</v>
      </c>
      <c r="H11264" s="103">
        <f>DATE(YEAR(C11264),MONTH(C11264),DAY(C11264))</f>
      </c>
      <c r="I11264" s="110"/>
      <c r="M11264" s="111"/>
      <c r="N11264" s="112"/>
    </row>
    <row r="11265" s="87" customFormat="1" ht="15" customHeight="1">
      <c r="B11265" t="s" s="100">
        <v>761</v>
      </c>
      <c r="C11265" t="s" s="100">
        <v>599</v>
      </c>
      <c r="D11265" t="s" s="119">
        <v>751</v>
      </c>
      <c r="E11265" s="120"/>
      <c r="F11265" t="s" s="121">
        <v>712</v>
      </c>
      <c r="G11265" s="122">
        <v>3.747652363</v>
      </c>
      <c r="H11265" s="103">
        <f>DATE(YEAR(C11265),MONTH(C11265),DAY(C11265))</f>
      </c>
      <c r="I11265" s="110"/>
      <c r="M11265" s="111"/>
      <c r="N11265" s="112"/>
    </row>
    <row r="11266" s="87" customFormat="1" ht="15" customHeight="1">
      <c r="B11266" t="s" s="100">
        <v>761</v>
      </c>
      <c r="C11266" t="s" s="100">
        <v>599</v>
      </c>
      <c r="D11266" t="s" s="119">
        <v>721</v>
      </c>
      <c r="E11266" s="120"/>
      <c r="F11266" t="s" s="121">
        <v>748</v>
      </c>
      <c r="G11266" s="122">
        <v>14.99060945</v>
      </c>
      <c r="H11266" s="103">
        <f>DATE(YEAR(C11266),MONTH(C11266),DAY(C11266))</f>
      </c>
      <c r="I11266" s="110"/>
      <c r="M11266" s="111"/>
      <c r="N11266" s="112"/>
    </row>
    <row r="11267" s="87" customFormat="1" ht="15" customHeight="1">
      <c r="B11267" t="s" s="100">
        <v>761</v>
      </c>
      <c r="C11267" t="s" s="100">
        <v>602</v>
      </c>
      <c r="D11267" t="s" s="119">
        <v>722</v>
      </c>
      <c r="E11267" s="120"/>
      <c r="F11267" t="s" s="121">
        <v>748</v>
      </c>
      <c r="G11267" s="122">
        <v>5.783635623</v>
      </c>
      <c r="H11267" s="103">
        <f>DATE(YEAR(C11267),MONTH(C11267),DAY(C11267))</f>
      </c>
      <c r="I11267" s="110"/>
      <c r="M11267" s="111"/>
      <c r="N11267" s="112"/>
    </row>
    <row r="11268" s="87" customFormat="1" ht="15" customHeight="1">
      <c r="B11268" t="s" s="100">
        <v>761</v>
      </c>
      <c r="C11268" t="s" s="100">
        <v>602</v>
      </c>
      <c r="D11268" t="s" s="119">
        <v>722</v>
      </c>
      <c r="E11268" s="120"/>
      <c r="F11268" t="s" s="121">
        <v>749</v>
      </c>
      <c r="G11268" s="122">
        <v>1.360855441</v>
      </c>
      <c r="H11268" s="103">
        <f>DATE(YEAR(C11268),MONTH(C11268),DAY(C11268))</f>
      </c>
      <c r="I11268" s="110"/>
      <c r="M11268" s="111"/>
      <c r="N11268" s="112"/>
    </row>
    <row r="11269" s="87" customFormat="1" ht="15" customHeight="1">
      <c r="B11269" t="s" s="100">
        <v>761</v>
      </c>
      <c r="C11269" t="s" s="100">
        <v>602</v>
      </c>
      <c r="D11269" t="s" s="119">
        <v>722</v>
      </c>
      <c r="E11269" s="120"/>
      <c r="F11269" t="s" s="121">
        <v>750</v>
      </c>
      <c r="G11269" s="122">
        <v>0.34021386</v>
      </c>
      <c r="H11269" s="103">
        <f>DATE(YEAR(C11269),MONTH(C11269),DAY(C11269))</f>
      </c>
      <c r="I11269" s="110"/>
      <c r="M11269" s="111"/>
      <c r="N11269" s="112"/>
    </row>
    <row r="11270" s="87" customFormat="1" ht="15" customHeight="1">
      <c r="B11270" t="s" s="100">
        <v>761</v>
      </c>
      <c r="C11270" t="s" s="100">
        <v>602</v>
      </c>
      <c r="D11270" t="s" s="119">
        <v>746</v>
      </c>
      <c r="E11270" s="120"/>
      <c r="F11270" t="s" s="121">
        <v>748</v>
      </c>
      <c r="G11270" s="122">
        <v>0.68042772</v>
      </c>
      <c r="H11270" s="103">
        <f>DATE(YEAR(C11270),MONTH(C11270),DAY(C11270))</f>
      </c>
      <c r="I11270" s="110"/>
      <c r="M11270" s="111"/>
      <c r="N11270" s="112"/>
    </row>
    <row r="11271" s="87" customFormat="1" ht="15" customHeight="1">
      <c r="B11271" t="s" s="100">
        <v>761</v>
      </c>
      <c r="C11271" t="s" s="100">
        <v>602</v>
      </c>
      <c r="D11271" t="s" s="119">
        <v>751</v>
      </c>
      <c r="E11271" s="120"/>
      <c r="F11271" t="s" s="121">
        <v>711</v>
      </c>
      <c r="G11271" s="122">
        <v>0.34021386</v>
      </c>
      <c r="H11271" s="103">
        <f>DATE(YEAR(C11271),MONTH(C11271),DAY(C11271))</f>
      </c>
      <c r="I11271" s="110"/>
      <c r="M11271" s="111"/>
      <c r="N11271" s="112"/>
    </row>
    <row r="11272" s="87" customFormat="1" ht="15" customHeight="1">
      <c r="B11272" t="s" s="100">
        <v>761</v>
      </c>
      <c r="C11272" t="s" s="100">
        <v>602</v>
      </c>
      <c r="D11272" t="s" s="119">
        <v>751</v>
      </c>
      <c r="E11272" s="120"/>
      <c r="F11272" t="s" s="121">
        <v>712</v>
      </c>
      <c r="G11272" s="122">
        <v>1.360855441</v>
      </c>
      <c r="H11272" s="103">
        <f>DATE(YEAR(C11272),MONTH(C11272),DAY(C11272))</f>
      </c>
      <c r="I11272" s="110"/>
      <c r="M11272" s="111"/>
      <c r="N11272" s="112"/>
    </row>
    <row r="11273" s="87" customFormat="1" ht="15" customHeight="1">
      <c r="B11273" t="s" s="100">
        <v>761</v>
      </c>
      <c r="C11273" t="s" s="100">
        <v>602</v>
      </c>
      <c r="D11273" t="s" s="119">
        <v>721</v>
      </c>
      <c r="E11273" s="120"/>
      <c r="F11273" t="s" s="121">
        <v>748</v>
      </c>
      <c r="G11273" s="122">
        <v>2.721710881</v>
      </c>
      <c r="H11273" s="103">
        <f>DATE(YEAR(C11273),MONTH(C11273),DAY(C11273))</f>
      </c>
      <c r="I11273" s="110"/>
      <c r="M11273" s="111"/>
      <c r="N11273" s="112"/>
    </row>
    <row r="11274" s="87" customFormat="1" ht="15" customHeight="1">
      <c r="B11274" t="s" s="100">
        <v>761</v>
      </c>
      <c r="C11274" t="s" s="100">
        <v>605</v>
      </c>
      <c r="D11274" t="s" s="119">
        <v>722</v>
      </c>
      <c r="E11274" s="120"/>
      <c r="F11274" t="s" s="121">
        <v>748</v>
      </c>
      <c r="G11274" s="122">
        <v>4.360776924</v>
      </c>
      <c r="H11274" s="103">
        <f>DATE(YEAR(C11274),MONTH(C11274),DAY(C11274))</f>
      </c>
      <c r="I11274" s="110"/>
      <c r="M11274" s="111"/>
      <c r="N11274" s="112"/>
    </row>
    <row r="11275" s="87" customFormat="1" ht="15" customHeight="1">
      <c r="B11275" t="s" s="100">
        <v>761</v>
      </c>
      <c r="C11275" t="s" s="100">
        <v>605</v>
      </c>
      <c r="D11275" t="s" s="119">
        <v>722</v>
      </c>
      <c r="E11275" s="120"/>
      <c r="F11275" t="s" s="121">
        <v>749</v>
      </c>
      <c r="G11275" s="122">
        <v>0.335444379</v>
      </c>
      <c r="H11275" s="103">
        <f>DATE(YEAR(C11275),MONTH(C11275),DAY(C11275))</f>
      </c>
      <c r="I11275" s="110"/>
      <c r="M11275" s="111"/>
      <c r="N11275" s="112"/>
    </row>
    <row r="11276" s="87" customFormat="1" ht="15" customHeight="1">
      <c r="B11276" t="s" s="100">
        <v>761</v>
      </c>
      <c r="C11276" t="s" s="100">
        <v>605</v>
      </c>
      <c r="D11276" t="s" s="119">
        <v>722</v>
      </c>
      <c r="E11276" s="120"/>
      <c r="F11276" t="s" s="121">
        <v>750</v>
      </c>
      <c r="G11276" s="122">
        <v>1.341777515</v>
      </c>
      <c r="H11276" s="103">
        <f>DATE(YEAR(C11276),MONTH(C11276),DAY(C11276))</f>
      </c>
      <c r="I11276" s="110"/>
      <c r="M11276" s="111"/>
      <c r="N11276" s="112"/>
    </row>
    <row r="11277" s="87" customFormat="1" ht="15" customHeight="1">
      <c r="B11277" t="s" s="100">
        <v>761</v>
      </c>
      <c r="C11277" t="s" s="100">
        <v>605</v>
      </c>
      <c r="D11277" t="s" s="119">
        <v>746</v>
      </c>
      <c r="E11277" s="120"/>
      <c r="F11277" t="s" s="121">
        <v>748</v>
      </c>
      <c r="G11277" s="122">
        <v>0.6708887569999999</v>
      </c>
      <c r="H11277" s="103">
        <f>DATE(YEAR(C11277),MONTH(C11277),DAY(C11277))</f>
      </c>
      <c r="I11277" s="110"/>
      <c r="M11277" s="111"/>
      <c r="N11277" s="112"/>
    </row>
    <row r="11278" s="87" customFormat="1" ht="15" customHeight="1">
      <c r="B11278" t="s" s="100">
        <v>761</v>
      </c>
      <c r="C11278" t="s" s="100">
        <v>605</v>
      </c>
      <c r="D11278" t="s" s="119">
        <v>751</v>
      </c>
      <c r="E11278" s="120"/>
      <c r="F11278" t="s" s="121">
        <v>712</v>
      </c>
      <c r="G11278" s="122">
        <v>0.335444379</v>
      </c>
      <c r="H11278" s="103">
        <f>DATE(YEAR(C11278),MONTH(C11278),DAY(C11278))</f>
      </c>
      <c r="I11278" s="110"/>
      <c r="M11278" s="111"/>
      <c r="N11278" s="112"/>
    </row>
    <row r="11279" s="87" customFormat="1" ht="15" customHeight="1">
      <c r="B11279" t="s" s="100">
        <v>761</v>
      </c>
      <c r="C11279" t="s" s="100">
        <v>605</v>
      </c>
      <c r="D11279" t="s" s="119">
        <v>721</v>
      </c>
      <c r="E11279" s="120"/>
      <c r="F11279" t="s" s="121">
        <v>748</v>
      </c>
      <c r="G11279" s="122">
        <v>6.373443196</v>
      </c>
      <c r="H11279" s="103">
        <f>DATE(YEAR(C11279),MONTH(C11279),DAY(C11279))</f>
      </c>
      <c r="I11279" s="110"/>
      <c r="M11279" s="111"/>
      <c r="N11279" s="112"/>
    </row>
    <row r="11280" s="87" customFormat="1" ht="15" customHeight="1">
      <c r="B11280" t="s" s="100">
        <v>761</v>
      </c>
      <c r="C11280" t="s" s="100">
        <v>608</v>
      </c>
      <c r="D11280" t="s" s="119">
        <v>722</v>
      </c>
      <c r="E11280" s="120"/>
      <c r="F11280" t="s" s="121">
        <v>748</v>
      </c>
      <c r="G11280" s="122">
        <v>8.062996732</v>
      </c>
      <c r="H11280" s="103">
        <f>DATE(YEAR(C11280),MONTH(C11280),DAY(C11280))</f>
      </c>
      <c r="I11280" s="110"/>
      <c r="M11280" s="111"/>
      <c r="N11280" s="112"/>
    </row>
    <row r="11281" s="87" customFormat="1" ht="15" customHeight="1">
      <c r="B11281" t="s" s="100">
        <v>761</v>
      </c>
      <c r="C11281" t="s" s="100">
        <v>608</v>
      </c>
      <c r="D11281" t="s" s="119">
        <v>722</v>
      </c>
      <c r="E11281" s="120"/>
      <c r="F11281" t="s" s="121">
        <v>749</v>
      </c>
      <c r="G11281" s="122">
        <v>0.322519869</v>
      </c>
      <c r="H11281" s="103">
        <f>DATE(YEAR(C11281),MONTH(C11281),DAY(C11281))</f>
      </c>
      <c r="I11281" s="110"/>
      <c r="M11281" s="111"/>
      <c r="N11281" s="112"/>
    </row>
    <row r="11282" s="87" customFormat="1" ht="15" customHeight="1">
      <c r="B11282" t="s" s="100">
        <v>761</v>
      </c>
      <c r="C11282" t="s" s="100">
        <v>608</v>
      </c>
      <c r="D11282" t="s" s="119">
        <v>746</v>
      </c>
      <c r="E11282" s="120"/>
      <c r="F11282" t="s" s="121">
        <v>748</v>
      </c>
      <c r="G11282" s="122">
        <v>1.612599346</v>
      </c>
      <c r="H11282" s="103">
        <f>DATE(YEAR(C11282),MONTH(C11282),DAY(C11282))</f>
      </c>
      <c r="I11282" s="110"/>
      <c r="M11282" s="111"/>
      <c r="N11282" s="112"/>
    </row>
    <row r="11283" s="87" customFormat="1" ht="15" customHeight="1">
      <c r="B11283" t="s" s="100">
        <v>761</v>
      </c>
      <c r="C11283" t="s" s="100">
        <v>608</v>
      </c>
      <c r="D11283" t="s" s="119">
        <v>751</v>
      </c>
      <c r="E11283" s="120"/>
      <c r="F11283" t="s" s="121">
        <v>712</v>
      </c>
      <c r="G11283" s="122">
        <v>0.645039739</v>
      </c>
      <c r="H11283" s="103">
        <f>DATE(YEAR(C11283),MONTH(C11283),DAY(C11283))</f>
      </c>
      <c r="I11283" s="110"/>
      <c r="M11283" s="111"/>
      <c r="N11283" s="112"/>
    </row>
    <row r="11284" s="87" customFormat="1" ht="15" customHeight="1">
      <c r="B11284" t="s" s="100">
        <v>761</v>
      </c>
      <c r="C11284" t="s" s="100">
        <v>608</v>
      </c>
      <c r="D11284" t="s" s="119">
        <v>721</v>
      </c>
      <c r="E11284" s="120"/>
      <c r="F11284" t="s" s="121">
        <v>748</v>
      </c>
      <c r="G11284" s="122">
        <v>1.290079477</v>
      </c>
      <c r="H11284" s="103">
        <f>DATE(YEAR(C11284),MONTH(C11284),DAY(C11284))</f>
      </c>
      <c r="I11284" s="110"/>
      <c r="M11284" s="111"/>
      <c r="N11284" s="112"/>
    </row>
    <row r="11285" s="87" customFormat="1" ht="15" customHeight="1">
      <c r="B11285" t="s" s="100">
        <v>761</v>
      </c>
      <c r="C11285" t="s" s="100">
        <v>610</v>
      </c>
      <c r="D11285" t="s" s="119">
        <v>722</v>
      </c>
      <c r="E11285" s="120"/>
      <c r="F11285" t="s" s="121">
        <v>748</v>
      </c>
      <c r="G11285" s="122">
        <v>4.940271204</v>
      </c>
      <c r="H11285" s="103">
        <f>DATE(YEAR(C11285),MONTH(C11285),DAY(C11285))</f>
      </c>
      <c r="I11285" s="110"/>
      <c r="M11285" s="111"/>
      <c r="N11285" s="112"/>
    </row>
    <row r="11286" s="87" customFormat="1" ht="15" customHeight="1">
      <c r="B11286" t="s" s="100">
        <v>761</v>
      </c>
      <c r="C11286" t="s" s="100">
        <v>610</v>
      </c>
      <c r="D11286" t="s" s="119">
        <v>722</v>
      </c>
      <c r="E11286" s="120"/>
      <c r="F11286" t="s" s="121">
        <v>749</v>
      </c>
      <c r="G11286" s="122">
        <v>1.097838045</v>
      </c>
      <c r="H11286" s="103">
        <f>DATE(YEAR(C11286),MONTH(C11286),DAY(C11286))</f>
      </c>
      <c r="I11286" s="110"/>
      <c r="M11286" s="111"/>
      <c r="N11286" s="112"/>
    </row>
    <row r="11287" s="87" customFormat="1" ht="15" customHeight="1">
      <c r="B11287" t="s" s="100">
        <v>761</v>
      </c>
      <c r="C11287" t="s" s="100">
        <v>610</v>
      </c>
      <c r="D11287" t="s" s="119">
        <v>722</v>
      </c>
      <c r="E11287" s="120"/>
      <c r="F11287" t="s" s="121">
        <v>750</v>
      </c>
      <c r="G11287" s="122">
        <v>0.548919023</v>
      </c>
      <c r="H11287" s="103">
        <f>DATE(YEAR(C11287),MONTH(C11287),DAY(C11287))</f>
      </c>
      <c r="I11287" s="110"/>
      <c r="M11287" s="111"/>
      <c r="N11287" s="112"/>
    </row>
    <row r="11288" s="87" customFormat="1" ht="15" customHeight="1">
      <c r="B11288" t="s" s="100">
        <v>761</v>
      </c>
      <c r="C11288" t="s" s="100">
        <v>610</v>
      </c>
      <c r="D11288" t="s" s="119">
        <v>746</v>
      </c>
      <c r="E11288" s="120"/>
      <c r="F11288" t="s" s="121">
        <v>748</v>
      </c>
      <c r="G11288" s="122">
        <v>1.097838045</v>
      </c>
      <c r="H11288" s="103">
        <f>DATE(YEAR(C11288),MONTH(C11288),DAY(C11288))</f>
      </c>
      <c r="I11288" s="110"/>
      <c r="M11288" s="111"/>
      <c r="N11288" s="112"/>
    </row>
    <row r="11289" s="87" customFormat="1" ht="15" customHeight="1">
      <c r="B11289" t="s" s="100">
        <v>761</v>
      </c>
      <c r="C11289" t="s" s="100">
        <v>610</v>
      </c>
      <c r="D11289" t="s" s="119">
        <v>751</v>
      </c>
      <c r="E11289" s="120"/>
      <c r="F11289" t="s" s="121">
        <v>711</v>
      </c>
      <c r="G11289" s="122">
        <v>0.548919023</v>
      </c>
      <c r="H11289" s="103">
        <f>DATE(YEAR(C11289),MONTH(C11289),DAY(C11289))</f>
      </c>
      <c r="I11289" s="110"/>
      <c r="M11289" s="111"/>
      <c r="N11289" s="112"/>
    </row>
    <row r="11290" s="87" customFormat="1" ht="15" customHeight="1">
      <c r="B11290" t="s" s="100">
        <v>761</v>
      </c>
      <c r="C11290" t="s" s="100">
        <v>610</v>
      </c>
      <c r="D11290" t="s" s="119">
        <v>751</v>
      </c>
      <c r="E11290" s="120"/>
      <c r="F11290" t="s" s="121">
        <v>712</v>
      </c>
      <c r="G11290" s="122">
        <v>2.195676091</v>
      </c>
      <c r="H11290" s="103">
        <f>DATE(YEAR(C11290),MONTH(C11290),DAY(C11290))</f>
      </c>
      <c r="I11290" s="110"/>
      <c r="M11290" s="111"/>
      <c r="N11290" s="112"/>
    </row>
    <row r="11291" s="87" customFormat="1" ht="15" customHeight="1">
      <c r="B11291" t="s" s="100">
        <v>761</v>
      </c>
      <c r="C11291" t="s" s="100">
        <v>610</v>
      </c>
      <c r="D11291" t="s" s="119">
        <v>721</v>
      </c>
      <c r="E11291" s="120"/>
      <c r="F11291" t="s" s="121">
        <v>748</v>
      </c>
      <c r="G11291" s="122">
        <v>1.097838045</v>
      </c>
      <c r="H11291" s="103">
        <f>DATE(YEAR(C11291),MONTH(C11291),DAY(C11291))</f>
      </c>
      <c r="I11291" s="110"/>
      <c r="M11291" s="111"/>
      <c r="N11291" s="112"/>
    </row>
    <row r="11292" s="87" customFormat="1" ht="15" customHeight="1">
      <c r="B11292" t="s" s="100">
        <v>761</v>
      </c>
      <c r="C11292" t="s" s="100">
        <v>613</v>
      </c>
      <c r="D11292" t="s" s="119">
        <v>722</v>
      </c>
      <c r="E11292" s="120"/>
      <c r="F11292" t="s" s="121">
        <v>748</v>
      </c>
      <c r="G11292" s="122">
        <v>28.65580461</v>
      </c>
      <c r="H11292" s="103">
        <f>DATE(YEAR(C11292),MONTH(C11292),DAY(C11292))</f>
      </c>
      <c r="I11292" s="110"/>
      <c r="M11292" s="111"/>
      <c r="N11292" s="112"/>
    </row>
    <row r="11293" s="87" customFormat="1" ht="15" customHeight="1">
      <c r="B11293" t="s" s="100">
        <v>761</v>
      </c>
      <c r="C11293" t="s" s="100">
        <v>613</v>
      </c>
      <c r="D11293" t="s" s="119">
        <v>722</v>
      </c>
      <c r="E11293" s="120"/>
      <c r="F11293" t="s" s="121">
        <v>749</v>
      </c>
      <c r="G11293" s="122">
        <v>3.581975576</v>
      </c>
      <c r="H11293" s="103">
        <f>DATE(YEAR(C11293),MONTH(C11293),DAY(C11293))</f>
      </c>
      <c r="I11293" s="110"/>
      <c r="M11293" s="111"/>
      <c r="N11293" s="112"/>
    </row>
    <row r="11294" s="87" customFormat="1" ht="15" customHeight="1">
      <c r="B11294" t="s" s="100">
        <v>761</v>
      </c>
      <c r="C11294" t="s" s="100">
        <v>613</v>
      </c>
      <c r="D11294" t="s" s="119">
        <v>722</v>
      </c>
      <c r="E11294" s="120"/>
      <c r="F11294" t="s" s="121">
        <v>750</v>
      </c>
      <c r="G11294" s="122">
        <v>2.238734735</v>
      </c>
      <c r="H11294" s="103">
        <f>DATE(YEAR(C11294),MONTH(C11294),DAY(C11294))</f>
      </c>
      <c r="I11294" s="110"/>
      <c r="M11294" s="111"/>
      <c r="N11294" s="112"/>
    </row>
    <row r="11295" s="87" customFormat="1" ht="15" customHeight="1">
      <c r="B11295" t="s" s="100">
        <v>761</v>
      </c>
      <c r="C11295" t="s" s="100">
        <v>613</v>
      </c>
      <c r="D11295" t="s" s="119">
        <v>746</v>
      </c>
      <c r="E11295" s="120"/>
      <c r="F11295" t="s" s="121">
        <v>748</v>
      </c>
      <c r="G11295" s="122">
        <v>1.790987788</v>
      </c>
      <c r="H11295" s="103">
        <f>DATE(YEAR(C11295),MONTH(C11295),DAY(C11295))</f>
      </c>
      <c r="I11295" s="110"/>
      <c r="M11295" s="111"/>
      <c r="N11295" s="112"/>
    </row>
    <row r="11296" s="87" customFormat="1" ht="15" customHeight="1">
      <c r="B11296" t="s" s="100">
        <v>761</v>
      </c>
      <c r="C11296" t="s" s="100">
        <v>613</v>
      </c>
      <c r="D11296" t="s" s="119">
        <v>751</v>
      </c>
      <c r="E11296" s="120"/>
      <c r="F11296" t="s" s="121">
        <v>711</v>
      </c>
      <c r="G11296" s="122">
        <v>0.895493894</v>
      </c>
      <c r="H11296" s="103">
        <f>DATE(YEAR(C11296),MONTH(C11296),DAY(C11296))</f>
      </c>
      <c r="I11296" s="110"/>
      <c r="M11296" s="111"/>
      <c r="N11296" s="112"/>
    </row>
    <row r="11297" s="87" customFormat="1" ht="15" customHeight="1">
      <c r="B11297" t="s" s="100">
        <v>761</v>
      </c>
      <c r="C11297" t="s" s="100">
        <v>613</v>
      </c>
      <c r="D11297" t="s" s="119">
        <v>751</v>
      </c>
      <c r="E11297" s="120"/>
      <c r="F11297" t="s" s="121">
        <v>712</v>
      </c>
      <c r="G11297" s="122">
        <v>4.029722523</v>
      </c>
      <c r="H11297" s="103">
        <f>DATE(YEAR(C11297),MONTH(C11297),DAY(C11297))</f>
      </c>
      <c r="I11297" s="110"/>
      <c r="M11297" s="111"/>
      <c r="N11297" s="112"/>
    </row>
    <row r="11298" s="87" customFormat="1" ht="15" customHeight="1">
      <c r="B11298" t="s" s="100">
        <v>761</v>
      </c>
      <c r="C11298" t="s" s="100">
        <v>613</v>
      </c>
      <c r="D11298" t="s" s="119">
        <v>721</v>
      </c>
      <c r="E11298" s="120"/>
      <c r="F11298" t="s" s="121">
        <v>748</v>
      </c>
      <c r="G11298" s="122">
        <v>25.07382903</v>
      </c>
      <c r="H11298" s="103">
        <f>DATE(YEAR(C11298),MONTH(C11298),DAY(C11298))</f>
      </c>
      <c r="I11298" s="110"/>
      <c r="M11298" s="111"/>
      <c r="N11298" s="112"/>
    </row>
    <row r="11299" s="87" customFormat="1" ht="15" customHeight="1">
      <c r="B11299" t="s" s="100">
        <v>761</v>
      </c>
      <c r="C11299" t="s" s="100">
        <v>616</v>
      </c>
      <c r="D11299" t="s" s="119">
        <v>722</v>
      </c>
      <c r="E11299" s="120"/>
      <c r="F11299" t="s" s="121">
        <v>748</v>
      </c>
      <c r="G11299" s="122">
        <v>102.206085</v>
      </c>
      <c r="H11299" s="103">
        <f>DATE(YEAR(C11299),MONTH(C11299),DAY(C11299))</f>
      </c>
      <c r="I11299" s="110"/>
      <c r="M11299" s="111"/>
      <c r="N11299" s="112"/>
    </row>
    <row r="11300" s="87" customFormat="1" ht="15" customHeight="1">
      <c r="B11300" t="s" s="100">
        <v>761</v>
      </c>
      <c r="C11300" t="s" s="100">
        <v>616</v>
      </c>
      <c r="D11300" t="s" s="119">
        <v>722</v>
      </c>
      <c r="E11300" s="120"/>
      <c r="F11300" t="s" s="121">
        <v>749</v>
      </c>
      <c r="G11300" s="122">
        <v>3.80301511</v>
      </c>
      <c r="H11300" s="103">
        <f>DATE(YEAR(C11300),MONTH(C11300),DAY(C11300))</f>
      </c>
      <c r="I11300" s="110"/>
      <c r="M11300" s="111"/>
      <c r="N11300" s="112"/>
    </row>
    <row r="11301" s="87" customFormat="1" ht="15" customHeight="1">
      <c r="B11301" t="s" s="100">
        <v>761</v>
      </c>
      <c r="C11301" t="s" s="100">
        <v>616</v>
      </c>
      <c r="D11301" t="s" s="119">
        <v>722</v>
      </c>
      <c r="E11301" s="120"/>
      <c r="F11301" t="s" s="121">
        <v>750</v>
      </c>
      <c r="G11301" s="122">
        <v>29.94874399</v>
      </c>
      <c r="H11301" s="103">
        <f>DATE(YEAR(C11301),MONTH(C11301),DAY(C11301))</f>
      </c>
      <c r="I11301" s="110"/>
      <c r="M11301" s="111"/>
      <c r="N11301" s="112"/>
    </row>
    <row r="11302" s="87" customFormat="1" ht="15" customHeight="1">
      <c r="B11302" t="s" s="100">
        <v>761</v>
      </c>
      <c r="C11302" t="s" s="100">
        <v>616</v>
      </c>
      <c r="D11302" t="s" s="119">
        <v>746</v>
      </c>
      <c r="E11302" s="120"/>
      <c r="F11302" t="s" s="121">
        <v>748</v>
      </c>
      <c r="G11302" s="122">
        <v>10.93366844</v>
      </c>
      <c r="H11302" s="103">
        <f>DATE(YEAR(C11302),MONTH(C11302),DAY(C11302))</f>
      </c>
      <c r="I11302" s="110"/>
      <c r="M11302" s="111"/>
      <c r="N11302" s="112"/>
    </row>
    <row r="11303" s="87" customFormat="1" ht="15" customHeight="1">
      <c r="B11303" t="s" s="100">
        <v>761</v>
      </c>
      <c r="C11303" t="s" s="100">
        <v>616</v>
      </c>
      <c r="D11303" t="s" s="119">
        <v>751</v>
      </c>
      <c r="E11303" s="120"/>
      <c r="F11303" t="s" s="121">
        <v>711</v>
      </c>
      <c r="G11303" s="122">
        <v>0.475376889</v>
      </c>
      <c r="H11303" s="103">
        <f>DATE(YEAR(C11303),MONTH(C11303),DAY(C11303))</f>
      </c>
      <c r="I11303" s="110"/>
      <c r="M11303" s="111"/>
      <c r="N11303" s="112"/>
    </row>
    <row r="11304" s="87" customFormat="1" ht="15" customHeight="1">
      <c r="B11304" t="s" s="100">
        <v>761</v>
      </c>
      <c r="C11304" t="s" s="100">
        <v>616</v>
      </c>
      <c r="D11304" t="s" s="119">
        <v>751</v>
      </c>
      <c r="E11304" s="120"/>
      <c r="F11304" t="s" s="121">
        <v>712</v>
      </c>
      <c r="G11304" s="122">
        <v>19.49045244</v>
      </c>
      <c r="H11304" s="103">
        <f>DATE(YEAR(C11304),MONTH(C11304),DAY(C11304))</f>
      </c>
      <c r="I11304" s="110"/>
      <c r="M11304" s="111"/>
      <c r="N11304" s="112"/>
    </row>
    <row r="11305" s="87" customFormat="1" ht="15" customHeight="1">
      <c r="B11305" t="s" s="100">
        <v>761</v>
      </c>
      <c r="C11305" t="s" s="100">
        <v>616</v>
      </c>
      <c r="D11305" t="s" s="119">
        <v>721</v>
      </c>
      <c r="E11305" s="120"/>
      <c r="F11305" t="s" s="121">
        <v>748</v>
      </c>
      <c r="G11305" s="122">
        <v>13.78592977</v>
      </c>
      <c r="H11305" s="103">
        <f>DATE(YEAR(C11305),MONTH(C11305),DAY(C11305))</f>
      </c>
      <c r="I11305" s="110"/>
      <c r="M11305" s="111"/>
      <c r="N11305" s="112"/>
    </row>
    <row r="11306" s="87" customFormat="1" ht="15" customHeight="1">
      <c r="B11306" t="s" s="100">
        <v>761</v>
      </c>
      <c r="C11306" t="s" s="100">
        <v>620</v>
      </c>
      <c r="D11306" t="s" s="119">
        <v>722</v>
      </c>
      <c r="E11306" s="120"/>
      <c r="F11306" t="s" s="121">
        <v>748</v>
      </c>
      <c r="G11306" s="122">
        <v>182.4047256</v>
      </c>
      <c r="H11306" s="103">
        <f>DATE(YEAR(C11306),MONTH(C11306),DAY(C11306))</f>
      </c>
      <c r="I11306" s="110"/>
      <c r="M11306" s="111"/>
      <c r="N11306" s="112"/>
    </row>
    <row r="11307" s="87" customFormat="1" ht="15" customHeight="1">
      <c r="B11307" t="s" s="100">
        <v>761</v>
      </c>
      <c r="C11307" t="s" s="100">
        <v>620</v>
      </c>
      <c r="D11307" t="s" s="119">
        <v>722</v>
      </c>
      <c r="E11307" s="120"/>
      <c r="F11307" t="s" s="121">
        <v>749</v>
      </c>
      <c r="G11307" s="122">
        <v>11.12223321</v>
      </c>
      <c r="H11307" s="103">
        <f>DATE(YEAR(C11307),MONTH(C11307),DAY(C11307))</f>
      </c>
      <c r="I11307" s="110"/>
      <c r="M11307" s="111"/>
      <c r="N11307" s="112"/>
    </row>
    <row r="11308" s="87" customFormat="1" ht="15" customHeight="1">
      <c r="B11308" t="s" s="100">
        <v>761</v>
      </c>
      <c r="C11308" t="s" s="100">
        <v>620</v>
      </c>
      <c r="D11308" t="s" s="119">
        <v>722</v>
      </c>
      <c r="E11308" s="120"/>
      <c r="F11308" t="s" s="121">
        <v>750</v>
      </c>
      <c r="G11308" s="122">
        <v>4.893782613</v>
      </c>
      <c r="H11308" s="103">
        <f>DATE(YEAR(C11308),MONTH(C11308),DAY(C11308))</f>
      </c>
      <c r="I11308" s="110"/>
      <c r="M11308" s="111"/>
      <c r="N11308" s="112"/>
    </row>
    <row r="11309" s="87" customFormat="1" ht="15" customHeight="1">
      <c r="B11309" t="s" s="100">
        <v>761</v>
      </c>
      <c r="C11309" t="s" s="100">
        <v>620</v>
      </c>
      <c r="D11309" t="s" s="119">
        <v>746</v>
      </c>
      <c r="E11309" s="120"/>
      <c r="F11309" t="s" s="121">
        <v>748</v>
      </c>
      <c r="G11309" s="122">
        <v>34.70136762</v>
      </c>
      <c r="H11309" s="103">
        <f>DATE(YEAR(C11309),MONTH(C11309),DAY(C11309))</f>
      </c>
      <c r="I11309" s="110"/>
      <c r="M11309" s="111"/>
      <c r="N11309" s="112"/>
    </row>
    <row r="11310" s="87" customFormat="1" ht="15" customHeight="1">
      <c r="B11310" t="s" s="100">
        <v>761</v>
      </c>
      <c r="C11310" t="s" s="100">
        <v>620</v>
      </c>
      <c r="D11310" t="s" s="119">
        <v>751</v>
      </c>
      <c r="E11310" s="120"/>
      <c r="F11310" t="s" s="121">
        <v>711</v>
      </c>
      <c r="G11310" s="122">
        <v>1.334667985</v>
      </c>
      <c r="H11310" s="103">
        <f>DATE(YEAR(C11310),MONTH(C11310),DAY(C11310))</f>
      </c>
      <c r="I11310" s="110"/>
      <c r="M11310" s="111"/>
      <c r="N11310" s="112"/>
    </row>
    <row r="11311" s="87" customFormat="1" ht="15" customHeight="1">
      <c r="B11311" t="s" s="100">
        <v>761</v>
      </c>
      <c r="C11311" t="s" s="100">
        <v>620</v>
      </c>
      <c r="D11311" t="s" s="119">
        <v>751</v>
      </c>
      <c r="E11311" s="120"/>
      <c r="F11311" t="s" s="121">
        <v>712</v>
      </c>
      <c r="G11311" s="122">
        <v>12.4569012</v>
      </c>
      <c r="H11311" s="103">
        <f>DATE(YEAR(C11311),MONTH(C11311),DAY(C11311))</f>
      </c>
      <c r="I11311" s="110"/>
      <c r="M11311" s="111"/>
      <c r="N11311" s="112"/>
    </row>
    <row r="11312" s="87" customFormat="1" ht="15" customHeight="1">
      <c r="B11312" t="s" s="100">
        <v>761</v>
      </c>
      <c r="C11312" t="s" s="100">
        <v>620</v>
      </c>
      <c r="D11312" t="s" s="119">
        <v>721</v>
      </c>
      <c r="E11312" s="120"/>
      <c r="F11312" t="s" s="121">
        <v>748</v>
      </c>
      <c r="G11312" s="122">
        <v>78.74546162</v>
      </c>
      <c r="H11312" s="103">
        <f>DATE(YEAR(C11312),MONTH(C11312),DAY(C11312))</f>
      </c>
      <c r="I11312" s="110"/>
      <c r="M11312" s="111"/>
      <c r="N11312" s="112"/>
    </row>
    <row r="11313" s="87" customFormat="1" ht="15" customHeight="1">
      <c r="B11313" t="s" s="100">
        <v>761</v>
      </c>
      <c r="C11313" t="s" s="100">
        <v>624</v>
      </c>
      <c r="D11313" t="s" s="119">
        <v>722</v>
      </c>
      <c r="E11313" s="120"/>
      <c r="F11313" t="s" s="121">
        <v>748</v>
      </c>
      <c r="G11313" s="122">
        <v>223.9673377</v>
      </c>
      <c r="H11313" s="103">
        <f>DATE(YEAR(C11313),MONTH(C11313),DAY(C11313))</f>
      </c>
      <c r="I11313" s="110"/>
      <c r="M11313" s="111"/>
      <c r="N11313" s="112"/>
    </row>
    <row r="11314" s="87" customFormat="1" ht="15" customHeight="1">
      <c r="B11314" t="s" s="100">
        <v>761</v>
      </c>
      <c r="C11314" t="s" s="100">
        <v>624</v>
      </c>
      <c r="D11314" t="s" s="119">
        <v>722</v>
      </c>
      <c r="E11314" s="120"/>
      <c r="F11314" t="s" s="121">
        <v>749</v>
      </c>
      <c r="G11314" s="122">
        <v>27.69226022</v>
      </c>
      <c r="H11314" s="103">
        <f>DATE(YEAR(C11314),MONTH(C11314),DAY(C11314))</f>
      </c>
      <c r="I11314" s="110"/>
      <c r="M11314" s="111"/>
      <c r="N11314" s="112"/>
    </row>
    <row r="11315" s="87" customFormat="1" ht="15" customHeight="1">
      <c r="B11315" t="s" s="100">
        <v>761</v>
      </c>
      <c r="C11315" t="s" s="100">
        <v>624</v>
      </c>
      <c r="D11315" t="s" s="119">
        <v>722</v>
      </c>
      <c r="E11315" s="120"/>
      <c r="F11315" t="s" s="121">
        <v>750</v>
      </c>
      <c r="G11315" s="122">
        <v>15.54653205</v>
      </c>
      <c r="H11315" s="103">
        <f>DATE(YEAR(C11315),MONTH(C11315),DAY(C11315))</f>
      </c>
      <c r="I11315" s="110"/>
      <c r="M11315" s="111"/>
      <c r="N11315" s="112"/>
    </row>
    <row r="11316" s="87" customFormat="1" ht="15" customHeight="1">
      <c r="B11316" t="s" s="100">
        <v>761</v>
      </c>
      <c r="C11316" t="s" s="100">
        <v>624</v>
      </c>
      <c r="D11316" t="s" s="119">
        <v>746</v>
      </c>
      <c r="E11316" s="120"/>
      <c r="F11316" t="s" s="121">
        <v>748</v>
      </c>
      <c r="G11316" s="122">
        <v>46.15376703</v>
      </c>
      <c r="H11316" s="103">
        <f>DATE(YEAR(C11316),MONTH(C11316),DAY(C11316))</f>
      </c>
      <c r="I11316" s="110"/>
      <c r="M11316" s="111"/>
      <c r="N11316" s="112"/>
    </row>
    <row r="11317" s="87" customFormat="1" ht="15" customHeight="1">
      <c r="B11317" t="s" s="100">
        <v>761</v>
      </c>
      <c r="C11317" t="s" s="100">
        <v>624</v>
      </c>
      <c r="D11317" t="s" s="119">
        <v>751</v>
      </c>
      <c r="E11317" s="120"/>
      <c r="F11317" t="s" s="121">
        <v>711</v>
      </c>
      <c r="G11317" s="122">
        <v>4.37246214</v>
      </c>
      <c r="H11317" s="103">
        <f>DATE(YEAR(C11317),MONTH(C11317),DAY(C11317))</f>
      </c>
      <c r="I11317" s="110"/>
      <c r="M11317" s="111"/>
      <c r="N11317" s="112"/>
    </row>
    <row r="11318" s="87" customFormat="1" ht="15" customHeight="1">
      <c r="B11318" t="s" s="100">
        <v>761</v>
      </c>
      <c r="C11318" t="s" s="100">
        <v>624</v>
      </c>
      <c r="D11318" t="s" s="119">
        <v>751</v>
      </c>
      <c r="E11318" s="120"/>
      <c r="F11318" t="s" s="121">
        <v>712</v>
      </c>
      <c r="G11318" s="122">
        <v>42.75296315</v>
      </c>
      <c r="H11318" s="103">
        <f>DATE(YEAR(C11318),MONTH(C11318),DAY(C11318))</f>
      </c>
      <c r="I11318" s="110"/>
      <c r="M11318" s="111"/>
      <c r="N11318" s="112"/>
    </row>
    <row r="11319" s="87" customFormat="1" ht="15" customHeight="1">
      <c r="B11319" t="s" s="100">
        <v>761</v>
      </c>
      <c r="C11319" t="s" s="100">
        <v>624</v>
      </c>
      <c r="D11319" t="s" s="119">
        <v>721</v>
      </c>
      <c r="E11319" s="120"/>
      <c r="F11319" t="s" s="121">
        <v>748</v>
      </c>
      <c r="G11319" s="122">
        <v>115.1415582</v>
      </c>
      <c r="H11319" s="103">
        <f>DATE(YEAR(C11319),MONTH(C11319),DAY(C11319))</f>
      </c>
      <c r="I11319" s="110"/>
      <c r="M11319" s="111"/>
      <c r="N11319" s="112"/>
    </row>
    <row r="11320" s="87" customFormat="1" ht="15" customHeight="1">
      <c r="B11320" t="s" s="100">
        <v>761</v>
      </c>
      <c r="C11320" t="s" s="100">
        <v>626</v>
      </c>
      <c r="D11320" t="s" s="119">
        <v>722</v>
      </c>
      <c r="E11320" s="120"/>
      <c r="F11320" t="s" s="121">
        <v>748</v>
      </c>
      <c r="G11320" s="122">
        <v>292.2141011</v>
      </c>
      <c r="H11320" s="103">
        <f>DATE(YEAR(C11320),MONTH(C11320),DAY(C11320))</f>
      </c>
      <c r="I11320" s="110"/>
      <c r="M11320" s="111"/>
      <c r="N11320" s="112"/>
    </row>
    <row r="11321" s="87" customFormat="1" ht="15" customHeight="1">
      <c r="B11321" t="s" s="100">
        <v>761</v>
      </c>
      <c r="C11321" t="s" s="100">
        <v>626</v>
      </c>
      <c r="D11321" t="s" s="119">
        <v>722</v>
      </c>
      <c r="E11321" s="120"/>
      <c r="F11321" t="s" s="121">
        <v>749</v>
      </c>
      <c r="G11321" s="122">
        <v>12.47888644</v>
      </c>
      <c r="H11321" s="103">
        <f>DATE(YEAR(C11321),MONTH(C11321),DAY(C11321))</f>
      </c>
      <c r="I11321" s="110"/>
      <c r="M11321" s="111"/>
      <c r="N11321" s="112"/>
    </row>
    <row r="11322" s="87" customFormat="1" ht="15" customHeight="1">
      <c r="B11322" t="s" s="100">
        <v>761</v>
      </c>
      <c r="C11322" t="s" s="100">
        <v>626</v>
      </c>
      <c r="D11322" t="s" s="119">
        <v>722</v>
      </c>
      <c r="E11322" s="120"/>
      <c r="F11322" t="s" s="121">
        <v>750</v>
      </c>
      <c r="G11322" s="122">
        <v>10.91902563</v>
      </c>
      <c r="H11322" s="103">
        <f>DATE(YEAR(C11322),MONTH(C11322),DAY(C11322))</f>
      </c>
      <c r="I11322" s="110"/>
      <c r="M11322" s="111"/>
      <c r="N11322" s="112"/>
    </row>
    <row r="11323" s="87" customFormat="1" ht="15" customHeight="1">
      <c r="B11323" t="s" s="100">
        <v>761</v>
      </c>
      <c r="C11323" t="s" s="100">
        <v>626</v>
      </c>
      <c r="D11323" t="s" s="119">
        <v>746</v>
      </c>
      <c r="E11323" s="120"/>
      <c r="F11323" t="s" s="121">
        <v>748</v>
      </c>
      <c r="G11323" s="122">
        <v>42.11624172</v>
      </c>
      <c r="H11323" s="103">
        <f>DATE(YEAR(C11323),MONTH(C11323),DAY(C11323))</f>
      </c>
      <c r="I11323" s="110"/>
      <c r="M11323" s="111"/>
      <c r="N11323" s="112"/>
    </row>
    <row r="11324" s="87" customFormat="1" ht="15" customHeight="1">
      <c r="B11324" t="s" s="100">
        <v>761</v>
      </c>
      <c r="C11324" t="s" s="100">
        <v>626</v>
      </c>
      <c r="D11324" t="s" s="119">
        <v>751</v>
      </c>
      <c r="E11324" s="120"/>
      <c r="F11324" t="s" s="121">
        <v>711</v>
      </c>
      <c r="G11324" s="122">
        <v>2.599768008</v>
      </c>
      <c r="H11324" s="103">
        <f>DATE(YEAR(C11324),MONTH(C11324),DAY(C11324))</f>
      </c>
      <c r="I11324" s="110"/>
      <c r="M11324" s="111"/>
      <c r="N11324" s="112"/>
    </row>
    <row r="11325" s="87" customFormat="1" ht="15" customHeight="1">
      <c r="B11325" t="s" s="100">
        <v>761</v>
      </c>
      <c r="C11325" t="s" s="100">
        <v>626</v>
      </c>
      <c r="D11325" t="s" s="119">
        <v>751</v>
      </c>
      <c r="E11325" s="120"/>
      <c r="F11325" t="s" s="121">
        <v>712</v>
      </c>
      <c r="G11325" s="122">
        <v>31.71716969</v>
      </c>
      <c r="H11325" s="103">
        <f>DATE(YEAR(C11325),MONTH(C11325),DAY(C11325))</f>
      </c>
      <c r="I11325" s="110"/>
      <c r="M11325" s="111"/>
      <c r="N11325" s="112"/>
    </row>
    <row r="11326" s="87" customFormat="1" ht="15" customHeight="1">
      <c r="B11326" t="s" s="100">
        <v>761</v>
      </c>
      <c r="C11326" t="s" s="100">
        <v>626</v>
      </c>
      <c r="D11326" t="s" s="119">
        <v>721</v>
      </c>
      <c r="E11326" s="120"/>
      <c r="F11326" t="s" s="121">
        <v>748</v>
      </c>
      <c r="G11326" s="122">
        <v>80.07291364</v>
      </c>
      <c r="H11326" s="103">
        <f>DATE(YEAR(C11326),MONTH(C11326),DAY(C11326))</f>
      </c>
      <c r="I11326" s="110"/>
      <c r="M11326" s="111"/>
      <c r="N11326" s="112"/>
    </row>
    <row r="11327" s="87" customFormat="1" ht="15" customHeight="1">
      <c r="B11327" t="s" s="100">
        <v>761</v>
      </c>
      <c r="C11327" t="s" s="100">
        <v>630</v>
      </c>
      <c r="D11327" t="s" s="119">
        <v>722</v>
      </c>
      <c r="E11327" s="120"/>
      <c r="F11327" t="s" s="121">
        <v>748</v>
      </c>
      <c r="G11327" s="122">
        <v>233.9553994</v>
      </c>
      <c r="H11327" s="103">
        <f>DATE(YEAR(C11327),MONTH(C11327),DAY(C11327))</f>
      </c>
      <c r="I11327" s="110"/>
      <c r="M11327" s="111"/>
      <c r="N11327" s="112"/>
    </row>
    <row r="11328" s="87" customFormat="1" ht="15" customHeight="1">
      <c r="B11328" t="s" s="100">
        <v>761</v>
      </c>
      <c r="C11328" t="s" s="100">
        <v>630</v>
      </c>
      <c r="D11328" t="s" s="119">
        <v>722</v>
      </c>
      <c r="E11328" s="120"/>
      <c r="F11328" t="s" s="121">
        <v>749</v>
      </c>
      <c r="G11328" s="122">
        <v>59.41727392</v>
      </c>
      <c r="H11328" s="103">
        <f>DATE(YEAR(C11328),MONTH(C11328),DAY(C11328))</f>
      </c>
      <c r="I11328" s="110"/>
      <c r="M11328" s="111"/>
      <c r="N11328" s="112"/>
    </row>
    <row r="11329" s="87" customFormat="1" ht="15" customHeight="1">
      <c r="B11329" t="s" s="100">
        <v>761</v>
      </c>
      <c r="C11329" t="s" s="100">
        <v>630</v>
      </c>
      <c r="D11329" t="s" s="119">
        <v>722</v>
      </c>
      <c r="E11329" s="120"/>
      <c r="F11329" t="s" s="121">
        <v>750</v>
      </c>
      <c r="G11329" s="122">
        <v>22.28145515</v>
      </c>
      <c r="H11329" s="103">
        <f>DATE(YEAR(C11329),MONTH(C11329),DAY(C11329))</f>
      </c>
      <c r="I11329" s="110"/>
      <c r="M11329" s="111"/>
      <c r="N11329" s="112"/>
    </row>
    <row r="11330" s="87" customFormat="1" ht="15" customHeight="1">
      <c r="B11330" t="s" s="100">
        <v>761</v>
      </c>
      <c r="C11330" t="s" s="100">
        <v>630</v>
      </c>
      <c r="D11330" t="s" s="119">
        <v>746</v>
      </c>
      <c r="E11330" s="120"/>
      <c r="F11330" t="s" s="121">
        <v>748</v>
      </c>
      <c r="G11330" s="122">
        <v>54.64261619</v>
      </c>
      <c r="H11330" s="103">
        <f>DATE(YEAR(C11330),MONTH(C11330),DAY(C11330))</f>
      </c>
      <c r="I11330" s="110"/>
      <c r="M11330" s="111"/>
      <c r="N11330" s="112"/>
    </row>
    <row r="11331" s="87" customFormat="1" ht="15" customHeight="1">
      <c r="B11331" t="s" s="100">
        <v>761</v>
      </c>
      <c r="C11331" t="s" s="100">
        <v>630</v>
      </c>
      <c r="D11331" t="s" s="119">
        <v>751</v>
      </c>
      <c r="E11331" s="120"/>
      <c r="F11331" t="s" s="121">
        <v>711</v>
      </c>
      <c r="G11331" s="122">
        <v>1.061021674</v>
      </c>
      <c r="H11331" s="103">
        <f>DATE(YEAR(C11331),MONTH(C11331),DAY(C11331))</f>
      </c>
      <c r="I11331" s="110"/>
      <c r="M11331" s="111"/>
      <c r="N11331" s="112"/>
    </row>
    <row r="11332" s="87" customFormat="1" ht="15" customHeight="1">
      <c r="B11332" t="s" s="100">
        <v>761</v>
      </c>
      <c r="C11332" t="s" s="100">
        <v>630</v>
      </c>
      <c r="D11332" t="s" s="119">
        <v>751</v>
      </c>
      <c r="E11332" s="120"/>
      <c r="F11332" t="s" s="121">
        <v>712</v>
      </c>
      <c r="G11332" s="122">
        <v>23.34247682</v>
      </c>
      <c r="H11332" s="103">
        <f>DATE(YEAR(C11332),MONTH(C11332),DAY(C11332))</f>
      </c>
      <c r="I11332" s="110"/>
      <c r="M11332" s="111"/>
      <c r="N11332" s="112"/>
    </row>
    <row r="11333" s="87" customFormat="1" ht="15" customHeight="1">
      <c r="B11333" t="s" s="100">
        <v>761</v>
      </c>
      <c r="C11333" t="s" s="100">
        <v>630</v>
      </c>
      <c r="D11333" t="s" s="119">
        <v>721</v>
      </c>
      <c r="E11333" s="120"/>
      <c r="F11333" t="s" s="121">
        <v>748</v>
      </c>
      <c r="G11333" s="122">
        <v>187.8009566</v>
      </c>
      <c r="H11333" s="103">
        <f>DATE(YEAR(C11333),MONTH(C11333),DAY(C11333))</f>
      </c>
      <c r="I11333" s="110"/>
      <c r="M11333" s="111"/>
      <c r="N11333" s="112"/>
    </row>
    <row r="11334" s="87" customFormat="1" ht="15" customHeight="1">
      <c r="B11334" t="s" s="100">
        <v>761</v>
      </c>
      <c r="C11334" t="s" s="100">
        <v>632</v>
      </c>
      <c r="D11334" t="s" s="119">
        <v>722</v>
      </c>
      <c r="E11334" s="120"/>
      <c r="F11334" t="s" s="121">
        <v>748</v>
      </c>
      <c r="G11334" s="122">
        <v>192.9602363</v>
      </c>
      <c r="H11334" s="103">
        <f>DATE(YEAR(C11334),MONTH(C11334),DAY(C11334))</f>
      </c>
      <c r="I11334" s="110"/>
      <c r="M11334" s="111"/>
      <c r="N11334" s="112"/>
    </row>
    <row r="11335" s="87" customFormat="1" ht="15" customHeight="1">
      <c r="B11335" t="s" s="100">
        <v>761</v>
      </c>
      <c r="C11335" t="s" s="100">
        <v>632</v>
      </c>
      <c r="D11335" t="s" s="119">
        <v>722</v>
      </c>
      <c r="E11335" s="120"/>
      <c r="F11335" t="s" s="121">
        <v>749</v>
      </c>
      <c r="G11335" s="122">
        <v>36.32890793</v>
      </c>
      <c r="H11335" s="103">
        <f>DATE(YEAR(C11335),MONTH(C11335),DAY(C11335))</f>
      </c>
      <c r="I11335" s="110"/>
      <c r="M11335" s="111"/>
      <c r="N11335" s="112"/>
    </row>
    <row r="11336" s="87" customFormat="1" ht="15" customHeight="1">
      <c r="B11336" t="s" s="100">
        <v>761</v>
      </c>
      <c r="C11336" t="s" s="100">
        <v>632</v>
      </c>
      <c r="D11336" t="s" s="119">
        <v>722</v>
      </c>
      <c r="E11336" s="120"/>
      <c r="F11336" t="s" s="121">
        <v>750</v>
      </c>
      <c r="G11336" s="122">
        <v>8.337782148000001</v>
      </c>
      <c r="H11336" s="103">
        <f>DATE(YEAR(C11336),MONTH(C11336),DAY(C11336))</f>
      </c>
      <c r="I11336" s="110"/>
      <c r="M11336" s="111"/>
      <c r="N11336" s="112"/>
    </row>
    <row r="11337" s="87" customFormat="1" ht="15" customHeight="1">
      <c r="B11337" t="s" s="100">
        <v>761</v>
      </c>
      <c r="C11337" t="s" s="100">
        <v>632</v>
      </c>
      <c r="D11337" t="s" s="119">
        <v>746</v>
      </c>
      <c r="E11337" s="120"/>
      <c r="F11337" t="s" s="121">
        <v>748</v>
      </c>
      <c r="G11337" s="122">
        <v>63.72454543</v>
      </c>
      <c r="H11337" s="103">
        <f>DATE(YEAR(C11337),MONTH(C11337),DAY(C11337))</f>
      </c>
      <c r="I11337" s="110"/>
      <c r="M11337" s="111"/>
      <c r="N11337" s="112"/>
    </row>
    <row r="11338" s="87" customFormat="1" ht="15" customHeight="1">
      <c r="B11338" t="s" s="100">
        <v>761</v>
      </c>
      <c r="C11338" t="s" s="100">
        <v>632</v>
      </c>
      <c r="D11338" t="s" s="119">
        <v>751</v>
      </c>
      <c r="E11338" s="120"/>
      <c r="F11338" t="s" s="121">
        <v>711</v>
      </c>
      <c r="G11338" s="122">
        <v>2.382223471</v>
      </c>
      <c r="H11338" s="103">
        <f>DATE(YEAR(C11338),MONTH(C11338),DAY(C11338))</f>
      </c>
      <c r="I11338" s="110"/>
      <c r="M11338" s="111"/>
      <c r="N11338" s="112"/>
    </row>
    <row r="11339" s="87" customFormat="1" ht="15" customHeight="1">
      <c r="B11339" t="s" s="100">
        <v>761</v>
      </c>
      <c r="C11339" t="s" s="100">
        <v>632</v>
      </c>
      <c r="D11339" t="s" s="119">
        <v>751</v>
      </c>
      <c r="E11339" s="120"/>
      <c r="F11339" t="s" s="121">
        <v>712</v>
      </c>
      <c r="G11339" s="122">
        <v>39.30668727</v>
      </c>
      <c r="H11339" s="103">
        <f>DATE(YEAR(C11339),MONTH(C11339),DAY(C11339))</f>
      </c>
      <c r="I11339" s="110"/>
      <c r="M11339" s="111"/>
      <c r="N11339" s="112"/>
    </row>
    <row r="11340" s="87" customFormat="1" ht="15" customHeight="1">
      <c r="B11340" t="s" s="100">
        <v>761</v>
      </c>
      <c r="C11340" t="s" s="100">
        <v>632</v>
      </c>
      <c r="D11340" t="s" s="119">
        <v>721</v>
      </c>
      <c r="E11340" s="120"/>
      <c r="F11340" t="s" s="121">
        <v>748</v>
      </c>
      <c r="G11340" s="122">
        <v>77.42233038000001</v>
      </c>
      <c r="H11340" s="103">
        <f>DATE(YEAR(C11340),MONTH(C11340),DAY(C11340))</f>
      </c>
      <c r="I11340" s="110"/>
      <c r="M11340" s="111"/>
      <c r="N11340" s="112"/>
    </row>
    <row r="11341" s="87" customFormat="1" ht="15" customHeight="1">
      <c r="B11341" t="s" s="100">
        <v>761</v>
      </c>
      <c r="C11341" t="s" s="100">
        <v>635</v>
      </c>
      <c r="D11341" t="s" s="119">
        <v>722</v>
      </c>
      <c r="E11341" s="120"/>
      <c r="F11341" t="s" s="121">
        <v>748</v>
      </c>
      <c r="G11341" s="122">
        <v>189.6557039</v>
      </c>
      <c r="H11341" s="103">
        <f>DATE(YEAR(C11341),MONTH(C11341),DAY(C11341))</f>
      </c>
      <c r="I11341" s="110"/>
      <c r="M11341" s="111"/>
      <c r="N11341" s="112"/>
    </row>
    <row r="11342" s="87" customFormat="1" ht="15" customHeight="1">
      <c r="B11342" t="s" s="100">
        <v>761</v>
      </c>
      <c r="C11342" t="s" s="100">
        <v>635</v>
      </c>
      <c r="D11342" t="s" s="119">
        <v>722</v>
      </c>
      <c r="E11342" s="120"/>
      <c r="F11342" t="s" s="121">
        <v>749</v>
      </c>
      <c r="G11342" s="122">
        <v>14.30363341</v>
      </c>
      <c r="H11342" s="103">
        <f>DATE(YEAR(C11342),MONTH(C11342),DAY(C11342))</f>
      </c>
      <c r="I11342" s="110"/>
      <c r="M11342" s="111"/>
      <c r="N11342" s="112"/>
    </row>
    <row r="11343" s="87" customFormat="1" ht="15" customHeight="1">
      <c r="B11343" t="s" s="100">
        <v>761</v>
      </c>
      <c r="C11343" t="s" s="100">
        <v>635</v>
      </c>
      <c r="D11343" t="s" s="119">
        <v>722</v>
      </c>
      <c r="E11343" s="120"/>
      <c r="F11343" t="s" s="121">
        <v>750</v>
      </c>
      <c r="G11343" s="122">
        <v>36.02396562</v>
      </c>
      <c r="H11343" s="103">
        <f>DATE(YEAR(C11343),MONTH(C11343),DAY(C11343))</f>
      </c>
      <c r="I11343" s="110"/>
      <c r="M11343" s="111"/>
      <c r="N11343" s="112"/>
    </row>
    <row r="11344" s="87" customFormat="1" ht="15" customHeight="1">
      <c r="B11344" t="s" s="100">
        <v>761</v>
      </c>
      <c r="C11344" t="s" s="100">
        <v>635</v>
      </c>
      <c r="D11344" t="s" s="119">
        <v>746</v>
      </c>
      <c r="E11344" s="120"/>
      <c r="F11344" t="s" s="121">
        <v>748</v>
      </c>
      <c r="G11344" s="122">
        <v>30.72632362</v>
      </c>
      <c r="H11344" s="103">
        <f>DATE(YEAR(C11344),MONTH(C11344),DAY(C11344))</f>
      </c>
      <c r="I11344" s="110"/>
      <c r="M11344" s="111"/>
      <c r="N11344" s="112"/>
    </row>
    <row r="11345" s="87" customFormat="1" ht="15" customHeight="1">
      <c r="B11345" t="s" s="100">
        <v>761</v>
      </c>
      <c r="C11345" t="s" s="100">
        <v>635</v>
      </c>
      <c r="D11345" t="s" s="119">
        <v>751</v>
      </c>
      <c r="E11345" s="120"/>
      <c r="F11345" t="s" s="121">
        <v>711</v>
      </c>
      <c r="G11345" s="122">
        <v>3.178585202</v>
      </c>
      <c r="H11345" s="103">
        <f>DATE(YEAR(C11345),MONTH(C11345),DAY(C11345))</f>
      </c>
      <c r="I11345" s="110"/>
      <c r="M11345" s="111"/>
      <c r="N11345" s="112"/>
    </row>
    <row r="11346" s="87" customFormat="1" ht="15" customHeight="1">
      <c r="B11346" t="s" s="100">
        <v>761</v>
      </c>
      <c r="C11346" t="s" s="100">
        <v>635</v>
      </c>
      <c r="D11346" t="s" s="119">
        <v>751</v>
      </c>
      <c r="E11346" s="120"/>
      <c r="F11346" t="s" s="121">
        <v>712</v>
      </c>
      <c r="G11346" s="122">
        <v>23.83938901</v>
      </c>
      <c r="H11346" s="103">
        <f>DATE(YEAR(C11346),MONTH(C11346),DAY(C11346))</f>
      </c>
      <c r="I11346" s="110"/>
      <c r="M11346" s="111"/>
      <c r="N11346" s="112"/>
    </row>
    <row r="11347" s="87" customFormat="1" ht="15" customHeight="1">
      <c r="B11347" t="s" s="100">
        <v>761</v>
      </c>
      <c r="C11347" t="s" s="100">
        <v>635</v>
      </c>
      <c r="D11347" t="s" s="119">
        <v>721</v>
      </c>
      <c r="E11347" s="120"/>
      <c r="F11347" t="s" s="121">
        <v>748</v>
      </c>
      <c r="G11347" s="122">
        <v>116.01842</v>
      </c>
      <c r="H11347" s="103">
        <f>DATE(YEAR(C11347),MONTH(C11347),DAY(C11347))</f>
      </c>
      <c r="I11347" s="110"/>
      <c r="M11347" s="111"/>
      <c r="N11347" s="112"/>
    </row>
    <row r="11348" s="87" customFormat="1" ht="15" customHeight="1">
      <c r="B11348" t="s" s="100">
        <v>761</v>
      </c>
      <c r="C11348" t="s" s="100">
        <v>638</v>
      </c>
      <c r="D11348" t="s" s="119">
        <v>722</v>
      </c>
      <c r="E11348" s="120"/>
      <c r="F11348" t="s" s="121">
        <v>748</v>
      </c>
      <c r="G11348" s="122">
        <v>153.4640669</v>
      </c>
      <c r="H11348" s="103">
        <f>DATE(YEAR(C11348),MONTH(C11348),DAY(C11348))</f>
      </c>
      <c r="I11348" s="110"/>
      <c r="M11348" s="111"/>
      <c r="N11348" s="112"/>
    </row>
    <row r="11349" s="87" customFormat="1" ht="15" customHeight="1">
      <c r="B11349" t="s" s="100">
        <v>761</v>
      </c>
      <c r="C11349" t="s" s="100">
        <v>638</v>
      </c>
      <c r="D11349" t="s" s="119">
        <v>722</v>
      </c>
      <c r="E11349" s="120"/>
      <c r="F11349" t="s" s="121">
        <v>749</v>
      </c>
      <c r="G11349" s="122">
        <v>20.52703338</v>
      </c>
      <c r="H11349" s="103">
        <f>DATE(YEAR(C11349),MONTH(C11349),DAY(C11349))</f>
      </c>
      <c r="I11349" s="110"/>
      <c r="M11349" s="111"/>
      <c r="N11349" s="112"/>
    </row>
    <row r="11350" s="87" customFormat="1" ht="15" customHeight="1">
      <c r="B11350" t="s" s="100">
        <v>761</v>
      </c>
      <c r="C11350" t="s" s="100">
        <v>638</v>
      </c>
      <c r="D11350" t="s" s="119">
        <v>722</v>
      </c>
      <c r="E11350" s="120"/>
      <c r="F11350" t="s" s="121">
        <v>750</v>
      </c>
      <c r="G11350" s="122">
        <v>5.86486668</v>
      </c>
      <c r="H11350" s="103">
        <f>DATE(YEAR(C11350),MONTH(C11350),DAY(C11350))</f>
      </c>
      <c r="I11350" s="110"/>
      <c r="M11350" s="111"/>
      <c r="N11350" s="112"/>
    </row>
    <row r="11351" s="87" customFormat="1" ht="15" customHeight="1">
      <c r="B11351" t="s" s="100">
        <v>761</v>
      </c>
      <c r="C11351" t="s" s="100">
        <v>638</v>
      </c>
      <c r="D11351" t="s" s="119">
        <v>746</v>
      </c>
      <c r="E11351" s="120"/>
      <c r="F11351" t="s" s="121">
        <v>748</v>
      </c>
      <c r="G11351" s="122">
        <v>63.04737228</v>
      </c>
      <c r="H11351" s="103">
        <f>DATE(YEAR(C11351),MONTH(C11351),DAY(C11351))</f>
      </c>
      <c r="I11351" s="110"/>
      <c r="M11351" s="111"/>
      <c r="N11351" s="112"/>
    </row>
    <row r="11352" s="87" customFormat="1" ht="15" customHeight="1">
      <c r="B11352" t="s" s="100">
        <v>761</v>
      </c>
      <c r="C11352" t="s" s="100">
        <v>638</v>
      </c>
      <c r="D11352" t="s" s="119">
        <v>751</v>
      </c>
      <c r="E11352" s="120"/>
      <c r="F11352" t="s" s="121">
        <v>711</v>
      </c>
      <c r="G11352" s="122">
        <v>1.95495556</v>
      </c>
      <c r="H11352" s="103">
        <f>DATE(YEAR(C11352),MONTH(C11352),DAY(C11352))</f>
      </c>
      <c r="I11352" s="110"/>
      <c r="M11352" s="111"/>
      <c r="N11352" s="112"/>
    </row>
    <row r="11353" s="87" customFormat="1" ht="15" customHeight="1">
      <c r="B11353" t="s" s="100">
        <v>761</v>
      </c>
      <c r="C11353" t="s" s="100">
        <v>638</v>
      </c>
      <c r="D11353" t="s" s="119">
        <v>751</v>
      </c>
      <c r="E11353" s="120"/>
      <c r="F11353" t="s" s="121">
        <v>712</v>
      </c>
      <c r="G11353" s="122">
        <v>15.63964448</v>
      </c>
      <c r="H11353" s="103">
        <f>DATE(YEAR(C11353),MONTH(C11353),DAY(C11353))</f>
      </c>
      <c r="I11353" s="110"/>
      <c r="M11353" s="111"/>
      <c r="N11353" s="112"/>
    </row>
    <row r="11354" s="87" customFormat="1" ht="15" customHeight="1">
      <c r="B11354" t="s" s="100">
        <v>761</v>
      </c>
      <c r="C11354" t="s" s="100">
        <v>638</v>
      </c>
      <c r="D11354" t="s" s="119">
        <v>721</v>
      </c>
      <c r="E11354" s="120"/>
      <c r="F11354" t="s" s="121">
        <v>748</v>
      </c>
      <c r="G11354" s="122">
        <v>55.71628893</v>
      </c>
      <c r="H11354" s="103">
        <f>DATE(YEAR(C11354),MONTH(C11354),DAY(C11354))</f>
      </c>
      <c r="I11354" s="110"/>
      <c r="M11354" s="111"/>
      <c r="N11354" s="112"/>
    </row>
    <row r="11355" s="87" customFormat="1" ht="15" customHeight="1">
      <c r="B11355" t="s" s="100">
        <v>761</v>
      </c>
      <c r="C11355" t="s" s="100">
        <v>640</v>
      </c>
      <c r="D11355" t="s" s="119">
        <v>722</v>
      </c>
      <c r="E11355" s="120"/>
      <c r="F11355" t="s" s="121">
        <v>748</v>
      </c>
      <c r="G11355" s="122">
        <v>184.1486586</v>
      </c>
      <c r="H11355" s="103">
        <f>DATE(YEAR(C11355),MONTH(C11355),DAY(C11355))</f>
      </c>
      <c r="I11355" s="110"/>
      <c r="M11355" s="111"/>
      <c r="N11355" s="112"/>
    </row>
    <row r="11356" s="87" customFormat="1" ht="15" customHeight="1">
      <c r="B11356" t="s" s="100">
        <v>761</v>
      </c>
      <c r="C11356" t="s" s="100">
        <v>640</v>
      </c>
      <c r="D11356" t="s" s="119">
        <v>722</v>
      </c>
      <c r="E11356" s="120"/>
      <c r="F11356" t="s" s="121">
        <v>749</v>
      </c>
      <c r="G11356" s="122">
        <v>19.23070745</v>
      </c>
      <c r="H11356" s="103">
        <f>DATE(YEAR(C11356),MONTH(C11356),DAY(C11356))</f>
      </c>
      <c r="I11356" s="110"/>
      <c r="M11356" s="111"/>
      <c r="N11356" s="112"/>
    </row>
    <row r="11357" s="87" customFormat="1" ht="15" customHeight="1">
      <c r="B11357" t="s" s="100">
        <v>761</v>
      </c>
      <c r="C11357" t="s" s="100">
        <v>640</v>
      </c>
      <c r="D11357" t="s" s="119">
        <v>722</v>
      </c>
      <c r="E11357" s="120"/>
      <c r="F11357" t="s" s="121">
        <v>750</v>
      </c>
      <c r="G11357" s="122">
        <v>23.89269713</v>
      </c>
      <c r="H11357" s="103">
        <f>DATE(YEAR(C11357),MONTH(C11357),DAY(C11357))</f>
      </c>
      <c r="I11357" s="110"/>
      <c r="M11357" s="111"/>
      <c r="N11357" s="112"/>
    </row>
    <row r="11358" s="87" customFormat="1" ht="15" customHeight="1">
      <c r="B11358" t="s" s="100">
        <v>761</v>
      </c>
      <c r="C11358" t="s" s="100">
        <v>640</v>
      </c>
      <c r="D11358" t="s" s="119">
        <v>746</v>
      </c>
      <c r="E11358" s="120"/>
      <c r="F11358" t="s" s="121">
        <v>748</v>
      </c>
      <c r="G11358" s="122">
        <v>23.89269713</v>
      </c>
      <c r="H11358" s="103">
        <f>DATE(YEAR(C11358),MONTH(C11358),DAY(C11358))</f>
      </c>
      <c r="I11358" s="110"/>
      <c r="M11358" s="111"/>
      <c r="N11358" s="112"/>
    </row>
    <row r="11359" s="87" customFormat="1" ht="15" customHeight="1">
      <c r="B11359" t="s" s="100">
        <v>761</v>
      </c>
      <c r="C11359" t="s" s="100">
        <v>640</v>
      </c>
      <c r="D11359" t="s" s="119">
        <v>751</v>
      </c>
      <c r="E11359" s="120"/>
      <c r="F11359" t="s" s="121">
        <v>711</v>
      </c>
      <c r="G11359" s="122">
        <v>7.575733236</v>
      </c>
      <c r="H11359" s="103">
        <f>DATE(YEAR(C11359),MONTH(C11359),DAY(C11359))</f>
      </c>
      <c r="I11359" s="110"/>
      <c r="M11359" s="111"/>
      <c r="N11359" s="112"/>
    </row>
    <row r="11360" s="87" customFormat="1" ht="15" customHeight="1">
      <c r="B11360" t="s" s="100">
        <v>761</v>
      </c>
      <c r="C11360" t="s" s="100">
        <v>640</v>
      </c>
      <c r="D11360" t="s" s="119">
        <v>751</v>
      </c>
      <c r="E11360" s="120"/>
      <c r="F11360" t="s" s="121">
        <v>712</v>
      </c>
      <c r="G11360" s="122">
        <v>30.88568165</v>
      </c>
      <c r="H11360" s="103">
        <f>DATE(YEAR(C11360),MONTH(C11360),DAY(C11360))</f>
      </c>
      <c r="I11360" s="110"/>
      <c r="M11360" s="111"/>
      <c r="N11360" s="112"/>
    </row>
    <row r="11361" s="87" customFormat="1" ht="15" customHeight="1">
      <c r="B11361" t="s" s="100">
        <v>761</v>
      </c>
      <c r="C11361" t="s" s="100">
        <v>640</v>
      </c>
      <c r="D11361" t="s" s="119">
        <v>721</v>
      </c>
      <c r="E11361" s="120"/>
      <c r="F11361" t="s" s="121">
        <v>748</v>
      </c>
      <c r="G11361" s="122">
        <v>60.02311718</v>
      </c>
      <c r="H11361" s="103">
        <f>DATE(YEAR(C11361),MONTH(C11361),DAY(C11361))</f>
      </c>
      <c r="I11361" s="110"/>
      <c r="M11361" s="111"/>
      <c r="N11361" s="112"/>
    </row>
    <row r="11362" s="87" customFormat="1" ht="15" customHeight="1">
      <c r="B11362" t="s" s="100">
        <v>761</v>
      </c>
      <c r="C11362" t="s" s="100">
        <v>642</v>
      </c>
      <c r="D11362" t="s" s="119">
        <v>722</v>
      </c>
      <c r="E11362" s="120"/>
      <c r="F11362" t="s" s="121">
        <v>748</v>
      </c>
      <c r="G11362" s="122">
        <v>153.8534774</v>
      </c>
      <c r="H11362" s="103">
        <f>DATE(YEAR(C11362),MONTH(C11362),DAY(C11362))</f>
      </c>
      <c r="I11362" s="110"/>
      <c r="M11362" s="111"/>
      <c r="N11362" s="112"/>
    </row>
    <row r="11363" s="87" customFormat="1" ht="15" customHeight="1">
      <c r="B11363" t="s" s="100">
        <v>761</v>
      </c>
      <c r="C11363" t="s" s="100">
        <v>642</v>
      </c>
      <c r="D11363" t="s" s="119">
        <v>722</v>
      </c>
      <c r="E11363" s="120"/>
      <c r="F11363" t="s" s="121">
        <v>749</v>
      </c>
      <c r="G11363" s="122">
        <v>48.24671598</v>
      </c>
      <c r="H11363" s="103">
        <f>DATE(YEAR(C11363),MONTH(C11363),DAY(C11363))</f>
      </c>
      <c r="I11363" s="110"/>
      <c r="M11363" s="111"/>
      <c r="N11363" s="112"/>
    </row>
    <row r="11364" s="87" customFormat="1" ht="15" customHeight="1">
      <c r="B11364" t="s" s="100">
        <v>761</v>
      </c>
      <c r="C11364" t="s" s="100">
        <v>642</v>
      </c>
      <c r="D11364" t="s" s="119">
        <v>722</v>
      </c>
      <c r="E11364" s="120"/>
      <c r="F11364" t="s" s="121">
        <v>750</v>
      </c>
      <c r="G11364" s="122">
        <v>11.79364168</v>
      </c>
      <c r="H11364" s="103">
        <f>DATE(YEAR(C11364),MONTH(C11364),DAY(C11364))</f>
      </c>
      <c r="I11364" s="110"/>
      <c r="M11364" s="111"/>
      <c r="N11364" s="112"/>
    </row>
    <row r="11365" s="87" customFormat="1" ht="15" customHeight="1">
      <c r="B11365" t="s" s="100">
        <v>761</v>
      </c>
      <c r="C11365" t="s" s="100">
        <v>642</v>
      </c>
      <c r="D11365" t="s" s="119">
        <v>746</v>
      </c>
      <c r="E11365" s="120"/>
      <c r="F11365" t="s" s="121">
        <v>748</v>
      </c>
      <c r="G11365" s="122">
        <v>36.4530743</v>
      </c>
      <c r="H11365" s="103">
        <f>DATE(YEAR(C11365),MONTH(C11365),DAY(C11365))</f>
      </c>
      <c r="I11365" s="110"/>
      <c r="M11365" s="111"/>
      <c r="N11365" s="112"/>
    </row>
    <row r="11366" s="87" customFormat="1" ht="15" customHeight="1">
      <c r="B11366" t="s" s="100">
        <v>761</v>
      </c>
      <c r="C11366" t="s" s="100">
        <v>642</v>
      </c>
      <c r="D11366" t="s" s="119">
        <v>751</v>
      </c>
      <c r="E11366" s="120"/>
      <c r="F11366" t="s" s="121">
        <v>711</v>
      </c>
      <c r="G11366" s="122">
        <v>0.536074622</v>
      </c>
      <c r="H11366" s="103">
        <f>DATE(YEAR(C11366),MONTH(C11366),DAY(C11366))</f>
      </c>
      <c r="I11366" s="110"/>
      <c r="M11366" s="111"/>
      <c r="N11366" s="112"/>
    </row>
    <row r="11367" s="87" customFormat="1" ht="15" customHeight="1">
      <c r="B11367" t="s" s="100">
        <v>761</v>
      </c>
      <c r="C11367" t="s" s="100">
        <v>642</v>
      </c>
      <c r="D11367" t="s" s="119">
        <v>751</v>
      </c>
      <c r="E11367" s="120"/>
      <c r="F11367" t="s" s="121">
        <v>712</v>
      </c>
      <c r="G11367" s="122">
        <v>19.83476101</v>
      </c>
      <c r="H11367" s="103">
        <f>DATE(YEAR(C11367),MONTH(C11367),DAY(C11367))</f>
      </c>
      <c r="I11367" s="110"/>
      <c r="M11367" s="111"/>
      <c r="N11367" s="112"/>
    </row>
    <row r="11368" s="87" customFormat="1" ht="15" customHeight="1">
      <c r="B11368" t="s" s="100">
        <v>761</v>
      </c>
      <c r="C11368" t="s" s="100">
        <v>642</v>
      </c>
      <c r="D11368" t="s" s="119">
        <v>721</v>
      </c>
      <c r="E11368" s="120"/>
      <c r="F11368" t="s" s="121">
        <v>748</v>
      </c>
      <c r="G11368" s="122">
        <v>112.0396568</v>
      </c>
      <c r="H11368" s="103">
        <f>DATE(YEAR(C11368),MONTH(C11368),DAY(C11368))</f>
      </c>
      <c r="I11368" s="110"/>
      <c r="M11368" s="111"/>
      <c r="N11368" s="112"/>
    </row>
    <row r="11369" s="87" customFormat="1" ht="15" customHeight="1">
      <c r="B11369" t="s" s="100">
        <v>761</v>
      </c>
      <c r="C11369" t="s" s="100">
        <v>644</v>
      </c>
      <c r="D11369" t="s" s="119">
        <v>722</v>
      </c>
      <c r="E11369" s="120"/>
      <c r="F11369" t="s" s="121">
        <v>748</v>
      </c>
      <c r="G11369" s="122">
        <v>192.9521989</v>
      </c>
      <c r="H11369" s="103">
        <f>DATE(YEAR(C11369),MONTH(C11369),DAY(C11369))</f>
      </c>
      <c r="I11369" s="110"/>
      <c r="M11369" s="111"/>
      <c r="N11369" s="112"/>
    </row>
    <row r="11370" s="87" customFormat="1" ht="15" customHeight="1">
      <c r="B11370" t="s" s="100">
        <v>761</v>
      </c>
      <c r="C11370" t="s" s="100">
        <v>644</v>
      </c>
      <c r="D11370" t="s" s="119">
        <v>722</v>
      </c>
      <c r="E11370" s="120"/>
      <c r="F11370" t="s" s="121">
        <v>749</v>
      </c>
      <c r="G11370" s="122">
        <v>17.92451009</v>
      </c>
      <c r="H11370" s="103">
        <f>DATE(YEAR(C11370),MONTH(C11370),DAY(C11370))</f>
      </c>
      <c r="I11370" s="110"/>
      <c r="M11370" s="111"/>
      <c r="N11370" s="112"/>
    </row>
    <row r="11371" s="87" customFormat="1" ht="15" customHeight="1">
      <c r="B11371" t="s" s="100">
        <v>761</v>
      </c>
      <c r="C11371" t="s" s="100">
        <v>644</v>
      </c>
      <c r="D11371" t="s" s="119">
        <v>722</v>
      </c>
      <c r="E11371" s="120"/>
      <c r="F11371" t="s" s="121">
        <v>750</v>
      </c>
      <c r="G11371" s="122">
        <v>10.54382947</v>
      </c>
      <c r="H11371" s="103">
        <f>DATE(YEAR(C11371),MONTH(C11371),DAY(C11371))</f>
      </c>
      <c r="I11371" s="110"/>
      <c r="M11371" s="111"/>
      <c r="N11371" s="112"/>
    </row>
    <row r="11372" s="87" customFormat="1" ht="15" customHeight="1">
      <c r="B11372" t="s" s="100">
        <v>761</v>
      </c>
      <c r="C11372" t="s" s="100">
        <v>644</v>
      </c>
      <c r="D11372" t="s" s="119">
        <v>746</v>
      </c>
      <c r="E11372" s="120"/>
      <c r="F11372" t="s" s="121">
        <v>748</v>
      </c>
      <c r="G11372" s="122">
        <v>86.45946144</v>
      </c>
      <c r="H11372" s="103">
        <f>DATE(YEAR(C11372),MONTH(C11372),DAY(C11372))</f>
      </c>
      <c r="I11372" s="110"/>
      <c r="M11372" s="111"/>
      <c r="N11372" s="112"/>
    </row>
    <row r="11373" s="87" customFormat="1" ht="15" customHeight="1">
      <c r="B11373" t="s" s="100">
        <v>761</v>
      </c>
      <c r="C11373" t="s" s="100">
        <v>644</v>
      </c>
      <c r="D11373" t="s" s="119">
        <v>751</v>
      </c>
      <c r="E11373" s="120"/>
      <c r="F11373" t="s" s="121">
        <v>711</v>
      </c>
      <c r="G11373" s="122">
        <v>6.326297679</v>
      </c>
      <c r="H11373" s="103">
        <f>DATE(YEAR(C11373),MONTH(C11373),DAY(C11373))</f>
      </c>
      <c r="I11373" s="110"/>
      <c r="M11373" s="111"/>
      <c r="N11373" s="112"/>
    </row>
    <row r="11374" s="87" customFormat="1" ht="15" customHeight="1">
      <c r="B11374" t="s" s="100">
        <v>761</v>
      </c>
      <c r="C11374" t="s" s="100">
        <v>644</v>
      </c>
      <c r="D11374" t="s" s="119">
        <v>751</v>
      </c>
      <c r="E11374" s="120"/>
      <c r="F11374" t="s" s="121">
        <v>712</v>
      </c>
      <c r="G11374" s="122">
        <v>18.45170156</v>
      </c>
      <c r="H11374" s="103">
        <f>DATE(YEAR(C11374),MONTH(C11374),DAY(C11374))</f>
      </c>
      <c r="I11374" s="110"/>
      <c r="M11374" s="111"/>
      <c r="N11374" s="112"/>
    </row>
    <row r="11375" s="87" customFormat="1" ht="15" customHeight="1">
      <c r="B11375" t="s" s="100">
        <v>761</v>
      </c>
      <c r="C11375" t="s" s="100">
        <v>644</v>
      </c>
      <c r="D11375" t="s" s="119">
        <v>721</v>
      </c>
      <c r="E11375" s="120"/>
      <c r="F11375" t="s" s="121">
        <v>748</v>
      </c>
      <c r="G11375" s="122">
        <v>59.04550483</v>
      </c>
      <c r="H11375" s="103">
        <f>DATE(YEAR(C11375),MONTH(C11375),DAY(C11375))</f>
      </c>
      <c r="I11375" s="110"/>
      <c r="M11375" s="111"/>
      <c r="N11375" s="112"/>
    </row>
    <row r="11376" s="87" customFormat="1" ht="15" customHeight="1">
      <c r="B11376" t="s" s="100">
        <v>761</v>
      </c>
      <c r="C11376" t="s" s="100">
        <v>646</v>
      </c>
      <c r="D11376" t="s" s="119">
        <v>722</v>
      </c>
      <c r="E11376" s="120"/>
      <c r="F11376" t="s" s="121">
        <v>748</v>
      </c>
      <c r="G11376" s="122">
        <v>206.8433307</v>
      </c>
      <c r="H11376" s="103">
        <f>DATE(YEAR(C11376),MONTH(C11376),DAY(C11376))</f>
      </c>
      <c r="I11376" s="110"/>
      <c r="M11376" s="111"/>
      <c r="N11376" s="112"/>
    </row>
    <row r="11377" s="87" customFormat="1" ht="15" customHeight="1">
      <c r="B11377" t="s" s="100">
        <v>761</v>
      </c>
      <c r="C11377" t="s" s="100">
        <v>646</v>
      </c>
      <c r="D11377" t="s" s="119">
        <v>722</v>
      </c>
      <c r="E11377" s="120"/>
      <c r="F11377" t="s" s="121">
        <v>749</v>
      </c>
      <c r="G11377" s="122">
        <v>15.62097147</v>
      </c>
      <c r="H11377" s="103">
        <f>DATE(YEAR(C11377),MONTH(C11377),DAY(C11377))</f>
      </c>
      <c r="I11377" s="110"/>
      <c r="M11377" s="111"/>
      <c r="N11377" s="112"/>
    </row>
    <row r="11378" s="87" customFormat="1" ht="15" customHeight="1">
      <c r="B11378" t="s" s="100">
        <v>761</v>
      </c>
      <c r="C11378" t="s" s="100">
        <v>646</v>
      </c>
      <c r="D11378" t="s" s="119">
        <v>722</v>
      </c>
      <c r="E11378" s="120"/>
      <c r="F11378" t="s" s="121">
        <v>750</v>
      </c>
      <c r="G11378" s="122">
        <v>12.92770053</v>
      </c>
      <c r="H11378" s="103">
        <f>DATE(YEAR(C11378),MONTH(C11378),DAY(C11378))</f>
      </c>
      <c r="I11378" s="110"/>
      <c r="M11378" s="111"/>
      <c r="N11378" s="112"/>
    </row>
    <row r="11379" s="87" customFormat="1" ht="15" customHeight="1">
      <c r="B11379" t="s" s="100">
        <v>761</v>
      </c>
      <c r="C11379" t="s" s="100">
        <v>646</v>
      </c>
      <c r="D11379" t="s" s="119">
        <v>746</v>
      </c>
      <c r="E11379" s="120"/>
      <c r="F11379" t="s" s="121">
        <v>748</v>
      </c>
      <c r="G11379" s="122">
        <v>25.85540105</v>
      </c>
      <c r="H11379" s="103">
        <f>DATE(YEAR(C11379),MONTH(C11379),DAY(C11379))</f>
      </c>
      <c r="I11379" s="110"/>
      <c r="M11379" s="111"/>
      <c r="N11379" s="112"/>
    </row>
    <row r="11380" s="87" customFormat="1" ht="15" customHeight="1">
      <c r="B11380" t="s" s="100">
        <v>761</v>
      </c>
      <c r="C11380" t="s" s="100">
        <v>646</v>
      </c>
      <c r="D11380" t="s" s="119">
        <v>751</v>
      </c>
      <c r="E11380" s="120"/>
      <c r="F11380" t="s" s="121">
        <v>711</v>
      </c>
      <c r="G11380" s="122">
        <v>3.77057932</v>
      </c>
      <c r="H11380" s="103">
        <f>DATE(YEAR(C11380),MONTH(C11380),DAY(C11380))</f>
      </c>
      <c r="I11380" s="110"/>
      <c r="M11380" s="111"/>
      <c r="N11380" s="112"/>
    </row>
    <row r="11381" s="87" customFormat="1" ht="15" customHeight="1">
      <c r="B11381" t="s" s="100">
        <v>761</v>
      </c>
      <c r="C11381" t="s" s="100">
        <v>646</v>
      </c>
      <c r="D11381" t="s" s="119">
        <v>751</v>
      </c>
      <c r="E11381" s="120"/>
      <c r="F11381" t="s" s="121">
        <v>712</v>
      </c>
      <c r="G11381" s="122">
        <v>33.93521388</v>
      </c>
      <c r="H11381" s="103">
        <f>DATE(YEAR(C11381),MONTH(C11381),DAY(C11381))</f>
      </c>
      <c r="I11381" s="110"/>
      <c r="M11381" s="111"/>
      <c r="N11381" s="112"/>
    </row>
    <row r="11382" s="87" customFormat="1" ht="15" customHeight="1">
      <c r="B11382" t="s" s="100">
        <v>761</v>
      </c>
      <c r="C11382" t="s" s="100">
        <v>646</v>
      </c>
      <c r="D11382" t="s" s="119">
        <v>721</v>
      </c>
      <c r="E11382" s="120"/>
      <c r="F11382" t="s" s="121">
        <v>748</v>
      </c>
      <c r="G11382" s="122">
        <v>42.01502671</v>
      </c>
      <c r="H11382" s="103">
        <f>DATE(YEAR(C11382),MONTH(C11382),DAY(C11382))</f>
      </c>
      <c r="I11382" s="110"/>
      <c r="M11382" s="111"/>
      <c r="N11382" s="112"/>
    </row>
    <row r="11383" s="87" customFormat="1" ht="15" customHeight="1">
      <c r="B11383" t="s" s="100">
        <v>761</v>
      </c>
      <c r="C11383" t="s" s="100">
        <v>648</v>
      </c>
      <c r="D11383" t="s" s="119">
        <v>722</v>
      </c>
      <c r="E11383" s="120"/>
      <c r="F11383" t="s" s="121">
        <v>748</v>
      </c>
      <c r="G11383" s="122">
        <v>213.8843593</v>
      </c>
      <c r="H11383" s="103">
        <f>DATE(YEAR(C11383),MONTH(C11383),DAY(C11383))</f>
      </c>
      <c r="I11383" s="110"/>
      <c r="M11383" s="111"/>
      <c r="N11383" s="112"/>
    </row>
    <row r="11384" s="87" customFormat="1" ht="15" customHeight="1">
      <c r="B11384" t="s" s="100">
        <v>761</v>
      </c>
      <c r="C11384" t="s" s="100">
        <v>648</v>
      </c>
      <c r="D11384" t="s" s="119">
        <v>722</v>
      </c>
      <c r="E11384" s="120"/>
      <c r="F11384" t="s" s="121">
        <v>749</v>
      </c>
      <c r="G11384" s="122">
        <v>13.68859071</v>
      </c>
      <c r="H11384" s="103">
        <f>DATE(YEAR(C11384),MONTH(C11384),DAY(C11384))</f>
      </c>
      <c r="I11384" s="110"/>
      <c r="M11384" s="111"/>
      <c r="N11384" s="112"/>
    </row>
    <row r="11385" s="87" customFormat="1" ht="15" customHeight="1">
      <c r="B11385" t="s" s="100">
        <v>761</v>
      </c>
      <c r="C11385" t="s" s="100">
        <v>648</v>
      </c>
      <c r="D11385" t="s" s="119">
        <v>722</v>
      </c>
      <c r="E11385" s="120"/>
      <c r="F11385" t="s" s="121">
        <v>750</v>
      </c>
      <c r="G11385" s="122">
        <v>14.25894866</v>
      </c>
      <c r="H11385" s="103">
        <f>DATE(YEAR(C11385),MONTH(C11385),DAY(C11385))</f>
      </c>
      <c r="I11385" s="110"/>
      <c r="M11385" s="111"/>
      <c r="N11385" s="112"/>
    </row>
    <row r="11386" s="87" customFormat="1" ht="15" customHeight="1">
      <c r="B11386" t="s" s="100">
        <v>761</v>
      </c>
      <c r="C11386" t="s" s="100">
        <v>648</v>
      </c>
      <c r="D11386" t="s" s="119">
        <v>746</v>
      </c>
      <c r="E11386" s="120"/>
      <c r="F11386" t="s" s="121">
        <v>748</v>
      </c>
      <c r="G11386" s="122">
        <v>29.08825527</v>
      </c>
      <c r="H11386" s="103">
        <f>DATE(YEAR(C11386),MONTH(C11386),DAY(C11386))</f>
      </c>
      <c r="I11386" s="110"/>
      <c r="M11386" s="111"/>
      <c r="N11386" s="112"/>
    </row>
    <row r="11387" s="87" customFormat="1" ht="15" customHeight="1">
      <c r="B11387" t="s" s="100">
        <v>761</v>
      </c>
      <c r="C11387" t="s" s="100">
        <v>648</v>
      </c>
      <c r="D11387" t="s" s="119">
        <v>751</v>
      </c>
      <c r="E11387" s="120"/>
      <c r="F11387" t="s" s="121">
        <v>711</v>
      </c>
      <c r="G11387" s="122">
        <v>8.555369195999999</v>
      </c>
      <c r="H11387" s="103">
        <f>DATE(YEAR(C11387),MONTH(C11387),DAY(C11387))</f>
      </c>
      <c r="I11387" s="110"/>
      <c r="M11387" s="111"/>
      <c r="N11387" s="112"/>
    </row>
    <row r="11388" s="87" customFormat="1" ht="15" customHeight="1">
      <c r="B11388" t="s" s="100">
        <v>761</v>
      </c>
      <c r="C11388" t="s" s="100">
        <v>648</v>
      </c>
      <c r="D11388" t="s" s="119">
        <v>751</v>
      </c>
      <c r="E11388" s="120"/>
      <c r="F11388" t="s" s="121">
        <v>712</v>
      </c>
      <c r="G11388" s="122">
        <v>15.9700225</v>
      </c>
      <c r="H11388" s="103">
        <f>DATE(YEAR(C11388),MONTH(C11388),DAY(C11388))</f>
      </c>
      <c r="I11388" s="110"/>
      <c r="M11388" s="111"/>
      <c r="N11388" s="112"/>
    </row>
    <row r="11389" s="87" customFormat="1" ht="15" customHeight="1">
      <c r="B11389" t="s" s="100">
        <v>761</v>
      </c>
      <c r="C11389" t="s" s="100">
        <v>648</v>
      </c>
      <c r="D11389" t="s" s="119">
        <v>721</v>
      </c>
      <c r="E11389" s="120"/>
      <c r="F11389" t="s" s="121">
        <v>748</v>
      </c>
      <c r="G11389" s="122">
        <v>71.86516597000001</v>
      </c>
      <c r="H11389" s="103">
        <f>DATE(YEAR(C11389),MONTH(C11389),DAY(C11389))</f>
      </c>
      <c r="I11389" s="110"/>
      <c r="M11389" s="111"/>
      <c r="N11389" s="112"/>
    </row>
    <row r="11390" s="87" customFormat="1" ht="15" customHeight="1">
      <c r="B11390" t="s" s="100">
        <v>761</v>
      </c>
      <c r="C11390" t="s" s="100">
        <v>651</v>
      </c>
      <c r="D11390" t="s" s="119">
        <v>722</v>
      </c>
      <c r="E11390" s="120"/>
      <c r="F11390" t="s" s="121">
        <v>748</v>
      </c>
      <c r="G11390" s="122">
        <v>150.9643576</v>
      </c>
      <c r="H11390" s="103">
        <f>DATE(YEAR(C11390),MONTH(C11390),DAY(C11390))</f>
      </c>
      <c r="I11390" s="110"/>
      <c r="M11390" s="111"/>
      <c r="N11390" s="112"/>
    </row>
    <row r="11391" s="87" customFormat="1" ht="15" customHeight="1">
      <c r="B11391" t="s" s="100">
        <v>761</v>
      </c>
      <c r="C11391" t="s" s="100">
        <v>651</v>
      </c>
      <c r="D11391" t="s" s="119">
        <v>722</v>
      </c>
      <c r="E11391" s="120"/>
      <c r="F11391" t="s" s="121">
        <v>749</v>
      </c>
      <c r="G11391" s="122">
        <v>25.77439232</v>
      </c>
      <c r="H11391" s="103">
        <f>DATE(YEAR(C11391),MONTH(C11391),DAY(C11391))</f>
      </c>
      <c r="I11391" s="110"/>
      <c r="M11391" s="111"/>
      <c r="N11391" s="112"/>
    </row>
    <row r="11392" s="87" customFormat="1" ht="15" customHeight="1">
      <c r="B11392" t="s" s="100">
        <v>761</v>
      </c>
      <c r="C11392" t="s" s="100">
        <v>651</v>
      </c>
      <c r="D11392" t="s" s="119">
        <v>722</v>
      </c>
      <c r="E11392" s="120"/>
      <c r="F11392" t="s" s="121">
        <v>750</v>
      </c>
      <c r="G11392" s="122">
        <v>18.41028023</v>
      </c>
      <c r="H11392" s="103">
        <f>DATE(YEAR(C11392),MONTH(C11392),DAY(C11392))</f>
      </c>
      <c r="I11392" s="110"/>
      <c r="M11392" s="111"/>
      <c r="N11392" s="112"/>
    </row>
    <row r="11393" s="87" customFormat="1" ht="15" customHeight="1">
      <c r="B11393" t="s" s="100">
        <v>761</v>
      </c>
      <c r="C11393" t="s" s="100">
        <v>651</v>
      </c>
      <c r="D11393" t="s" s="119">
        <v>746</v>
      </c>
      <c r="E11393" s="120"/>
      <c r="F11393" t="s" s="121">
        <v>748</v>
      </c>
      <c r="G11393" s="122">
        <v>39.9766085</v>
      </c>
      <c r="H11393" s="103">
        <f>DATE(YEAR(C11393),MONTH(C11393),DAY(C11393))</f>
      </c>
      <c r="I11393" s="110"/>
      <c r="M11393" s="111"/>
      <c r="N11393" s="112"/>
    </row>
    <row r="11394" s="87" customFormat="1" ht="15" customHeight="1">
      <c r="B11394" t="s" s="100">
        <v>761</v>
      </c>
      <c r="C11394" t="s" s="100">
        <v>651</v>
      </c>
      <c r="D11394" t="s" s="119">
        <v>751</v>
      </c>
      <c r="E11394" s="120"/>
      <c r="F11394" t="s" s="121">
        <v>711</v>
      </c>
      <c r="G11394" s="122">
        <v>2.104032026</v>
      </c>
      <c r="H11394" s="103">
        <f>DATE(YEAR(C11394),MONTH(C11394),DAY(C11394))</f>
      </c>
      <c r="I11394" s="110"/>
      <c r="M11394" s="111"/>
      <c r="N11394" s="112"/>
    </row>
    <row r="11395" s="87" customFormat="1" ht="15" customHeight="1">
      <c r="B11395" t="s" s="100">
        <v>761</v>
      </c>
      <c r="C11395" t="s" s="100">
        <v>651</v>
      </c>
      <c r="D11395" t="s" s="119">
        <v>751</v>
      </c>
      <c r="E11395" s="120"/>
      <c r="F11395" t="s" s="121">
        <v>712</v>
      </c>
      <c r="G11395" s="122">
        <v>20.51431225</v>
      </c>
      <c r="H11395" s="103">
        <f>DATE(YEAR(C11395),MONTH(C11395),DAY(C11395))</f>
      </c>
      <c r="I11395" s="110"/>
      <c r="M11395" s="111"/>
      <c r="N11395" s="112"/>
    </row>
    <row r="11396" s="87" customFormat="1" ht="15" customHeight="1">
      <c r="B11396" t="s" s="100">
        <v>761</v>
      </c>
      <c r="C11396" t="s" s="100">
        <v>651</v>
      </c>
      <c r="D11396" t="s" s="119">
        <v>721</v>
      </c>
      <c r="E11396" s="120"/>
      <c r="F11396" t="s" s="121">
        <v>748</v>
      </c>
      <c r="G11396" s="122">
        <v>75.74521263</v>
      </c>
      <c r="H11396" s="103">
        <f>DATE(YEAR(C11396),MONTH(C11396),DAY(C11396))</f>
      </c>
      <c r="I11396" s="110"/>
      <c r="M11396" s="111"/>
      <c r="N11396" s="112"/>
    </row>
    <row r="11397" s="87" customFormat="1" ht="15" customHeight="1">
      <c r="B11397" t="s" s="100">
        <v>761</v>
      </c>
      <c r="C11397" t="s" s="100">
        <v>654</v>
      </c>
      <c r="D11397" t="s" s="119">
        <v>722</v>
      </c>
      <c r="E11397" s="120"/>
      <c r="F11397" t="s" s="121">
        <v>748</v>
      </c>
      <c r="G11397" s="122">
        <v>114.0514653</v>
      </c>
      <c r="H11397" s="103">
        <f>DATE(YEAR(C11397),MONTH(C11397),DAY(C11397))</f>
      </c>
      <c r="I11397" s="110"/>
      <c r="M11397" s="111"/>
      <c r="N11397" s="112"/>
    </row>
    <row r="11398" s="87" customFormat="1" ht="15" customHeight="1">
      <c r="B11398" t="s" s="100">
        <v>761</v>
      </c>
      <c r="C11398" t="s" s="100">
        <v>654</v>
      </c>
      <c r="D11398" t="s" s="119">
        <v>722</v>
      </c>
      <c r="E11398" s="120"/>
      <c r="F11398" t="s" s="121">
        <v>749</v>
      </c>
      <c r="G11398" s="122">
        <v>45.718884</v>
      </c>
      <c r="H11398" s="103">
        <f>DATE(YEAR(C11398),MONTH(C11398),DAY(C11398))</f>
      </c>
      <c r="I11398" s="110"/>
      <c r="M11398" s="111"/>
      <c r="N11398" s="112"/>
    </row>
    <row r="11399" s="87" customFormat="1" ht="15" customHeight="1">
      <c r="B11399" t="s" s="100">
        <v>761</v>
      </c>
      <c r="C11399" t="s" s="100">
        <v>654</v>
      </c>
      <c r="D11399" t="s" s="119">
        <v>722</v>
      </c>
      <c r="E11399" s="120"/>
      <c r="F11399" t="s" s="121">
        <v>750</v>
      </c>
      <c r="G11399" s="122">
        <v>6.390811742</v>
      </c>
      <c r="H11399" s="103">
        <f>DATE(YEAR(C11399),MONTH(C11399),DAY(C11399))</f>
      </c>
      <c r="I11399" s="110"/>
      <c r="M11399" s="111"/>
      <c r="N11399" s="112"/>
    </row>
    <row r="11400" s="87" customFormat="1" ht="15" customHeight="1">
      <c r="B11400" t="s" s="100">
        <v>761</v>
      </c>
      <c r="C11400" t="s" s="100">
        <v>654</v>
      </c>
      <c r="D11400" t="s" s="119">
        <v>746</v>
      </c>
      <c r="E11400" s="120"/>
      <c r="F11400" t="s" s="121">
        <v>748</v>
      </c>
      <c r="G11400" s="122">
        <v>16.22282981</v>
      </c>
      <c r="H11400" s="103">
        <f>DATE(YEAR(C11400),MONTH(C11400),DAY(C11400))</f>
      </c>
      <c r="I11400" s="110"/>
      <c r="M11400" s="111"/>
      <c r="N11400" s="112"/>
    </row>
    <row r="11401" s="87" customFormat="1" ht="15" customHeight="1">
      <c r="B11401" t="s" s="100">
        <v>761</v>
      </c>
      <c r="C11401" t="s" s="100">
        <v>654</v>
      </c>
      <c r="D11401" t="s" s="119">
        <v>751</v>
      </c>
      <c r="E11401" s="120"/>
      <c r="F11401" t="s" s="121">
        <v>711</v>
      </c>
      <c r="G11401" s="122">
        <v>3.441206323</v>
      </c>
      <c r="H11401" s="103">
        <f>DATE(YEAR(C11401),MONTH(C11401),DAY(C11401))</f>
      </c>
      <c r="I11401" s="110"/>
      <c r="M11401" s="111"/>
      <c r="N11401" s="112"/>
    </row>
    <row r="11402" s="87" customFormat="1" ht="15" customHeight="1">
      <c r="B11402" t="s" s="100">
        <v>761</v>
      </c>
      <c r="C11402" t="s" s="100">
        <v>654</v>
      </c>
      <c r="D11402" t="s" s="119">
        <v>751</v>
      </c>
      <c r="E11402" s="120"/>
      <c r="F11402" t="s" s="121">
        <v>712</v>
      </c>
      <c r="G11402" s="122">
        <v>13.76482529</v>
      </c>
      <c r="H11402" s="103">
        <f>DATE(YEAR(C11402),MONTH(C11402),DAY(C11402))</f>
      </c>
      <c r="I11402" s="110"/>
      <c r="M11402" s="111"/>
      <c r="N11402" s="112"/>
    </row>
    <row r="11403" s="87" customFormat="1" ht="15" customHeight="1">
      <c r="B11403" t="s" s="100">
        <v>761</v>
      </c>
      <c r="C11403" t="s" s="100">
        <v>654</v>
      </c>
      <c r="D11403" t="s" s="119">
        <v>721</v>
      </c>
      <c r="E11403" s="120"/>
      <c r="F11403" t="s" s="121">
        <v>748</v>
      </c>
      <c r="G11403" s="122">
        <v>38.83647136</v>
      </c>
      <c r="H11403" s="103">
        <f>DATE(YEAR(C11403),MONTH(C11403),DAY(C11403))</f>
      </c>
      <c r="I11403" s="110"/>
      <c r="M11403" s="111"/>
      <c r="N11403" s="112"/>
    </row>
    <row r="11404" s="87" customFormat="1" ht="15" customHeight="1">
      <c r="B11404" t="s" s="100">
        <v>761</v>
      </c>
      <c r="C11404" t="s" s="100">
        <v>659</v>
      </c>
      <c r="D11404" t="s" s="119">
        <v>722</v>
      </c>
      <c r="E11404" s="120"/>
      <c r="F11404" t="s" s="121">
        <v>748</v>
      </c>
      <c r="G11404" s="122">
        <v>123.2724353</v>
      </c>
      <c r="H11404" s="103">
        <f>DATE(YEAR(C11404),MONTH(C11404),DAY(C11404))</f>
      </c>
      <c r="I11404" s="110"/>
      <c r="M11404" s="111"/>
      <c r="N11404" s="112"/>
    </row>
    <row r="11405" s="87" customFormat="1" ht="15" customHeight="1">
      <c r="B11405" t="s" s="100">
        <v>761</v>
      </c>
      <c r="C11405" t="s" s="100">
        <v>659</v>
      </c>
      <c r="D11405" t="s" s="119">
        <v>722</v>
      </c>
      <c r="E11405" s="120"/>
      <c r="F11405" t="s" s="121">
        <v>749</v>
      </c>
      <c r="G11405" s="122">
        <v>27.91072811</v>
      </c>
      <c r="H11405" s="103">
        <f>DATE(YEAR(C11405),MONTH(C11405),DAY(C11405))</f>
      </c>
      <c r="I11405" s="110"/>
      <c r="M11405" s="111"/>
      <c r="N11405" s="112"/>
    </row>
    <row r="11406" s="87" customFormat="1" ht="15" customHeight="1">
      <c r="B11406" t="s" s="100">
        <v>761</v>
      </c>
      <c r="C11406" t="s" s="100">
        <v>659</v>
      </c>
      <c r="D11406" t="s" s="119">
        <v>722</v>
      </c>
      <c r="E11406" s="120"/>
      <c r="F11406" t="s" s="121">
        <v>750</v>
      </c>
      <c r="G11406" s="122">
        <v>6.047324423</v>
      </c>
      <c r="H11406" s="103">
        <f>DATE(YEAR(C11406),MONTH(C11406),DAY(C11406))</f>
      </c>
      <c r="I11406" s="110"/>
      <c r="M11406" s="111"/>
      <c r="N11406" s="112"/>
    </row>
    <row r="11407" s="87" customFormat="1" ht="15" customHeight="1">
      <c r="B11407" t="s" s="100">
        <v>761</v>
      </c>
      <c r="C11407" t="s" s="100">
        <v>659</v>
      </c>
      <c r="D11407" t="s" s="119">
        <v>746</v>
      </c>
      <c r="E11407" s="120"/>
      <c r="F11407" t="s" s="121">
        <v>748</v>
      </c>
      <c r="G11407" s="122">
        <v>20.46786728</v>
      </c>
      <c r="H11407" s="103">
        <f>DATE(YEAR(C11407),MONTH(C11407),DAY(C11407))</f>
      </c>
      <c r="I11407" s="110"/>
      <c r="M11407" s="111"/>
      <c r="N11407" s="112"/>
    </row>
    <row r="11408" s="87" customFormat="1" ht="15" customHeight="1">
      <c r="B11408" t="s" s="100">
        <v>761</v>
      </c>
      <c r="C11408" t="s" s="100">
        <v>659</v>
      </c>
      <c r="D11408" t="s" s="119">
        <v>751</v>
      </c>
      <c r="E11408" s="120"/>
      <c r="F11408" t="s" s="121">
        <v>711</v>
      </c>
      <c r="G11408" s="122">
        <v>1.860715207</v>
      </c>
      <c r="H11408" s="103">
        <f>DATE(YEAR(C11408),MONTH(C11408),DAY(C11408))</f>
      </c>
      <c r="I11408" s="110"/>
      <c r="M11408" s="111"/>
      <c r="N11408" s="112"/>
    </row>
    <row r="11409" s="87" customFormat="1" ht="15" customHeight="1">
      <c r="B11409" t="s" s="100">
        <v>761</v>
      </c>
      <c r="C11409" t="s" s="100">
        <v>659</v>
      </c>
      <c r="D11409" t="s" s="119">
        <v>751</v>
      </c>
      <c r="E11409" s="120"/>
      <c r="F11409" t="s" s="121">
        <v>712</v>
      </c>
      <c r="G11409" s="122">
        <v>12.55982765</v>
      </c>
      <c r="H11409" s="103">
        <f>DATE(YEAR(C11409),MONTH(C11409),DAY(C11409))</f>
      </c>
      <c r="I11409" s="110"/>
      <c r="M11409" s="111"/>
      <c r="N11409" s="112"/>
    </row>
    <row r="11410" s="87" customFormat="1" ht="15" customHeight="1">
      <c r="B11410" t="s" s="100">
        <v>761</v>
      </c>
      <c r="C11410" t="s" s="100">
        <v>659</v>
      </c>
      <c r="D11410" t="s" s="119">
        <v>721</v>
      </c>
      <c r="E11410" s="120"/>
      <c r="F11410" t="s" s="121">
        <v>748</v>
      </c>
      <c r="G11410" s="122">
        <v>32.56251612</v>
      </c>
      <c r="H11410" s="103">
        <f>DATE(YEAR(C11410),MONTH(C11410),DAY(C11410))</f>
      </c>
      <c r="I11410" s="110"/>
      <c r="M11410" s="111"/>
      <c r="N11410" s="112"/>
    </row>
    <row r="11411" s="87" customFormat="1" ht="15" customHeight="1">
      <c r="B11411" t="s" s="100">
        <v>762</v>
      </c>
      <c r="C11411" t="s" s="100">
        <v>532</v>
      </c>
      <c r="D11411" t="s" s="119">
        <v>710</v>
      </c>
      <c r="E11411" s="120"/>
      <c r="F11411" t="s" s="121">
        <v>748</v>
      </c>
      <c r="G11411" s="122">
        <v>0.062068262</v>
      </c>
      <c r="H11411" s="103">
        <f>DATE(YEAR(C11411),MONTH(C11411),DAY(C11411))</f>
      </c>
      <c r="I11411" s="110"/>
      <c r="M11411" s="111"/>
      <c r="N11411" s="112"/>
    </row>
    <row r="11412" s="87" customFormat="1" ht="15" customHeight="1">
      <c r="B11412" t="s" s="100">
        <v>762</v>
      </c>
      <c r="C11412" t="s" s="100">
        <v>532</v>
      </c>
      <c r="D11412" t="s" s="119">
        <v>710</v>
      </c>
      <c r="E11412" s="120"/>
      <c r="F11412" t="s" s="121">
        <v>750</v>
      </c>
      <c r="G11412" s="122">
        <v>0.093085238</v>
      </c>
      <c r="H11412" s="103">
        <f>DATE(YEAR(C11412),MONTH(C11412),DAY(C11412))</f>
      </c>
      <c r="I11412" s="110"/>
      <c r="M11412" s="111"/>
      <c r="N11412" s="112"/>
    </row>
    <row r="11413" s="87" customFormat="1" ht="15" customHeight="1">
      <c r="B11413" t="s" s="100">
        <v>762</v>
      </c>
      <c r="C11413" t="s" s="100">
        <v>536</v>
      </c>
      <c r="D11413" t="s" s="119">
        <v>710</v>
      </c>
      <c r="E11413" s="120"/>
      <c r="F11413" t="s" s="121">
        <v>748</v>
      </c>
      <c r="G11413" s="122">
        <v>11.72308511</v>
      </c>
      <c r="H11413" s="103">
        <f>DATE(YEAR(C11413),MONTH(C11413),DAY(C11413))</f>
      </c>
      <c r="I11413" s="110"/>
      <c r="M11413" s="111"/>
      <c r="N11413" s="112"/>
    </row>
    <row r="11414" s="87" customFormat="1" ht="15" customHeight="1">
      <c r="B11414" t="s" s="100">
        <v>762</v>
      </c>
      <c r="C11414" t="s" s="100">
        <v>536</v>
      </c>
      <c r="D11414" t="s" s="119">
        <v>710</v>
      </c>
      <c r="E11414" s="120"/>
      <c r="F11414" t="s" s="121">
        <v>750</v>
      </c>
      <c r="G11414" s="122">
        <v>17.78676242</v>
      </c>
      <c r="H11414" s="103">
        <f>DATE(YEAR(C11414),MONTH(C11414),DAY(C11414))</f>
      </c>
      <c r="I11414" s="110"/>
      <c r="M11414" s="111"/>
      <c r="N11414" s="112"/>
    </row>
    <row r="11415" s="87" customFormat="1" ht="15" customHeight="1">
      <c r="B11415" t="s" s="100">
        <v>762</v>
      </c>
      <c r="C11415" t="s" s="100">
        <v>540</v>
      </c>
      <c r="D11415" t="s" s="119">
        <v>710</v>
      </c>
      <c r="E11415" s="120"/>
      <c r="F11415" t="s" s="121">
        <v>748</v>
      </c>
      <c r="G11415" s="122">
        <v>17.12526211</v>
      </c>
      <c r="H11415" s="103">
        <f>DATE(YEAR(C11415),MONTH(C11415),DAY(C11415))</f>
      </c>
      <c r="I11415" s="110"/>
      <c r="M11415" s="111"/>
      <c r="N11415" s="112"/>
    </row>
    <row r="11416" s="87" customFormat="1" ht="15" customHeight="1">
      <c r="B11416" t="s" s="100">
        <v>762</v>
      </c>
      <c r="C11416" t="s" s="100">
        <v>540</v>
      </c>
      <c r="D11416" t="s" s="119">
        <v>710</v>
      </c>
      <c r="E11416" s="120"/>
      <c r="F11416" t="s" s="121">
        <v>750</v>
      </c>
      <c r="G11416" s="122">
        <v>31.46272073</v>
      </c>
      <c r="H11416" s="103">
        <f>DATE(YEAR(C11416),MONTH(C11416),DAY(C11416))</f>
      </c>
      <c r="I11416" s="110"/>
      <c r="M11416" s="111"/>
      <c r="N11416" s="112"/>
    </row>
    <row r="11417" s="87" customFormat="1" ht="15" customHeight="1">
      <c r="B11417" t="s" s="100">
        <v>762</v>
      </c>
      <c r="C11417" t="s" s="100">
        <v>543</v>
      </c>
      <c r="D11417" t="s" s="119">
        <v>710</v>
      </c>
      <c r="E11417" s="120"/>
      <c r="F11417" t="s" s="121">
        <v>748</v>
      </c>
      <c r="G11417" s="122">
        <v>39.98616781</v>
      </c>
      <c r="H11417" s="103">
        <f>DATE(YEAR(C11417),MONTH(C11417),DAY(C11417))</f>
      </c>
      <c r="I11417" s="110"/>
      <c r="M11417" s="111"/>
      <c r="N11417" s="112"/>
    </row>
    <row r="11418" s="87" customFormat="1" ht="15" customHeight="1">
      <c r="B11418" t="s" s="100">
        <v>762</v>
      </c>
      <c r="C11418" t="s" s="100">
        <v>543</v>
      </c>
      <c r="D11418" t="s" s="119">
        <v>710</v>
      </c>
      <c r="E11418" s="120"/>
      <c r="F11418" t="s" s="121">
        <v>750</v>
      </c>
      <c r="G11418" s="122">
        <v>44.86252207</v>
      </c>
      <c r="H11418" s="103">
        <f>DATE(YEAR(C11418),MONTH(C11418),DAY(C11418))</f>
      </c>
      <c r="I11418" s="110"/>
      <c r="M11418" s="111"/>
      <c r="N11418" s="112"/>
    </row>
    <row r="11419" s="87" customFormat="1" ht="15" customHeight="1">
      <c r="B11419" t="s" s="100">
        <v>762</v>
      </c>
      <c r="C11419" t="s" s="100">
        <v>546</v>
      </c>
      <c r="D11419" t="s" s="119">
        <v>710</v>
      </c>
      <c r="E11419" s="120"/>
      <c r="F11419" t="s" s="121">
        <v>748</v>
      </c>
      <c r="G11419" s="122">
        <v>22.06981402</v>
      </c>
      <c r="H11419" s="103">
        <f>DATE(YEAR(C11419),MONTH(C11419),DAY(C11419))</f>
      </c>
      <c r="I11419" s="110"/>
      <c r="M11419" s="111"/>
      <c r="N11419" s="112"/>
    </row>
    <row r="11420" s="87" customFormat="1" ht="15" customHeight="1">
      <c r="B11420" t="s" s="100">
        <v>762</v>
      </c>
      <c r="C11420" t="s" s="100">
        <v>546</v>
      </c>
      <c r="D11420" t="s" s="119">
        <v>710</v>
      </c>
      <c r="E11420" s="120"/>
      <c r="F11420" t="s" s="121">
        <v>750</v>
      </c>
      <c r="G11420" s="122">
        <v>54.40470864</v>
      </c>
      <c r="H11420" s="103">
        <f>DATE(YEAR(C11420),MONTH(C11420),DAY(C11420))</f>
      </c>
      <c r="I11420" s="110"/>
      <c r="M11420" s="111"/>
      <c r="N11420" s="112"/>
    </row>
    <row r="11421" s="87" customFormat="1" ht="15" customHeight="1">
      <c r="B11421" t="s" s="100">
        <v>762</v>
      </c>
      <c r="C11421" t="s" s="100">
        <v>550</v>
      </c>
      <c r="D11421" t="s" s="119">
        <v>710</v>
      </c>
      <c r="E11421" s="120"/>
      <c r="F11421" t="s" s="121">
        <v>748</v>
      </c>
      <c r="G11421" s="122">
        <v>34.48005411</v>
      </c>
      <c r="H11421" s="103">
        <f>DATE(YEAR(C11421),MONTH(C11421),DAY(C11421))</f>
      </c>
      <c r="I11421" s="110"/>
      <c r="M11421" s="111"/>
      <c r="N11421" s="112"/>
    </row>
    <row r="11422" s="87" customFormat="1" ht="15" customHeight="1">
      <c r="B11422" t="s" s="100">
        <v>762</v>
      </c>
      <c r="C11422" t="s" s="100">
        <v>550</v>
      </c>
      <c r="D11422" t="s" s="119">
        <v>710</v>
      </c>
      <c r="E11422" s="120"/>
      <c r="F11422" t="s" s="121">
        <v>750</v>
      </c>
      <c r="G11422" s="122">
        <v>70.74351699</v>
      </c>
      <c r="H11422" s="103">
        <f>DATE(YEAR(C11422),MONTH(C11422),DAY(C11422))</f>
      </c>
      <c r="I11422" s="110"/>
      <c r="M11422" s="111"/>
      <c r="N11422" s="112"/>
    </row>
    <row r="11423" s="87" customFormat="1" ht="15" customHeight="1">
      <c r="B11423" t="s" s="100">
        <v>762</v>
      </c>
      <c r="C11423" t="s" s="100">
        <v>553</v>
      </c>
      <c r="D11423" t="s" s="119">
        <v>710</v>
      </c>
      <c r="E11423" s="120"/>
      <c r="F11423" t="s" s="121">
        <v>748</v>
      </c>
      <c r="G11423" s="122">
        <v>18.30394073</v>
      </c>
      <c r="H11423" s="103">
        <f>DATE(YEAR(C11423),MONTH(C11423),DAY(C11423))</f>
      </c>
      <c r="I11423" s="110"/>
      <c r="M11423" s="111"/>
      <c r="N11423" s="112"/>
    </row>
    <row r="11424" s="87" customFormat="1" ht="15" customHeight="1">
      <c r="B11424" t="s" s="100">
        <v>762</v>
      </c>
      <c r="C11424" t="s" s="100">
        <v>553</v>
      </c>
      <c r="D11424" t="s" s="119">
        <v>710</v>
      </c>
      <c r="E11424" s="120"/>
      <c r="F11424" t="s" s="121">
        <v>750</v>
      </c>
      <c r="G11424" s="122">
        <v>41.18381745</v>
      </c>
      <c r="H11424" s="103">
        <f>DATE(YEAR(C11424),MONTH(C11424),DAY(C11424))</f>
      </c>
      <c r="I11424" s="110"/>
      <c r="M11424" s="111"/>
      <c r="N11424" s="112"/>
    </row>
    <row r="11425" s="87" customFormat="1" ht="15" customHeight="1">
      <c r="B11425" t="s" s="100">
        <v>762</v>
      </c>
      <c r="C11425" t="s" s="100">
        <v>557</v>
      </c>
      <c r="D11425" t="s" s="119">
        <v>710</v>
      </c>
      <c r="E11425" s="120"/>
      <c r="F11425" t="s" s="121">
        <v>748</v>
      </c>
      <c r="G11425" s="122">
        <v>26.91813439</v>
      </c>
      <c r="H11425" s="103">
        <f>DATE(YEAR(C11425),MONTH(C11425),DAY(C11425))</f>
      </c>
      <c r="I11425" s="110"/>
      <c r="M11425" s="111"/>
      <c r="N11425" s="112"/>
    </row>
    <row r="11426" s="87" customFormat="1" ht="15" customHeight="1">
      <c r="B11426" t="s" s="100">
        <v>762</v>
      </c>
      <c r="C11426" t="s" s="100">
        <v>557</v>
      </c>
      <c r="D11426" t="s" s="119">
        <v>710</v>
      </c>
      <c r="E11426" s="120"/>
      <c r="F11426" t="s" s="121">
        <v>750</v>
      </c>
      <c r="G11426" s="122">
        <v>29.80221358</v>
      </c>
      <c r="H11426" s="103">
        <f>DATE(YEAR(C11426),MONTH(C11426),DAY(C11426))</f>
      </c>
      <c r="I11426" s="110"/>
      <c r="M11426" s="111"/>
      <c r="N11426" s="112"/>
    </row>
    <row r="11427" s="87" customFormat="1" ht="15" customHeight="1">
      <c r="B11427" t="s" s="100">
        <v>762</v>
      </c>
      <c r="C11427" t="s" s="100">
        <v>560</v>
      </c>
      <c r="D11427" t="s" s="119">
        <v>710</v>
      </c>
      <c r="E11427" s="120"/>
      <c r="F11427" t="s" s="121">
        <v>748</v>
      </c>
      <c r="G11427" s="122">
        <v>12.70200297</v>
      </c>
      <c r="H11427" s="103">
        <f>DATE(YEAR(C11427),MONTH(C11427),DAY(C11427))</f>
      </c>
      <c r="I11427" s="110"/>
      <c r="M11427" s="111"/>
      <c r="N11427" s="112"/>
    </row>
    <row r="11428" s="87" customFormat="1" ht="15" customHeight="1">
      <c r="B11428" t="s" s="100">
        <v>762</v>
      </c>
      <c r="C11428" t="s" s="100">
        <v>560</v>
      </c>
      <c r="D11428" t="s" s="119">
        <v>710</v>
      </c>
      <c r="E11428" s="120"/>
      <c r="F11428" t="s" s="121">
        <v>750</v>
      </c>
      <c r="G11428" s="122">
        <v>54.71644653</v>
      </c>
      <c r="H11428" s="103">
        <f>DATE(YEAR(C11428),MONTH(C11428),DAY(C11428))</f>
      </c>
      <c r="I11428" s="110"/>
      <c r="M11428" s="111"/>
      <c r="N11428" s="112"/>
    </row>
    <row r="11429" s="87" customFormat="1" ht="15" customHeight="1">
      <c r="B11429" t="s" s="100">
        <v>762</v>
      </c>
      <c r="C11429" t="s" s="100">
        <v>564</v>
      </c>
      <c r="D11429" t="s" s="119">
        <v>710</v>
      </c>
      <c r="E11429" s="120"/>
      <c r="F11429" t="s" s="121">
        <v>748</v>
      </c>
      <c r="G11429" s="122">
        <v>16.5290953</v>
      </c>
      <c r="H11429" s="103">
        <f>DATE(YEAR(C11429),MONTH(C11429),DAY(C11429))</f>
      </c>
      <c r="I11429" s="110"/>
      <c r="M11429" s="111"/>
      <c r="N11429" s="112"/>
    </row>
    <row r="11430" s="87" customFormat="1" ht="15" customHeight="1">
      <c r="B11430" t="s" s="100">
        <v>762</v>
      </c>
      <c r="C11430" t="s" s="100">
        <v>564</v>
      </c>
      <c r="D11430" t="s" s="119">
        <v>710</v>
      </c>
      <c r="E11430" s="120"/>
      <c r="F11430" t="s" s="121">
        <v>750</v>
      </c>
      <c r="G11430" s="122">
        <v>32.08595359</v>
      </c>
      <c r="H11430" s="103">
        <f>DATE(YEAR(C11430),MONTH(C11430),DAY(C11430))</f>
      </c>
      <c r="I11430" s="110"/>
      <c r="M11430" s="111"/>
      <c r="N11430" s="112"/>
    </row>
    <row r="11431" s="87" customFormat="1" ht="15" customHeight="1">
      <c r="B11431" t="s" s="100">
        <v>762</v>
      </c>
      <c r="C11431" t="s" s="100">
        <v>568</v>
      </c>
      <c r="D11431" t="s" s="119">
        <v>710</v>
      </c>
      <c r="E11431" s="120"/>
      <c r="F11431" t="s" s="121">
        <v>748</v>
      </c>
      <c r="G11431" s="122">
        <v>30.05875253</v>
      </c>
      <c r="H11431" s="103">
        <f>DATE(YEAR(C11431),MONTH(C11431),DAY(C11431))</f>
      </c>
      <c r="I11431" s="110"/>
      <c r="M11431" s="111"/>
      <c r="N11431" s="112"/>
    </row>
    <row r="11432" s="87" customFormat="1" ht="15" customHeight="1">
      <c r="B11432" t="s" s="100">
        <v>762</v>
      </c>
      <c r="C11432" t="s" s="100">
        <v>568</v>
      </c>
      <c r="D11432" t="s" s="119">
        <v>710</v>
      </c>
      <c r="E11432" s="120"/>
      <c r="F11432" t="s" s="121">
        <v>750</v>
      </c>
      <c r="G11432" s="122">
        <v>46.82228329</v>
      </c>
      <c r="H11432" s="103">
        <f>DATE(YEAR(C11432),MONTH(C11432),DAY(C11432))</f>
      </c>
      <c r="I11432" s="110"/>
      <c r="M11432" s="111"/>
      <c r="N11432" s="112"/>
    </row>
    <row r="11433" s="87" customFormat="1" ht="15" customHeight="1">
      <c r="B11433" t="s" s="100">
        <v>762</v>
      </c>
      <c r="C11433" t="s" s="100">
        <v>572</v>
      </c>
      <c r="D11433" t="s" s="119">
        <v>710</v>
      </c>
      <c r="E11433" s="120"/>
      <c r="F11433" t="s" s="121">
        <v>748</v>
      </c>
      <c r="G11433" s="122">
        <v>47.81416013</v>
      </c>
      <c r="H11433" s="103">
        <f>DATE(YEAR(C11433),MONTH(C11433),DAY(C11433))</f>
      </c>
      <c r="I11433" s="110"/>
      <c r="M11433" s="111"/>
      <c r="N11433" s="112"/>
    </row>
    <row r="11434" s="87" customFormat="1" ht="15" customHeight="1">
      <c r="B11434" t="s" s="100">
        <v>762</v>
      </c>
      <c r="C11434" t="s" s="100">
        <v>572</v>
      </c>
      <c r="D11434" t="s" s="119">
        <v>710</v>
      </c>
      <c r="E11434" s="120"/>
      <c r="F11434" t="s" s="121">
        <v>750</v>
      </c>
      <c r="G11434" s="122">
        <v>50.66027343</v>
      </c>
      <c r="H11434" s="103">
        <f>DATE(YEAR(C11434),MONTH(C11434),DAY(C11434))</f>
      </c>
      <c r="I11434" s="110"/>
      <c r="M11434" s="111"/>
      <c r="N11434" s="112"/>
    </row>
    <row r="11435" s="87" customFormat="1" ht="15" customHeight="1">
      <c r="B11435" t="s" s="100">
        <v>762</v>
      </c>
      <c r="C11435" t="s" s="100">
        <v>575</v>
      </c>
      <c r="D11435" t="s" s="119">
        <v>710</v>
      </c>
      <c r="E11435" s="120"/>
      <c r="F11435" t="s" s="121">
        <v>748</v>
      </c>
      <c r="G11435" s="122">
        <v>24.07276715</v>
      </c>
      <c r="H11435" s="103">
        <f>DATE(YEAR(C11435),MONTH(C11435),DAY(C11435))</f>
      </c>
      <c r="I11435" s="110"/>
      <c r="M11435" s="111"/>
      <c r="N11435" s="112"/>
    </row>
    <row r="11436" s="87" customFormat="1" ht="15" customHeight="1">
      <c r="B11436" t="s" s="100">
        <v>762</v>
      </c>
      <c r="C11436" t="s" s="100">
        <v>575</v>
      </c>
      <c r="D11436" t="s" s="119">
        <v>710</v>
      </c>
      <c r="E11436" s="120"/>
      <c r="F11436" t="s" s="121">
        <v>750</v>
      </c>
      <c r="G11436" s="122">
        <v>51.23182121</v>
      </c>
      <c r="H11436" s="103">
        <f>DATE(YEAR(C11436),MONTH(C11436),DAY(C11436))</f>
      </c>
      <c r="I11436" s="110"/>
      <c r="M11436" s="111"/>
      <c r="N11436" s="112"/>
    </row>
    <row r="11437" s="87" customFormat="1" ht="15" customHeight="1">
      <c r="B11437" t="s" s="100">
        <v>762</v>
      </c>
      <c r="C11437" t="s" s="100">
        <v>578</v>
      </c>
      <c r="D11437" t="s" s="119">
        <v>710</v>
      </c>
      <c r="E11437" s="120"/>
      <c r="F11437" t="s" s="121">
        <v>748</v>
      </c>
      <c r="G11437" s="122">
        <v>33.14360548</v>
      </c>
      <c r="H11437" s="103">
        <f>DATE(YEAR(C11437),MONTH(C11437),DAY(C11437))</f>
      </c>
      <c r="I11437" s="110"/>
      <c r="M11437" s="111"/>
      <c r="N11437" s="112"/>
    </row>
    <row r="11438" s="87" customFormat="1" ht="15" customHeight="1">
      <c r="B11438" t="s" s="100">
        <v>762</v>
      </c>
      <c r="C11438" t="s" s="100">
        <v>578</v>
      </c>
      <c r="D11438" t="s" s="119">
        <v>710</v>
      </c>
      <c r="E11438" s="120"/>
      <c r="F11438" t="s" s="121">
        <v>750</v>
      </c>
      <c r="G11438" s="122">
        <v>35.35317443</v>
      </c>
      <c r="H11438" s="103">
        <f>DATE(YEAR(C11438),MONTH(C11438),DAY(C11438))</f>
      </c>
      <c r="I11438" s="110"/>
      <c r="M11438" s="111"/>
      <c r="N11438" s="112"/>
    </row>
    <row r="11439" s="87" customFormat="1" ht="15" customHeight="1">
      <c r="B11439" t="s" s="100">
        <v>762</v>
      </c>
      <c r="C11439" t="s" s="100">
        <v>581</v>
      </c>
      <c r="D11439" t="s" s="119">
        <v>710</v>
      </c>
      <c r="E11439" s="120"/>
      <c r="F11439" t="s" s="121">
        <v>748</v>
      </c>
      <c r="G11439" s="122">
        <v>19.67398975</v>
      </c>
      <c r="H11439" s="103">
        <f>DATE(YEAR(C11439),MONTH(C11439),DAY(C11439))</f>
      </c>
      <c r="I11439" s="110"/>
      <c r="M11439" s="111"/>
      <c r="N11439" s="112"/>
    </row>
    <row r="11440" s="87" customFormat="1" ht="15" customHeight="1">
      <c r="B11440" t="s" s="100">
        <v>762</v>
      </c>
      <c r="C11440" t="s" s="100">
        <v>581</v>
      </c>
      <c r="D11440" t="s" s="119">
        <v>710</v>
      </c>
      <c r="E11440" s="120"/>
      <c r="F11440" t="s" s="121">
        <v>750</v>
      </c>
      <c r="G11440" s="122">
        <v>35.8761736</v>
      </c>
      <c r="H11440" s="103">
        <f>DATE(YEAR(C11440),MONTH(C11440),DAY(C11440))</f>
      </c>
      <c r="I11440" s="110"/>
      <c r="M11440" s="111"/>
      <c r="N11440" s="112"/>
    </row>
    <row r="11441" s="87" customFormat="1" ht="15" customHeight="1">
      <c r="B11441" t="s" s="100">
        <v>762</v>
      </c>
      <c r="C11441" t="s" s="100">
        <v>585</v>
      </c>
      <c r="D11441" t="s" s="119">
        <v>710</v>
      </c>
      <c r="E11441" s="120"/>
      <c r="F11441" t="s" s="121">
        <v>748</v>
      </c>
      <c r="G11441" s="122">
        <v>8.489226215</v>
      </c>
      <c r="H11441" s="103">
        <f>DATE(YEAR(C11441),MONTH(C11441),DAY(C11441))</f>
      </c>
      <c r="I11441" s="110"/>
      <c r="M11441" s="111"/>
      <c r="N11441" s="112"/>
    </row>
    <row r="11442" s="87" customFormat="1" ht="15" customHeight="1">
      <c r="B11442" t="s" s="100">
        <v>762</v>
      </c>
      <c r="C11442" t="s" s="100">
        <v>585</v>
      </c>
      <c r="D11442" t="s" s="119">
        <v>710</v>
      </c>
      <c r="E11442" s="120"/>
      <c r="F11442" t="s" s="121">
        <v>750</v>
      </c>
      <c r="G11442" s="122">
        <v>37.53124613</v>
      </c>
      <c r="H11442" s="103">
        <f>DATE(YEAR(C11442),MONTH(C11442),DAY(C11442))</f>
      </c>
      <c r="I11442" s="110"/>
      <c r="M11442" s="111"/>
      <c r="N11442" s="112"/>
    </row>
    <row r="11443" s="87" customFormat="1" ht="15" customHeight="1">
      <c r="B11443" t="s" s="100">
        <v>762</v>
      </c>
      <c r="C11443" t="s" s="100">
        <v>589</v>
      </c>
      <c r="D11443" t="s" s="119">
        <v>710</v>
      </c>
      <c r="E11443" s="120"/>
      <c r="F11443" t="s" s="121">
        <v>748</v>
      </c>
      <c r="G11443" s="122">
        <v>7.151785247</v>
      </c>
      <c r="H11443" s="103">
        <f>DATE(YEAR(C11443),MONTH(C11443),DAY(C11443))</f>
      </c>
      <c r="I11443" s="110"/>
      <c r="M11443" s="111"/>
      <c r="N11443" s="112"/>
    </row>
    <row r="11444" s="87" customFormat="1" ht="15" customHeight="1">
      <c r="B11444" t="s" s="100">
        <v>762</v>
      </c>
      <c r="C11444" t="s" s="100">
        <v>589</v>
      </c>
      <c r="D11444" t="s" s="119">
        <v>710</v>
      </c>
      <c r="E11444" s="120"/>
      <c r="F11444" t="s" s="121">
        <v>750</v>
      </c>
      <c r="G11444" s="122">
        <v>26.95663075</v>
      </c>
      <c r="H11444" s="103">
        <f>DATE(YEAR(C11444),MONTH(C11444),DAY(C11444))</f>
      </c>
      <c r="I11444" s="110"/>
      <c r="M11444" s="111"/>
      <c r="N11444" s="112"/>
    </row>
    <row r="11445" s="87" customFormat="1" ht="15" customHeight="1">
      <c r="B11445" t="s" s="100">
        <v>762</v>
      </c>
      <c r="C11445" t="s" s="100">
        <v>592</v>
      </c>
      <c r="D11445" t="s" s="119">
        <v>710</v>
      </c>
      <c r="E11445" s="120"/>
      <c r="F11445" t="s" s="121">
        <v>748</v>
      </c>
      <c r="G11445" s="122">
        <v>4.883150789</v>
      </c>
      <c r="H11445" s="103">
        <f>DATE(YEAR(C11445),MONTH(C11445),DAY(C11445))</f>
      </c>
      <c r="I11445" s="110"/>
      <c r="M11445" s="111"/>
      <c r="N11445" s="112"/>
    </row>
    <row r="11446" s="87" customFormat="1" ht="15" customHeight="1">
      <c r="B11446" t="s" s="100">
        <v>762</v>
      </c>
      <c r="C11446" t="s" s="100">
        <v>592</v>
      </c>
      <c r="D11446" t="s" s="119">
        <v>710</v>
      </c>
      <c r="E11446" s="120"/>
      <c r="F11446" t="s" s="121">
        <v>750</v>
      </c>
      <c r="G11446" s="122">
        <v>10.98708928</v>
      </c>
      <c r="H11446" s="103">
        <f>DATE(YEAR(C11446),MONTH(C11446),DAY(C11446))</f>
      </c>
      <c r="I11446" s="110"/>
      <c r="M11446" s="111"/>
      <c r="N11446" s="112"/>
    </row>
    <row r="11447" s="87" customFormat="1" ht="15" customHeight="1">
      <c r="B11447" t="s" s="100">
        <v>762</v>
      </c>
      <c r="C11447" t="s" s="100">
        <v>596</v>
      </c>
      <c r="D11447" t="s" s="119">
        <v>710</v>
      </c>
      <c r="E11447" s="120"/>
      <c r="F11447" t="s" s="121">
        <v>748</v>
      </c>
      <c r="G11447" s="122">
        <v>1.389151837</v>
      </c>
      <c r="H11447" s="103">
        <f>DATE(YEAR(C11447),MONTH(C11447),DAY(C11447))</f>
      </c>
      <c r="I11447" s="110"/>
      <c r="M11447" s="111"/>
      <c r="N11447" s="112"/>
    </row>
    <row r="11448" s="87" customFormat="1" ht="15" customHeight="1">
      <c r="B11448" t="s" s="100">
        <v>762</v>
      </c>
      <c r="C11448" t="s" s="100">
        <v>596</v>
      </c>
      <c r="D11448" t="s" s="119">
        <v>710</v>
      </c>
      <c r="E11448" s="120"/>
      <c r="F11448" t="s" s="121">
        <v>750</v>
      </c>
      <c r="G11448" s="122">
        <v>10.18711347</v>
      </c>
      <c r="H11448" s="103">
        <f>DATE(YEAR(C11448),MONTH(C11448),DAY(C11448))</f>
      </c>
      <c r="I11448" s="110"/>
      <c r="M11448" s="111"/>
      <c r="N11448" s="112"/>
    </row>
    <row r="11449" s="87" customFormat="1" ht="15" customHeight="1">
      <c r="B11449" t="s" s="100">
        <v>762</v>
      </c>
      <c r="C11449" t="s" s="100">
        <v>599</v>
      </c>
      <c r="D11449" t="s" s="119">
        <v>710</v>
      </c>
      <c r="E11449" s="120"/>
      <c r="F11449" t="s" s="121">
        <v>748</v>
      </c>
      <c r="G11449" s="122">
        <v>1.249217454</v>
      </c>
      <c r="H11449" s="103">
        <f>DATE(YEAR(C11449),MONTH(C11449),DAY(C11449))</f>
      </c>
      <c r="I11449" s="110"/>
      <c r="M11449" s="111"/>
      <c r="N11449" s="112"/>
    </row>
    <row r="11450" s="87" customFormat="1" ht="15" customHeight="1">
      <c r="B11450" t="s" s="100">
        <v>762</v>
      </c>
      <c r="C11450" t="s" s="100">
        <v>599</v>
      </c>
      <c r="D11450" t="s" s="119">
        <v>710</v>
      </c>
      <c r="E11450" s="120"/>
      <c r="F11450" t="s" s="121">
        <v>750</v>
      </c>
      <c r="G11450" s="122">
        <v>9.993739636000001</v>
      </c>
      <c r="H11450" s="103">
        <f>DATE(YEAR(C11450),MONTH(C11450),DAY(C11450))</f>
      </c>
      <c r="I11450" s="110"/>
      <c r="M11450" s="111"/>
      <c r="N11450" s="112"/>
    </row>
    <row r="11451" s="87" customFormat="1" ht="15" customHeight="1">
      <c r="B11451" t="s" s="100">
        <v>762</v>
      </c>
      <c r="C11451" t="s" s="100">
        <v>602</v>
      </c>
      <c r="D11451" t="s" s="119">
        <v>710</v>
      </c>
      <c r="E11451" s="120"/>
      <c r="F11451" t="s" s="121">
        <v>748</v>
      </c>
      <c r="G11451" s="122">
        <v>0.68042772</v>
      </c>
      <c r="H11451" s="103">
        <f>DATE(YEAR(C11451),MONTH(C11451),DAY(C11451))</f>
      </c>
      <c r="I11451" s="110"/>
      <c r="M11451" s="111"/>
      <c r="N11451" s="112"/>
    </row>
    <row r="11452" s="87" customFormat="1" ht="15" customHeight="1">
      <c r="B11452" t="s" s="100">
        <v>762</v>
      </c>
      <c r="C11452" t="s" s="100">
        <v>602</v>
      </c>
      <c r="D11452" t="s" s="119">
        <v>710</v>
      </c>
      <c r="E11452" s="120"/>
      <c r="F11452" t="s" s="121">
        <v>750</v>
      </c>
      <c r="G11452" s="122">
        <v>3.061924742</v>
      </c>
      <c r="H11452" s="103">
        <f>DATE(YEAR(C11452),MONTH(C11452),DAY(C11452))</f>
      </c>
      <c r="I11452" s="110"/>
      <c r="M11452" s="111"/>
      <c r="N11452" s="112"/>
    </row>
    <row r="11453" s="87" customFormat="1" ht="15" customHeight="1">
      <c r="B11453" t="s" s="100">
        <v>762</v>
      </c>
      <c r="C11453" t="s" s="100">
        <v>605</v>
      </c>
      <c r="D11453" t="s" s="119">
        <v>710</v>
      </c>
      <c r="E11453" s="120"/>
      <c r="F11453" t="s" s="121">
        <v>750</v>
      </c>
      <c r="G11453" s="122">
        <v>0.335444379</v>
      </c>
      <c r="H11453" s="103">
        <f>DATE(YEAR(C11453),MONTH(C11453),DAY(C11453))</f>
      </c>
      <c r="I11453" s="110"/>
      <c r="M11453" s="111"/>
      <c r="N11453" s="112"/>
    </row>
    <row r="11454" s="87" customFormat="1" ht="15" customHeight="1">
      <c r="B11454" t="s" s="100">
        <v>762</v>
      </c>
      <c r="C11454" t="s" s="100">
        <v>608</v>
      </c>
      <c r="D11454" t="s" s="119">
        <v>710</v>
      </c>
      <c r="E11454" s="120"/>
      <c r="F11454" t="s" s="121">
        <v>748</v>
      </c>
      <c r="G11454" s="122">
        <v>0.645039739</v>
      </c>
      <c r="H11454" s="103">
        <f>DATE(YEAR(C11454),MONTH(C11454),DAY(C11454))</f>
      </c>
      <c r="I11454" s="110"/>
      <c r="M11454" s="111"/>
      <c r="N11454" s="112"/>
    </row>
    <row r="11455" s="87" customFormat="1" ht="15" customHeight="1">
      <c r="B11455" t="s" s="100">
        <v>762</v>
      </c>
      <c r="C11455" t="s" s="100">
        <v>608</v>
      </c>
      <c r="D11455" t="s" s="119">
        <v>710</v>
      </c>
      <c r="E11455" s="120"/>
      <c r="F11455" t="s" s="121">
        <v>750</v>
      </c>
      <c r="G11455" s="122">
        <v>1.612599346</v>
      </c>
      <c r="H11455" s="103">
        <f>DATE(YEAR(C11455),MONTH(C11455),DAY(C11455))</f>
      </c>
      <c r="I11455" s="110"/>
      <c r="M11455" s="111"/>
      <c r="N11455" s="112"/>
    </row>
    <row r="11456" s="87" customFormat="1" ht="15" customHeight="1">
      <c r="B11456" t="s" s="100">
        <v>762</v>
      </c>
      <c r="C11456" t="s" s="100">
        <v>610</v>
      </c>
      <c r="D11456" t="s" s="119">
        <v>710</v>
      </c>
      <c r="E11456" s="120"/>
      <c r="F11456" t="s" s="121">
        <v>748</v>
      </c>
      <c r="G11456" s="122">
        <v>1.097838045</v>
      </c>
      <c r="H11456" s="103">
        <f>DATE(YEAR(C11456),MONTH(C11456),DAY(C11456))</f>
      </c>
      <c r="I11456" s="110"/>
      <c r="M11456" s="111"/>
      <c r="N11456" s="112"/>
    </row>
    <row r="11457" s="87" customFormat="1" ht="15" customHeight="1">
      <c r="B11457" t="s" s="100">
        <v>762</v>
      </c>
      <c r="C11457" t="s" s="100">
        <v>610</v>
      </c>
      <c r="D11457" t="s" s="119">
        <v>710</v>
      </c>
      <c r="E11457" s="120"/>
      <c r="F11457" t="s" s="121">
        <v>750</v>
      </c>
      <c r="G11457" s="122">
        <v>3.293514136</v>
      </c>
      <c r="H11457" s="103">
        <f>DATE(YEAR(C11457),MONTH(C11457),DAY(C11457))</f>
      </c>
      <c r="I11457" s="110"/>
      <c r="M11457" s="111"/>
      <c r="N11457" s="112"/>
    </row>
    <row r="11458" s="87" customFormat="1" ht="15" customHeight="1">
      <c r="B11458" t="s" s="100">
        <v>762</v>
      </c>
      <c r="C11458" t="s" s="100">
        <v>613</v>
      </c>
      <c r="D11458" t="s" s="119">
        <v>710</v>
      </c>
      <c r="E11458" s="120"/>
      <c r="F11458" t="s" s="121">
        <v>748</v>
      </c>
      <c r="G11458" s="122">
        <v>0.447746947</v>
      </c>
      <c r="H11458" s="103">
        <f>DATE(YEAR(C11458),MONTH(C11458),DAY(C11458))</f>
      </c>
      <c r="I11458" s="110"/>
      <c r="M11458" s="111"/>
      <c r="N11458" s="112"/>
    </row>
    <row r="11459" s="87" customFormat="1" ht="15" customHeight="1">
      <c r="B11459" t="s" s="100">
        <v>762</v>
      </c>
      <c r="C11459" t="s" s="100">
        <v>613</v>
      </c>
      <c r="D11459" t="s" s="119">
        <v>710</v>
      </c>
      <c r="E11459" s="120"/>
      <c r="F11459" t="s" s="121">
        <v>750</v>
      </c>
      <c r="G11459" s="122">
        <v>7.611698099</v>
      </c>
      <c r="H11459" s="103">
        <f>DATE(YEAR(C11459),MONTH(C11459),DAY(C11459))</f>
      </c>
      <c r="I11459" s="110"/>
      <c r="M11459" s="111"/>
      <c r="N11459" s="112"/>
    </row>
    <row r="11460" s="87" customFormat="1" ht="15" customHeight="1">
      <c r="B11460" t="s" s="100">
        <v>762</v>
      </c>
      <c r="C11460" t="s" s="100">
        <v>616</v>
      </c>
      <c r="D11460" t="s" s="119">
        <v>710</v>
      </c>
      <c r="E11460" s="120"/>
      <c r="F11460" t="s" s="121">
        <v>748</v>
      </c>
      <c r="G11460" s="122">
        <v>5.704522665</v>
      </c>
      <c r="H11460" s="103">
        <f>DATE(YEAR(C11460),MONTH(C11460),DAY(C11460))</f>
      </c>
      <c r="I11460" s="110"/>
      <c r="M11460" s="111"/>
      <c r="N11460" s="112"/>
    </row>
    <row r="11461" s="87" customFormat="1" ht="15" customHeight="1">
      <c r="B11461" t="s" s="100">
        <v>762</v>
      </c>
      <c r="C11461" t="s" s="100">
        <v>616</v>
      </c>
      <c r="D11461" t="s" s="119">
        <v>710</v>
      </c>
      <c r="E11461" s="120"/>
      <c r="F11461" t="s" s="121">
        <v>750</v>
      </c>
      <c r="G11461" s="122">
        <v>12.35979911</v>
      </c>
      <c r="H11461" s="103">
        <f>DATE(YEAR(C11461),MONTH(C11461),DAY(C11461))</f>
      </c>
      <c r="I11461" s="110"/>
      <c r="M11461" s="111"/>
      <c r="N11461" s="112"/>
    </row>
    <row r="11462" s="87" customFormat="1" ht="15" customHeight="1">
      <c r="B11462" t="s" s="100">
        <v>762</v>
      </c>
      <c r="C11462" t="s" s="100">
        <v>620</v>
      </c>
      <c r="D11462" t="s" s="119">
        <v>710</v>
      </c>
      <c r="E11462" s="120"/>
      <c r="F11462" t="s" s="121">
        <v>748</v>
      </c>
      <c r="G11462" s="122">
        <v>16.46090515</v>
      </c>
      <c r="H11462" s="103">
        <f>DATE(YEAR(C11462),MONTH(C11462),DAY(C11462))</f>
      </c>
      <c r="I11462" s="110"/>
      <c r="M11462" s="111"/>
      <c r="N11462" s="112"/>
    </row>
    <row r="11463" s="87" customFormat="1" ht="15" customHeight="1">
      <c r="B11463" t="s" s="100">
        <v>762</v>
      </c>
      <c r="C11463" t="s" s="100">
        <v>620</v>
      </c>
      <c r="D11463" t="s" s="119">
        <v>710</v>
      </c>
      <c r="E11463" s="120"/>
      <c r="F11463" t="s" s="121">
        <v>750</v>
      </c>
      <c r="G11463" s="122">
        <v>37.37070359</v>
      </c>
      <c r="H11463" s="103">
        <f>DATE(YEAR(C11463),MONTH(C11463),DAY(C11463))</f>
      </c>
      <c r="I11463" s="110"/>
      <c r="M11463" s="111"/>
      <c r="N11463" s="112"/>
    </row>
    <row r="11464" s="87" customFormat="1" ht="15" customHeight="1">
      <c r="B11464" t="s" s="100">
        <v>762</v>
      </c>
      <c r="C11464" t="s" s="100">
        <v>624</v>
      </c>
      <c r="D11464" t="s" s="119">
        <v>710</v>
      </c>
      <c r="E11464" s="120"/>
      <c r="F11464" t="s" s="121">
        <v>748</v>
      </c>
      <c r="G11464" s="122">
        <v>12.14572817</v>
      </c>
      <c r="H11464" s="103">
        <f>DATE(YEAR(C11464),MONTH(C11464),DAY(C11464))</f>
      </c>
      <c r="I11464" s="110"/>
      <c r="M11464" s="111"/>
      <c r="N11464" s="112"/>
    </row>
    <row r="11465" s="87" customFormat="1" ht="15" customHeight="1">
      <c r="B11465" t="s" s="100">
        <v>762</v>
      </c>
      <c r="C11465" t="s" s="100">
        <v>624</v>
      </c>
      <c r="D11465" t="s" s="119">
        <v>710</v>
      </c>
      <c r="E11465" s="120"/>
      <c r="F11465" t="s" s="121">
        <v>750</v>
      </c>
      <c r="G11465" s="122">
        <v>42.26713402</v>
      </c>
      <c r="H11465" s="103">
        <f>DATE(YEAR(C11465),MONTH(C11465),DAY(C11465))</f>
      </c>
      <c r="I11465" s="110"/>
      <c r="M11465" s="111"/>
      <c r="N11465" s="112"/>
    </row>
    <row r="11466" s="87" customFormat="1" ht="15" customHeight="1">
      <c r="B11466" t="s" s="100">
        <v>762</v>
      </c>
      <c r="C11466" t="s" s="100">
        <v>626</v>
      </c>
      <c r="D11466" t="s" s="119">
        <v>710</v>
      </c>
      <c r="E11466" s="120"/>
      <c r="F11466" t="s" s="121">
        <v>748</v>
      </c>
      <c r="G11466" s="122">
        <v>30.15730889</v>
      </c>
      <c r="H11466" s="103">
        <f>DATE(YEAR(C11466),MONTH(C11466),DAY(C11466))</f>
      </c>
      <c r="I11466" s="110"/>
      <c r="M11466" s="111"/>
      <c r="N11466" s="112"/>
    </row>
    <row r="11467" s="87" customFormat="1" ht="15" customHeight="1">
      <c r="B11467" t="s" s="100">
        <v>762</v>
      </c>
      <c r="C11467" t="s" s="100">
        <v>626</v>
      </c>
      <c r="D11467" t="s" s="119">
        <v>710</v>
      </c>
      <c r="E11467" s="120"/>
      <c r="F11467" t="s" s="121">
        <v>750</v>
      </c>
      <c r="G11467" s="122">
        <v>36.39675211</v>
      </c>
      <c r="H11467" s="103">
        <f>DATE(YEAR(C11467),MONTH(C11467),DAY(C11467))</f>
      </c>
      <c r="I11467" s="110"/>
      <c r="M11467" s="111"/>
      <c r="N11467" s="112"/>
    </row>
    <row r="11468" s="87" customFormat="1" ht="15" customHeight="1">
      <c r="B11468" t="s" s="100">
        <v>762</v>
      </c>
      <c r="C11468" t="s" s="100">
        <v>630</v>
      </c>
      <c r="D11468" t="s" s="119">
        <v>710</v>
      </c>
      <c r="E11468" s="120"/>
      <c r="F11468" t="s" s="121">
        <v>748</v>
      </c>
      <c r="G11468" s="122">
        <v>18.56787929</v>
      </c>
      <c r="H11468" s="103">
        <f>DATE(YEAR(C11468),MONTH(C11468),DAY(C11468))</f>
      </c>
      <c r="I11468" s="110"/>
      <c r="M11468" s="111"/>
      <c r="N11468" s="112"/>
    </row>
    <row r="11469" s="87" customFormat="1" ht="15" customHeight="1">
      <c r="B11469" t="s" s="100">
        <v>762</v>
      </c>
      <c r="C11469" t="s" s="100">
        <v>630</v>
      </c>
      <c r="D11469" t="s" s="119">
        <v>710</v>
      </c>
      <c r="E11469" s="120"/>
      <c r="F11469" t="s" s="121">
        <v>750</v>
      </c>
      <c r="G11469" s="122">
        <v>41.37984527</v>
      </c>
      <c r="H11469" s="103">
        <f>DATE(YEAR(C11469),MONTH(C11469),DAY(C11469))</f>
      </c>
      <c r="I11469" s="110"/>
      <c r="M11469" s="111"/>
      <c r="N11469" s="112"/>
    </row>
    <row r="11470" s="87" customFormat="1" ht="15" customHeight="1">
      <c r="B11470" t="s" s="100">
        <v>762</v>
      </c>
      <c r="C11470" t="s" s="100">
        <v>632</v>
      </c>
      <c r="D11470" t="s" s="119">
        <v>710</v>
      </c>
      <c r="E11470" s="120"/>
      <c r="F11470" t="s" s="121">
        <v>748</v>
      </c>
      <c r="G11470" s="122">
        <v>36.32890793</v>
      </c>
      <c r="H11470" s="103">
        <f>DATE(YEAR(C11470),MONTH(C11470),DAY(C11470))</f>
      </c>
      <c r="I11470" s="110"/>
      <c r="M11470" s="111"/>
      <c r="N11470" s="112"/>
    </row>
    <row r="11471" s="87" customFormat="1" ht="15" customHeight="1">
      <c r="B11471" t="s" s="100">
        <v>762</v>
      </c>
      <c r="C11471" t="s" s="100">
        <v>632</v>
      </c>
      <c r="D11471" t="s" s="119">
        <v>710</v>
      </c>
      <c r="E11471" s="120"/>
      <c r="F11471" t="s" s="121">
        <v>750</v>
      </c>
      <c r="G11471" s="122">
        <v>49.43113702</v>
      </c>
      <c r="H11471" s="103">
        <f>DATE(YEAR(C11471),MONTH(C11471),DAY(C11471))</f>
      </c>
      <c r="I11471" s="110"/>
      <c r="M11471" s="111"/>
      <c r="N11471" s="112"/>
    </row>
    <row r="11472" s="87" customFormat="1" ht="15" customHeight="1">
      <c r="B11472" t="s" s="100">
        <v>762</v>
      </c>
      <c r="C11472" t="s" s="100">
        <v>635</v>
      </c>
      <c r="D11472" t="s" s="119">
        <v>710</v>
      </c>
      <c r="E11472" s="120"/>
      <c r="F11472" t="s" s="121">
        <v>748</v>
      </c>
      <c r="G11472" s="122">
        <v>21.19056801</v>
      </c>
      <c r="H11472" s="103">
        <f>DATE(YEAR(C11472),MONTH(C11472),DAY(C11472))</f>
      </c>
      <c r="I11472" s="110"/>
      <c r="M11472" s="111"/>
      <c r="N11472" s="112"/>
    </row>
    <row r="11473" s="87" customFormat="1" ht="15" customHeight="1">
      <c r="B11473" t="s" s="100">
        <v>762</v>
      </c>
      <c r="C11473" t="s" s="100">
        <v>635</v>
      </c>
      <c r="D11473" t="s" s="119">
        <v>710</v>
      </c>
      <c r="E11473" s="120"/>
      <c r="F11473" t="s" s="121">
        <v>750</v>
      </c>
      <c r="G11473" s="122">
        <v>42.38113603</v>
      </c>
      <c r="H11473" s="103">
        <f>DATE(YEAR(C11473),MONTH(C11473),DAY(C11473))</f>
      </c>
      <c r="I11473" s="110"/>
      <c r="M11473" s="111"/>
      <c r="N11473" s="112"/>
    </row>
    <row r="11474" s="87" customFormat="1" ht="15" customHeight="1">
      <c r="B11474" t="s" s="100">
        <v>762</v>
      </c>
      <c r="C11474" t="s" s="100">
        <v>638</v>
      </c>
      <c r="D11474" t="s" s="119">
        <v>710</v>
      </c>
      <c r="E11474" s="120"/>
      <c r="F11474" t="s" s="121">
        <v>748</v>
      </c>
      <c r="G11474" s="122">
        <v>18.57207782</v>
      </c>
      <c r="H11474" s="103">
        <f>DATE(YEAR(C11474),MONTH(C11474),DAY(C11474))</f>
      </c>
      <c r="I11474" s="110"/>
      <c r="M11474" s="111"/>
      <c r="N11474" s="112"/>
    </row>
    <row r="11475" s="87" customFormat="1" ht="15" customHeight="1">
      <c r="B11475" t="s" s="100">
        <v>762</v>
      </c>
      <c r="C11475" t="s" s="100">
        <v>638</v>
      </c>
      <c r="D11475" t="s" s="119">
        <v>710</v>
      </c>
      <c r="E11475" s="120"/>
      <c r="F11475" t="s" s="121">
        <v>750</v>
      </c>
      <c r="G11475" s="122">
        <v>24.92568339</v>
      </c>
      <c r="H11475" s="103">
        <f>DATE(YEAR(C11475),MONTH(C11475),DAY(C11475))</f>
      </c>
      <c r="I11475" s="110"/>
      <c r="M11475" s="111"/>
      <c r="N11475" s="112"/>
    </row>
    <row r="11476" s="87" customFormat="1" ht="15" customHeight="1">
      <c r="B11476" t="s" s="100">
        <v>762</v>
      </c>
      <c r="C11476" t="s" s="100">
        <v>640</v>
      </c>
      <c r="D11476" t="s" s="119">
        <v>710</v>
      </c>
      <c r="E11476" s="120"/>
      <c r="F11476" t="s" s="121">
        <v>748</v>
      </c>
      <c r="G11476" s="122">
        <v>12.82047163</v>
      </c>
      <c r="H11476" s="103">
        <f>DATE(YEAR(C11476),MONTH(C11476),DAY(C11476))</f>
      </c>
      <c r="I11476" s="110"/>
      <c r="M11476" s="111"/>
      <c r="N11476" s="112"/>
    </row>
    <row r="11477" s="87" customFormat="1" ht="15" customHeight="1">
      <c r="B11477" t="s" s="100">
        <v>762</v>
      </c>
      <c r="C11477" t="s" s="100">
        <v>640</v>
      </c>
      <c r="D11477" t="s" s="119">
        <v>710</v>
      </c>
      <c r="E11477" s="120"/>
      <c r="F11477" t="s" s="121">
        <v>750</v>
      </c>
      <c r="G11477" s="122">
        <v>31.46843037</v>
      </c>
      <c r="H11477" s="103">
        <f>DATE(YEAR(C11477),MONTH(C11477),DAY(C11477))</f>
      </c>
      <c r="I11477" s="110"/>
      <c r="M11477" s="111"/>
      <c r="N11477" s="112"/>
    </row>
    <row r="11478" s="87" customFormat="1" ht="15" customHeight="1">
      <c r="B11478" t="s" s="100">
        <v>762</v>
      </c>
      <c r="C11478" t="s" s="100">
        <v>642</v>
      </c>
      <c r="D11478" t="s" s="119">
        <v>710</v>
      </c>
      <c r="E11478" s="120"/>
      <c r="F11478" t="s" s="121">
        <v>748</v>
      </c>
      <c r="G11478" s="122">
        <v>11.79364168</v>
      </c>
      <c r="H11478" s="103">
        <f>DATE(YEAR(C11478),MONTH(C11478),DAY(C11478))</f>
      </c>
      <c r="I11478" s="110"/>
      <c r="M11478" s="111"/>
      <c r="N11478" s="112"/>
    </row>
    <row r="11479" s="87" customFormat="1" ht="15" customHeight="1">
      <c r="B11479" t="s" s="100">
        <v>762</v>
      </c>
      <c r="C11479" t="s" s="100">
        <v>642</v>
      </c>
      <c r="D11479" t="s" s="119">
        <v>710</v>
      </c>
      <c r="E11479" s="120"/>
      <c r="F11479" t="s" s="121">
        <v>750</v>
      </c>
      <c r="G11479" s="122">
        <v>30.55625346</v>
      </c>
      <c r="H11479" s="103">
        <f>DATE(YEAR(C11479),MONTH(C11479),DAY(C11479))</f>
      </c>
      <c r="I11479" s="110"/>
      <c r="M11479" s="111"/>
      <c r="N11479" s="112"/>
    </row>
    <row r="11480" s="87" customFormat="1" ht="15" customHeight="1">
      <c r="B11480" t="s" s="100">
        <v>762</v>
      </c>
      <c r="C11480" t="s" s="100">
        <v>644</v>
      </c>
      <c r="D11480" t="s" s="119">
        <v>710</v>
      </c>
      <c r="E11480" s="120"/>
      <c r="F11480" t="s" s="121">
        <v>748</v>
      </c>
      <c r="G11480" s="122">
        <v>20.56046746</v>
      </c>
      <c r="H11480" s="103">
        <f>DATE(YEAR(C11480),MONTH(C11480),DAY(C11480))</f>
      </c>
      <c r="I11480" s="110"/>
      <c r="M11480" s="111"/>
      <c r="N11480" s="112"/>
    </row>
    <row r="11481" s="87" customFormat="1" ht="15" customHeight="1">
      <c r="B11481" t="s" s="100">
        <v>762</v>
      </c>
      <c r="C11481" t="s" s="100">
        <v>644</v>
      </c>
      <c r="D11481" t="s" s="119">
        <v>710</v>
      </c>
      <c r="E11481" s="120"/>
      <c r="F11481" t="s" s="121">
        <v>750</v>
      </c>
      <c r="G11481" s="122">
        <v>33.21306282</v>
      </c>
      <c r="H11481" s="103">
        <f>DATE(YEAR(C11481),MONTH(C11481),DAY(C11481))</f>
      </c>
      <c r="I11481" s="110"/>
      <c r="M11481" s="111"/>
      <c r="N11481" s="112"/>
    </row>
    <row r="11482" s="87" customFormat="1" ht="15" customHeight="1">
      <c r="B11482" t="s" s="100">
        <v>762</v>
      </c>
      <c r="C11482" t="s" s="100">
        <v>646</v>
      </c>
      <c r="D11482" t="s" s="119">
        <v>710</v>
      </c>
      <c r="E11482" s="120"/>
      <c r="F11482" t="s" s="121">
        <v>748</v>
      </c>
      <c r="G11482" s="122">
        <v>19.93020498</v>
      </c>
      <c r="H11482" s="103">
        <f>DATE(YEAR(C11482),MONTH(C11482),DAY(C11482))</f>
      </c>
      <c r="I11482" s="110"/>
      <c r="M11482" s="111"/>
      <c r="N11482" s="112"/>
    </row>
    <row r="11483" s="87" customFormat="1" ht="15" customHeight="1">
      <c r="B11483" t="s" s="100">
        <v>762</v>
      </c>
      <c r="C11483" t="s" s="100">
        <v>646</v>
      </c>
      <c r="D11483" t="s" s="119">
        <v>710</v>
      </c>
      <c r="E11483" s="120"/>
      <c r="F11483" t="s" s="121">
        <v>750</v>
      </c>
      <c r="G11483" s="122">
        <v>32.8579055</v>
      </c>
      <c r="H11483" s="103">
        <f>DATE(YEAR(C11483),MONTH(C11483),DAY(C11483))</f>
      </c>
      <c r="I11483" s="110"/>
      <c r="M11483" s="111"/>
      <c r="N11483" s="112"/>
    </row>
    <row r="11484" s="87" customFormat="1" ht="15" customHeight="1">
      <c r="B11484" t="s" s="100">
        <v>762</v>
      </c>
      <c r="C11484" t="s" s="100">
        <v>648</v>
      </c>
      <c r="D11484" t="s" s="119">
        <v>710</v>
      </c>
      <c r="E11484" s="120"/>
      <c r="F11484" t="s" s="121">
        <v>748</v>
      </c>
      <c r="G11484" s="122">
        <v>34.22147678</v>
      </c>
      <c r="H11484" s="103">
        <f>DATE(YEAR(C11484),MONTH(C11484),DAY(C11484))</f>
      </c>
      <c r="I11484" s="110"/>
      <c r="M11484" s="111"/>
      <c r="N11484" s="112"/>
    </row>
    <row r="11485" s="87" customFormat="1" ht="15" customHeight="1">
      <c r="B11485" t="s" s="100">
        <v>762</v>
      </c>
      <c r="C11485" t="s" s="100">
        <v>648</v>
      </c>
      <c r="D11485" t="s" s="119">
        <v>710</v>
      </c>
      <c r="E11485" s="120"/>
      <c r="F11485" t="s" s="121">
        <v>750</v>
      </c>
      <c r="G11485" s="122">
        <v>37.07326651</v>
      </c>
      <c r="H11485" s="103">
        <f>DATE(YEAR(C11485),MONTH(C11485),DAY(C11485))</f>
      </c>
      <c r="I11485" s="110"/>
      <c r="M11485" s="111"/>
      <c r="N11485" s="112"/>
    </row>
    <row r="11486" s="87" customFormat="1" ht="15" customHeight="1">
      <c r="B11486" t="s" s="100">
        <v>762</v>
      </c>
      <c r="C11486" t="s" s="100">
        <v>651</v>
      </c>
      <c r="D11486" t="s" s="119">
        <v>710</v>
      </c>
      <c r="E11486" s="120"/>
      <c r="F11486" t="s" s="121">
        <v>748</v>
      </c>
      <c r="G11486" s="122">
        <v>13.15020016</v>
      </c>
      <c r="H11486" s="103">
        <f>DATE(YEAR(C11486),MONTH(C11486),DAY(C11486))</f>
      </c>
      <c r="I11486" s="110"/>
      <c r="M11486" s="111"/>
      <c r="N11486" s="112"/>
    </row>
    <row r="11487" s="87" customFormat="1" ht="15" customHeight="1">
      <c r="B11487" t="s" s="100">
        <v>762</v>
      </c>
      <c r="C11487" t="s" s="100">
        <v>651</v>
      </c>
      <c r="D11487" t="s" s="119">
        <v>710</v>
      </c>
      <c r="E11487" s="120"/>
      <c r="F11487" t="s" s="121">
        <v>750</v>
      </c>
      <c r="G11487" s="122">
        <v>32.6124964</v>
      </c>
      <c r="H11487" s="103">
        <f>DATE(YEAR(C11487),MONTH(C11487),DAY(C11487))</f>
      </c>
      <c r="I11487" s="110"/>
      <c r="M11487" s="111"/>
      <c r="N11487" s="112"/>
    </row>
    <row r="11488" s="87" customFormat="1" ht="15" customHeight="1">
      <c r="B11488" t="s" s="100">
        <v>762</v>
      </c>
      <c r="C11488" t="s" s="100">
        <v>654</v>
      </c>
      <c r="D11488" t="s" s="119">
        <v>710</v>
      </c>
      <c r="E11488" s="120"/>
      <c r="F11488" t="s" s="121">
        <v>748</v>
      </c>
      <c r="G11488" s="122">
        <v>27.03804968</v>
      </c>
      <c r="H11488" s="103">
        <f>DATE(YEAR(C11488),MONTH(C11488),DAY(C11488))</f>
      </c>
      <c r="I11488" s="110"/>
      <c r="M11488" s="111"/>
      <c r="N11488" s="112"/>
    </row>
    <row r="11489" s="87" customFormat="1" ht="15" customHeight="1">
      <c r="B11489" t="s" s="100">
        <v>762</v>
      </c>
      <c r="C11489" t="s" s="100">
        <v>654</v>
      </c>
      <c r="D11489" t="s" s="119">
        <v>710</v>
      </c>
      <c r="E11489" s="120"/>
      <c r="F11489" t="s" s="121">
        <v>750</v>
      </c>
      <c r="G11489" s="122">
        <v>22.12204065</v>
      </c>
      <c r="H11489" s="103">
        <f>DATE(YEAR(C11489),MONTH(C11489),DAY(C11489))</f>
      </c>
      <c r="I11489" s="110"/>
      <c r="M11489" s="111"/>
      <c r="N11489" s="112"/>
    </row>
    <row r="11490" s="87" customFormat="1" ht="15" customHeight="1">
      <c r="B11490" t="s" s="100">
        <v>762</v>
      </c>
      <c r="C11490" t="s" s="100">
        <v>659</v>
      </c>
      <c r="D11490" t="s" s="119">
        <v>710</v>
      </c>
      <c r="E11490" s="120"/>
      <c r="F11490" t="s" s="121">
        <v>748</v>
      </c>
      <c r="G11490" s="122">
        <v>11.62947004</v>
      </c>
      <c r="H11490" s="103">
        <f>DATE(YEAR(C11490),MONTH(C11490),DAY(C11490))</f>
      </c>
      <c r="I11490" s="110"/>
      <c r="M11490" s="111"/>
      <c r="N11490" s="112"/>
    </row>
    <row r="11491" s="87" customFormat="1" ht="15" customHeight="1">
      <c r="B11491" t="s" s="100">
        <v>762</v>
      </c>
      <c r="C11491" t="s" s="100">
        <v>659</v>
      </c>
      <c r="D11491" t="s" s="123">
        <v>710</v>
      </c>
      <c r="E11491" s="124"/>
      <c r="F11491" t="s" s="125">
        <v>750</v>
      </c>
      <c r="G11491" s="126">
        <v>34.88841013</v>
      </c>
      <c r="H11491" s="103">
        <f>DATE(YEAR(C11491),MONTH(C11491),DAY(C11491))</f>
      </c>
      <c r="I11491" s="110"/>
      <c r="M11491" s="111"/>
      <c r="N11491" s="1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