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<sst xmlns="http://schemas.openxmlformats.org/spreadsheetml/2006/main" uniqueCount="50">
  <si>
    <t>美术月度绩效考核表V1.0</t>
  </si>
  <si>
    <t>姓名：</t>
  </si>
  <si>
    <t>张文军</t>
  </si>
  <si>
    <t>岗位：</t>
  </si>
  <si>
    <t>2D角色原画</t>
  </si>
  <si>
    <t>工时：</t>
  </si>
  <si>
    <t>默认核算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</si>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</sst>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s">
        <v>6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7</v>
      </c>
      <c r="B5" s="18" t="s">
        <v>8</v>
      </c>
      <c r="C5" s="18" t="s">
        <v>9</v>
      </c>
      <c r="D5" s="18" t="s">
        <v>10</v>
      </c>
      <c r="E5" s="18" t="s">
        <v>11</v>
      </c>
      <c r="F5" s="18" t="s">
        <v>12</v>
      </c>
      <c r="G5" s="18" t="s">
        <v>13</v>
      </c>
      <c r="H5" s="18" t="s">
        <v>14</v>
      </c>
      <c r="I5" s="18" t="s">
        <v>15</v>
      </c>
      <c r="J5" s="18" t="s">
        <v>16</v>
      </c>
    </row>
    <row customHeight="1" ht="41.25" r="6" s="29" spans="1:10">
      <c r="A6" s="7" t="n">
        <v>1</v>
      </c>
      <c r="B6" s="6" t="s">
        <v>17</v>
      </c>
      <c r="C6" s="12" t="s">
        <v>18</v>
      </c>
      <c r="D6" s="14" t="s">
        <v>19</v>
      </c>
      <c r="E6" s="14" t="s">
        <v>20</v>
      </c>
      <c r="F6" s="12" t="s">
        <v>21</v>
      </c>
      <c r="G6" s="14" t="s">
        <v>22</v>
      </c>
      <c r="H6" s="8" t="n">
        <v>30</v>
      </c>
      <c r="I6" s="8">
        <f>IF(J6&lt;13,"差",IF(J6&lt;19,"达标",IF(J6&lt;25,"良",IF(J6&lt;31,"优"))))</f>
        <v/>
      </c>
      <c r="J6" s="8" t="n">
        <v>24</v>
      </c>
    </row>
    <row customHeight="1" ht="38.25" r="7" s="29" spans="1:10">
      <c r="A7" s="7" t="n">
        <v>2</v>
      </c>
      <c r="B7" s="6" t="s">
        <v>23</v>
      </c>
      <c r="C7" s="12" t="s">
        <v>24</v>
      </c>
      <c r="D7" s="14" t="s">
        <v>25</v>
      </c>
      <c r="E7" s="14" t="s">
        <v>26</v>
      </c>
      <c r="F7" s="14" t="s">
        <v>27</v>
      </c>
      <c r="G7" s="14" t="s">
        <v>28</v>
      </c>
      <c r="H7" s="8" t="n">
        <v>30</v>
      </c>
      <c r="I7" s="8">
        <f>IF(J7&lt;13,"差",IF(J7&lt;19,"达标",IF(J7&lt;25,"良",IF(J7&lt;31,"优"))))</f>
        <v/>
      </c>
      <c r="J7" s="8" t="n">
        <v>24</v>
      </c>
    </row>
    <row customHeight="1" ht="79.5" r="8" s="29" spans="1:10">
      <c r="A8" s="7" t="n">
        <v>3</v>
      </c>
      <c r="B8" s="6" t="s">
        <v>29</v>
      </c>
      <c r="C8" s="12" t="s">
        <v>30</v>
      </c>
      <c r="D8" s="12" t="s">
        <v>31</v>
      </c>
      <c r="E8" s="12" t="s">
        <v>32</v>
      </c>
      <c r="F8" s="12" t="s">
        <v>33</v>
      </c>
      <c r="G8" s="12" t="s">
        <v>34</v>
      </c>
      <c r="H8" s="8" t="n">
        <v>20</v>
      </c>
      <c r="I8" s="8">
        <f>IF(J8&lt;9,"差",IF(J8&lt;13,"达标",IF(J8&lt;17,"良",IF(J8&lt;21,"优"))))</f>
        <v/>
      </c>
      <c r="J8" s="8" t="n">
        <v>16</v>
      </c>
    </row>
    <row customHeight="1" ht="112.5" r="9" s="29" spans="1:10">
      <c r="A9" s="7" t="n">
        <v>4</v>
      </c>
      <c r="B9" s="15" t="s">
        <v>35</v>
      </c>
      <c r="C9" s="5" t="s">
        <v>36</v>
      </c>
      <c r="D9" s="11" t="s">
        <v>37</v>
      </c>
      <c r="E9" s="14" t="s">
        <v>38</v>
      </c>
      <c r="F9" s="5" t="s">
        <v>39</v>
      </c>
      <c r="G9" s="14" t="s">
        <v>40</v>
      </c>
      <c r="H9" s="8" t="n">
        <v>20</v>
      </c>
      <c r="I9" s="8">
        <f>IF(J9&lt;9,"差",IF(J9&lt;13,"达标",IF(J9&lt;17,"良",IF(J9&lt;21,"优"))))</f>
        <v/>
      </c>
      <c r="J9" s="8" t="n">
        <v>18</v>
      </c>
    </row>
    <row customHeight="1" ht="44.25" r="10" s="29" spans="1:10">
      <c r="A10" s="7" t="n">
        <v>5</v>
      </c>
      <c r="B10" s="6" t="s">
        <v>41</v>
      </c>
      <c r="C10" s="3" t="s">
        <v>42</v>
      </c>
      <c r="D10" s="19" t="s">
        <v>43</v>
      </c>
      <c r="E10" s="20" t="n"/>
      <c r="F10" s="20" t="n"/>
      <c r="G10" s="21" t="n"/>
      <c r="H10" s="11" t="n">
        <v>5</v>
      </c>
      <c r="I10" s="16" t="s">
        <v>44</v>
      </c>
      <c r="J10" s="8" t="n"/>
    </row>
    <row customHeight="1" ht="10.5" r="11" s="29" spans="1:10">
      <c r="A11" s="31" t="n"/>
    </row>
    <row customHeight="1" ht="27" r="12" s="29" spans="1:10">
      <c r="A12" s="25" t="s">
        <v>45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46</v>
      </c>
      <c r="I12" s="20" t="n"/>
      <c r="J12" s="24">
        <f>SUM(J6:J10)</f>
        <v/>
      </c>
    </row>
    <row customHeight="1" ht="30" r="13" s="29" spans="1:10">
      <c r="B13" s="27" t="s">
        <v>47</v>
      </c>
      <c r="C13" s="2" t="n"/>
      <c r="D13" s="27" t="s">
        <v>48</v>
      </c>
      <c r="E13" s="27" t="n"/>
      <c r="F13" s="27" t="s">
        <v>49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