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<sst xmlns="http://schemas.openxmlformats.org/spreadsheetml/2006/main" count="296" uniqueCount="187">
  <si>
    <t>Location:</t>
  </si>
  <si>
    <t>CO</t>
  </si>
  <si>
    <t>Site:</t>
  </si>
  <si>
    <t>AM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</si>
  <si>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</si>
  <si>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</si>
  <si>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</si>
  <si>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</si>
  <si>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</si>
  <si>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</si>
  <si>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</si>
  <si>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</si>
  <si>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</si>
  <si>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</si>
  <si>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</si>
  <si>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</si>
  <si>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</si>
  <si>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</si>
  <si>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</si>
  <si>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</si>
  <si>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Few</t>
  </si>
  <si>
    <t>Ground condition</t>
  </si>
  <si>
    <t>Frozen</t>
  </si>
  <si>
    <t>Wind</t>
  </si>
  <si>
    <t>Moderate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</si>
  <si>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</si>
  <si>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</si>
  <si>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</si>
  <si>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</si>
  <si>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</si>
  <si>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</si>
  <si>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</si>
  <si>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</si>
  <si>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</si>
  <si>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</si>
  <si>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</si>
  <si>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</si>
  <si>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</si>
  <si>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</si>
  <si>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</si>
  <si>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</si>
  <si>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</si>
  <si>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</si>
  <si>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</si>
  <si>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</si>
  <si>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</si>
  <si>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CTN
CTN
ECTP27 @ 50cm Up</t>
  </si>
  <si>
    <t>Powder Ram</t>
  </si>
  <si>
    <t>Force Ram</t>
  </si>
  <si>
    <t>Slush Ram</t>
  </si>
  <si>
    <t>Force Snow Scope</t>
  </si>
  <si>
    <t>Hardness</t>
  </si>
  <si>
    <t>100.6-89.6 168.18kgm3
89.6-76.4 212.12kgm3
76.4-58 293.47kgm3
58-49.2 278.40kgm3
49.2-29.2 270kgm3
29.2-14.2 286.66kgm3
14.2-0 278.16kgm3</t>
  </si>
  <si>
    <t>HS Transects</t>
  </si>
  <si>
    <t>Snow Scope Transects</t>
  </si>
  <si>
    <t>Pit Pictures</t>
  </si>
  <si>
    <t>SSA / NIR Box</t>
  </si>
  <si>
    <t>Misc</t>
  </si>
  <si>
    <t>HS 107cm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</si>
  <si>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</si>
  <si>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</si>
  <si>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</si>
  <si>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</si>
  <si>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</si>
  <si>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20250130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</si>
  <si>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</si>
  <si>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</si>
  <si>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</si>
  <si>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</si>
  <si>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</si>
  <si>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1200</t>
  </si>
  <si>
    <t>1208</t>
  </si>
  <si>
    <t>1233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</si>
  <si>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</si>
  <si>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</si>
  <si>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</si>
  <si>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</si>
  <si>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</si>
  <si>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</si>
  <si>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</si>
  <si>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AM20250130</t>
  </si>
  <si>
    <t>103</t>
  </si>
  <si>
    <t>0426191</t>
  </si>
  <si>
    <t>4412423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</si>
  <si>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</si>
  <si>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</si>
  <si>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</si>
  <si>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</si>
  <si>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</si>
  <si>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</si>
  <si>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</si>
  <si>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</si>
  <si>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</si>
  <si>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</si>
  <si>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</si>
  <si>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</si>
  <si>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</si>
  <si>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</si>
  <si>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</si>
  <si>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</si>
  <si>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</si>
  <si>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</si>
  <si>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</si>
  <si>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</si>
  <si>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</si>
  <si>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</si>
  <si>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</si>
  <si>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</si>
  <si>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</si>
  <si>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</si>
  <si>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</si>
  <si>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</si>
  <si>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</si>
  <si>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</si>
  <si>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</si>
  <si>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</si>
  <si>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93</t>
  </si>
  <si>
    <t>161</t>
  </si>
  <si>
    <t>149</t>
  </si>
  <si>
    <t>105</t>
  </si>
  <si>
    <t>-7.5</t>
  </si>
  <si>
    <t>104.5</t>
  </si>
  <si>
    <t>1</t>
  </si>
  <si>
    <t>0.3</t>
  </si>
  <si>
    <t>0.5</t>
  </si>
  <si>
    <t>FCsf</t>
  </si>
  <si>
    <t>F</t>
  </si>
  <si>
    <t>D</t>
  </si>
  <si>
    <t>RR Crust</t>
  </si>
  <si>
    <t>83</t>
  </si>
  <si>
    <t>190</t>
  </si>
  <si>
    <t>194</t>
  </si>
  <si>
    <t>100</t>
  </si>
  <si>
    <t>-10</t>
  </si>
  <si>
    <t>73</t>
  </si>
  <si>
    <t>246</t>
  </si>
  <si>
    <t>244</t>
  </si>
  <si>
    <t>95</t>
  </si>
  <si>
    <t>-13</t>
  </si>
  <si>
    <t>0.8</t>
  </si>
  <si>
    <t>0.1</t>
  </si>
  <si>
    <t>63</t>
  </si>
  <si>
    <t>279</t>
  </si>
  <si>
    <t>291</t>
  </si>
  <si>
    <t>90</t>
  </si>
  <si>
    <t>-11.5</t>
  </si>
  <si>
    <t>53</t>
  </si>
  <si>
    <t>272</t>
  </si>
  <si>
    <t>80</t>
  </si>
  <si>
    <t>79</t>
  </si>
  <si>
    <t>RGxf</t>
  </si>
  <si>
    <t>43</t>
  </si>
  <si>
    <t>248</t>
  </si>
  <si>
    <t>70</t>
  </si>
  <si>
    <t>-8</t>
  </si>
  <si>
    <t>33</t>
  </si>
  <si>
    <t>269</t>
  </si>
  <si>
    <t>266</t>
  </si>
  <si>
    <t>1F</t>
  </si>
  <si>
    <t>23</t>
  </si>
  <si>
    <t>242</t>
  </si>
  <si>
    <t>60</t>
  </si>
  <si>
    <t>264</t>
  </si>
  <si>
    <t>-7</t>
  </si>
  <si>
    <t>1.5</t>
  </si>
  <si>
    <t>3</t>
  </si>
  <si>
    <t>50</t>
  </si>
  <si>
    <t>-6</t>
  </si>
  <si>
    <t>40</t>
  </si>
  <si>
    <t>-5</t>
  </si>
  <si>
    <t>2.5</t>
  </si>
  <si>
    <t>FCxr</t>
  </si>
  <si>
    <t>4F</t>
  </si>
  <si>
    <t>-4.5</t>
  </si>
  <si>
    <t>30</t>
  </si>
  <si>
    <t>-4</t>
  </si>
  <si>
    <t>19</t>
  </si>
  <si>
    <t>4</t>
  </si>
  <si>
    <t>2</t>
  </si>
  <si>
    <t>DHxr</t>
  </si>
  <si>
    <t>20</t>
  </si>
  <si>
    <t>-3</t>
  </si>
  <si>
    <t>10</t>
  </si>
  <si>
    <t>-2</t>
  </si>
  <si>
    <t>0</t>
  </si>
  <si>
    <t>6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</si>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</sst>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2.025013E7</v>
      </c>
      <c r="M2" s="10"/>
      <c r="N2" s="11"/>
    </row>
    <row r="3" ht="27.0" customHeight="1">
      <c r="A3" s="1"/>
      <c r="B3" s="12" t="s">
        <v>5</v>
      </c>
      <c r="C3" s="13">
        <v>1200.0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4.2</v>
      </c>
      <c r="L5" s="31">
        <v>6.0</v>
      </c>
      <c r="M5" s="31">
        <v>142.85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5.2</v>
      </c>
      <c r="L7" s="43">
        <v>7.5</v>
      </c>
      <c r="M7" s="43">
        <v>144.23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>
        <v>6.0</v>
      </c>
      <c r="L9" s="31">
        <v>9.5</v>
      </c>
      <c r="M9" s="31">
        <v>158.33</v>
      </c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10.0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151.0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5">
        <v>151.0</v>
      </c>
      <c r="H27" s="30" t="s">
        <v>51</v>
      </c>
      <c r="I27" s="75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39</v>
      </c>
      <c r="D29" s="74"/>
      <c r="E29" s="72" t="s">
        <v>54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39</v>
      </c>
      <c r="D31" s="79"/>
      <c r="E31" s="80" t="s">
        <v>56</v>
      </c>
      <c r="F31" s="68" t="s">
        <v>39</v>
      </c>
      <c r="G31" s="75">
        <v>101.0</v>
      </c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119</v>
      </c>
      <c r="J12" s="161" t="s">
        <v>120</v>
      </c>
      <c r="K12" s="134"/>
      <c r="L12" s="162" t="s">
        <v>119</v>
      </c>
      <c r="M12" s="163" t="s">
        <v>105</v>
      </c>
      <c r="N12" s="164" t="s">
        <v>121</v>
      </c>
      <c r="O12" s="165" t="s">
        <v>122</v>
      </c>
      <c r="P12" s="98"/>
      <c r="Q12" s="165" t="s">
        <v>123</v>
      </c>
      <c r="R12" s="98"/>
      <c r="S12" s="166" t="s">
        <v>124</v>
      </c>
      <c r="T12" s="164" t="s">
        <v>125</v>
      </c>
      <c r="U12" s="167" t="s">
        <v>126</v>
      </c>
      <c r="V12" s="168" t="s">
        <v>127</v>
      </c>
      <c r="W12" s="169" t="s">
        <v>128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35" si="1">C12</f>
        <v>93</v>
      </c>
      <c r="B13" s="154" t="s">
        <v>105</v>
      </c>
      <c r="C13" s="155" t="s">
        <v>129</v>
      </c>
      <c r="D13" s="156" t="s">
        <v>130</v>
      </c>
      <c r="E13" s="156" t="s">
        <v>131</v>
      </c>
      <c r="F13" s="157"/>
      <c r="G13" s="158"/>
      <c r="H13" s="159"/>
      <c r="I13" s="171" t="s">
        <v>132</v>
      </c>
      <c r="J13" s="172" t="s">
        <v>133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83</v>
      </c>
      <c r="B14" s="154" t="s">
        <v>105</v>
      </c>
      <c r="C14" s="155" t="s">
        <v>134</v>
      </c>
      <c r="D14" s="156" t="s">
        <v>135</v>
      </c>
      <c r="E14" s="156" t="s">
        <v>136</v>
      </c>
      <c r="F14" s="157"/>
      <c r="G14" s="158"/>
      <c r="H14" s="159"/>
      <c r="I14" s="171" t="s">
        <v>137</v>
      </c>
      <c r="J14" s="173" t="s">
        <v>138</v>
      </c>
      <c r="K14" s="134"/>
      <c r="L14" s="174" t="str">
        <f>N12</f>
        <v>104.5</v>
      </c>
      <c r="M14" s="163" t="s">
        <v>105</v>
      </c>
      <c r="N14" s="164" t="s">
        <v>137</v>
      </c>
      <c r="O14" s="165" t="s">
        <v>139</v>
      </c>
      <c r="P14" s="98"/>
      <c r="Q14" s="165" t="s">
        <v>140</v>
      </c>
      <c r="R14" s="98"/>
      <c r="S14" s="175" t="s">
        <v>123</v>
      </c>
      <c r="T14" s="164" t="s">
        <v>125</v>
      </c>
      <c r="U14" s="167" t="s">
        <v>126</v>
      </c>
      <c r="V14" s="176" t="s">
        <v>127</v>
      </c>
      <c r="W14" s="177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73</v>
      </c>
      <c r="B15" s="154" t="s">
        <v>105</v>
      </c>
      <c r="C15" s="155" t="s">
        <v>141</v>
      </c>
      <c r="D15" s="156" t="s">
        <v>142</v>
      </c>
      <c r="E15" s="156" t="s">
        <v>143</v>
      </c>
      <c r="F15" s="157"/>
      <c r="G15" s="158"/>
      <c r="H15" s="159"/>
      <c r="I15" s="178" t="s">
        <v>144</v>
      </c>
      <c r="J15" s="161" t="s">
        <v>145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63</v>
      </c>
      <c r="B16" s="154" t="s">
        <v>105</v>
      </c>
      <c r="C16" s="155" t="s">
        <v>146</v>
      </c>
      <c r="D16" s="156" t="s">
        <v>147</v>
      </c>
      <c r="E16" s="156" t="s">
        <v>142</v>
      </c>
      <c r="F16" s="157"/>
      <c r="G16" s="158"/>
      <c r="H16" s="159"/>
      <c r="I16" s="160" t="s">
        <v>148</v>
      </c>
      <c r="J16" s="161" t="s">
        <v>133</v>
      </c>
      <c r="K16" s="134"/>
      <c r="L16" s="174" t="str">
        <f>N14</f>
        <v>95</v>
      </c>
      <c r="M16" s="163" t="s">
        <v>105</v>
      </c>
      <c r="N16" s="164" t="s">
        <v>149</v>
      </c>
      <c r="O16" s="165" t="s">
        <v>122</v>
      </c>
      <c r="P16" s="98"/>
      <c r="Q16" s="165" t="s">
        <v>123</v>
      </c>
      <c r="R16" s="98"/>
      <c r="S16" s="179" t="s">
        <v>124</v>
      </c>
      <c r="T16" s="164" t="s">
        <v>150</v>
      </c>
      <c r="U16" s="167" t="s">
        <v>126</v>
      </c>
      <c r="V16" s="176" t="s">
        <v>127</v>
      </c>
      <c r="W16" s="177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53</v>
      </c>
      <c r="B17" s="154" t="s">
        <v>105</v>
      </c>
      <c r="C17" s="155" t="s">
        <v>151</v>
      </c>
      <c r="D17" s="156" t="s">
        <v>152</v>
      </c>
      <c r="E17" s="156" t="s">
        <v>135</v>
      </c>
      <c r="F17" s="157"/>
      <c r="G17" s="158"/>
      <c r="H17" s="159"/>
      <c r="I17" s="171" t="s">
        <v>153</v>
      </c>
      <c r="J17" s="180" t="s">
        <v>154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43</v>
      </c>
      <c r="B18" s="154" t="s">
        <v>105</v>
      </c>
      <c r="C18" s="155" t="s">
        <v>155</v>
      </c>
      <c r="D18" s="156" t="s">
        <v>156</v>
      </c>
      <c r="E18" s="156" t="s">
        <v>157</v>
      </c>
      <c r="F18" s="157"/>
      <c r="G18" s="158"/>
      <c r="H18" s="159"/>
      <c r="I18" s="160" t="s">
        <v>141</v>
      </c>
      <c r="J18" s="161" t="s">
        <v>154</v>
      </c>
      <c r="K18" s="134"/>
      <c r="L18" s="174" t="str">
        <f>N16</f>
        <v>79</v>
      </c>
      <c r="M18" s="163" t="s">
        <v>105</v>
      </c>
      <c r="N18" s="164" t="s">
        <v>141</v>
      </c>
      <c r="O18" s="165" t="s">
        <v>122</v>
      </c>
      <c r="P18" s="98"/>
      <c r="Q18" s="165" t="s">
        <v>123</v>
      </c>
      <c r="R18" s="98"/>
      <c r="S18" s="179" t="s">
        <v>124</v>
      </c>
      <c r="T18" s="164" t="s">
        <v>150</v>
      </c>
      <c r="U18" s="167" t="s">
        <v>158</v>
      </c>
      <c r="V18" s="176" t="s">
        <v>127</v>
      </c>
      <c r="W18" s="177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33</v>
      </c>
      <c r="B19" s="154" t="s">
        <v>105</v>
      </c>
      <c r="C19" s="155" t="s">
        <v>159</v>
      </c>
      <c r="D19" s="156" t="s">
        <v>135</v>
      </c>
      <c r="E19" s="156" t="s">
        <v>160</v>
      </c>
      <c r="F19" s="157"/>
      <c r="G19" s="158"/>
      <c r="H19" s="159"/>
      <c r="I19" s="171" t="s">
        <v>161</v>
      </c>
      <c r="J19" s="180" t="s">
        <v>120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23</v>
      </c>
      <c r="B20" s="154" t="s">
        <v>105</v>
      </c>
      <c r="C20" s="155" t="s">
        <v>84</v>
      </c>
      <c r="D20" s="156" t="s">
        <v>162</v>
      </c>
      <c r="E20" s="156" t="s">
        <v>162</v>
      </c>
      <c r="F20" s="157"/>
      <c r="G20" s="158"/>
      <c r="H20" s="159"/>
      <c r="I20" s="171" t="s">
        <v>146</v>
      </c>
      <c r="J20" s="182" t="s">
        <v>163</v>
      </c>
      <c r="K20" s="134"/>
      <c r="L20" s="174" t="str">
        <f>N18</f>
        <v>63</v>
      </c>
      <c r="M20" s="163" t="s">
        <v>105</v>
      </c>
      <c r="N20" s="164" t="s">
        <v>146</v>
      </c>
      <c r="O20" s="165" t="s">
        <v>164</v>
      </c>
      <c r="P20" s="98"/>
      <c r="Q20" s="165" t="s">
        <v>124</v>
      </c>
      <c r="R20" s="98"/>
      <c r="S20" s="183" t="s">
        <v>122</v>
      </c>
      <c r="T20" s="164" t="s">
        <v>150</v>
      </c>
      <c r="U20" s="167" t="s">
        <v>158</v>
      </c>
      <c r="V20" s="176" t="s">
        <v>127</v>
      </c>
      <c r="W20" s="17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1"/>
        <v>13</v>
      </c>
      <c r="B21" s="154" t="s">
        <v>105</v>
      </c>
      <c r="C21" s="155" t="s">
        <v>165</v>
      </c>
      <c r="D21" s="156" t="s">
        <v>147</v>
      </c>
      <c r="E21" s="156" t="s">
        <v>147</v>
      </c>
      <c r="F21" s="157"/>
      <c r="G21" s="158"/>
      <c r="H21" s="159"/>
      <c r="I21" s="178" t="s">
        <v>166</v>
      </c>
      <c r="J21" s="180" t="s">
        <v>167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1"/>
        <v>3</v>
      </c>
      <c r="B22" s="154" t="s">
        <v>105</v>
      </c>
      <c r="C22" s="184"/>
      <c r="D22" s="185"/>
      <c r="E22" s="185"/>
      <c r="F22" s="157"/>
      <c r="G22" s="158"/>
      <c r="H22" s="159"/>
      <c r="I22" s="171" t="s">
        <v>168</v>
      </c>
      <c r="J22" s="182" t="s">
        <v>169</v>
      </c>
      <c r="K22" s="134"/>
      <c r="L22" s="174" t="str">
        <f>N20</f>
        <v>53</v>
      </c>
      <c r="M22" s="163" t="s">
        <v>105</v>
      </c>
      <c r="N22" s="164" t="s">
        <v>155</v>
      </c>
      <c r="O22" s="165" t="s">
        <v>170</v>
      </c>
      <c r="P22" s="98"/>
      <c r="Q22" s="165" t="s">
        <v>124</v>
      </c>
      <c r="R22" s="98"/>
      <c r="S22" s="183" t="s">
        <v>122</v>
      </c>
      <c r="T22" s="164" t="s">
        <v>171</v>
      </c>
      <c r="U22" s="167" t="s">
        <v>172</v>
      </c>
      <c r="V22" s="176" t="s">
        <v>127</v>
      </c>
      <c r="W22" s="17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1"/>
        <v/>
      </c>
      <c r="B23" s="154" t="s">
        <v>105</v>
      </c>
      <c r="C23" s="184"/>
      <c r="D23" s="185"/>
      <c r="E23" s="185"/>
      <c r="F23" s="157"/>
      <c r="G23" s="158"/>
      <c r="H23" s="159"/>
      <c r="I23" s="178" t="s">
        <v>155</v>
      </c>
      <c r="J23" s="180" t="s">
        <v>173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1"/>
        <v/>
      </c>
      <c r="B24" s="154" t="s">
        <v>105</v>
      </c>
      <c r="C24" s="184"/>
      <c r="D24" s="185"/>
      <c r="E24" s="185"/>
      <c r="F24" s="157"/>
      <c r="G24" s="158"/>
      <c r="H24" s="159"/>
      <c r="I24" s="171" t="s">
        <v>174</v>
      </c>
      <c r="J24" s="182" t="s">
        <v>175</v>
      </c>
      <c r="K24" s="134"/>
      <c r="L24" s="174" t="str">
        <f>N22</f>
        <v>33</v>
      </c>
      <c r="M24" s="163" t="s">
        <v>105</v>
      </c>
      <c r="N24" s="164" t="s">
        <v>176</v>
      </c>
      <c r="O24" s="165" t="s">
        <v>177</v>
      </c>
      <c r="P24" s="98"/>
      <c r="Q24" s="165" t="s">
        <v>122</v>
      </c>
      <c r="R24" s="98"/>
      <c r="S24" s="183" t="s">
        <v>178</v>
      </c>
      <c r="T24" s="164" t="s">
        <v>179</v>
      </c>
      <c r="U24" s="167" t="s">
        <v>126</v>
      </c>
      <c r="V24" s="176" t="s">
        <v>127</v>
      </c>
      <c r="W24" s="17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1"/>
        <v/>
      </c>
      <c r="B25" s="154" t="s">
        <v>105</v>
      </c>
      <c r="C25" s="184"/>
      <c r="D25" s="185"/>
      <c r="E25" s="185"/>
      <c r="F25" s="157"/>
      <c r="G25" s="158"/>
      <c r="H25" s="159"/>
      <c r="I25" s="178" t="s">
        <v>180</v>
      </c>
      <c r="J25" s="180" t="s">
        <v>181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1"/>
        <v/>
      </c>
      <c r="B26" s="154" t="s">
        <v>105</v>
      </c>
      <c r="C26" s="184"/>
      <c r="D26" s="185"/>
      <c r="E26" s="185"/>
      <c r="F26" s="157"/>
      <c r="G26" s="158"/>
      <c r="H26" s="159"/>
      <c r="I26" s="171" t="s">
        <v>182</v>
      </c>
      <c r="J26" s="182" t="s">
        <v>183</v>
      </c>
      <c r="K26" s="134"/>
      <c r="L26" s="174" t="str">
        <f>N24</f>
        <v>19</v>
      </c>
      <c r="M26" s="163" t="s">
        <v>105</v>
      </c>
      <c r="N26" s="164" t="s">
        <v>184</v>
      </c>
      <c r="O26" s="165" t="s">
        <v>185</v>
      </c>
      <c r="P26" s="98"/>
      <c r="Q26" s="165" t="s">
        <v>122</v>
      </c>
      <c r="R26" s="98"/>
      <c r="S26" s="183" t="s">
        <v>178</v>
      </c>
      <c r="T26" s="164" t="s">
        <v>179</v>
      </c>
      <c r="U26" s="167" t="s">
        <v>158</v>
      </c>
      <c r="V26" s="176" t="s">
        <v>127</v>
      </c>
      <c r="W26" s="17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1"/>
        <v/>
      </c>
      <c r="B27" s="154" t="s">
        <v>105</v>
      </c>
      <c r="C27" s="184"/>
      <c r="D27" s="185"/>
      <c r="E27" s="185"/>
      <c r="F27" s="157"/>
      <c r="G27" s="158"/>
      <c r="H27" s="159"/>
      <c r="I27" s="178" t="s">
        <v>184</v>
      </c>
      <c r="J27" s="180" t="s">
        <v>186</v>
      </c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1"/>
        <v/>
      </c>
      <c r="B28" s="154" t="s">
        <v>105</v>
      </c>
      <c r="C28" s="184"/>
      <c r="D28" s="185"/>
      <c r="E28" s="185"/>
      <c r="F28" s="157"/>
      <c r="G28" s="158"/>
      <c r="H28" s="159"/>
      <c r="I28" s="186"/>
      <c r="J28" s="159"/>
      <c r="K28" s="134"/>
      <c r="L28" s="174"/>
      <c r="M28" s="163" t="s">
        <v>105</v>
      </c>
      <c r="N28" s="163"/>
      <c r="O28" s="187"/>
      <c r="P28" s="98"/>
      <c r="Q28" s="187"/>
      <c r="R28" s="98"/>
      <c r="S28" s="188"/>
      <c r="T28" s="163"/>
      <c r="U28" s="189"/>
      <c r="V28" s="190"/>
      <c r="W28" s="17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1"/>
        <v/>
      </c>
      <c r="B29" s="154" t="s">
        <v>105</v>
      </c>
      <c r="C29" s="184"/>
      <c r="D29" s="185"/>
      <c r="E29" s="185"/>
      <c r="F29" s="157"/>
      <c r="G29" s="158"/>
      <c r="H29" s="159"/>
      <c r="I29" s="191"/>
      <c r="J29" s="192"/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1"/>
        <v/>
      </c>
      <c r="B30" s="154" t="s">
        <v>105</v>
      </c>
      <c r="C30" s="184"/>
      <c r="D30" s="185"/>
      <c r="E30" s="185"/>
      <c r="F30" s="157"/>
      <c r="G30" s="158"/>
      <c r="H30" s="159"/>
      <c r="I30" s="186"/>
      <c r="J30" s="159"/>
      <c r="K30" s="134"/>
      <c r="L30" s="174" t="str">
        <f>N28</f>
        <v/>
      </c>
      <c r="M30" s="163" t="s">
        <v>105</v>
      </c>
      <c r="N30" s="163"/>
      <c r="O30" s="187"/>
      <c r="P30" s="98"/>
      <c r="Q30" s="187"/>
      <c r="R30" s="98"/>
      <c r="S30" s="188"/>
      <c r="T30" s="163"/>
      <c r="U30" s="189"/>
      <c r="V30" s="190"/>
      <c r="W30" s="17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1"/>
        <v/>
      </c>
      <c r="B31" s="154" t="s">
        <v>105</v>
      </c>
      <c r="C31" s="184"/>
      <c r="D31" s="185"/>
      <c r="E31" s="185"/>
      <c r="F31" s="157"/>
      <c r="G31" s="158"/>
      <c r="H31" s="159"/>
      <c r="I31" s="191"/>
      <c r="J31" s="192"/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1"/>
        <v/>
      </c>
      <c r="B32" s="154" t="s">
        <v>105</v>
      </c>
      <c r="C32" s="184"/>
      <c r="D32" s="185"/>
      <c r="E32" s="185"/>
      <c r="F32" s="157"/>
      <c r="G32" s="158"/>
      <c r="H32" s="159"/>
      <c r="I32" s="186"/>
      <c r="J32" s="159"/>
      <c r="K32" s="134"/>
      <c r="L32" s="174" t="str">
        <f>N30</f>
        <v/>
      </c>
      <c r="M32" s="163" t="s">
        <v>105</v>
      </c>
      <c r="N32" s="163"/>
      <c r="O32" s="187"/>
      <c r="P32" s="98"/>
      <c r="Q32" s="187"/>
      <c r="R32" s="98"/>
      <c r="S32" s="188"/>
      <c r="T32" s="163"/>
      <c r="U32" s="189"/>
      <c r="V32" s="163"/>
      <c r="W32" s="17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1"/>
        <v/>
      </c>
      <c r="B33" s="154" t="s">
        <v>105</v>
      </c>
      <c r="C33" s="184"/>
      <c r="D33" s="185"/>
      <c r="E33" s="185"/>
      <c r="F33" s="157"/>
      <c r="G33" s="158"/>
      <c r="H33" s="159"/>
      <c r="I33" s="186"/>
      <c r="J33" s="192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1"/>
        <v/>
      </c>
      <c r="B34" s="193" t="s">
        <v>105</v>
      </c>
      <c r="C34" s="194"/>
      <c r="D34" s="188"/>
      <c r="E34" s="188"/>
      <c r="F34" s="195"/>
      <c r="G34" s="158"/>
      <c r="H34" s="196"/>
      <c r="I34" s="186"/>
      <c r="J34" s="159"/>
      <c r="K34" s="134"/>
      <c r="L34" s="174" t="str">
        <f>N32</f>
        <v/>
      </c>
      <c r="M34" s="163" t="s">
        <v>105</v>
      </c>
      <c r="N34" s="163"/>
      <c r="O34" s="187"/>
      <c r="P34" s="98"/>
      <c r="Q34" s="187"/>
      <c r="R34" s="98"/>
      <c r="S34" s="188"/>
      <c r="T34" s="163"/>
      <c r="U34" s="189"/>
      <c r="V34" s="163"/>
      <c r="W34" s="17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1"/>
        <v/>
      </c>
      <c r="B35" s="197" t="s">
        <v>105</v>
      </c>
      <c r="C35" s="198"/>
      <c r="D35" s="199"/>
      <c r="E35" s="199"/>
      <c r="F35" s="200"/>
      <c r="G35" s="201"/>
      <c r="H35" s="202"/>
      <c r="I35" s="203"/>
      <c r="J35" s="204"/>
      <c r="K35" s="205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