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<sst xmlns="http://schemas.openxmlformats.org/spreadsheetml/2006/main" count="280" uniqueCount="189">
  <si>
    <t>Location:</t>
  </si>
  <si>
    <t>CO</t>
  </si>
  <si>
    <t>Site:</t>
  </si>
  <si>
    <t>FASP8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</si>
  <si>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</si>
  <si>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</si>
  <si>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</si>
  <si>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</si>
  <si>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</si>
  <si>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</si>
  <si>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</si>
  <si>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</si>
  <si>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</si>
  <si>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</si>
  <si>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</si>
  <si>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</si>
  <si>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</si>
  <si>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</si>
  <si>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</si>
  <si>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</si>
  <si>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</si>
  <si>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</si>
  <si>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</si>
  <si>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</si>
  <si>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</si>
  <si>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</si>
  <si>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</si>
  <si>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</si>
  <si>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</si>
  <si>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</si>
  <si>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</si>
  <si>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</si>
  <si>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</si>
  <si>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</si>
  <si>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</si>
  <si>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</si>
  <si>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</si>
  <si>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</si>
  <si>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</si>
  <si>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</si>
  <si>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</si>
  <si>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</si>
  <si>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</si>
  <si>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</si>
  <si>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</si>
  <si>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</si>
  <si>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CT13SC @ 34 Down
CT12SC @ 36 Down
ECTN14 @ 36 Down</t>
  </si>
  <si>
    <t>Powder Ram</t>
  </si>
  <si>
    <t>Force Ram</t>
  </si>
  <si>
    <t>Slush Ram</t>
  </si>
  <si>
    <t>Force Snow Scope</t>
  </si>
  <si>
    <t>Hardness</t>
  </si>
  <si>
    <t>83.2-68 141kgm3
68-65 283kgm3
65-50.8 222kgm3
50.8-28.8 220kgm3
28.8-14.2 284kgm3
14.2-0 232kgm3</t>
  </si>
  <si>
    <t>HS Transects</t>
  </si>
  <si>
    <t>Snow Scope Transects</t>
  </si>
  <si>
    <t>Pit Pictures</t>
  </si>
  <si>
    <t>SSA / NIR Box</t>
  </si>
  <si>
    <t>Misc</t>
  </si>
  <si>
    <t xml:space="preserve">Scope 151 @ FASP8 Stake 1356 Profile-947 Manual-87cm Digital 80cm 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</si>
  <si>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</si>
  <si>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</si>
  <si>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</si>
  <si>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</si>
  <si>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</si>
  <si>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20250213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</si>
  <si>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</si>
  <si>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</si>
  <si>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</si>
  <si>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</si>
  <si>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</si>
  <si>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1220</t>
  </si>
  <si>
    <t>1222</t>
  </si>
  <si>
    <t>1241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</si>
  <si>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</si>
  <si>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</si>
  <si>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</si>
  <si>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</si>
  <si>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</si>
  <si>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</si>
  <si>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</si>
  <si>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FASP820250213</t>
  </si>
  <si>
    <t>88</t>
  </si>
  <si>
    <t>0426451</t>
  </si>
  <si>
    <t>4411305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</si>
  <si>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</si>
  <si>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</si>
  <si>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</si>
  <si>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</si>
  <si>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</si>
  <si>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</si>
  <si>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</si>
  <si>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</si>
  <si>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</si>
  <si>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</si>
  <si>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</si>
  <si>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</si>
  <si>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</si>
  <si>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</si>
  <si>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</si>
  <si>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</si>
  <si>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</si>
  <si>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</si>
  <si>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</si>
  <si>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</si>
  <si>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</si>
  <si>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</si>
  <si>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</si>
  <si>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</si>
  <si>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</si>
  <si>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</si>
  <si>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</si>
  <si>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</si>
  <si>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</si>
  <si>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</si>
  <si>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</si>
  <si>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</si>
  <si>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78</t>
  </si>
  <si>
    <t>127</t>
  </si>
  <si>
    <t>131</t>
  </si>
  <si>
    <t>84</t>
  </si>
  <si>
    <t>-11.5</t>
  </si>
  <si>
    <t>67</t>
  </si>
  <si>
    <t>1</t>
  </si>
  <si>
    <t>0.3</t>
  </si>
  <si>
    <t>0.5</t>
  </si>
  <si>
    <t>DF</t>
  </si>
  <si>
    <t>F</t>
  </si>
  <si>
    <t>D</t>
  </si>
  <si>
    <t>DFdc FCsf</t>
  </si>
  <si>
    <t>68</t>
  </si>
  <si>
    <t>196</t>
  </si>
  <si>
    <t>181</t>
  </si>
  <si>
    <t>80</t>
  </si>
  <si>
    <t>-14.5</t>
  </si>
  <si>
    <t>58</t>
  </si>
  <si>
    <t>218</t>
  </si>
  <si>
    <t>60</t>
  </si>
  <si>
    <t>-12.5</t>
  </si>
  <si>
    <t>63</t>
  </si>
  <si>
    <t>0.8</t>
  </si>
  <si>
    <t>0.1</t>
  </si>
  <si>
    <t>RGwp</t>
  </si>
  <si>
    <t>P</t>
  </si>
  <si>
    <t>RGla</t>
  </si>
  <si>
    <t>48</t>
  </si>
  <si>
    <t>211</t>
  </si>
  <si>
    <t>38</t>
  </si>
  <si>
    <t>233</t>
  </si>
  <si>
    <t>-10.5</t>
  </si>
  <si>
    <t>RGxf</t>
  </si>
  <si>
    <t>28</t>
  </si>
  <si>
    <t>241</t>
  </si>
  <si>
    <t>-9</t>
  </si>
  <si>
    <t>18</t>
  </si>
  <si>
    <t>296</t>
  </si>
  <si>
    <t>287</t>
  </si>
  <si>
    <t>50</t>
  </si>
  <si>
    <t>-7</t>
  </si>
  <si>
    <t>25</t>
  </si>
  <si>
    <t>3</t>
  </si>
  <si>
    <t>FCxr</t>
  </si>
  <si>
    <t>DHch Some cups, few striations</t>
  </si>
  <si>
    <t>8</t>
  </si>
  <si>
    <t>261</t>
  </si>
  <si>
    <t>256</t>
  </si>
  <si>
    <t>-6</t>
  </si>
  <si>
    <t>12</t>
  </si>
  <si>
    <t>2</t>
  </si>
  <si>
    <t>240</t>
  </si>
  <si>
    <t>284</t>
  </si>
  <si>
    <t>288</t>
  </si>
  <si>
    <t>40</t>
  </si>
  <si>
    <t>11</t>
  </si>
  <si>
    <t>5</t>
  </si>
  <si>
    <t>1.5</t>
  </si>
  <si>
    <t>DHxr</t>
  </si>
  <si>
    <t>1F</t>
  </si>
  <si>
    <t>30</t>
  </si>
  <si>
    <t>-5</t>
  </si>
  <si>
    <t>-4</t>
  </si>
  <si>
    <t>0</t>
  </si>
  <si>
    <t>DHla</t>
  </si>
  <si>
    <t>4F</t>
  </si>
  <si>
    <t>Possibly rounding</t>
  </si>
  <si>
    <t>20</t>
  </si>
  <si>
    <t>-3</t>
  </si>
  <si>
    <t>10</t>
  </si>
  <si>
    <t>-2.5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</si>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</sst>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3" fillId="0" fontId="7" numFmtId="49" xfId="0" applyAlignment="1" applyBorder="1" applyFont="1" applyNumberFormat="1">
      <alignment horizontal="left" readingOrder="0" shrinkToFit="0" vertical="top" wrapText="1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2.0250213E7</v>
      </c>
      <c r="M2" s="10"/>
      <c r="N2" s="11"/>
    </row>
    <row r="3" ht="27.0" customHeight="1">
      <c r="A3" s="1"/>
      <c r="B3" s="12" t="s">
        <v>5</v>
      </c>
      <c r="C3" s="13">
        <v>1220.0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151.0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8"/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39</v>
      </c>
      <c r="D29" s="74"/>
      <c r="E29" s="72" t="s">
        <v>54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79"/>
      <c r="E31" s="80" t="s">
        <v>56</v>
      </c>
      <c r="F31" s="68" t="s">
        <v>39</v>
      </c>
      <c r="G31" s="75">
        <v>101.0</v>
      </c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119</v>
      </c>
      <c r="J12" s="161" t="s">
        <v>120</v>
      </c>
      <c r="K12" s="134"/>
      <c r="L12" s="162" t="s">
        <v>119</v>
      </c>
      <c r="M12" s="163" t="s">
        <v>105</v>
      </c>
      <c r="N12" s="164" t="s">
        <v>121</v>
      </c>
      <c r="O12" s="165" t="s">
        <v>122</v>
      </c>
      <c r="P12" s="98"/>
      <c r="Q12" s="165" t="s">
        <v>123</v>
      </c>
      <c r="R12" s="98"/>
      <c r="S12" s="166" t="s">
        <v>124</v>
      </c>
      <c r="T12" s="164" t="s">
        <v>125</v>
      </c>
      <c r="U12" s="167" t="s">
        <v>126</v>
      </c>
      <c r="V12" s="168" t="s">
        <v>127</v>
      </c>
      <c r="W12" s="169" t="s">
        <v>128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9" si="1">C12</f>
        <v>78</v>
      </c>
      <c r="B13" s="154" t="s">
        <v>105</v>
      </c>
      <c r="C13" s="155" t="s">
        <v>129</v>
      </c>
      <c r="D13" s="156" t="s">
        <v>130</v>
      </c>
      <c r="E13" s="156" t="s">
        <v>131</v>
      </c>
      <c r="F13" s="157"/>
      <c r="G13" s="158"/>
      <c r="H13" s="159"/>
      <c r="I13" s="171" t="s">
        <v>132</v>
      </c>
      <c r="J13" s="172" t="s">
        <v>133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68</v>
      </c>
      <c r="B14" s="154" t="s">
        <v>105</v>
      </c>
      <c r="C14" s="155" t="s">
        <v>134</v>
      </c>
      <c r="D14" s="156" t="s">
        <v>135</v>
      </c>
      <c r="E14" s="156" t="s">
        <v>135</v>
      </c>
      <c r="F14" s="157"/>
      <c r="G14" s="158"/>
      <c r="H14" s="159"/>
      <c r="I14" s="171" t="s">
        <v>136</v>
      </c>
      <c r="J14" s="173" t="s">
        <v>137</v>
      </c>
      <c r="K14" s="134"/>
      <c r="L14" s="174" t="str">
        <f>N12</f>
        <v>67</v>
      </c>
      <c r="M14" s="163" t="s">
        <v>105</v>
      </c>
      <c r="N14" s="164" t="s">
        <v>138</v>
      </c>
      <c r="O14" s="165" t="s">
        <v>139</v>
      </c>
      <c r="P14" s="98"/>
      <c r="Q14" s="165" t="s">
        <v>140</v>
      </c>
      <c r="R14" s="98"/>
      <c r="S14" s="175" t="s">
        <v>124</v>
      </c>
      <c r="T14" s="164" t="s">
        <v>141</v>
      </c>
      <c r="U14" s="167" t="s">
        <v>142</v>
      </c>
      <c r="V14" s="176" t="s">
        <v>127</v>
      </c>
      <c r="W14" s="177" t="s">
        <v>143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58</v>
      </c>
      <c r="B15" s="154" t="s">
        <v>105</v>
      </c>
      <c r="C15" s="155" t="s">
        <v>144</v>
      </c>
      <c r="D15" s="156" t="s">
        <v>145</v>
      </c>
      <c r="E15" s="156" t="s">
        <v>145</v>
      </c>
      <c r="F15" s="157"/>
      <c r="G15" s="158"/>
      <c r="H15" s="159"/>
      <c r="I15" s="178" t="s">
        <v>121</v>
      </c>
      <c r="J15" s="161" t="s">
        <v>120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48</v>
      </c>
      <c r="B16" s="154" t="s">
        <v>105</v>
      </c>
      <c r="C16" s="155" t="s">
        <v>146</v>
      </c>
      <c r="D16" s="156" t="s">
        <v>147</v>
      </c>
      <c r="E16" s="156" t="s">
        <v>147</v>
      </c>
      <c r="F16" s="157"/>
      <c r="G16" s="158"/>
      <c r="H16" s="159"/>
      <c r="I16" s="160" t="s">
        <v>138</v>
      </c>
      <c r="J16" s="161" t="s">
        <v>148</v>
      </c>
      <c r="K16" s="134"/>
      <c r="L16" s="174" t="str">
        <f>N14</f>
        <v>63</v>
      </c>
      <c r="M16" s="163" t="s">
        <v>105</v>
      </c>
      <c r="N16" s="164" t="s">
        <v>144</v>
      </c>
      <c r="O16" s="165" t="s">
        <v>122</v>
      </c>
      <c r="P16" s="98"/>
      <c r="Q16" s="165" t="s">
        <v>123</v>
      </c>
      <c r="R16" s="98"/>
      <c r="S16" s="179" t="s">
        <v>124</v>
      </c>
      <c r="T16" s="164" t="s">
        <v>149</v>
      </c>
      <c r="U16" s="167" t="s">
        <v>126</v>
      </c>
      <c r="V16" s="176" t="s">
        <v>127</v>
      </c>
      <c r="W16" s="18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38</v>
      </c>
      <c r="B17" s="154" t="s">
        <v>105</v>
      </c>
      <c r="C17" s="155" t="s">
        <v>150</v>
      </c>
      <c r="D17" s="156" t="s">
        <v>151</v>
      </c>
      <c r="E17" s="156" t="s">
        <v>147</v>
      </c>
      <c r="F17" s="157"/>
      <c r="G17" s="158"/>
      <c r="H17" s="159"/>
      <c r="I17" s="171" t="s">
        <v>136</v>
      </c>
      <c r="J17" s="181" t="s">
        <v>152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28</v>
      </c>
      <c r="B18" s="154" t="s">
        <v>105</v>
      </c>
      <c r="C18" s="155" t="s">
        <v>153</v>
      </c>
      <c r="D18" s="156" t="s">
        <v>154</v>
      </c>
      <c r="E18" s="156" t="s">
        <v>155</v>
      </c>
      <c r="F18" s="157"/>
      <c r="G18" s="158"/>
      <c r="H18" s="159"/>
      <c r="I18" s="160" t="s">
        <v>156</v>
      </c>
      <c r="J18" s="161" t="s">
        <v>157</v>
      </c>
      <c r="K18" s="134"/>
      <c r="L18" s="174" t="str">
        <f>N16</f>
        <v>48</v>
      </c>
      <c r="M18" s="163" t="s">
        <v>105</v>
      </c>
      <c r="N18" s="164" t="s">
        <v>158</v>
      </c>
      <c r="O18" s="165" t="s">
        <v>159</v>
      </c>
      <c r="P18" s="98"/>
      <c r="Q18" s="165" t="s">
        <v>124</v>
      </c>
      <c r="R18" s="98"/>
      <c r="S18" s="179" t="s">
        <v>122</v>
      </c>
      <c r="T18" s="164" t="s">
        <v>160</v>
      </c>
      <c r="U18" s="167" t="s">
        <v>126</v>
      </c>
      <c r="V18" s="176" t="s">
        <v>127</v>
      </c>
      <c r="W18" s="177" t="s">
        <v>161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18</v>
      </c>
      <c r="B19" s="154" t="s">
        <v>105</v>
      </c>
      <c r="C19" s="155" t="s">
        <v>162</v>
      </c>
      <c r="D19" s="156" t="s">
        <v>163</v>
      </c>
      <c r="E19" s="156" t="s">
        <v>164</v>
      </c>
      <c r="F19" s="157"/>
      <c r="G19" s="158"/>
      <c r="H19" s="159"/>
      <c r="I19" s="171" t="s">
        <v>144</v>
      </c>
      <c r="J19" s="181" t="s">
        <v>165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3" t="s">
        <v>166</v>
      </c>
      <c r="B20" s="154" t="s">
        <v>105</v>
      </c>
      <c r="C20" s="155" t="s">
        <v>167</v>
      </c>
      <c r="D20" s="156" t="s">
        <v>168</v>
      </c>
      <c r="E20" s="156" t="s">
        <v>169</v>
      </c>
      <c r="F20" s="183" t="s">
        <v>170</v>
      </c>
      <c r="G20" s="158"/>
      <c r="H20" s="159"/>
      <c r="I20" s="171" t="s">
        <v>171</v>
      </c>
      <c r="J20" s="184" t="s">
        <v>165</v>
      </c>
      <c r="K20" s="134"/>
      <c r="L20" s="174" t="str">
        <f>N18</f>
        <v>25</v>
      </c>
      <c r="M20" s="163" t="s">
        <v>105</v>
      </c>
      <c r="N20" s="164" t="s">
        <v>172</v>
      </c>
      <c r="O20" s="165" t="s">
        <v>173</v>
      </c>
      <c r="P20" s="98"/>
      <c r="Q20" s="165" t="s">
        <v>122</v>
      </c>
      <c r="R20" s="98"/>
      <c r="S20" s="185" t="s">
        <v>174</v>
      </c>
      <c r="T20" s="164" t="s">
        <v>175</v>
      </c>
      <c r="U20" s="167" t="s">
        <v>176</v>
      </c>
      <c r="V20" s="176" t="s">
        <v>127</v>
      </c>
      <c r="W20" s="180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/>
      <c r="B21" s="154" t="s">
        <v>105</v>
      </c>
      <c r="C21" s="186"/>
      <c r="D21" s="187"/>
      <c r="E21" s="187"/>
      <c r="F21" s="157"/>
      <c r="G21" s="158"/>
      <c r="H21" s="159"/>
      <c r="I21" s="178" t="s">
        <v>177</v>
      </c>
      <c r="J21" s="181" t="s">
        <v>178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ref="A22:A35" si="2">C21</f>
        <v/>
      </c>
      <c r="B22" s="154" t="s">
        <v>105</v>
      </c>
      <c r="C22" s="186"/>
      <c r="D22" s="187"/>
      <c r="E22" s="187"/>
      <c r="F22" s="157"/>
      <c r="G22" s="158"/>
      <c r="H22" s="159"/>
      <c r="I22" s="171" t="s">
        <v>158</v>
      </c>
      <c r="J22" s="184" t="s">
        <v>179</v>
      </c>
      <c r="K22" s="134"/>
      <c r="L22" s="174" t="str">
        <f>N20</f>
        <v>11</v>
      </c>
      <c r="M22" s="163" t="s">
        <v>105</v>
      </c>
      <c r="N22" s="164" t="s">
        <v>180</v>
      </c>
      <c r="O22" s="165" t="s">
        <v>162</v>
      </c>
      <c r="P22" s="98"/>
      <c r="Q22" s="165" t="s">
        <v>122</v>
      </c>
      <c r="R22" s="98"/>
      <c r="S22" s="185" t="s">
        <v>167</v>
      </c>
      <c r="T22" s="164" t="s">
        <v>181</v>
      </c>
      <c r="U22" s="167" t="s">
        <v>182</v>
      </c>
      <c r="V22" s="176" t="s">
        <v>127</v>
      </c>
      <c r="W22" s="177" t="s">
        <v>183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6"/>
      <c r="D23" s="187"/>
      <c r="E23" s="187"/>
      <c r="F23" s="157"/>
      <c r="G23" s="158"/>
      <c r="H23" s="159"/>
      <c r="I23" s="178" t="s">
        <v>184</v>
      </c>
      <c r="J23" s="181" t="s">
        <v>185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6"/>
      <c r="D24" s="187"/>
      <c r="E24" s="187"/>
      <c r="F24" s="157"/>
      <c r="G24" s="158"/>
      <c r="H24" s="159"/>
      <c r="I24" s="171" t="s">
        <v>186</v>
      </c>
      <c r="J24" s="184" t="s">
        <v>187</v>
      </c>
      <c r="K24" s="134"/>
      <c r="L24" s="174"/>
      <c r="M24" s="163" t="s">
        <v>105</v>
      </c>
      <c r="N24" s="163"/>
      <c r="O24" s="188"/>
      <c r="P24" s="98"/>
      <c r="Q24" s="188"/>
      <c r="R24" s="98"/>
      <c r="S24" s="189"/>
      <c r="T24" s="163"/>
      <c r="U24" s="190"/>
      <c r="V24" s="191"/>
      <c r="W24" s="18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6"/>
      <c r="D25" s="187"/>
      <c r="E25" s="187"/>
      <c r="F25" s="157"/>
      <c r="G25" s="158"/>
      <c r="H25" s="159"/>
      <c r="I25" s="178" t="s">
        <v>180</v>
      </c>
      <c r="J25" s="181" t="s">
        <v>188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6"/>
      <c r="D26" s="187"/>
      <c r="E26" s="187"/>
      <c r="F26" s="157"/>
      <c r="G26" s="158"/>
      <c r="H26" s="159"/>
      <c r="I26" s="192"/>
      <c r="J26" s="159"/>
      <c r="K26" s="134"/>
      <c r="L26" s="174" t="str">
        <f>N24</f>
        <v/>
      </c>
      <c r="M26" s="163" t="s">
        <v>105</v>
      </c>
      <c r="N26" s="163"/>
      <c r="O26" s="188"/>
      <c r="P26" s="98"/>
      <c r="Q26" s="188"/>
      <c r="R26" s="98"/>
      <c r="S26" s="189"/>
      <c r="T26" s="163"/>
      <c r="U26" s="190"/>
      <c r="V26" s="191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6"/>
      <c r="D27" s="187"/>
      <c r="E27" s="187"/>
      <c r="F27" s="157"/>
      <c r="G27" s="158"/>
      <c r="H27" s="159"/>
      <c r="I27" s="193"/>
      <c r="J27" s="194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6"/>
      <c r="D28" s="187"/>
      <c r="E28" s="187"/>
      <c r="F28" s="157"/>
      <c r="G28" s="158"/>
      <c r="H28" s="159"/>
      <c r="I28" s="192"/>
      <c r="J28" s="159"/>
      <c r="K28" s="134"/>
      <c r="L28" s="174" t="str">
        <f>N26</f>
        <v/>
      </c>
      <c r="M28" s="163" t="s">
        <v>105</v>
      </c>
      <c r="N28" s="163"/>
      <c r="O28" s="188"/>
      <c r="P28" s="98"/>
      <c r="Q28" s="188"/>
      <c r="R28" s="98"/>
      <c r="S28" s="195"/>
      <c r="T28" s="163"/>
      <c r="U28" s="190"/>
      <c r="V28" s="191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6"/>
      <c r="D29" s="187"/>
      <c r="E29" s="187"/>
      <c r="F29" s="157"/>
      <c r="G29" s="158"/>
      <c r="H29" s="159"/>
      <c r="I29" s="193"/>
      <c r="J29" s="194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6"/>
      <c r="D30" s="187"/>
      <c r="E30" s="187"/>
      <c r="F30" s="157"/>
      <c r="G30" s="158"/>
      <c r="H30" s="159"/>
      <c r="I30" s="192"/>
      <c r="J30" s="159"/>
      <c r="K30" s="134"/>
      <c r="L30" s="174" t="str">
        <f>N28</f>
        <v/>
      </c>
      <c r="M30" s="163" t="s">
        <v>105</v>
      </c>
      <c r="N30" s="163"/>
      <c r="O30" s="188"/>
      <c r="P30" s="98"/>
      <c r="Q30" s="188"/>
      <c r="R30" s="98"/>
      <c r="S30" s="195"/>
      <c r="T30" s="163"/>
      <c r="U30" s="190"/>
      <c r="V30" s="191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6"/>
      <c r="D31" s="187"/>
      <c r="E31" s="187"/>
      <c r="F31" s="157"/>
      <c r="G31" s="158"/>
      <c r="H31" s="159"/>
      <c r="I31" s="193"/>
      <c r="J31" s="194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6"/>
      <c r="D32" s="187"/>
      <c r="E32" s="187"/>
      <c r="F32" s="157"/>
      <c r="G32" s="158"/>
      <c r="H32" s="159"/>
      <c r="I32" s="192"/>
      <c r="J32" s="159"/>
      <c r="K32" s="134"/>
      <c r="L32" s="174" t="str">
        <f>N30</f>
        <v/>
      </c>
      <c r="M32" s="163" t="s">
        <v>105</v>
      </c>
      <c r="N32" s="163"/>
      <c r="O32" s="188"/>
      <c r="P32" s="98"/>
      <c r="Q32" s="188"/>
      <c r="R32" s="98"/>
      <c r="S32" s="195"/>
      <c r="T32" s="163"/>
      <c r="U32" s="190"/>
      <c r="V32" s="163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6"/>
      <c r="D33" s="187"/>
      <c r="E33" s="187"/>
      <c r="F33" s="157"/>
      <c r="G33" s="158"/>
      <c r="H33" s="159"/>
      <c r="I33" s="192"/>
      <c r="J33" s="194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105</v>
      </c>
      <c r="C34" s="197"/>
      <c r="D34" s="195"/>
      <c r="E34" s="195"/>
      <c r="F34" s="198"/>
      <c r="G34" s="158"/>
      <c r="H34" s="199"/>
      <c r="I34" s="192"/>
      <c r="J34" s="159"/>
      <c r="K34" s="134"/>
      <c r="L34" s="174" t="str">
        <f>N32</f>
        <v/>
      </c>
      <c r="M34" s="163" t="s">
        <v>105</v>
      </c>
      <c r="N34" s="163"/>
      <c r="O34" s="188"/>
      <c r="P34" s="98"/>
      <c r="Q34" s="188"/>
      <c r="R34" s="98"/>
      <c r="S34" s="195"/>
      <c r="T34" s="163"/>
      <c r="U34" s="190"/>
      <c r="V34" s="163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105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