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<sst xmlns="http://schemas.openxmlformats.org/spreadsheetml/2006/main" count="235" uniqueCount="152">
  <si>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</si>
  <si>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</si>
  <si>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</si>
  <si>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</si>
  <si>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 FEF</t>
  </si>
  <si>
    <t>20241107</t>
  </si>
  <si>
    <t>S. Kinney, E. McCue</t>
  </si>
  <si>
    <t>Temperature profile times</t>
  </si>
  <si>
    <t>HS Stake 20 cm. Pit End 1210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</si>
  <si>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</si>
  <si>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</si>
  <si>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</si>
  <si>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</si>
  <si>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SLMet</t>
  </si>
  <si>
    <t>1138</t>
  </si>
  <si>
    <t>1140</t>
  </si>
  <si>
    <t>1143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</si>
  <si>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</si>
  <si>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</si>
  <si>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</si>
  <si>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</si>
  <si>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</si>
  <si>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</si>
  <si>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</si>
  <si>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SL20241107</t>
  </si>
  <si>
    <t>21</t>
  </si>
  <si>
    <t>0425740</t>
  </si>
  <si>
    <t>4419937</t>
  </si>
  <si>
    <t>13S</t>
  </si>
  <si>
    <t>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</si>
  <si>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</si>
  <si>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</si>
  <si>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</si>
  <si>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</si>
  <si>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</si>
  <si>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</si>
  <si>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</si>
  <si>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</si>
  <si>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</si>
  <si>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</si>
  <si>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</si>
  <si>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</si>
  <si>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</si>
  <si>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</si>
  <si>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</si>
  <si>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</si>
  <si>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</si>
  <si>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</si>
  <si>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</si>
  <si>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</si>
  <si>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</si>
  <si>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</si>
  <si>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</si>
  <si>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</si>
  <si>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</si>
  <si>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</si>
  <si>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</si>
  <si>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</si>
  <si>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</si>
  <si>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</si>
  <si>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17</t>
  </si>
  <si>
    <t>0</t>
  </si>
  <si>
    <t>147.05</t>
  </si>
  <si>
    <t>-2.7</t>
  </si>
  <si>
    <t>20</t>
  </si>
  <si>
    <t>2</t>
  </si>
  <si>
    <t>0.5</t>
  </si>
  <si>
    <t>1</t>
  </si>
  <si>
    <t>DF</t>
  </si>
  <si>
    <t>F</t>
  </si>
  <si>
    <t>M</t>
  </si>
  <si>
    <t>DF Primary FCsf Secondary (Min 0.3 mm, Avg 0.5 mm, Max 1 mm)</t>
  </si>
  <si>
    <t>17.6</t>
  </si>
  <si>
    <t>142.04</t>
  </si>
  <si>
    <t>-2.8</t>
  </si>
  <si>
    <t>18</t>
  </si>
  <si>
    <t>152.77</t>
  </si>
  <si>
    <t>10</t>
  </si>
  <si>
    <t>-2.3</t>
  </si>
  <si>
    <t>15</t>
  </si>
  <si>
    <t>0.3</t>
  </si>
  <si>
    <t>FCsf</t>
  </si>
  <si>
    <t>7</t>
  </si>
  <si>
    <t>0.75</t>
  </si>
  <si>
    <t>FC</t>
  </si>
  <si>
    <t>D</t>
  </si>
  <si>
    <t>All less than 1 mm.</t>
  </si>
  <si>
    <t>4F</t>
  </si>
  <si>
    <t>Early stage cupping. Variable crust evident.</t>
  </si>
  <si>
    <t>Location:</t>
  </si>
  <si>
    <t>CO Fraser</t>
  </si>
  <si>
    <t>Site:</t>
  </si>
  <si>
    <t>SL Met</t>
  </si>
  <si>
    <t>Date:</t>
  </si>
  <si>
    <t>Time:</t>
  </si>
  <si>
    <t>Observers: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</si>
  <si>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</si>
  <si>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</si>
  <si>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</si>
  <si>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</si>
  <si>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</si>
  <si>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</si>
  <si>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</si>
  <si>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</si>
  <si>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</si>
  <si>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</si>
  <si>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</si>
  <si>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Yes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</si>
  <si>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</si>
  <si>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</si>
  <si>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</si>
  <si>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</si>
  <si>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</si>
  <si>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</si>
  <si>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</si>
  <si>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</si>
  <si>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</si>
  <si>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</si>
  <si>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</si>
  <si>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</si>
  <si>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</si>
  <si>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</si>
  <si>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</si>
  <si>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</si>
  <si>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</si>
  <si>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</si>
  <si>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</si>
  <si>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</si>
  <si>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</si>
  <si>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</si>
  <si>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Sunny</t>
  </si>
  <si>
    <t>Stratigraphy pictures</t>
  </si>
  <si>
    <t>Lyte Probe</t>
  </si>
  <si>
    <t>Standard ram</t>
  </si>
  <si>
    <t>SMP</t>
  </si>
  <si>
    <t>Pit</t>
  </si>
  <si>
    <t>125</t>
  </si>
  <si>
    <t>106.25</t>
  </si>
  <si>
    <t>Powder Ram</t>
  </si>
  <si>
    <t>Force Ram</t>
  </si>
  <si>
    <t>114.285</t>
  </si>
  <si>
    <t>Slush Ram</t>
  </si>
  <si>
    <t>Force Snow Scope</t>
  </si>
  <si>
    <t>Hardness</t>
  </si>
  <si>
    <t>HS Transects</t>
  </si>
  <si>
    <t>Y</t>
  </si>
  <si>
    <t>Snow Scope Transects</t>
  </si>
  <si>
    <t>Pit Pictures</t>
  </si>
  <si>
    <t>SSA / NIR Box</t>
  </si>
  <si>
    <t>Misc</t>
  </si>
  <si>
    <t>HS Stake 20 cm. Pit End 1210.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</si>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</sst>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3" fillId="0" fontId="1" numFmtId="49" xfId="0" applyAlignment="1" applyBorder="1" applyFont="1" applyNumberFormat="1">
      <alignment horizont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9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readingOrder="0"/>
    </xf>
    <xf borderId="12" fillId="0" fontId="1" numFmtId="49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left" readingOrder="0" vertical="top"/>
    </xf>
    <xf borderId="10" fillId="0" fontId="9" numFmtId="0" xfId="0" applyBorder="1" applyFont="1"/>
    <xf borderId="13" fillId="0" fontId="9" numFmtId="0" xfId="0" applyBorder="1" applyFont="1"/>
    <xf borderId="18" fillId="0" fontId="1" numFmtId="49" xfId="0" applyAlignment="1" applyBorder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vertical="top"/>
    </xf>
    <xf borderId="20" fillId="0" fontId="9" numFmtId="0" xfId="0" applyBorder="1" applyFont="1"/>
    <xf borderId="17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60</v>
      </c>
      <c r="B12" s="89" t="s">
        <v>49</v>
      </c>
      <c r="C12" s="90" t="s">
        <v>61</v>
      </c>
      <c r="D12" s="91" t="s">
        <v>62</v>
      </c>
      <c r="E12" s="91"/>
      <c r="F12" s="92"/>
      <c r="G12" s="93"/>
      <c r="H12" s="94"/>
      <c r="I12" s="95" t="s">
        <v>25</v>
      </c>
      <c r="J12" s="96" t="s">
        <v>63</v>
      </c>
      <c r="K12" s="67"/>
      <c r="L12" s="97" t="s">
        <v>25</v>
      </c>
      <c r="M12" s="98" t="s">
        <v>49</v>
      </c>
      <c r="N12" s="99" t="s">
        <v>64</v>
      </c>
      <c r="O12" s="100" t="s">
        <v>65</v>
      </c>
      <c r="P12" s="25"/>
      <c r="Q12" s="100" t="s">
        <v>66</v>
      </c>
      <c r="R12" s="25"/>
      <c r="S12" s="101" t="s">
        <v>67</v>
      </c>
      <c r="T12" s="99" t="s">
        <v>68</v>
      </c>
      <c r="U12" s="102" t="s">
        <v>69</v>
      </c>
      <c r="V12" s="103" t="s">
        <v>70</v>
      </c>
      <c r="W12" s="104" t="s">
        <v>71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72</v>
      </c>
      <c r="B13" s="89" t="s">
        <v>49</v>
      </c>
      <c r="C13" s="90" t="s">
        <v>61</v>
      </c>
      <c r="D13" s="91" t="s">
        <v>73</v>
      </c>
      <c r="E13" s="91"/>
      <c r="F13" s="92"/>
      <c r="G13" s="93"/>
      <c r="H13" s="94"/>
      <c r="I13" s="105" t="s">
        <v>64</v>
      </c>
      <c r="J13" s="106" t="s">
        <v>74</v>
      </c>
      <c r="K13" s="67"/>
      <c r="L13" s="107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75</v>
      </c>
      <c r="B14" s="89" t="s">
        <v>49</v>
      </c>
      <c r="C14" s="90" t="s">
        <v>61</v>
      </c>
      <c r="D14" s="91" t="s">
        <v>76</v>
      </c>
      <c r="E14" s="91"/>
      <c r="F14" s="92"/>
      <c r="G14" s="93"/>
      <c r="H14" s="94"/>
      <c r="I14" s="105" t="s">
        <v>77</v>
      </c>
      <c r="J14" s="108" t="s">
        <v>78</v>
      </c>
      <c r="K14" s="67"/>
      <c r="L14" s="97" t="s">
        <v>64</v>
      </c>
      <c r="M14" s="98" t="s">
        <v>49</v>
      </c>
      <c r="N14" s="99" t="s">
        <v>79</v>
      </c>
      <c r="O14" s="100" t="s">
        <v>67</v>
      </c>
      <c r="P14" s="25"/>
      <c r="Q14" s="100" t="s">
        <v>80</v>
      </c>
      <c r="R14" s="25"/>
      <c r="S14" s="109" t="s">
        <v>66</v>
      </c>
      <c r="T14" s="99" t="s">
        <v>81</v>
      </c>
      <c r="U14" s="102" t="s">
        <v>69</v>
      </c>
      <c r="V14" s="110" t="s">
        <v>70</v>
      </c>
      <c r="W14" s="111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/>
      <c r="B15" s="89"/>
      <c r="C15" s="90"/>
      <c r="D15" s="91"/>
      <c r="E15" s="91"/>
      <c r="F15" s="92"/>
      <c r="G15" s="93"/>
      <c r="H15" s="94"/>
      <c r="I15" s="112" t="s">
        <v>61</v>
      </c>
      <c r="J15" s="96" t="s">
        <v>61</v>
      </c>
      <c r="K15" s="67"/>
      <c r="L15" s="107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1"/>
      <c r="F16" s="92"/>
      <c r="G16" s="93"/>
      <c r="H16" s="94"/>
      <c r="I16" s="113"/>
      <c r="J16" s="114"/>
      <c r="K16" s="67"/>
      <c r="L16" s="97" t="s">
        <v>79</v>
      </c>
      <c r="M16" s="98" t="s">
        <v>49</v>
      </c>
      <c r="N16" s="99" t="s">
        <v>82</v>
      </c>
      <c r="O16" s="100" t="s">
        <v>83</v>
      </c>
      <c r="P16" s="25"/>
      <c r="Q16" s="100" t="s">
        <v>80</v>
      </c>
      <c r="R16" s="25"/>
      <c r="S16" s="115" t="s">
        <v>66</v>
      </c>
      <c r="T16" s="99" t="s">
        <v>84</v>
      </c>
      <c r="U16" s="102" t="s">
        <v>69</v>
      </c>
      <c r="V16" s="110" t="s">
        <v>85</v>
      </c>
      <c r="W16" s="116" t="s">
        <v>86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1"/>
      <c r="F17" s="92"/>
      <c r="G17" s="93"/>
      <c r="H17" s="94"/>
      <c r="I17" s="117"/>
      <c r="J17" s="118"/>
      <c r="K17" s="67"/>
      <c r="L17" s="107"/>
      <c r="M17" s="86"/>
      <c r="N17" s="86"/>
      <c r="O17" s="23"/>
      <c r="P17" s="22"/>
      <c r="Q17" s="23"/>
      <c r="R17" s="22"/>
      <c r="S17" s="119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1"/>
      <c r="F18" s="92"/>
      <c r="G18" s="93"/>
      <c r="H18" s="94"/>
      <c r="I18" s="113"/>
      <c r="J18" s="114"/>
      <c r="K18" s="67"/>
      <c r="L18" s="97" t="s">
        <v>82</v>
      </c>
      <c r="M18" s="98" t="s">
        <v>49</v>
      </c>
      <c r="N18" s="99" t="s">
        <v>61</v>
      </c>
      <c r="O18" s="100" t="s">
        <v>65</v>
      </c>
      <c r="P18" s="25"/>
      <c r="Q18" s="100" t="s">
        <v>66</v>
      </c>
      <c r="R18" s="25"/>
      <c r="S18" s="115" t="s">
        <v>67</v>
      </c>
      <c r="T18" s="99" t="s">
        <v>84</v>
      </c>
      <c r="U18" s="102" t="s">
        <v>87</v>
      </c>
      <c r="V18" s="110" t="s">
        <v>85</v>
      </c>
      <c r="W18" s="116" t="s">
        <v>88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20"/>
      <c r="B19" s="89" t="s">
        <v>49</v>
      </c>
      <c r="C19" s="121"/>
      <c r="D19" s="122"/>
      <c r="E19" s="122"/>
      <c r="F19" s="92"/>
      <c r="G19" s="93"/>
      <c r="H19" s="94"/>
      <c r="I19" s="117"/>
      <c r="J19" s="118"/>
      <c r="K19" s="67"/>
      <c r="L19" s="107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/>
      <c r="B20" s="89"/>
      <c r="C20" s="90"/>
      <c r="D20" s="91"/>
      <c r="E20" s="91"/>
      <c r="F20" s="92"/>
      <c r="G20" s="93"/>
      <c r="H20" s="94"/>
      <c r="I20" s="117"/>
      <c r="J20" s="94"/>
      <c r="K20" s="67"/>
      <c r="L20" s="123"/>
      <c r="M20" s="98" t="s">
        <v>49</v>
      </c>
      <c r="N20" s="98"/>
      <c r="O20" s="124"/>
      <c r="P20" s="25"/>
      <c r="Q20" s="124"/>
      <c r="R20" s="25"/>
      <c r="S20" s="125"/>
      <c r="T20" s="98"/>
      <c r="U20" s="126"/>
      <c r="V20" s="127"/>
      <c r="W20" s="111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20"/>
      <c r="B21" s="89" t="s">
        <v>49</v>
      </c>
      <c r="C21" s="121"/>
      <c r="D21" s="122"/>
      <c r="E21" s="122"/>
      <c r="F21" s="92"/>
      <c r="G21" s="93"/>
      <c r="H21" s="94"/>
      <c r="I21" s="128"/>
      <c r="J21" s="118"/>
      <c r="K21" s="67"/>
      <c r="L21" s="107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20" t="str">
        <f t="shared" ref="A22:A35" si="1">C21</f>
        <v/>
      </c>
      <c r="B22" s="89" t="s">
        <v>49</v>
      </c>
      <c r="C22" s="121"/>
      <c r="D22" s="122"/>
      <c r="E22" s="122"/>
      <c r="F22" s="92"/>
      <c r="G22" s="93"/>
      <c r="H22" s="94"/>
      <c r="I22" s="117"/>
      <c r="J22" s="94"/>
      <c r="K22" s="67"/>
      <c r="L22" s="123" t="str">
        <f>N20</f>
        <v/>
      </c>
      <c r="M22" s="98" t="s">
        <v>49</v>
      </c>
      <c r="N22" s="98"/>
      <c r="O22" s="124"/>
      <c r="P22" s="25"/>
      <c r="Q22" s="124"/>
      <c r="R22" s="25"/>
      <c r="S22" s="125"/>
      <c r="T22" s="98"/>
      <c r="U22" s="126"/>
      <c r="V22" s="127"/>
      <c r="W22" s="111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20" t="str">
        <f t="shared" si="1"/>
        <v/>
      </c>
      <c r="B23" s="89" t="s">
        <v>49</v>
      </c>
      <c r="C23" s="121"/>
      <c r="D23" s="122"/>
      <c r="E23" s="122"/>
      <c r="F23" s="92"/>
      <c r="G23" s="93"/>
      <c r="H23" s="94"/>
      <c r="I23" s="128"/>
      <c r="J23" s="118"/>
      <c r="K23" s="67"/>
      <c r="L23" s="107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20" t="str">
        <f t="shared" si="1"/>
        <v/>
      </c>
      <c r="B24" s="89" t="s">
        <v>49</v>
      </c>
      <c r="C24" s="121"/>
      <c r="D24" s="122"/>
      <c r="E24" s="122"/>
      <c r="F24" s="92"/>
      <c r="G24" s="93"/>
      <c r="H24" s="94"/>
      <c r="I24" s="117"/>
      <c r="J24" s="94"/>
      <c r="K24" s="67"/>
      <c r="L24" s="123" t="str">
        <f>N22</f>
        <v/>
      </c>
      <c r="M24" s="98" t="s">
        <v>49</v>
      </c>
      <c r="N24" s="98"/>
      <c r="O24" s="124"/>
      <c r="P24" s="25"/>
      <c r="Q24" s="124"/>
      <c r="R24" s="25"/>
      <c r="S24" s="125"/>
      <c r="T24" s="98"/>
      <c r="U24" s="126"/>
      <c r="V24" s="127"/>
      <c r="W24" s="111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20" t="str">
        <f t="shared" si="1"/>
        <v/>
      </c>
      <c r="B25" s="89" t="s">
        <v>49</v>
      </c>
      <c r="C25" s="121"/>
      <c r="D25" s="122"/>
      <c r="E25" s="122"/>
      <c r="F25" s="92"/>
      <c r="G25" s="93"/>
      <c r="H25" s="94"/>
      <c r="I25" s="128"/>
      <c r="J25" s="118"/>
      <c r="K25" s="67"/>
      <c r="L25" s="107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20" t="str">
        <f t="shared" si="1"/>
        <v/>
      </c>
      <c r="B26" s="89" t="s">
        <v>49</v>
      </c>
      <c r="C26" s="121"/>
      <c r="D26" s="122"/>
      <c r="E26" s="122"/>
      <c r="F26" s="92"/>
      <c r="G26" s="93"/>
      <c r="H26" s="94"/>
      <c r="I26" s="117"/>
      <c r="J26" s="94"/>
      <c r="K26" s="67"/>
      <c r="L26" s="123" t="str">
        <f>N24</f>
        <v/>
      </c>
      <c r="M26" s="98" t="s">
        <v>49</v>
      </c>
      <c r="N26" s="98"/>
      <c r="O26" s="124"/>
      <c r="P26" s="25"/>
      <c r="Q26" s="124"/>
      <c r="R26" s="25"/>
      <c r="S26" s="125"/>
      <c r="T26" s="98"/>
      <c r="U26" s="126"/>
      <c r="V26" s="127"/>
      <c r="W26" s="111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20" t="str">
        <f t="shared" si="1"/>
        <v/>
      </c>
      <c r="B27" s="89" t="s">
        <v>49</v>
      </c>
      <c r="C27" s="121"/>
      <c r="D27" s="122"/>
      <c r="E27" s="122"/>
      <c r="F27" s="92"/>
      <c r="G27" s="93"/>
      <c r="H27" s="94"/>
      <c r="I27" s="128"/>
      <c r="J27" s="118"/>
      <c r="K27" s="67"/>
      <c r="L27" s="107"/>
      <c r="M27" s="86"/>
      <c r="N27" s="86"/>
      <c r="O27" s="23"/>
      <c r="P27" s="22"/>
      <c r="Q27" s="23"/>
      <c r="R27" s="22"/>
      <c r="S27" s="119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20" t="str">
        <f t="shared" si="1"/>
        <v/>
      </c>
      <c r="B28" s="89" t="s">
        <v>49</v>
      </c>
      <c r="C28" s="121"/>
      <c r="D28" s="122"/>
      <c r="E28" s="122"/>
      <c r="F28" s="92"/>
      <c r="G28" s="93"/>
      <c r="H28" s="94"/>
      <c r="I28" s="117"/>
      <c r="J28" s="94"/>
      <c r="K28" s="67"/>
      <c r="L28" s="123" t="str">
        <f>N26</f>
        <v/>
      </c>
      <c r="M28" s="98" t="s">
        <v>49</v>
      </c>
      <c r="N28" s="98"/>
      <c r="O28" s="124"/>
      <c r="P28" s="25"/>
      <c r="Q28" s="124"/>
      <c r="R28" s="25"/>
      <c r="S28" s="129"/>
      <c r="T28" s="98"/>
      <c r="U28" s="126"/>
      <c r="V28" s="127"/>
      <c r="W28" s="111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20" t="str">
        <f t="shared" si="1"/>
        <v/>
      </c>
      <c r="B29" s="89" t="s">
        <v>49</v>
      </c>
      <c r="C29" s="121"/>
      <c r="D29" s="122"/>
      <c r="E29" s="122"/>
      <c r="F29" s="92"/>
      <c r="G29" s="93"/>
      <c r="H29" s="94"/>
      <c r="I29" s="128"/>
      <c r="J29" s="118"/>
      <c r="K29" s="67"/>
      <c r="L29" s="107"/>
      <c r="M29" s="119"/>
      <c r="N29" s="119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20" t="str">
        <f t="shared" si="1"/>
        <v/>
      </c>
      <c r="B30" s="89" t="s">
        <v>49</v>
      </c>
      <c r="C30" s="121"/>
      <c r="D30" s="122"/>
      <c r="E30" s="122"/>
      <c r="F30" s="92"/>
      <c r="G30" s="93"/>
      <c r="H30" s="94"/>
      <c r="I30" s="117"/>
      <c r="J30" s="94"/>
      <c r="K30" s="67"/>
      <c r="L30" s="123" t="str">
        <f>N28</f>
        <v/>
      </c>
      <c r="M30" s="98" t="s">
        <v>49</v>
      </c>
      <c r="N30" s="98"/>
      <c r="O30" s="124"/>
      <c r="P30" s="25"/>
      <c r="Q30" s="124"/>
      <c r="R30" s="25"/>
      <c r="S30" s="129"/>
      <c r="T30" s="98"/>
      <c r="U30" s="126"/>
      <c r="V30" s="127"/>
      <c r="W30" s="111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20" t="str">
        <f t="shared" si="1"/>
        <v/>
      </c>
      <c r="B31" s="89" t="s">
        <v>49</v>
      </c>
      <c r="C31" s="121"/>
      <c r="D31" s="122"/>
      <c r="E31" s="122"/>
      <c r="F31" s="92"/>
      <c r="G31" s="93"/>
      <c r="H31" s="94"/>
      <c r="I31" s="128"/>
      <c r="J31" s="118"/>
      <c r="K31" s="67"/>
      <c r="L31" s="107"/>
      <c r="M31" s="119"/>
      <c r="N31" s="119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0" t="str">
        <f t="shared" si="1"/>
        <v/>
      </c>
      <c r="B32" s="89" t="s">
        <v>49</v>
      </c>
      <c r="C32" s="121"/>
      <c r="D32" s="122"/>
      <c r="E32" s="122"/>
      <c r="F32" s="92"/>
      <c r="G32" s="93"/>
      <c r="H32" s="94"/>
      <c r="I32" s="117"/>
      <c r="J32" s="94"/>
      <c r="K32" s="67"/>
      <c r="L32" s="123" t="str">
        <f>N30</f>
        <v/>
      </c>
      <c r="M32" s="98" t="s">
        <v>49</v>
      </c>
      <c r="N32" s="98"/>
      <c r="O32" s="124"/>
      <c r="P32" s="25"/>
      <c r="Q32" s="124"/>
      <c r="R32" s="25"/>
      <c r="S32" s="129"/>
      <c r="T32" s="98"/>
      <c r="U32" s="126"/>
      <c r="V32" s="98"/>
      <c r="W32" s="111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0" t="str">
        <f t="shared" si="1"/>
        <v/>
      </c>
      <c r="B33" s="89" t="s">
        <v>49</v>
      </c>
      <c r="C33" s="121"/>
      <c r="D33" s="122"/>
      <c r="E33" s="122"/>
      <c r="F33" s="92"/>
      <c r="G33" s="93"/>
      <c r="H33" s="94"/>
      <c r="I33" s="117"/>
      <c r="J33" s="118"/>
      <c r="K33" s="67"/>
      <c r="L33" s="107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0" t="str">
        <f t="shared" si="1"/>
        <v/>
      </c>
      <c r="B34" s="130" t="s">
        <v>49</v>
      </c>
      <c r="C34" s="131"/>
      <c r="D34" s="129"/>
      <c r="E34" s="129"/>
      <c r="F34" s="132"/>
      <c r="G34" s="93"/>
      <c r="H34" s="133"/>
      <c r="I34" s="117"/>
      <c r="J34" s="94"/>
      <c r="K34" s="67"/>
      <c r="L34" s="123" t="str">
        <f>N32</f>
        <v/>
      </c>
      <c r="M34" s="98" t="s">
        <v>49</v>
      </c>
      <c r="N34" s="98"/>
      <c r="O34" s="124"/>
      <c r="P34" s="25"/>
      <c r="Q34" s="124"/>
      <c r="R34" s="25"/>
      <c r="S34" s="129"/>
      <c r="T34" s="98"/>
      <c r="U34" s="126"/>
      <c r="V34" s="98"/>
      <c r="W34" s="111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0" t="str">
        <f t="shared" si="1"/>
        <v/>
      </c>
      <c r="B35" s="134" t="s">
        <v>49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89</v>
      </c>
      <c r="C2" s="148" t="s">
        <v>90</v>
      </c>
      <c r="D2" s="9"/>
      <c r="E2" s="9"/>
      <c r="F2" s="9"/>
      <c r="G2" s="9"/>
      <c r="H2" s="149" t="s">
        <v>91</v>
      </c>
      <c r="I2" s="150" t="s">
        <v>92</v>
      </c>
      <c r="J2" s="10"/>
      <c r="K2" s="151" t="s">
        <v>93</v>
      </c>
      <c r="L2" s="152">
        <v>2.0241107E7</v>
      </c>
      <c r="M2" s="153"/>
      <c r="N2" s="154"/>
    </row>
    <row r="3" ht="27.0" customHeight="1">
      <c r="A3" s="146"/>
      <c r="B3" s="155" t="s">
        <v>94</v>
      </c>
      <c r="C3" s="156">
        <v>1138.0</v>
      </c>
      <c r="D3" s="51"/>
      <c r="E3" s="48"/>
      <c r="F3" s="157" t="s">
        <v>95</v>
      </c>
      <c r="G3" s="48"/>
      <c r="H3" s="158" t="s">
        <v>6</v>
      </c>
      <c r="I3" s="48"/>
      <c r="J3" s="159" t="s">
        <v>96</v>
      </c>
      <c r="K3" s="160"/>
      <c r="L3" s="160"/>
      <c r="M3" s="160"/>
      <c r="N3" s="161"/>
    </row>
    <row r="4">
      <c r="A4" s="162"/>
      <c r="B4" s="163" t="s">
        <v>97</v>
      </c>
      <c r="C4" s="164" t="s">
        <v>98</v>
      </c>
      <c r="I4" s="26"/>
      <c r="J4" s="165"/>
      <c r="K4" s="166" t="s">
        <v>99</v>
      </c>
      <c r="L4" s="166" t="s">
        <v>100</v>
      </c>
      <c r="M4" s="166" t="s">
        <v>101</v>
      </c>
      <c r="N4" s="167" t="s">
        <v>102</v>
      </c>
    </row>
    <row r="5">
      <c r="A5" s="162"/>
      <c r="B5" s="168"/>
      <c r="C5" s="24"/>
      <c r="I5" s="26"/>
      <c r="J5" s="169" t="s">
        <v>103</v>
      </c>
      <c r="K5" s="170">
        <v>17.0</v>
      </c>
      <c r="L5" s="170">
        <v>23.5</v>
      </c>
      <c r="M5" s="170">
        <v>138.235</v>
      </c>
      <c r="N5" s="171"/>
    </row>
    <row r="6" ht="9.0" customHeight="1">
      <c r="A6" s="162"/>
      <c r="B6" s="107"/>
      <c r="C6" s="23"/>
      <c r="D6" s="21"/>
      <c r="E6" s="21"/>
      <c r="F6" s="21"/>
      <c r="G6" s="21"/>
      <c r="H6" s="21"/>
      <c r="I6" s="87"/>
      <c r="J6" s="107"/>
      <c r="K6" s="86"/>
      <c r="L6" s="86"/>
      <c r="M6" s="86"/>
      <c r="N6" s="172"/>
    </row>
    <row r="7" ht="15.0" customHeight="1">
      <c r="A7" s="162"/>
      <c r="B7" s="173" t="s">
        <v>104</v>
      </c>
      <c r="C7" s="174" t="s">
        <v>105</v>
      </c>
      <c r="D7" s="14"/>
      <c r="E7" s="14"/>
      <c r="F7" s="14"/>
      <c r="G7" s="14"/>
      <c r="H7" s="14"/>
      <c r="I7" s="19"/>
      <c r="J7" s="169" t="s">
        <v>106</v>
      </c>
      <c r="K7" s="175">
        <v>17.0</v>
      </c>
      <c r="L7" s="175">
        <v>24.5</v>
      </c>
      <c r="M7" s="175">
        <v>144.117</v>
      </c>
      <c r="N7" s="176" t="s">
        <v>107</v>
      </c>
    </row>
    <row r="8" ht="9.0" customHeight="1">
      <c r="A8" s="162"/>
      <c r="B8" s="168"/>
      <c r="C8" s="24"/>
      <c r="I8" s="26"/>
      <c r="J8" s="107"/>
      <c r="K8" s="86"/>
      <c r="L8" s="86"/>
      <c r="M8" s="86"/>
      <c r="N8" s="171"/>
    </row>
    <row r="9" ht="11.25" customHeight="1">
      <c r="A9" s="162"/>
      <c r="B9" s="107"/>
      <c r="C9" s="23"/>
      <c r="D9" s="21"/>
      <c r="E9" s="21"/>
      <c r="F9" s="21"/>
      <c r="G9" s="21"/>
      <c r="H9" s="21"/>
      <c r="I9" s="87"/>
      <c r="J9" s="169" t="s">
        <v>108</v>
      </c>
      <c r="K9" s="170">
        <v>16.4</v>
      </c>
      <c r="L9" s="170">
        <v>24.5</v>
      </c>
      <c r="M9" s="170">
        <v>149.39</v>
      </c>
      <c r="N9" s="171"/>
    </row>
    <row r="10" ht="9.75" customHeight="1">
      <c r="A10" s="162"/>
      <c r="B10" s="169" t="s">
        <v>109</v>
      </c>
      <c r="C10" s="174" t="s">
        <v>110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111</v>
      </c>
      <c r="K11" s="179" t="s">
        <v>112</v>
      </c>
      <c r="L11" s="180"/>
      <c r="M11" s="181"/>
      <c r="N11" s="182"/>
    </row>
    <row r="12" ht="14.25" customHeight="1">
      <c r="A12" s="162"/>
      <c r="B12" s="107"/>
      <c r="C12" s="23"/>
      <c r="D12" s="21"/>
      <c r="E12" s="21"/>
      <c r="F12" s="21"/>
      <c r="G12" s="21"/>
      <c r="H12" s="21"/>
      <c r="I12" s="87"/>
      <c r="J12" s="107"/>
      <c r="K12" s="23"/>
      <c r="L12" s="21"/>
      <c r="M12" s="22"/>
      <c r="N12" s="172"/>
    </row>
    <row r="13">
      <c r="A13" s="162"/>
      <c r="B13" s="169" t="s">
        <v>113</v>
      </c>
      <c r="C13" s="174" t="s">
        <v>114</v>
      </c>
      <c r="D13" s="14"/>
      <c r="E13" s="14"/>
      <c r="F13" s="14"/>
      <c r="G13" s="14"/>
      <c r="H13" s="14"/>
      <c r="I13" s="14"/>
      <c r="J13" s="183" t="s">
        <v>115</v>
      </c>
      <c r="K13" s="179" t="s">
        <v>116</v>
      </c>
      <c r="L13" s="180"/>
      <c r="M13" s="181"/>
      <c r="N13" s="184"/>
    </row>
    <row r="14">
      <c r="A14" s="162"/>
      <c r="B14" s="107"/>
      <c r="C14" s="23"/>
      <c r="D14" s="21"/>
      <c r="E14" s="21"/>
      <c r="F14" s="21"/>
      <c r="G14" s="21"/>
      <c r="H14" s="21"/>
      <c r="I14" s="21"/>
      <c r="J14" s="107"/>
      <c r="K14" s="23"/>
      <c r="L14" s="21"/>
      <c r="M14" s="22"/>
      <c r="N14" s="172"/>
    </row>
    <row r="15">
      <c r="A15" s="162"/>
      <c r="B15" s="169" t="s">
        <v>117</v>
      </c>
      <c r="C15" s="185" t="s">
        <v>118</v>
      </c>
      <c r="D15" s="14"/>
      <c r="E15" s="14"/>
      <c r="F15" s="14"/>
      <c r="G15" s="14"/>
      <c r="H15" s="14"/>
      <c r="I15" s="186"/>
      <c r="J15" s="183" t="s">
        <v>119</v>
      </c>
      <c r="K15" s="179" t="s">
        <v>120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7"/>
      <c r="K16" s="23"/>
      <c r="L16" s="21"/>
      <c r="M16" s="21"/>
      <c r="N16" s="87"/>
    </row>
    <row r="17">
      <c r="B17" s="187" t="s">
        <v>121</v>
      </c>
      <c r="C17" s="188" t="s">
        <v>122</v>
      </c>
      <c r="D17" s="189" t="s">
        <v>123</v>
      </c>
      <c r="E17" s="187" t="s">
        <v>121</v>
      </c>
      <c r="F17" s="190" t="s">
        <v>122</v>
      </c>
      <c r="G17" s="191" t="s">
        <v>123</v>
      </c>
      <c r="H17" s="192" t="s">
        <v>124</v>
      </c>
      <c r="J17" s="193" t="s">
        <v>125</v>
      </c>
      <c r="K17" s="15"/>
      <c r="L17" s="194"/>
      <c r="M17" s="194"/>
      <c r="N17" s="195"/>
    </row>
    <row r="18">
      <c r="B18" s="107"/>
      <c r="C18" s="86"/>
      <c r="D18" s="86"/>
      <c r="E18" s="107"/>
      <c r="F18" s="86"/>
      <c r="G18" s="172"/>
      <c r="H18" s="21"/>
      <c r="I18" s="21"/>
      <c r="J18" s="196"/>
      <c r="K18" s="145"/>
      <c r="L18" s="144"/>
      <c r="M18" s="144"/>
      <c r="N18" s="177"/>
    </row>
    <row r="19">
      <c r="B19" s="197" t="s">
        <v>126</v>
      </c>
      <c r="C19" s="198" t="s">
        <v>127</v>
      </c>
      <c r="D19" s="199"/>
      <c r="E19" s="197" t="s">
        <v>128</v>
      </c>
      <c r="F19" s="200" t="s">
        <v>127</v>
      </c>
      <c r="G19" s="201"/>
      <c r="H19" s="202" t="s">
        <v>129</v>
      </c>
      <c r="I19" s="203" t="s">
        <v>130</v>
      </c>
      <c r="N19" s="26"/>
    </row>
    <row r="20">
      <c r="B20" s="107"/>
      <c r="C20" s="86"/>
      <c r="D20" s="86"/>
      <c r="E20" s="107"/>
      <c r="F20" s="86"/>
      <c r="G20" s="23"/>
      <c r="H20" s="168"/>
      <c r="I20" s="24"/>
      <c r="N20" s="26"/>
    </row>
    <row r="21">
      <c r="B21" s="197" t="s">
        <v>131</v>
      </c>
      <c r="C21" s="198" t="s">
        <v>127</v>
      </c>
      <c r="D21" s="199"/>
      <c r="E21" s="197" t="s">
        <v>132</v>
      </c>
      <c r="F21" s="200" t="s">
        <v>127</v>
      </c>
      <c r="G21" s="201"/>
      <c r="H21" s="168"/>
      <c r="I21" s="24"/>
      <c r="N21" s="26"/>
    </row>
    <row r="22">
      <c r="B22" s="107"/>
      <c r="C22" s="86"/>
      <c r="D22" s="86"/>
      <c r="E22" s="107"/>
      <c r="F22" s="86"/>
      <c r="G22" s="23"/>
      <c r="H22" s="107"/>
      <c r="I22" s="23"/>
      <c r="J22" s="21"/>
      <c r="K22" s="21"/>
      <c r="L22" s="21"/>
      <c r="M22" s="21"/>
      <c r="N22" s="87"/>
    </row>
    <row r="23">
      <c r="B23" s="197" t="s">
        <v>133</v>
      </c>
      <c r="C23" s="198" t="s">
        <v>127</v>
      </c>
      <c r="D23" s="199"/>
      <c r="E23" s="197" t="s">
        <v>134</v>
      </c>
      <c r="F23" s="200" t="s">
        <v>127</v>
      </c>
      <c r="G23" s="201"/>
      <c r="H23" s="169" t="s">
        <v>135</v>
      </c>
      <c r="I23" s="204" t="s">
        <v>25</v>
      </c>
      <c r="J23" s="130" t="s">
        <v>49</v>
      </c>
      <c r="K23" s="205" t="s">
        <v>79</v>
      </c>
      <c r="L23" s="206" t="s">
        <v>136</v>
      </c>
      <c r="M23" s="207"/>
      <c r="N23" s="208"/>
    </row>
    <row r="24">
      <c r="B24" s="107"/>
      <c r="C24" s="86"/>
      <c r="D24" s="86"/>
      <c r="E24" s="107"/>
      <c r="F24" s="86"/>
      <c r="G24" s="23"/>
      <c r="H24" s="168"/>
      <c r="I24" s="209" t="s">
        <v>79</v>
      </c>
      <c r="J24" s="72" t="s">
        <v>49</v>
      </c>
      <c r="K24" s="210" t="s">
        <v>82</v>
      </c>
      <c r="L24" s="211" t="s">
        <v>137</v>
      </c>
      <c r="N24" s="212"/>
    </row>
    <row r="25">
      <c r="B25" s="197" t="s">
        <v>138</v>
      </c>
      <c r="C25" s="198" t="s">
        <v>127</v>
      </c>
      <c r="D25" s="199"/>
      <c r="E25" s="197" t="s">
        <v>139</v>
      </c>
      <c r="F25" s="200" t="s">
        <v>127</v>
      </c>
      <c r="G25" s="201"/>
      <c r="H25" s="168"/>
      <c r="I25" s="209" t="s">
        <v>82</v>
      </c>
      <c r="J25" s="72" t="s">
        <v>49</v>
      </c>
      <c r="K25" s="210" t="s">
        <v>61</v>
      </c>
      <c r="L25" s="211" t="s">
        <v>140</v>
      </c>
      <c r="N25" s="212"/>
    </row>
    <row r="26">
      <c r="B26" s="107"/>
      <c r="C26" s="86"/>
      <c r="D26" s="86"/>
      <c r="E26" s="107"/>
      <c r="F26" s="86"/>
      <c r="G26" s="23"/>
      <c r="H26" s="107"/>
      <c r="I26" s="213"/>
      <c r="J26" s="214"/>
      <c r="K26" s="214"/>
      <c r="L26" s="214"/>
      <c r="M26" s="214"/>
      <c r="N26" s="215"/>
    </row>
    <row r="27">
      <c r="B27" s="197" t="s">
        <v>141</v>
      </c>
      <c r="C27" s="198" t="s">
        <v>127</v>
      </c>
      <c r="D27" s="199"/>
      <c r="E27" s="197" t="s">
        <v>142</v>
      </c>
      <c r="F27" s="200" t="s">
        <v>127</v>
      </c>
      <c r="G27" s="201"/>
      <c r="H27" s="169" t="s">
        <v>143</v>
      </c>
      <c r="I27" s="201"/>
      <c r="J27" s="14"/>
      <c r="K27" s="14"/>
      <c r="L27" s="14"/>
      <c r="M27" s="14"/>
      <c r="N27" s="19"/>
    </row>
    <row r="28">
      <c r="B28" s="107"/>
      <c r="C28" s="86"/>
      <c r="D28" s="86"/>
      <c r="E28" s="107"/>
      <c r="F28" s="86"/>
      <c r="G28" s="23"/>
      <c r="H28" s="168"/>
      <c r="I28" s="24"/>
      <c r="N28" s="26"/>
    </row>
    <row r="29">
      <c r="B29" s="197" t="s">
        <v>144</v>
      </c>
      <c r="C29" s="198" t="s">
        <v>145</v>
      </c>
      <c r="D29" s="199"/>
      <c r="E29" s="197" t="s">
        <v>146</v>
      </c>
      <c r="F29" s="200" t="s">
        <v>127</v>
      </c>
      <c r="G29" s="201"/>
      <c r="H29" s="168"/>
      <c r="I29" s="24"/>
      <c r="N29" s="26"/>
    </row>
    <row r="30">
      <c r="B30" s="107"/>
      <c r="C30" s="86"/>
      <c r="D30" s="86"/>
      <c r="E30" s="107"/>
      <c r="F30" s="86"/>
      <c r="G30" s="23"/>
      <c r="H30" s="107"/>
      <c r="I30" s="23"/>
      <c r="J30" s="21"/>
      <c r="K30" s="21"/>
      <c r="L30" s="21"/>
      <c r="M30" s="21"/>
      <c r="N30" s="87"/>
    </row>
    <row r="31">
      <c r="B31" s="197" t="s">
        <v>147</v>
      </c>
      <c r="C31" s="198" t="s">
        <v>127</v>
      </c>
      <c r="D31" s="216"/>
      <c r="E31" s="217" t="s">
        <v>148</v>
      </c>
      <c r="F31" s="200" t="s">
        <v>127</v>
      </c>
      <c r="G31" s="201"/>
      <c r="H31" s="169" t="s">
        <v>149</v>
      </c>
      <c r="I31" s="218" t="s">
        <v>150</v>
      </c>
      <c r="J31" s="14"/>
      <c r="K31" s="14"/>
      <c r="L31" s="14"/>
      <c r="M31" s="14"/>
      <c r="N31" s="19"/>
    </row>
    <row r="32">
      <c r="B32" s="107"/>
      <c r="C32" s="86"/>
      <c r="D32" s="172"/>
      <c r="E32" s="22"/>
      <c r="F32" s="86"/>
      <c r="G32" s="23"/>
      <c r="H32" s="168"/>
      <c r="I32" s="24"/>
      <c r="N32" s="26"/>
    </row>
    <row r="33">
      <c r="B33" s="197" t="s">
        <v>151</v>
      </c>
      <c r="C33" s="219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