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<sst xmlns="http://schemas.openxmlformats.org/spreadsheetml/2006/main" count="307" uniqueCount="204">
  <si>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</si>
  <si>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</si>
  <si>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</si>
  <si>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</si>
  <si>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Mores Creek Summit</t>
  </si>
  <si>
    <t>20241206</t>
  </si>
  <si>
    <t>L. Stark
C.Kane</t>
  </si>
  <si>
    <t>Temperature profile times</t>
  </si>
  <si>
    <t>15-5 Permitivity sample had some soil.
Pit dug on northern aspect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</si>
  <si>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</si>
  <si>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</si>
  <si>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</si>
  <si>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</si>
  <si>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Pilot Shoulder</t>
  </si>
  <si>
    <t>1219</t>
  </si>
  <si>
    <t>1226</t>
  </si>
  <si>
    <t>1244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</si>
  <si>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</si>
  <si>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</si>
  <si>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</si>
  <si>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</si>
  <si>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</si>
  <si>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</si>
  <si>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</si>
  <si>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PLT1_20241206</t>
  </si>
  <si>
    <t>100</t>
  </si>
  <si>
    <t>A2/20</t>
  </si>
  <si>
    <t>0604778</t>
  </si>
  <si>
    <t>4868455</t>
  </si>
  <si>
    <t>11T</t>
  </si>
  <si>
    <t>iphone/NO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</si>
  <si>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</si>
  <si>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</si>
  <si>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</si>
  <si>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</si>
  <si>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</si>
  <si>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</si>
  <si>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</si>
  <si>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</si>
  <si>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</si>
  <si>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</si>
  <si>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</si>
  <si>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</si>
  <si>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</si>
  <si>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</si>
  <si>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</si>
  <si>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</si>
  <si>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</si>
  <si>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</si>
  <si>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</si>
  <si>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</si>
  <si>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</si>
  <si>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</si>
  <si>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</si>
  <si>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</si>
  <si>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</si>
  <si>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</si>
  <si>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</si>
  <si>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</si>
  <si>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</si>
  <si>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</si>
  <si>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90</t>
  </si>
  <si>
    <t>169</t>
  </si>
  <si>
    <t>172</t>
  </si>
  <si>
    <t>1.058</t>
  </si>
  <si>
    <t>1.032</t>
  </si>
  <si>
    <t>99</t>
  </si>
  <si>
    <t>-6.5</t>
  </si>
  <si>
    <t>97</t>
  </si>
  <si>
    <t>6.5</t>
  </si>
  <si>
    <t>2</t>
  </si>
  <si>
    <t>4</t>
  </si>
  <si>
    <t>FC</t>
  </si>
  <si>
    <t>F</t>
  </si>
  <si>
    <t>D</t>
  </si>
  <si>
    <t>Heavily striated</t>
  </si>
  <si>
    <t>80</t>
  </si>
  <si>
    <t>243</t>
  </si>
  <si>
    <t>232</t>
  </si>
  <si>
    <t>1.089</t>
  </si>
  <si>
    <t>1.054</t>
  </si>
  <si>
    <t>-10</t>
  </si>
  <si>
    <t>70</t>
  </si>
  <si>
    <t>245</t>
  </si>
  <si>
    <t>249</t>
  </si>
  <si>
    <t>1.099</t>
  </si>
  <si>
    <t>1.55</t>
  </si>
  <si>
    <t>-10.5</t>
  </si>
  <si>
    <t>85</t>
  </si>
  <si>
    <t>3</t>
  </si>
  <si>
    <t>1</t>
  </si>
  <si>
    <t>1.5</t>
  </si>
  <si>
    <t>FCxr</t>
  </si>
  <si>
    <t>60</t>
  </si>
  <si>
    <t>247</t>
  </si>
  <si>
    <t>1.112</t>
  </si>
  <si>
    <t>1.61</t>
  </si>
  <si>
    <t>50</t>
  </si>
  <si>
    <t>298</t>
  </si>
  <si>
    <t>307</t>
  </si>
  <si>
    <t>1.138</t>
  </si>
  <si>
    <t>1.098</t>
  </si>
  <si>
    <t>-9</t>
  </si>
  <si>
    <t>95</t>
  </si>
  <si>
    <t>54</t>
  </si>
  <si>
    <t>0.4</t>
  </si>
  <si>
    <t>RGxf</t>
  </si>
  <si>
    <t>4F</t>
  </si>
  <si>
    <t>40</t>
  </si>
  <si>
    <t>331</t>
  </si>
  <si>
    <t>1.145</t>
  </si>
  <si>
    <t>1.124</t>
  </si>
  <si>
    <t>-8</t>
  </si>
  <si>
    <t>30</t>
  </si>
  <si>
    <t>325</t>
  </si>
  <si>
    <t>319</t>
  </si>
  <si>
    <t>1.154</t>
  </si>
  <si>
    <t>1.113</t>
  </si>
  <si>
    <t>-7</t>
  </si>
  <si>
    <t>43</t>
  </si>
  <si>
    <t>0.6</t>
  </si>
  <si>
    <t>0.3</t>
  </si>
  <si>
    <t>0.5</t>
  </si>
  <si>
    <t>RG</t>
  </si>
  <si>
    <t>1F</t>
  </si>
  <si>
    <t>some faceted edges</t>
  </si>
  <si>
    <t>20</t>
  </si>
  <si>
    <t>338</t>
  </si>
  <si>
    <t>324</t>
  </si>
  <si>
    <t>1.144</t>
  </si>
  <si>
    <t>N/O</t>
  </si>
  <si>
    <t>-6</t>
  </si>
  <si>
    <t>10</t>
  </si>
  <si>
    <t>311</t>
  </si>
  <si>
    <t>318</t>
  </si>
  <si>
    <t>1.148</t>
  </si>
  <si>
    <t>16</t>
  </si>
  <si>
    <t>0.2</t>
  </si>
  <si>
    <t>15</t>
  </si>
  <si>
    <t>5</t>
  </si>
  <si>
    <t>320</t>
  </si>
  <si>
    <t>329</t>
  </si>
  <si>
    <t>1.164</t>
  </si>
  <si>
    <t>-5</t>
  </si>
  <si>
    <t>0</t>
  </si>
  <si>
    <t>13</t>
  </si>
  <si>
    <t>2.5</t>
  </si>
  <si>
    <t>Location:</t>
  </si>
  <si>
    <t>Site:</t>
  </si>
  <si>
    <t>Date:</t>
  </si>
  <si>
    <t>Time:</t>
  </si>
  <si>
    <t>Observers:</t>
  </si>
  <si>
    <t>L.Stark, C.Kane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</si>
  <si>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</si>
  <si>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</si>
  <si>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</si>
  <si>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</si>
  <si>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</si>
  <si>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</si>
  <si>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</si>
  <si>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</si>
  <si>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</si>
  <si>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</si>
  <si>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</si>
  <si>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</si>
  <si>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</si>
  <si>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</si>
  <si>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</si>
  <si>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</si>
  <si>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</si>
  <si>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</si>
  <si>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</si>
  <si>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</si>
  <si>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</si>
  <si>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</si>
  <si>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</si>
  <si>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</si>
  <si>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</si>
  <si>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</si>
  <si>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</si>
  <si>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</si>
  <si>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</si>
  <si>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</si>
  <si>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</si>
  <si>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</si>
  <si>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</si>
  <si>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</si>
  <si>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N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</si>
  <si>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</si>
  <si>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</si>
  <si>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</si>
  <si>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</si>
  <si>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</si>
  <si>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</si>
  <si>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</si>
  <si>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</si>
  <si>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</si>
  <si>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</si>
  <si>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</si>
  <si>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</si>
  <si>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</si>
  <si>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SLF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</si>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</sst>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readingOrder="0" shrinkToFit="0" wrapText="1"/>
    </xf>
    <xf borderId="50" fillId="0" fontId="1" numFmtId="49" xfId="0" applyAlignment="1" applyBorder="1" applyFont="1" applyNumberFormat="1">
      <alignment horizontal="center"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90" t="s">
        <v>61</v>
      </c>
      <c r="D12" s="91" t="s">
        <v>62</v>
      </c>
      <c r="E12" s="91" t="s">
        <v>63</v>
      </c>
      <c r="F12" s="92"/>
      <c r="G12" s="93" t="s">
        <v>64</v>
      </c>
      <c r="H12" s="94" t="s">
        <v>65</v>
      </c>
      <c r="I12" s="95" t="s">
        <v>66</v>
      </c>
      <c r="J12" s="96" t="s">
        <v>67</v>
      </c>
      <c r="K12" s="67"/>
      <c r="L12" s="97" t="s">
        <v>66</v>
      </c>
      <c r="M12" s="98" t="s">
        <v>50</v>
      </c>
      <c r="N12" s="99" t="s">
        <v>68</v>
      </c>
      <c r="O12" s="100" t="s">
        <v>69</v>
      </c>
      <c r="P12" s="25"/>
      <c r="Q12" s="100" t="s">
        <v>70</v>
      </c>
      <c r="R12" s="25"/>
      <c r="S12" s="101" t="s">
        <v>71</v>
      </c>
      <c r="T12" s="99" t="s">
        <v>72</v>
      </c>
      <c r="U12" s="102" t="s">
        <v>73</v>
      </c>
      <c r="V12" s="103" t="s">
        <v>74</v>
      </c>
      <c r="W12" s="104" t="s">
        <v>75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90" t="s">
        <v>76</v>
      </c>
      <c r="D13" s="91" t="s">
        <v>77</v>
      </c>
      <c r="E13" s="91" t="s">
        <v>78</v>
      </c>
      <c r="F13" s="92"/>
      <c r="G13" s="93" t="s">
        <v>79</v>
      </c>
      <c r="H13" s="94" t="s">
        <v>80</v>
      </c>
      <c r="I13" s="105" t="s">
        <v>61</v>
      </c>
      <c r="J13" s="106" t="s">
        <v>81</v>
      </c>
      <c r="K13" s="67"/>
      <c r="L13" s="107"/>
      <c r="M13" s="86"/>
      <c r="N13" s="86"/>
      <c r="O13" s="23"/>
      <c r="P13" s="22"/>
      <c r="Q13" s="23"/>
      <c r="R13" s="22"/>
      <c r="S13" s="22"/>
      <c r="T13" s="86"/>
      <c r="U13" s="22"/>
      <c r="V13" s="86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76</v>
      </c>
      <c r="B14" s="89" t="s">
        <v>50</v>
      </c>
      <c r="C14" s="90" t="s">
        <v>82</v>
      </c>
      <c r="D14" s="91" t="s">
        <v>83</v>
      </c>
      <c r="E14" s="91" t="s">
        <v>84</v>
      </c>
      <c r="F14" s="92"/>
      <c r="G14" s="93" t="s">
        <v>85</v>
      </c>
      <c r="H14" s="94" t="s">
        <v>86</v>
      </c>
      <c r="I14" s="105" t="s">
        <v>76</v>
      </c>
      <c r="J14" s="108" t="s">
        <v>87</v>
      </c>
      <c r="K14" s="67"/>
      <c r="L14" s="97" t="s">
        <v>68</v>
      </c>
      <c r="M14" s="98" t="s">
        <v>50</v>
      </c>
      <c r="N14" s="99" t="s">
        <v>88</v>
      </c>
      <c r="O14" s="100" t="s">
        <v>89</v>
      </c>
      <c r="P14" s="25"/>
      <c r="Q14" s="100" t="s">
        <v>90</v>
      </c>
      <c r="R14" s="25"/>
      <c r="S14" s="109" t="s">
        <v>91</v>
      </c>
      <c r="T14" s="99" t="s">
        <v>92</v>
      </c>
      <c r="U14" s="102" t="s">
        <v>73</v>
      </c>
      <c r="V14" s="103" t="s">
        <v>74</v>
      </c>
      <c r="W14" s="110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82</v>
      </c>
      <c r="B15" s="89" t="s">
        <v>50</v>
      </c>
      <c r="C15" s="90" t="s">
        <v>93</v>
      </c>
      <c r="D15" s="91" t="s">
        <v>94</v>
      </c>
      <c r="E15" s="91" t="s">
        <v>84</v>
      </c>
      <c r="F15" s="92"/>
      <c r="G15" s="93" t="s">
        <v>95</v>
      </c>
      <c r="H15" s="94" t="s">
        <v>96</v>
      </c>
      <c r="I15" s="111" t="s">
        <v>82</v>
      </c>
      <c r="J15" s="96" t="s">
        <v>81</v>
      </c>
      <c r="K15" s="67"/>
      <c r="L15" s="107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93</v>
      </c>
      <c r="B16" s="89" t="s">
        <v>50</v>
      </c>
      <c r="C16" s="90" t="s">
        <v>97</v>
      </c>
      <c r="D16" s="91" t="s">
        <v>98</v>
      </c>
      <c r="E16" s="91" t="s">
        <v>99</v>
      </c>
      <c r="F16" s="92"/>
      <c r="G16" s="93" t="s">
        <v>100</v>
      </c>
      <c r="H16" s="94" t="s">
        <v>101</v>
      </c>
      <c r="I16" s="95" t="s">
        <v>93</v>
      </c>
      <c r="J16" s="96" t="s">
        <v>102</v>
      </c>
      <c r="K16" s="67"/>
      <c r="L16" s="97" t="s">
        <v>103</v>
      </c>
      <c r="M16" s="98" t="s">
        <v>50</v>
      </c>
      <c r="N16" s="99" t="s">
        <v>104</v>
      </c>
      <c r="O16" s="100" t="s">
        <v>91</v>
      </c>
      <c r="P16" s="25"/>
      <c r="Q16" s="100" t="s">
        <v>105</v>
      </c>
      <c r="R16" s="25"/>
      <c r="S16" s="112" t="s">
        <v>90</v>
      </c>
      <c r="T16" s="99" t="s">
        <v>106</v>
      </c>
      <c r="U16" s="102" t="s">
        <v>107</v>
      </c>
      <c r="V16" s="103" t="s">
        <v>74</v>
      </c>
      <c r="W16" s="110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97</v>
      </c>
      <c r="B17" s="89" t="s">
        <v>50</v>
      </c>
      <c r="C17" s="90" t="s">
        <v>108</v>
      </c>
      <c r="D17" s="91" t="s">
        <v>109</v>
      </c>
      <c r="E17" s="91" t="s">
        <v>109</v>
      </c>
      <c r="F17" s="92"/>
      <c r="G17" s="93" t="s">
        <v>110</v>
      </c>
      <c r="H17" s="94" t="s">
        <v>111</v>
      </c>
      <c r="I17" s="105" t="s">
        <v>97</v>
      </c>
      <c r="J17" s="113" t="s">
        <v>112</v>
      </c>
      <c r="K17" s="67"/>
      <c r="L17" s="107"/>
      <c r="M17" s="86"/>
      <c r="N17" s="86"/>
      <c r="O17" s="23"/>
      <c r="P17" s="22"/>
      <c r="Q17" s="23"/>
      <c r="R17" s="22"/>
      <c r="S17" s="114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108</v>
      </c>
      <c r="B18" s="89" t="s">
        <v>50</v>
      </c>
      <c r="C18" s="90" t="s">
        <v>113</v>
      </c>
      <c r="D18" s="91" t="s">
        <v>114</v>
      </c>
      <c r="E18" s="91" t="s">
        <v>115</v>
      </c>
      <c r="F18" s="92"/>
      <c r="G18" s="93" t="s">
        <v>116</v>
      </c>
      <c r="H18" s="94" t="s">
        <v>117</v>
      </c>
      <c r="I18" s="95" t="s">
        <v>108</v>
      </c>
      <c r="J18" s="96" t="s">
        <v>118</v>
      </c>
      <c r="K18" s="67"/>
      <c r="L18" s="97" t="s">
        <v>104</v>
      </c>
      <c r="M18" s="98" t="s">
        <v>50</v>
      </c>
      <c r="N18" s="99" t="s">
        <v>119</v>
      </c>
      <c r="O18" s="100" t="s">
        <v>120</v>
      </c>
      <c r="P18" s="25"/>
      <c r="Q18" s="100" t="s">
        <v>121</v>
      </c>
      <c r="R18" s="25"/>
      <c r="S18" s="112" t="s">
        <v>122</v>
      </c>
      <c r="T18" s="99" t="s">
        <v>123</v>
      </c>
      <c r="U18" s="102" t="s">
        <v>124</v>
      </c>
      <c r="V18" s="103" t="s">
        <v>74</v>
      </c>
      <c r="W18" s="115" t="s">
        <v>125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113</v>
      </c>
      <c r="B19" s="89" t="s">
        <v>50</v>
      </c>
      <c r="C19" s="90" t="s">
        <v>126</v>
      </c>
      <c r="D19" s="91" t="s">
        <v>127</v>
      </c>
      <c r="E19" s="91" t="s">
        <v>128</v>
      </c>
      <c r="F19" s="92"/>
      <c r="G19" s="93" t="s">
        <v>129</v>
      </c>
      <c r="H19" s="94" t="s">
        <v>130</v>
      </c>
      <c r="I19" s="105" t="s">
        <v>113</v>
      </c>
      <c r="J19" s="113" t="s">
        <v>131</v>
      </c>
      <c r="K19" s="67"/>
      <c r="L19" s="107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126</v>
      </c>
      <c r="B20" s="89" t="s">
        <v>50</v>
      </c>
      <c r="C20" s="90" t="s">
        <v>132</v>
      </c>
      <c r="D20" s="91" t="s">
        <v>133</v>
      </c>
      <c r="E20" s="91" t="s">
        <v>134</v>
      </c>
      <c r="F20" s="92"/>
      <c r="G20" s="93" t="s">
        <v>135</v>
      </c>
      <c r="H20" s="94" t="s">
        <v>130</v>
      </c>
      <c r="I20" s="105" t="s">
        <v>126</v>
      </c>
      <c r="J20" s="94" t="s">
        <v>131</v>
      </c>
      <c r="K20" s="67"/>
      <c r="L20" s="97" t="s">
        <v>119</v>
      </c>
      <c r="M20" s="98" t="s">
        <v>50</v>
      </c>
      <c r="N20" s="99" t="s">
        <v>136</v>
      </c>
      <c r="O20" s="100" t="s">
        <v>120</v>
      </c>
      <c r="P20" s="25"/>
      <c r="Q20" s="100" t="s">
        <v>137</v>
      </c>
      <c r="R20" s="25"/>
      <c r="S20" s="116" t="s">
        <v>105</v>
      </c>
      <c r="T20" s="99" t="s">
        <v>123</v>
      </c>
      <c r="U20" s="102" t="s">
        <v>124</v>
      </c>
      <c r="V20" s="103" t="s">
        <v>74</v>
      </c>
      <c r="W20" s="110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138</v>
      </c>
      <c r="B21" s="89" t="s">
        <v>50</v>
      </c>
      <c r="C21" s="90" t="s">
        <v>139</v>
      </c>
      <c r="D21" s="91" t="s">
        <v>140</v>
      </c>
      <c r="E21" s="91" t="s">
        <v>141</v>
      </c>
      <c r="F21" s="92"/>
      <c r="G21" s="93" t="s">
        <v>142</v>
      </c>
      <c r="H21" s="94" t="s">
        <v>130</v>
      </c>
      <c r="I21" s="111" t="s">
        <v>132</v>
      </c>
      <c r="J21" s="113" t="s">
        <v>143</v>
      </c>
      <c r="K21" s="67"/>
      <c r="L21" s="107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7" t="str">
        <f t="shared" ref="A22:A35" si="1">C21</f>
        <v>5</v>
      </c>
      <c r="B22" s="89" t="s">
        <v>50</v>
      </c>
      <c r="C22" s="118"/>
      <c r="D22" s="119"/>
      <c r="E22" s="119"/>
      <c r="F22" s="92"/>
      <c r="G22" s="120"/>
      <c r="H22" s="121"/>
      <c r="I22" s="105" t="s">
        <v>144</v>
      </c>
      <c r="J22" s="94" t="s">
        <v>143</v>
      </c>
      <c r="K22" s="67"/>
      <c r="L22" s="97" t="s">
        <v>145</v>
      </c>
      <c r="M22" s="98" t="s">
        <v>50</v>
      </c>
      <c r="N22" s="99" t="s">
        <v>144</v>
      </c>
      <c r="O22" s="100" t="s">
        <v>146</v>
      </c>
      <c r="P22" s="25"/>
      <c r="Q22" s="100" t="s">
        <v>90</v>
      </c>
      <c r="R22" s="25"/>
      <c r="S22" s="116" t="s">
        <v>91</v>
      </c>
      <c r="T22" s="99" t="s">
        <v>92</v>
      </c>
      <c r="U22" s="102" t="s">
        <v>107</v>
      </c>
      <c r="V22" s="103" t="s">
        <v>74</v>
      </c>
      <c r="W22" s="110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7" t="str">
        <f t="shared" si="1"/>
        <v/>
      </c>
      <c r="B23" s="89" t="s">
        <v>50</v>
      </c>
      <c r="C23" s="118"/>
      <c r="D23" s="119"/>
      <c r="E23" s="119"/>
      <c r="F23" s="92"/>
      <c r="G23" s="120"/>
      <c r="H23" s="121"/>
      <c r="I23" s="122"/>
      <c r="J23" s="123"/>
      <c r="K23" s="67"/>
      <c r="L23" s="107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7" t="str">
        <f t="shared" si="1"/>
        <v/>
      </c>
      <c r="B24" s="89" t="s">
        <v>50</v>
      </c>
      <c r="C24" s="118"/>
      <c r="D24" s="119"/>
      <c r="E24" s="119"/>
      <c r="F24" s="92"/>
      <c r="G24" s="120"/>
      <c r="H24" s="121"/>
      <c r="I24" s="124"/>
      <c r="J24" s="121"/>
      <c r="K24" s="67"/>
      <c r="L24" s="125"/>
      <c r="M24" s="98" t="s">
        <v>50</v>
      </c>
      <c r="N24" s="98"/>
      <c r="O24" s="126"/>
      <c r="P24" s="25"/>
      <c r="Q24" s="126"/>
      <c r="R24" s="25"/>
      <c r="S24" s="127"/>
      <c r="T24" s="98"/>
      <c r="U24" s="128"/>
      <c r="V24" s="129"/>
      <c r="W24" s="110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7" t="str">
        <f t="shared" si="1"/>
        <v/>
      </c>
      <c r="B25" s="89" t="s">
        <v>50</v>
      </c>
      <c r="C25" s="118"/>
      <c r="D25" s="119"/>
      <c r="E25" s="119"/>
      <c r="F25" s="92"/>
      <c r="G25" s="120"/>
      <c r="H25" s="121"/>
      <c r="I25" s="122"/>
      <c r="J25" s="123"/>
      <c r="K25" s="67"/>
      <c r="L25" s="107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7" t="str">
        <f t="shared" si="1"/>
        <v/>
      </c>
      <c r="B26" s="89" t="s">
        <v>50</v>
      </c>
      <c r="C26" s="118"/>
      <c r="D26" s="119"/>
      <c r="E26" s="119"/>
      <c r="F26" s="92"/>
      <c r="G26" s="120"/>
      <c r="H26" s="121"/>
      <c r="I26" s="124"/>
      <c r="J26" s="121"/>
      <c r="K26" s="67"/>
      <c r="L26" s="125" t="str">
        <f>N24</f>
        <v/>
      </c>
      <c r="M26" s="98" t="s">
        <v>50</v>
      </c>
      <c r="N26" s="98"/>
      <c r="O26" s="126"/>
      <c r="P26" s="25"/>
      <c r="Q26" s="126"/>
      <c r="R26" s="25"/>
      <c r="S26" s="127"/>
      <c r="T26" s="98"/>
      <c r="U26" s="128"/>
      <c r="V26" s="129"/>
      <c r="W26" s="110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7" t="str">
        <f t="shared" si="1"/>
        <v/>
      </c>
      <c r="B27" s="89" t="s">
        <v>50</v>
      </c>
      <c r="C27" s="118"/>
      <c r="D27" s="119"/>
      <c r="E27" s="119"/>
      <c r="F27" s="92"/>
      <c r="G27" s="120"/>
      <c r="H27" s="121"/>
      <c r="I27" s="122"/>
      <c r="J27" s="123"/>
      <c r="K27" s="67"/>
      <c r="L27" s="107"/>
      <c r="M27" s="86"/>
      <c r="N27" s="86"/>
      <c r="O27" s="23"/>
      <c r="P27" s="22"/>
      <c r="Q27" s="23"/>
      <c r="R27" s="22"/>
      <c r="S27" s="114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7" t="str">
        <f t="shared" si="1"/>
        <v/>
      </c>
      <c r="B28" s="89" t="s">
        <v>50</v>
      </c>
      <c r="C28" s="118"/>
      <c r="D28" s="119"/>
      <c r="E28" s="119"/>
      <c r="F28" s="92"/>
      <c r="G28" s="120"/>
      <c r="H28" s="121"/>
      <c r="I28" s="124"/>
      <c r="J28" s="121"/>
      <c r="K28" s="67"/>
      <c r="L28" s="125" t="str">
        <f>N26</f>
        <v/>
      </c>
      <c r="M28" s="98" t="s">
        <v>50</v>
      </c>
      <c r="N28" s="98"/>
      <c r="O28" s="126"/>
      <c r="P28" s="25"/>
      <c r="Q28" s="126"/>
      <c r="R28" s="25"/>
      <c r="S28" s="130"/>
      <c r="T28" s="98"/>
      <c r="U28" s="128"/>
      <c r="V28" s="129"/>
      <c r="W28" s="110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7" t="str">
        <f t="shared" si="1"/>
        <v/>
      </c>
      <c r="B29" s="89" t="s">
        <v>50</v>
      </c>
      <c r="C29" s="118"/>
      <c r="D29" s="119"/>
      <c r="E29" s="119"/>
      <c r="F29" s="92"/>
      <c r="G29" s="120"/>
      <c r="H29" s="121"/>
      <c r="I29" s="122"/>
      <c r="J29" s="123"/>
      <c r="K29" s="67"/>
      <c r="L29" s="107"/>
      <c r="M29" s="114"/>
      <c r="N29" s="114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7" t="str">
        <f t="shared" si="1"/>
        <v/>
      </c>
      <c r="B30" s="89" t="s">
        <v>50</v>
      </c>
      <c r="C30" s="118"/>
      <c r="D30" s="119"/>
      <c r="E30" s="119"/>
      <c r="F30" s="92"/>
      <c r="G30" s="120"/>
      <c r="H30" s="121"/>
      <c r="I30" s="124"/>
      <c r="J30" s="121"/>
      <c r="K30" s="67"/>
      <c r="L30" s="125" t="str">
        <f>N28</f>
        <v/>
      </c>
      <c r="M30" s="98" t="s">
        <v>50</v>
      </c>
      <c r="N30" s="98"/>
      <c r="O30" s="126"/>
      <c r="P30" s="25"/>
      <c r="Q30" s="126"/>
      <c r="R30" s="25"/>
      <c r="S30" s="130"/>
      <c r="T30" s="98"/>
      <c r="U30" s="128"/>
      <c r="V30" s="129"/>
      <c r="W30" s="110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7" t="str">
        <f t="shared" si="1"/>
        <v/>
      </c>
      <c r="B31" s="89" t="s">
        <v>50</v>
      </c>
      <c r="C31" s="118"/>
      <c r="D31" s="119"/>
      <c r="E31" s="119"/>
      <c r="F31" s="92"/>
      <c r="G31" s="120"/>
      <c r="H31" s="121"/>
      <c r="I31" s="122"/>
      <c r="J31" s="123"/>
      <c r="K31" s="67"/>
      <c r="L31" s="107"/>
      <c r="M31" s="114"/>
      <c r="N31" s="114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7" t="str">
        <f t="shared" si="1"/>
        <v/>
      </c>
      <c r="B32" s="89" t="s">
        <v>50</v>
      </c>
      <c r="C32" s="118"/>
      <c r="D32" s="119"/>
      <c r="E32" s="119"/>
      <c r="F32" s="92"/>
      <c r="G32" s="120"/>
      <c r="H32" s="121"/>
      <c r="I32" s="124"/>
      <c r="J32" s="121"/>
      <c r="K32" s="67"/>
      <c r="L32" s="125" t="str">
        <f>N30</f>
        <v/>
      </c>
      <c r="M32" s="98" t="s">
        <v>50</v>
      </c>
      <c r="N32" s="98"/>
      <c r="O32" s="126"/>
      <c r="P32" s="25"/>
      <c r="Q32" s="126"/>
      <c r="R32" s="25"/>
      <c r="S32" s="130"/>
      <c r="T32" s="98"/>
      <c r="U32" s="128"/>
      <c r="V32" s="98"/>
      <c r="W32" s="110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7" t="str">
        <f t="shared" si="1"/>
        <v/>
      </c>
      <c r="B33" s="89" t="s">
        <v>50</v>
      </c>
      <c r="C33" s="118"/>
      <c r="D33" s="119"/>
      <c r="E33" s="119"/>
      <c r="F33" s="92"/>
      <c r="G33" s="120"/>
      <c r="H33" s="121"/>
      <c r="I33" s="124"/>
      <c r="J33" s="123"/>
      <c r="K33" s="67"/>
      <c r="L33" s="107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7" t="str">
        <f t="shared" si="1"/>
        <v/>
      </c>
      <c r="B34" s="131" t="s">
        <v>50</v>
      </c>
      <c r="C34" s="132"/>
      <c r="D34" s="130"/>
      <c r="E34" s="130"/>
      <c r="F34" s="133"/>
      <c r="G34" s="120"/>
      <c r="H34" s="134"/>
      <c r="I34" s="124"/>
      <c r="J34" s="121"/>
      <c r="K34" s="67"/>
      <c r="L34" s="125" t="str">
        <f>N32</f>
        <v/>
      </c>
      <c r="M34" s="98" t="s">
        <v>50</v>
      </c>
      <c r="N34" s="98"/>
      <c r="O34" s="126"/>
      <c r="P34" s="25"/>
      <c r="Q34" s="126"/>
      <c r="R34" s="25"/>
      <c r="S34" s="130"/>
      <c r="T34" s="98"/>
      <c r="U34" s="128"/>
      <c r="V34" s="98"/>
      <c r="W34" s="110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7" t="str">
        <f t="shared" si="1"/>
        <v/>
      </c>
      <c r="B35" s="135" t="s">
        <v>50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4"/>
      <c r="P35" s="146"/>
      <c r="Q35" s="54"/>
      <c r="R35" s="146"/>
      <c r="S35" s="145"/>
      <c r="T35" s="145"/>
      <c r="U35" s="146"/>
      <c r="V35" s="145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147</v>
      </c>
      <c r="C2" s="149" t="s">
        <v>4</v>
      </c>
      <c r="D2" s="9"/>
      <c r="E2" s="9"/>
      <c r="F2" s="9"/>
      <c r="G2" s="9"/>
      <c r="H2" s="150" t="s">
        <v>148</v>
      </c>
      <c r="I2" s="151" t="s">
        <v>13</v>
      </c>
      <c r="J2" s="10"/>
      <c r="K2" s="152" t="s">
        <v>149</v>
      </c>
      <c r="L2" s="153">
        <v>2.0241206E7</v>
      </c>
      <c r="M2" s="154"/>
      <c r="N2" s="155"/>
    </row>
    <row r="3" ht="27.0" customHeight="1">
      <c r="A3" s="147"/>
      <c r="B3" s="156" t="s">
        <v>150</v>
      </c>
      <c r="C3" s="157">
        <v>1221.0</v>
      </c>
      <c r="D3" s="51"/>
      <c r="E3" s="48"/>
      <c r="F3" s="158" t="s">
        <v>151</v>
      </c>
      <c r="G3" s="48"/>
      <c r="H3" s="159" t="s">
        <v>152</v>
      </c>
      <c r="I3" s="48"/>
      <c r="J3" s="160" t="s">
        <v>153</v>
      </c>
      <c r="K3" s="161"/>
      <c r="L3" s="161"/>
      <c r="M3" s="161"/>
      <c r="N3" s="162"/>
    </row>
    <row r="4">
      <c r="A4" s="163"/>
      <c r="B4" s="164" t="s">
        <v>154</v>
      </c>
      <c r="C4" s="165" t="s">
        <v>155</v>
      </c>
      <c r="I4" s="26"/>
      <c r="J4" s="166"/>
      <c r="K4" s="167" t="s">
        <v>156</v>
      </c>
      <c r="L4" s="167" t="s">
        <v>157</v>
      </c>
      <c r="M4" s="167" t="s">
        <v>158</v>
      </c>
      <c r="N4" s="168" t="s">
        <v>159</v>
      </c>
    </row>
    <row r="5">
      <c r="A5" s="163"/>
      <c r="B5" s="169"/>
      <c r="C5" s="24"/>
      <c r="I5" s="26"/>
      <c r="J5" s="170" t="s">
        <v>160</v>
      </c>
      <c r="K5" s="171"/>
      <c r="L5" s="171"/>
      <c r="M5" s="171"/>
      <c r="N5" s="172"/>
    </row>
    <row r="6" ht="9.0" customHeight="1">
      <c r="A6" s="163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73"/>
    </row>
    <row r="7" ht="15.0" customHeight="1">
      <c r="A7" s="163"/>
      <c r="B7" s="174" t="s">
        <v>161</v>
      </c>
      <c r="C7" s="175" t="s">
        <v>162</v>
      </c>
      <c r="D7" s="14"/>
      <c r="E7" s="14"/>
      <c r="F7" s="14"/>
      <c r="G7" s="14"/>
      <c r="H7" s="14"/>
      <c r="I7" s="19"/>
      <c r="J7" s="170" t="s">
        <v>163</v>
      </c>
      <c r="K7" s="176"/>
      <c r="L7" s="176"/>
      <c r="M7" s="176"/>
      <c r="N7" s="177"/>
    </row>
    <row r="8" ht="9.0" customHeight="1">
      <c r="A8" s="163"/>
      <c r="B8" s="169"/>
      <c r="C8" s="24"/>
      <c r="I8" s="26"/>
      <c r="J8" s="107"/>
      <c r="K8" s="86"/>
      <c r="L8" s="86"/>
      <c r="M8" s="86"/>
      <c r="N8" s="172"/>
    </row>
    <row r="9" ht="11.25" customHeight="1">
      <c r="A9" s="163"/>
      <c r="B9" s="107"/>
      <c r="C9" s="23"/>
      <c r="D9" s="21"/>
      <c r="E9" s="21"/>
      <c r="F9" s="21"/>
      <c r="G9" s="21"/>
      <c r="H9" s="21"/>
      <c r="I9" s="87"/>
      <c r="J9" s="170" t="s">
        <v>164</v>
      </c>
      <c r="K9" s="171"/>
      <c r="L9" s="171"/>
      <c r="M9" s="171"/>
      <c r="N9" s="172"/>
    </row>
    <row r="10" ht="9.75" customHeight="1">
      <c r="A10" s="163"/>
      <c r="B10" s="170" t="s">
        <v>165</v>
      </c>
      <c r="C10" s="175" t="s">
        <v>166</v>
      </c>
      <c r="D10" s="14"/>
      <c r="E10" s="14"/>
      <c r="F10" s="14"/>
      <c r="G10" s="14"/>
      <c r="H10" s="14"/>
      <c r="I10" s="19"/>
      <c r="J10" s="144"/>
      <c r="K10" s="145"/>
      <c r="L10" s="145"/>
      <c r="M10" s="145"/>
      <c r="N10" s="178"/>
    </row>
    <row r="11" ht="10.5" customHeight="1">
      <c r="A11" s="163"/>
      <c r="B11" s="169"/>
      <c r="C11" s="24"/>
      <c r="I11" s="26"/>
      <c r="J11" s="179" t="s">
        <v>167</v>
      </c>
      <c r="K11" s="180" t="s">
        <v>168</v>
      </c>
      <c r="L11" s="181"/>
      <c r="M11" s="182"/>
      <c r="N11" s="183"/>
    </row>
    <row r="12" ht="14.25" customHeight="1">
      <c r="A12" s="163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73"/>
    </row>
    <row r="13">
      <c r="A13" s="163"/>
      <c r="B13" s="170" t="s">
        <v>169</v>
      </c>
      <c r="C13" s="175" t="s">
        <v>170</v>
      </c>
      <c r="D13" s="14"/>
      <c r="E13" s="14"/>
      <c r="F13" s="14"/>
      <c r="G13" s="14"/>
      <c r="H13" s="14"/>
      <c r="I13" s="14"/>
      <c r="J13" s="184" t="s">
        <v>171</v>
      </c>
      <c r="K13" s="180" t="s">
        <v>172</v>
      </c>
      <c r="L13" s="181"/>
      <c r="M13" s="182"/>
      <c r="N13" s="185"/>
    </row>
    <row r="14">
      <c r="A14" s="163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73"/>
    </row>
    <row r="15">
      <c r="A15" s="163"/>
      <c r="B15" s="170" t="s">
        <v>173</v>
      </c>
      <c r="C15" s="186" t="s">
        <v>174</v>
      </c>
      <c r="D15" s="14"/>
      <c r="E15" s="14"/>
      <c r="F15" s="14"/>
      <c r="G15" s="14"/>
      <c r="H15" s="14"/>
      <c r="I15" s="187"/>
      <c r="J15" s="184" t="s">
        <v>175</v>
      </c>
      <c r="K15" s="180" t="s">
        <v>176</v>
      </c>
      <c r="L15" s="181"/>
      <c r="M15" s="181"/>
      <c r="N15" s="154"/>
    </row>
    <row r="16" ht="16.5" customHeight="1">
      <c r="A16" s="163"/>
      <c r="B16" s="144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8" t="s">
        <v>177</v>
      </c>
      <c r="C17" s="189" t="s">
        <v>178</v>
      </c>
      <c r="D17" s="190" t="s">
        <v>179</v>
      </c>
      <c r="E17" s="188" t="s">
        <v>177</v>
      </c>
      <c r="F17" s="191" t="s">
        <v>178</v>
      </c>
      <c r="G17" s="192" t="s">
        <v>179</v>
      </c>
      <c r="H17" s="193" t="s">
        <v>180</v>
      </c>
      <c r="J17" s="194" t="s">
        <v>181</v>
      </c>
      <c r="K17" s="15"/>
      <c r="L17" s="195"/>
      <c r="M17" s="195"/>
      <c r="N17" s="177"/>
    </row>
    <row r="18">
      <c r="B18" s="107"/>
      <c r="C18" s="86"/>
      <c r="D18" s="86"/>
      <c r="E18" s="107"/>
      <c r="F18" s="86"/>
      <c r="G18" s="173"/>
      <c r="H18" s="21"/>
      <c r="I18" s="21"/>
      <c r="J18" s="196"/>
      <c r="K18" s="146"/>
      <c r="L18" s="145"/>
      <c r="M18" s="145"/>
      <c r="N18" s="178"/>
    </row>
    <row r="19">
      <c r="B19" s="197" t="s">
        <v>182</v>
      </c>
      <c r="C19" s="198" t="s">
        <v>183</v>
      </c>
      <c r="D19" s="199"/>
      <c r="E19" s="197" t="s">
        <v>184</v>
      </c>
      <c r="F19" s="200" t="s">
        <v>183</v>
      </c>
      <c r="G19" s="201"/>
      <c r="H19" s="202" t="s">
        <v>185</v>
      </c>
      <c r="I19" s="203"/>
      <c r="N19" s="26"/>
    </row>
    <row r="20">
      <c r="B20" s="107"/>
      <c r="C20" s="86"/>
      <c r="D20" s="86"/>
      <c r="E20" s="107"/>
      <c r="F20" s="86"/>
      <c r="G20" s="23"/>
      <c r="H20" s="169"/>
      <c r="I20" s="24"/>
      <c r="N20" s="26"/>
    </row>
    <row r="21">
      <c r="B21" s="197" t="s">
        <v>186</v>
      </c>
      <c r="C21" s="198" t="s">
        <v>187</v>
      </c>
      <c r="D21" s="199"/>
      <c r="E21" s="197" t="s">
        <v>188</v>
      </c>
      <c r="F21" s="200" t="s">
        <v>187</v>
      </c>
      <c r="G21" s="201"/>
      <c r="H21" s="169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7" t="s">
        <v>189</v>
      </c>
      <c r="C23" s="198" t="s">
        <v>183</v>
      </c>
      <c r="D23" s="199"/>
      <c r="E23" s="197" t="s">
        <v>190</v>
      </c>
      <c r="F23" s="200" t="s">
        <v>183</v>
      </c>
      <c r="G23" s="201"/>
      <c r="H23" s="170" t="s">
        <v>191</v>
      </c>
      <c r="I23" s="201"/>
      <c r="J23" s="14"/>
      <c r="K23" s="14"/>
      <c r="L23" s="14"/>
      <c r="M23" s="14"/>
      <c r="N23" s="19"/>
    </row>
    <row r="24">
      <c r="B24" s="107"/>
      <c r="C24" s="86"/>
      <c r="D24" s="86"/>
      <c r="E24" s="107"/>
      <c r="F24" s="86"/>
      <c r="G24" s="23"/>
      <c r="H24" s="169"/>
      <c r="I24" s="24"/>
      <c r="N24" s="26"/>
    </row>
    <row r="25">
      <c r="B25" s="197" t="s">
        <v>192</v>
      </c>
      <c r="C25" s="198" t="s">
        <v>187</v>
      </c>
      <c r="D25" s="199"/>
      <c r="E25" s="197" t="s">
        <v>193</v>
      </c>
      <c r="F25" s="200" t="s">
        <v>183</v>
      </c>
      <c r="G25" s="201"/>
      <c r="H25" s="169"/>
      <c r="I25" s="24"/>
      <c r="N25" s="26"/>
    </row>
    <row r="26">
      <c r="B26" s="107"/>
      <c r="C26" s="86"/>
      <c r="D26" s="86"/>
      <c r="E26" s="107"/>
      <c r="F26" s="86"/>
      <c r="G26" s="23"/>
      <c r="H26" s="107"/>
      <c r="I26" s="23"/>
      <c r="J26" s="21"/>
      <c r="K26" s="21"/>
      <c r="L26" s="21"/>
      <c r="M26" s="21"/>
      <c r="N26" s="87"/>
    </row>
    <row r="27">
      <c r="B27" s="197" t="s">
        <v>194</v>
      </c>
      <c r="C27" s="198" t="s">
        <v>187</v>
      </c>
      <c r="D27" s="199"/>
      <c r="E27" s="197" t="s">
        <v>195</v>
      </c>
      <c r="F27" s="200" t="s">
        <v>183</v>
      </c>
      <c r="G27" s="201"/>
      <c r="H27" s="170" t="s">
        <v>196</v>
      </c>
      <c r="I27" s="201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9"/>
      <c r="I28" s="24"/>
      <c r="N28" s="26"/>
    </row>
    <row r="29">
      <c r="B29" s="197" t="s">
        <v>197</v>
      </c>
      <c r="C29" s="198" t="s">
        <v>187</v>
      </c>
      <c r="D29" s="199"/>
      <c r="E29" s="197" t="s">
        <v>198</v>
      </c>
      <c r="F29" s="200" t="s">
        <v>187</v>
      </c>
      <c r="G29" s="201"/>
      <c r="H29" s="169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7" t="s">
        <v>199</v>
      </c>
      <c r="C31" s="198" t="s">
        <v>183</v>
      </c>
      <c r="D31" s="204"/>
      <c r="E31" s="205" t="s">
        <v>200</v>
      </c>
      <c r="F31" s="200" t="s">
        <v>183</v>
      </c>
      <c r="G31" s="206" t="s">
        <v>201</v>
      </c>
      <c r="H31" s="170" t="s">
        <v>202</v>
      </c>
      <c r="I31" s="201"/>
      <c r="J31" s="14"/>
      <c r="K31" s="14"/>
      <c r="L31" s="14"/>
      <c r="M31" s="14"/>
      <c r="N31" s="19"/>
    </row>
    <row r="32">
      <c r="B32" s="107"/>
      <c r="C32" s="86"/>
      <c r="D32" s="173"/>
      <c r="E32" s="22"/>
      <c r="F32" s="86"/>
      <c r="G32" s="23"/>
      <c r="H32" s="169"/>
      <c r="I32" s="24"/>
      <c r="N32" s="26"/>
    </row>
    <row r="33">
      <c r="B33" s="197" t="s">
        <v>203</v>
      </c>
      <c r="C33" s="207"/>
      <c r="D33" s="14"/>
      <c r="E33" s="14"/>
      <c r="F33" s="14"/>
      <c r="G33" s="19"/>
      <c r="H33" s="169"/>
      <c r="I33" s="24"/>
      <c r="N33" s="26"/>
    </row>
    <row r="34">
      <c r="B34" s="144"/>
      <c r="C34" s="54"/>
      <c r="D34" s="46"/>
      <c r="E34" s="46"/>
      <c r="F34" s="46"/>
      <c r="G34" s="55"/>
      <c r="H34" s="144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