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531"/>
  <workbookPr dateCompatibility="0"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9_{21FD68F5-4C7B-41C9-AF6C-486EDE2203CB}" xr6:coauthVersionLast="47" xr6:coauthVersionMax="47" xr10:uidLastSave="{00000000-0000-0000-0000-000000000000}"/>
  <bookViews>
    <workbookView xWindow="-96" yWindow="-96" windowWidth="23232" windowHeight="12552" xr2:uid="{00000000-000D-0000-FFFF-FFFF00000000}"/>
  </bookViews>
  <sheets>
    <sheet name="Reviewing Results" sheetId="1" r:id="rId1"/>
    <sheet name="Paper Assignment" sheetId="2" r:id="rId2"/>
  </sheets>
  <definedNames>
    <definedName name="_xlnm._FilterDatabase" localSheetId="0" hidden="1">'Reviewing Results'!$A$1:$J$152</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3" i="2" l="1"/>
  <c r="L4" i="2"/>
  <c r="L5" i="2"/>
  <c r="L6" i="2"/>
  <c r="L7" i="2"/>
</calcChain>
</file>

<file path=xl/sharedStrings.xml><?xml version="1.0" encoding="utf-8"?>
<sst xmlns="http://purl.oclc.org/ooxml/spreadsheetml/main" count="1566" uniqueCount="410">
  <si>
    <t>Title</t>
  </si>
  <si>
    <t>Model-Driven Digital Twin Construction: Synthesizing the Integration of Cyber-Physical Systems with Their Information Systems</t>
  </si>
  <si>
    <t>OK</t>
  </si>
  <si>
    <t>Measuring the Fidelity of Digital Twin Systems</t>
  </si>
  <si>
    <t>Digital Twin as Risk-Free Experimentation Aid for Techno-Socio-Economic Systems</t>
  </si>
  <si>
    <t>Using Trace Alignments for Measuring the Similarity between a Physical and Its Digital Twin</t>
  </si>
  <si>
    <t>No Model used</t>
  </si>
  <si>
    <t>Towards a Digital Twin for Cyber-Physical Production Systems: A Multi-Paradigm Modeling Approach in the Postal Industry</t>
  </si>
  <si>
    <t>Modular Fault Ascription and Corrective Maintenance Using a Digital Twin</t>
  </si>
  <si>
    <t>Generating customized low-code development platforms for digital twins</t>
  </si>
  <si>
    <t>A data-model fusion dispatch strategy for the building energy flexibility based on the digital twin</t>
  </si>
  <si>
    <t>Meta-model-based shop-floor digital twin architecture, modeling and application</t>
  </si>
  <si>
    <t>3D crowdsourced parametric cadastral mapping: Pathways integrating BIM/IFC, crowdsourced data and LADM</t>
  </si>
  <si>
    <t>Generating Digital Twin Cockpits for Parameter Management in the Engineering of Wind Turbines</t>
  </si>
  <si>
    <t>Digital Twin Enables Rational Design of Ultrahigh-Power Lithium-Ion Batteries</t>
  </si>
  <si>
    <t>A framework for Model-Driven Engineering of resilient software-controlled systems</t>
  </si>
  <si>
    <t>Model-Driven Development of a Digital Twin for Injection Molding</t>
  </si>
  <si>
    <t>The Framework for Designing Autonomous Cyber-Physical Multi-agent Systems for Adaptive Resource Management</t>
  </si>
  <si>
    <t>A Digital Twin Model-Driven Architecture for Cyber-Physical and Human Systems</t>
  </si>
  <si>
    <t>Model-driven engineering city spaces via bidirectional model transformations</t>
  </si>
  <si>
    <t>A New 5S Radar Structure Design Model Driven by Digital Twin</t>
  </si>
  <si>
    <t>Towards Reactive Planning with Digital Twins and Model-Driven Optimization</t>
  </si>
  <si>
    <t>Model-Driven Engineering in Digital Thread Platforms: A Practical Use Case and Future Challenges</t>
  </si>
  <si>
    <t>Performance Evaluation: Model-Driven or Problem-Driven?</t>
  </si>
  <si>
    <t>Towards Development Platforms for Digital Twins: A Model-Driven Low-Code Approach</t>
  </si>
  <si>
    <t>Applying a Healthcare Web of Things Framework for Infertility Treatments</t>
  </si>
  <si>
    <t>Towards a Model-Driven Architecture for Interactive Digital Twin Cockpits</t>
  </si>
  <si>
    <t>Dynamic design method of digital twin process model driven by knowledge-evolution machining features</t>
  </si>
  <si>
    <t>The Research of Aero-engine Digital Twin Model Based on Model-driven and Data-driven Fusion Method</t>
  </si>
  <si>
    <t>Generative and Model-driven SDK development for the Industrie 4.0 Digital Twin</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</si>
  <si>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</si>
  <si>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</si>
  <si>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</si>
  <si>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Interface Management with Closed-Loop Systems Engineering (CLOSE)</t>
  </si>
  <si>
    <t>Urban Intelligence: Toward the Digital Twin of Matera and Catania</t>
  </si>
  <si>
    <t>Developing a Physical and Digital Twin: An Example Process Model</t>
  </si>
  <si>
    <t>Combining Low-Code Programming and SDL-Based Modeling with Snap! in the Industry 4.0 Context</t>
  </si>
  <si>
    <t>A Methodology for Digital Twin Modeling and Deployment for Industry 4.0</t>
  </si>
  <si>
    <t>Digital Twins Driving Model Based on Petri Net in Industrial Pipeline</t>
  </si>
  <si>
    <t>Automated Model Transformation in modeling Digital Twins of Industrial Internet-of-Things Applications utilizing AutomationML</t>
  </si>
  <si>
    <t>Digital Twin Service Unit for AC Motor Stator Inter-Turn Short Circuit Fault Detection</t>
  </si>
  <si>
    <t>DataTime: a Framework to smoothly Integrate Past, Present and Future into Models</t>
  </si>
  <si>
    <t>AAS Capability-Based Operation and Engineering of Flexible Production Lines</t>
  </si>
  <si>
    <t>An AAS Modeling Tool for Capability-Based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</si>
  <si>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</si>
  <si>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</si>
  <si>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</si>
  <si>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A neural control of the parallel Gas Turbine with differential link</t>
  </si>
  <si>
    <t>The THREAT-ARREST Cyber Range Platform</t>
  </si>
  <si>
    <t>A Novel Methodology to Construct Digital Twin Models for Spacecraft Operations Using Fault and Behaviour Trees</t>
  </si>
  <si>
    <t>Understanding and Improving Model-Driven IoT Systems through Accompanying Digital Twins</t>
  </si>
  <si>
    <t>CPSAML: A Language and Code Generation Framework for Digital Twin Based Monitoring of Mobile Cyber-Physical Systems</t>
  </si>
  <si>
    <t>On the Engineering of IoT-Intensive Digital Twin Software Systems</t>
  </si>
  <si>
    <t>A Flexible and Modular Architecture for Edge Digital Twin: Implementation and Evaluation</t>
  </si>
  <si>
    <t>Semantic digital twins for organizational development</t>
  </si>
  <si>
    <t>A pattern catalog for augmenting Digital Twin models with behavior; [Ein Musterkatalog zur Erweiterung von digitalen Zwillingsmodellen um Verhaltenssichten]</t>
  </si>
  <si>
    <t>Ensuring consistency in scalable-detail models for DT-based control</t>
  </si>
  <si>
    <t>The OMiLAB Digital Innovation environment: Agile conceptual models to bridge business value with Digital and Physical Twins for Product-Service Systems development</t>
  </si>
  <si>
    <t>Digital twin enhanced human-machine interaction in product lifecycle</t>
  </si>
  <si>
    <t>A software engineering point of view on digital twin architecture</t>
  </si>
  <si>
    <t>Process Prediction with Digital Twins</t>
  </si>
  <si>
    <t>AML4DT: A Model-Driven Framework for Developing and Maintaining Digital Twins with AutomationML</t>
  </si>
  <si>
    <t>Twin Process Model Driven Machining Quality Optimization for Complex Parts</t>
  </si>
  <si>
    <t>Multisource Model-Driven Digital Twin System of Robotic Assembly</t>
  </si>
  <si>
    <t>Semantic Interoperability of Digital Twins: Ontology-based Capability Checking in AAS Modeling Framework</t>
  </si>
  <si>
    <t>A Lightweight Model-driven MES Simulation Framework Based On Probabilistic Finite Automata</t>
  </si>
  <si>
    <t>Digital Twin of an Electrical Motor Based on Empirical Performance Model</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</si>
  <si>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</si>
  <si>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</si>
  <si>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</si>
  <si>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Workshop Management and Control System Based on Digital Twin</t>
  </si>
  <si>
    <t>Using UML and OCL Models to Realize High-Level Digital Twins</t>
  </si>
  <si>
    <t>Interface Development for Digital Twin of an Electric Motor Based on Empirical Performance Model</t>
  </si>
  <si>
    <t>A Model-Driven Approach for Situational Intelligence &amp; Operational Awareness</t>
  </si>
  <si>
    <t>Knowledge driven rapid development of white box digital twins for industrial plant systems</t>
  </si>
  <si>
    <t>Enabling Semantic Interoperability of Asset Administration Shells through an Ontology-Based Modeling Method</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</si>
  <si>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</si>
  <si>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</si>
  <si>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</si>
  <si>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</si>
  <si>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Philosophical, Opinion, or Experience paper</t>
  </si>
  <si>
    <t>No MDE application</t>
  </si>
  <si>
    <t>A data- and model-driven approach for cancer treatment</t>
  </si>
  <si>
    <t>A digital twin-driven hybrid approach for the prediction of performance degradation in transmission unit of CNC machine tool</t>
  </si>
  <si>
    <t>A multi-model ensemble digital twin solution for real-time unsteady flow state estimation of a pumping station</t>
  </si>
  <si>
    <t>A virtual model knowledge updating method driven by data</t>
  </si>
  <si>
    <t>An EV-Traction Inverter Data-Driven Modelling for Digital Twin Development</t>
  </si>
  <si>
    <t>Classification and Mapping of Layout Algorithms for Usage in Graph-like Modeling Languages</t>
  </si>
  <si>
    <t>Concept of a Modular and System Model Driven Digital Twin for Engineering Education</t>
  </si>
  <si>
    <t>Data-Driven Methodology to Support Long-Lasting Logistics and Decision Making for Urban Last-Mile Operations</t>
  </si>
  <si>
    <t>Decentralized Autonomous Operations and Organizations in TransVerse: Federated Intelligence for Smart Mobility</t>
  </si>
  <si>
    <t>Digital Behavioral Twins for Safe Connected Cars</t>
  </si>
  <si>
    <t>Digital modeling-driven chatter suppression for thin-walled part manufacturing</t>
  </si>
  <si>
    <t>Digital Twin Driven Green Performance Evaluation Methodology of Intelligent Manufacturing: Hybrid Model Based on Fuzzy Rough-Sets AHP, Multistage Weight Synthesis, and PROMETHEE II</t>
  </si>
  <si>
    <t>Digital Twins for Sustainable Software Systems</t>
  </si>
  <si>
    <t>Dynamic Runtime Integration of New Models in Digital Twins</t>
  </si>
  <si>
    <t>EMF-Syncer: scalable maintenance of view models over heterogeneous data-centric software systems at run time</t>
  </si>
  <si>
    <t>GRuM-A flexible model-driven runtime monitoring framework and its application to automated aerial and ground vehicles</t>
  </si>
  <si>
    <t>On the Notion of Digital Twins: A Modeling Perspective</t>
  </si>
  <si>
    <t>Reliable Counterparts: Efficiently Testing Causal Relationships in Digital Twins</t>
  </si>
  <si>
    <t>Simulation-Based Engineering of Heterogeneous Collaborative Systems-A Novel Conceptual Framework</t>
  </si>
  <si>
    <t>Supporting Digital Twins for the Retrofit in Aviation by a Model-Driven Data Handling</t>
  </si>
  <si>
    <t>Supporting the Implementation of Digital Twins for IoT-Enhanced BPs</t>
  </si>
  <si>
    <t>TwinOps - DevOps Meets Model-Based Engineering and Digital Twins for the Engineering of CPS</t>
  </si>
  <si>
    <t>UAV-Assisted Three-Dimensional Spectrum Mapping Driven by Spectrum Data and Channel Model</t>
  </si>
  <si>
    <t>X</t>
  </si>
  <si>
    <t>Veto?</t>
  </si>
  <si>
    <t>Decision after Veto</t>
  </si>
  <si>
    <t>Reason JP</t>
  </si>
  <si>
    <t>Reason DL</t>
  </si>
  <si>
    <t>Reason JZ</t>
  </si>
  <si>
    <t>Reason AS</t>
  </si>
  <si>
    <t>Sabine</t>
  </si>
  <si>
    <t>Jerome</t>
  </si>
  <si>
    <t>Ann</t>
  </si>
  <si>
    <t>IEEE</t>
  </si>
  <si>
    <t>IEEE Conferences</t>
  </si>
  <si>
    <t>G. Hatzivasilis; S. Ioannidis; M. Smyrlis; G. Spanoudakis; F. Frati; C. Braghin; E. Damiani; H. Koshutanski; G. Tsakirakis; T. Hildebrandt; L. Goeke; S. Pape; O. Blinder; M. Vinov; G. Leftheriotis; M. Kunc; F. Oikonomou; G. Magilo; V. Petrarolo; A. Chieti; R. Bordianu</t>
  </si>
  <si>
    <t>2021 IEEE International Conference on Cyber Security and Resilience (CSR)</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</si>
  <si>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</si>
  <si>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Nguyen Hoang Mai</t>
  </si>
  <si>
    <t>2017 International Conference on System Science and Engineering (ICSSE)</t>
  </si>
  <si>
    <t>Gas turbine engine has the highest performance in the engine rotation. The performance of the types of modern gas turbines could able up to 44%. In specific applications, gas turbines are used for equipment such as electrical generators, aircraft engines, high-speed boat … The applications of gas turbine are used to transmit turbine, cabinet pull in eneral[3],[5],[6],[9],[10],[12],[15]. However, there have been no published works on the use of dual turbine. This paper presents an artificial neural network controller to control Double Differential Gas Turbine (DDGT) by use algorithm to synchronize the speed of two turbines at each variable turbine load to reduce low power balance in the system. From the Rowen's model of control for a turbine, the author analyzed and combined with the existing model to construct a dual turbine combinatorial structure coupled by differential coupling. Model-driven control algorithms are used as training grounds for artificial neural networks (ANNs) to replace traditional PID controllers. Because the double tubine construction is strong nonlinear system, modeling is directly transformed from the object model. Simulation results for a dual-turbine twin-turbine combination of 32MW, demonstrating the suitability of the theory. Simulation results show that ANN can be deployed into practice to replace PID controllers to increase control accuracy.</t>
  </si>
  <si>
    <t>IEEE Journals</t>
  </si>
  <si>
    <t>X. Shen; J. Gao; W. Wu; M. Li; C. Zhou; W. Zhuang</t>
  </si>
  <si>
    <t>IEEE Communications Surveys &amp; Tutorials</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</si>
  <si>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</si>
  <si>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A. Chiș; A. -M. Ghiran; R. A. Buchmann</t>
  </si>
  <si>
    <t>2022 24th International Symposium on Symbolic and Numeric Algorithms for Scientific Computing (SYNASC)</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</si>
  <si>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</si>
  <si>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J. Su; F. Meng; S. Liu; Y. Huang; Z. Lu</t>
  </si>
  <si>
    <t>GLOBECOM 2022 - 2022 IEEE Global Communications Conference</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</si>
  <si>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</si>
  <si>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Y. Huang; S. Dhouib; J. Malenfant</t>
  </si>
  <si>
    <t>IECON 2021 – 47th Annual Conference of the IEEE Industrial Electronics Society</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</si>
  <si>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</si>
  <si>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2021 26th IEEE International Conference on Emerging Technologies and Factory Automation (ETFA )</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</si>
  <si>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</si>
  <si>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G. Lyan; J. -M. Jézéquel; D. Gross-Amblard; B. Combemale</t>
  </si>
  <si>
    <t>2021 ACM/IEEE 24th International Conference on Model Driven Engineering Languages and Systems (MODELS)</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</si>
  <si>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</si>
  <si>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V. Rjabtšikov; A. Rassõlkin; B. Asad; T. Vaimann; A. Kallaste; V. Kuts; S. Jegorov; M. Stępień; M. Krawczyk</t>
  </si>
  <si>
    <t>2021 28th International Workshop on Electric Drives: Improving Reliability of Electric Drives (IWED)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</si>
  <si>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</si>
  <si>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C. Binder; A. Calà; J. Vollmar; C. Neureiter; A. Lüder</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</si>
  <si>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</si>
  <si>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Y. Dai; Y. Shi; Z. Zhang; R. Tao; F. Fang</t>
  </si>
  <si>
    <t>2020 International Conference on Artificial Intelligence and Electromechanical Automation (AIEA)</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</si>
  <si>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t>
  </si>
  <si>
    <t>G. N. Schroeder; C. Steinmetz; R. N. Rodrigues; R. V. B. Henriques; A. Rettberg; C. E. Pereira</t>
  </si>
  <si>
    <t>Proceedings of the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</si>
  <si>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</si>
  <si>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X. P. i. Palomés; P. Tuset-Peiró; P. F. i. Casas</t>
  </si>
  <si>
    <t>2021 ACM/IEEE International Conference on Model Driven Engineering Languages and Systems Companion (MODELS-C)</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</si>
  <si>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</si>
  <si>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H. Feng; C. Gomes; M. Sandberg; C. Thule; K. Lausdahl; P. G. Larsen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</si>
  <si>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</si>
  <si>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G. Castelli; A. Cesta; M. Ciampi; R. De Benedictis; G. De Pietro; M. Diez; G. Felici; R. Malvezzi; B. Masini; R. Pellegrini; A. Scalas; G. Stecca; L. Strambini; G. Tognola; P. Ravazzani; E. F. Campana</t>
  </si>
  <si>
    <t>2022 Workshop on Blockchain for Renewables Integration (BLORIN)</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</si>
  <si>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</si>
  <si>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Daniel</t>
  </si>
  <si>
    <t>M. Di Maio; L. Atorf; U. Dahmen; M. Schluse; J. Rossmann; M. Hoppe; G. -D. Kapos</t>
  </si>
  <si>
    <t>2018 IEEE International Systems Engineering Symposium (ISSE)</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</si>
  <si>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t>
  </si>
  <si>
    <t>Jingxi</t>
  </si>
  <si>
    <t>A. B.; S. R.C.; B. B.; R. Dhakshinamoorthy; S. A.; N. S.</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</si>
  <si>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</si>
  <si>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S. Shokooh; G. Nordvik</t>
  </si>
  <si>
    <t>2019 Petroleum and Chemical Industry Conference Europe (PCIC EUROPE)</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</si>
  <si>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</si>
  <si>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A. Rassõlkin; V. Rjabtšikov; V. Kuts; T. Vaimann; A. Kallaste; B. Asad; A. Partyshev</t>
  </si>
  <si>
    <t>IEEE Access</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</si>
  <si>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</si>
  <si>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P. Muñoz; J. Troya; A. Vallecillo</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</si>
  <si>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</si>
  <si>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G. Wang; Z. Bing; Z. Hou; Y. Guan; X. Qi; M. Liu</t>
  </si>
  <si>
    <t>2022 8th International Conference on Control, Automation and Robotics (ICCAR)</t>
  </si>
  <si>
    <t>Aiming at the connotation and characteristics of digital twin, and improving the level of informatization and intelligence of the workshop, a workshop management and control system based on digital twins is proposed, which can realize the management and control of the full life cycle of digital twins. Based on the physical production line model of the digital twin, the virtual and real joint debugging method of the digital twin workshop is constructed: the controller controls the virtual model, and the virtual model drives the simulation. The operation and control model of the digital twin is driven through the communication framework of OPC UA (Object Linking and Embedding for Process Unified Architecture), and the virtual and real interaction of the physical production line is used to timely reflect the operation of the workshop. From model building, model digital drive, virtual and real control joint debugging, to full life cycle workshop verification and design simulation, the visual monitoring of the digital twin workshop is finally realized.</t>
  </si>
  <si>
    <t>A. Sahoo; S. Sahithi; J. Channegowda</t>
  </si>
  <si>
    <t>2022 IEEE International Conference on Electronics, Computing and Communication Technologies (CONECCT)</t>
  </si>
  <si>
    <t>Electric Vehicle numbers have rapidly increased over the past decade. There is a dire need to establish accurate simulation frameworks to model the Electric Vehicle performance. Multiple simulation model-based approaches have been proposed in literature which consider the impact of various drive cycles on vehicle characteristics. All the available Electric Vehicle simulation models available in literature use lumped battery parameters which do not capture the dynamic behaviour of the vehicle. A detailed battery model considering drive cycle dynamics In Electric Vehicle Digital Twins have not been explored by researchers. This paper aims to provide tangible EV performance characteristics accounting for detailed 2RC battery model. This paper has used a two wheeler drive characteristics driven by a 2 kW Brushless Direct Current Motor powered by a 3.2 kWh battery pack. This paper also compares the variations in battery parameters with the lumped battery model to highlight the advantages of the proposed approach.</t>
  </si>
  <si>
    <t>H. Yang; Z. Lai; Y. Liu; N. Hu; B. Diao; Y. Pan</t>
  </si>
  <si>
    <t>2021 2nd International Conference on Electronics, Communications and Information Technology (CECIT)</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</si>
  <si>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t>
  </si>
  <si>
    <t>M. D. Maio; G. -D. Kapos; N. Klusmann; L. Atorf; U. Dahmen; M. Schluse; J. Rossmann</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</si>
  <si>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</si>
  <si>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A. Rassõlkin; V. Rjabtšikov; T. Vaimann; A. Kallaste; V. Kuts; A. Partyshev</t>
  </si>
  <si>
    <t>2020 XI International Conference on Electrical Power Drive Systems (ICEPDS)</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</si>
  <si>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</si>
  <si>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K. Zhang; J. Tian; J. Han; Q. Yuan</t>
  </si>
  <si>
    <t>2022 7th International Conference on Intelligent Computing and Signal Processing (ICSP)</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</si>
  <si>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t>
  </si>
  <si>
    <t>Y. Huang; S. Dhouib; L. P. Medinacelli; J. Malenfant</t>
  </si>
  <si>
    <t>2023 IEEE 6th International Conference on Industrial Cyber-Physical Systems (ICPS)</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</si>
  <si>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</si>
  <si>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X. Li; B. He; Y. Zhou; G. Li</t>
  </si>
  <si>
    <t>IEEE Systems Journal</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</si>
  <si>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</si>
  <si>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J. Li; G. Zhou; C. Zhang</t>
  </si>
  <si>
    <t>2021 International Conference on Digital Society and Intelligent Systems (DSInS)</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</si>
  <si>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t>
  </si>
  <si>
    <t>D. Lehner; S. Sint; M. Vierhauser; W. Narzt; M. Wimmer</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</si>
  <si>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</si>
  <si>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T. Brockhoff; M. Heithoff; I. Koren; J. Michael; J. Pfeiffer; B. Rumpe; M. S. Uysal; W. M. P. Van Der Aalst; A. Wortmann</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</si>
  <si>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</si>
  <si>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G. Béchu; A. Beugnard; C. G. L. Cao; Q. Perez; C. Urtado; S. Vauttier</t>
  </si>
  <si>
    <t>2022 IEEE 27th International Conference on Emerging Technologies and Factory Automation (ETFA)</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</si>
  <si>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</si>
  <si>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M. Stan; T. Borangiu; S. Răileanu</t>
  </si>
  <si>
    <t>2021 23rd International Conference on Control Systems and Computer Science (CSCS)</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</si>
  <si>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t>
  </si>
  <si>
    <t>M. S. Bonney; M. de Angelis; D. Wagg; M. D. Borgo</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</si>
  <si>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</si>
  <si>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D. Lehner; S. Wolny; A. Mazak-Huemer; M. Wimmer</t>
  </si>
  <si>
    <t>2020 25th IEEE International Conference on Emerging Technologies and Factory Automation (ETFA)</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</si>
  <si>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</si>
  <si>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N. Braunisch; M. Ristin-Kaufmann; R. Lehmann; H. W. van de Venn</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</si>
  <si>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</si>
  <si>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K. Liu; P. Wang; Q. Li</t>
  </si>
  <si>
    <t>2021 IEEE 10th Data Driven Control and Learning Systems Conference (DDCLS)</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</si>
  <si>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t>
  </si>
  <si>
    <t>Taylor and Francis Ltd.</t>
  </si>
  <si>
    <t>Article</t>
  </si>
  <si>
    <t>Liu J.; Zhao P.; Jing X.; Cao X.; Sheng S.; Zhou H.; Liu X.; Feng F.</t>
  </si>
  <si>
    <t>International Journal of Production Research</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</si>
  <si>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 2021 Informa UK Limited, trading as Taylor &amp; Francis Group.</t>
  </si>
  <si>
    <t>Springer Science and Business Media Deutschland GmbH</t>
  </si>
  <si>
    <t>Conference paper</t>
  </si>
  <si>
    <t>Dalibor M.; Michael J.; Rumpe B.; Varga S.; Wortmann A.</t>
  </si>
  <si>
    <t>Lecture Notes in Computer Science (including subseries Lecture Notes in Artificial Intelligence and Lecture Notes in Bioinformatics)</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</si>
  <si>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 2020, Springer Nature Switzerland AG.</t>
  </si>
  <si>
    <t>Gorelova A.; Meliá S.</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</si>
  <si>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 2022, Springer Nature Switzerland AG.</t>
  </si>
  <si>
    <t>Michael J.; Wortmann A.</t>
  </si>
  <si>
    <t>IFIP Advances in Information and Communication Technology</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</si>
  <si>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 2021, IFIP International Federation for Information Processing.</t>
  </si>
  <si>
    <t>Haverkort B.R.</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</si>
  <si>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 2021, Springer Nature Switzerland AG.</t>
  </si>
  <si>
    <t>Chaudhary H.A.A.; Guevara I.; John J.; Singh A.; Ghosal A.; Pesch D.; Margaria T.</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</si>
  <si>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 2022, The Author(s).</t>
  </si>
  <si>
    <t>Eisenberg M.; Lehner D.; Sindelar R.; Wimmer M.</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</si>
  <si>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 2022, The Author(s), under exclusive license to Springer Nature Switzerland AG.</t>
  </si>
  <si>
    <t>Deng D.; Ding X.; Wang L.</t>
  </si>
  <si>
    <t>Lecture Notes in Electrical Engineering</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</si>
  <si>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 2022, Science Press.</t>
  </si>
  <si>
    <t>Visconti E.; Tsigkanos C.; Hu Z.; Ghezzi C.</t>
  </si>
  <si>
    <t>Software and Systems Modeling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</si>
  <si>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 2021, The Author(s).</t>
  </si>
  <si>
    <t>sabine</t>
  </si>
  <si>
    <t>Poursoltan M.; Traore M.K.; Pinède N.; Vallespir B.</t>
  </si>
  <si>
    <t>Proceedings of the I-ESA Conferences</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</si>
  <si>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 2023, The Author(s), under exclusive license to Springer Nature Switzerland AG.</t>
  </si>
  <si>
    <t>Springer</t>
  </si>
  <si>
    <t>Gorodetsky V.I.; Kozhevnikov S.S.; Novichkov D.; Skobelev P.O.</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</si>
  <si>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</si>
  <si>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Bibow P.; Dalibor M.; Hopmann C.; Mainz B.; Rumpe B.; Schmalzing D.; Schmitz M.; Wortmann A.</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</si>
  <si>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 Springer Nature Switzerland AG 2020.</t>
  </si>
  <si>
    <t>Parri J.; Patara F.; Sampietro S.; Vicario E.</t>
  </si>
  <si>
    <t>Computing</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</si>
  <si>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 2020, The Author(s).</t>
  </si>
  <si>
    <t>John Wiley and Sons Inc</t>
  </si>
  <si>
    <t>Zhang H.; Ren D.; Ming H.; Zhang W.; Cao G.; Liu J.; Wang L.; Song J.; Qiu J.; Wang J.; He X.; Zhang H.</t>
  </si>
  <si>
    <t>Advanced Energy Materials</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</si>
  <si>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 2022 Wiley-VCH GmbH.</t>
  </si>
  <si>
    <t>Gesellschaft fur Informatik (GI)</t>
  </si>
  <si>
    <t>Michael J.; Nachmann I.; Netz L.; Rumpe B.; Stüber S.</t>
  </si>
  <si>
    <t>Lecture Notes in Informatics (LNI), Proceedings - Series of the Gesellschaft fur Informatik (GI)</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</si>
  <si>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 Gesellschaft für Informatik, Bonn 2022.</t>
  </si>
  <si>
    <t>Elsevier Ltd</t>
  </si>
  <si>
    <t>Gkeli M.; Potsiou C.</t>
  </si>
  <si>
    <t>Land Use Policy</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</si>
  <si>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 2023</t>
  </si>
  <si>
    <t>Yang X.; Liu X.; Zhang H.; Fu L.; Yu Y.</t>
  </si>
  <si>
    <t>Robotics and Computer-Integrated Manufacturing</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</si>
  <si>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 2023 Elsevier Ltd</t>
  </si>
  <si>
    <t>Song Y.; Xia M.; Chen Q.; Chen F.</t>
  </si>
  <si>
    <t>Applied Energy</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</si>
  <si>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 2022 Elsevier Ltd</t>
  </si>
  <si>
    <t>Dalibor M.; Heithoff M.; Michael J.; Netz L.; Pfeiffer J.; Rumpe B.; Varga S.; Wortmann A.</t>
  </si>
  <si>
    <t>Journal of Computer Languages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</si>
  <si>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 2022 Elsevier Ltd</t>
  </si>
  <si>
    <t>Elsevier B.V.</t>
  </si>
  <si>
    <t>Vathoopan M.; Johny M.; Zoitl A.; Knoll A.</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</si>
  <si>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 2018</t>
  </si>
  <si>
    <t>Ma X.; Tao F.; Zhang M.; Wang T.; Zuo Y.</t>
  </si>
  <si>
    <t>Procedia CIRP</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</si>
  <si>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 2019 The Authors. Published by Elsevier B.V.</t>
  </si>
  <si>
    <t>Karagiannis D.; Buchmann R.A.; Utz W.</t>
  </si>
  <si>
    <t>Computers in Industry</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</si>
  <si>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 2022 Elsevier B.V.</t>
  </si>
  <si>
    <t>Cimino C.; Leva A.; Ferretti G.</t>
  </si>
  <si>
    <t>IFAC-PapersOnLine</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</si>
  <si>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2021 The Authors. This is an open access article under the CC BY-NC-ND license (http://creativecommons.org/licenses/by-nc-nd/4.0)</t>
  </si>
  <si>
    <t>De Gruyter Oldenbourg</t>
  </si>
  <si>
    <t>Lehner D.; Sint S.; Eisenberg M.; Wimmer M.</t>
  </si>
  <si>
    <t>At-Automatisierungstechnik</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</si>
  <si>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 2023 the author(s), published by De Gruyter, Berlin/Boston.</t>
  </si>
  <si>
    <t>CEUR-WS</t>
  </si>
  <si>
    <t>Diéz A.; De Lara J.</t>
  </si>
  <si>
    <t>CEUR Workshop Proceedings</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</si>
  <si>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 2021 for this paper by its authors.</t>
  </si>
  <si>
    <t>ACM</t>
  </si>
  <si>
    <t>Conference Paper</t>
  </si>
  <si>
    <t>Barosan I,van der Heijden J</t>
  </si>
  <si>
    <t>Proceedings of the Federated Africa and Middle East Conference on Software Engineering</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</si>
  <si>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</si>
  <si>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Grimmeisen P,Wortmann A,Morozov A</t>
  </si>
  <si>
    <t>Proceedings of the 25th International Conference on Model Driven Engineering Languages and Systems: Companion Proceedings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</si>
  <si>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</si>
  <si>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Stieß S,Becker S,Ege F,Höppner S,Tichy M</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</si>
  <si>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</si>
  <si>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Bellis S,Denil J</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</si>
  <si>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</si>
  <si>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Huang Y,Dhouib S,Medinacelli LP,Malenfant J</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</si>
  <si>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</si>
  <si>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Journal Article</t>
  </si>
  <si>
    <t>Picone M,Mamei M,Zambonelli F</t>
  </si>
  <si>
    <t>ACM Trans. Internet Things</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</si>
  <si>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</si>
  <si>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Rivera LF,Müller HA,Villegas NM,Tamura G,Jiménez M</t>
  </si>
  <si>
    <t>Proceedings of the IEEE/ACM 42nd International Conference on Software Engineering Workshops</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</si>
  <si>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</si>
  <si>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Fend A,Bork 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</si>
  <si>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</si>
  <si>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Kirchhof JC,Malcher L,Rumpe B</t>
  </si>
  <si>
    <t>Proceedings of the 20th ACM SIGPLAN International Conference on Generative Programming: Concepts and Experiences</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</si>
  <si>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</si>
  <si>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Christofi N,Pucel X</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</si>
  <si>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</si>
  <si>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Niati A,Selma C,Tamzalit D,Bruneliere H,Mebarki N,Cardin O</t>
  </si>
  <si>
    <t>Proceedings of the 23rd ACM/IEEE International Conference on Model Driven Engineering Languages and Systems: Companion Proceedings</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</si>
  <si>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</si>
  <si>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Muñoz P,Wimmer M,Troya J,Vallecillo A</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</si>
  <si>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</si>
  <si>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Barat S,Kulkarni V,Clark T,Barn B</t>
  </si>
  <si>
    <t>Proceedings of the 25th International Conference on Model Driven Engineering Languages and Systems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</si>
  <si>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</si>
  <si>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Muñoz P</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</si>
  <si>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</si>
  <si>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Kirchhof JC,Michael J,Rumpe B,Varga S,Wortmann A</t>
  </si>
  <si>
    <t>Proceedings of the 23rd ACM/IEEE International Conference on Model Driven Engineering Languages and Systems</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</si>
  <si>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</si>
  <si>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Reviewer 3</t>
  </si>
  <si>
    <t>Reviewer 2</t>
  </si>
  <si>
    <t>Reviewer 1</t>
  </si>
  <si>
    <t>Publisher</t>
  </si>
  <si>
    <t>Document Identifier</t>
  </si>
  <si>
    <t>Publication Year</t>
  </si>
  <si>
    <t>Authors</t>
  </si>
  <si>
    <t>Publication Title</t>
  </si>
  <si>
    <t>Abstract</t>
  </si>
  <si>
    <t>Document Title</t>
  </si>
  <si>
    <t>Final Descision</t>
  </si>
  <si>
    <t>First Decision</t>
  </si>
  <si>
    <t>ID</t>
  </si>
  <si>
    <t>A life-cycle dynamic wear degradation model of planetary gear systems</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</si>
  <si>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</si>
  <si>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</si>
  <si>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</si>
  <si>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</si>
  <si>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Philosophical, Opinion, or Experience paper:</t>
  </si>
  <si>
    <t>A Modeling Approach Supporting Digital Twin Engineering: Optimizing the Energy Consumption of Air Conditioning Facilities</t>
  </si>
  <si>
    <t>A New Modeling Approach for Power Grid Online Analysis</t>
  </si>
  <si>
    <t>No DT</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</si>
  <si>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</si>
  <si>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</si>
  <si>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</si>
  <si>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</si>
  <si>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</si>
  <si>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</si>
  <si>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</si>
  <si>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</si>
  <si>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</si>
  <si>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</si>
  <si>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Not English</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</si>
  <si>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</si>
  <si>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</si>
  <si>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</si>
  <si>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</si>
  <si>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</si>
  <si>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</si>
  <si>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</si>
  <si>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</si>
  <si>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</si>
  <si>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</si>
  <si>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</si>
  <si>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</si>
  <si>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</si>
  <si>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Incremental Causal Connection for Self-Adaptive Systems Based on Relational Reference Attribute Grammars</t>
  </si>
  <si>
    <t>Job Shop Rescheduling Under Recessive Disturbance Based on Digital Twin</t>
  </si>
  <si>
    <t>Learning to adapt - Software engineering for uncertainty</t>
  </si>
  <si>
    <t>MIoTA: Modeling IoT applications for air conditioning facilities with ADOxx</t>
  </si>
  <si>
    <t>Model-Based DevOps: Foundations and Challenges</t>
  </si>
  <si>
    <t>Model-based digital twins of medicine dispensers for healthcare IoT applications</t>
  </si>
  <si>
    <t>Ok</t>
  </si>
  <si>
    <t>Modeling Urban Digital Twins over the Cloud-to-Thing Continuum</t>
  </si>
  <si>
    <t>Multi-dimensional Model-driven Robot Digital Twin System</t>
  </si>
  <si>
    <t>Principles of Building Digital Twins to Design Integrated Energy Systems</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</si>
  <si>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</si>
  <si>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</si>
  <si>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</si>
  <si>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Secondary Study</t>
  </si>
  <si>
    <t>Smart Design and Simulation of Aerospace Control System Based on Digital Twin</t>
  </si>
  <si>
    <t>Supporting Digital Twins Systems Integrating the MERODE Approach</t>
  </si>
  <si>
    <t>Supporting the Development of Digital Twins in Nuclear Waste Monitoring Systems</t>
  </si>
  <si>
    <t>Survey and Practice on Architecture and Deployment Method of Digital Twin System for Intelligent Substation</t>
  </si>
  <si>
    <t>The Interplay of AI and Digital Twin: Bridging the Gap between Data-Driven and Model-Driven Approaches</t>
  </si>
  <si>
    <t>Towards a Lightweight Model-driven Smart-city Digital Twin</t>
  </si>
  <si>
    <t>Towards a Taxonomy of Digital Twin Evolution for Technical Sustainability</t>
  </si>
  <si>
    <t>Towards Generating Model-Driven Speech Interfaces for Digital Twins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</si>
</sst>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1"/>
      <name val="Calibri"/>
      <family val="2"/>
    </font>
    <font>
      <sz val="10"/>
      <color rgb="FFFF0000"/>
      <name val="Calibri"/>
      <family val="2"/>
      <scheme val="minor"/>
    </font>
    <font>
      <sz val="10"/>
      <color rgb="FF000000"/>
      <name val="Calibri"/>
      <family val="2"/>
      <scheme val="minor"/>
    </font>
    <font>
      <sz val="11"/>
      <name val="Calibri"/>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xf numFmtId="0" fontId="18" fillId="0" borderId="0" xfId="0" applyFont="1"/>
    <xf numFmtId="0" fontId="20" fillId="0" borderId="0" xfId="0" applyFont="1"/>
    <xf numFmtId="0" fontId="21" fillId="0" borderId="0" xfId="0" applyFont="1"/>
    <xf numFmtId="0" fontId="20" fillId="0" borderId="0" xfId="0" applyFont="1" applyAlignment="1">
      <alignment horizontal="right"/>
    </xf>
    <xf numFmtId="0" fontId="20" fillId="0" borderId="0" xfId="0" applyFont="1" applyAlignment="1">
      <alignment vertical="center"/>
    </xf>
    <xf numFmtId="0" fontId="22" fillId="0" borderId="0" xfId="0" applyFont="1"/>
    <xf numFmtId="0" fontId="20" fillId="33" borderId="0" xfId="0" applyFont="1" applyFill="1"/>
    <xf numFmtId="0" fontId="20" fillId="33" borderId="0" xfId="0" applyFont="1" applyFill="1" applyAlignment="1">
      <alignment vertical="center"/>
    </xf>
    <xf numFmtId="0" fontId="18" fillId="0" borderId="0" xfId="0" applyFont="1" applyAlignment="1">
      <alignment wrapText="1"/>
    </xf>
    <xf numFmtId="0" fontId="19" fillId="0" borderId="0" xfId="0" applyFont="1" applyAlignment="1">
      <alignment wrapText="1"/>
    </xf>
    <xf numFmtId="0" fontId="0" fillId="0" borderId="0" xfId="0" applyAlignment="1">
      <alignment wrapText="1"/>
    </xf>
    <xf numFmtId="0" fontId="19" fillId="0" borderId="0" xfId="0" applyFont="1"/>
    <xf numFmtId="0" fontId="23" fillId="0" borderId="0" xfId="0" applyFont="1" applyAlignment="1">
      <alignment vertical="center"/>
    </xf>
    <xf numFmtId="0" fontId="23" fillId="0" borderId="0" xfId="0" applyFont="1"/>
    <xf numFmtId="0" fontId="23" fillId="0" borderId="0" xfId="0" applyFont="1" applyAlignment="1">
      <alignment horizontal="right"/>
    </xf>
    <xf numFmtId="0" fontId="2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2"/>
  <sheetViews>
    <sheetView tabSelected="1" topLeftCell="B1" zoomScale="115" zoomScaleNormal="115" workbookViewId="0">
      <pane ySplit="1" topLeftCell="A42" activePane="bottomLeft" state="frozen"/>
      <selection activeCell="C1" sqref="C1"/>
      <selection pane="bottomLeft" activeCell="E44" sqref="E44"/>
    </sheetView>
  </sheetViews>
  <sheetFormatPr baseColWidth="10" defaultColWidth="11.41796875" defaultRowHeight="14.4" x14ac:dyDescent="0.55000000000000004"/>
  <cols>
    <col min="1" max="1" width="50.26171875" customWidth="1"/>
    <col min="2" max="2" width="17.83984375" bestFit="1" customWidth="1"/>
    <col min="3" max="3" width="19.15625" customWidth="1"/>
    <col min="4" max="4" width="17.83984375" bestFit="1" customWidth="1"/>
    <col min="5" max="5" width="19.41796875" bestFit="1" customWidth="1"/>
    <col min="6" max="6" width="17.83984375" style="1" customWidth="1"/>
    <col min="7" max="7" width="6.15625" style="1" bestFit="1" customWidth="1"/>
    <col min="8" max="8" width="17.68359375" style="1" customWidth="1"/>
    <col min="9" max="9" width="20.26171875" customWidth="1"/>
  </cols>
  <sheetData>
    <row r="1" spans="1:10" s="1" customFormat="1" x14ac:dyDescent="0.55000000000000004">
      <c r="A1" s="1" t="s">
        <v>0</v>
      </c>
      <c r="B1" s="1" t="s">
        <v>108</v>
      </c>
      <c r="C1" s="1" t="s">
        <v>109</v>
      </c>
      <c r="D1" s="1" t="s">
        <v>110</v>
      </c>
      <c r="E1" s="1" t="s">
        <v>111</v>
      </c>
      <c r="F1" s="1" t="s">
        <v>353</v>
      </c>
      <c r="G1" s="1" t="s">
        <v>106</v>
      </c>
      <c r="H1" s="1" t="s">
        <v>107</v>
      </c>
      <c r="I1" s="1" t="s">
        <v>352</v>
      </c>
      <c r="J1" s="1" t="s">
        <v>354</v>
      </c>
    </row>
    <row r="2" spans="1:10" s="2" customFormat="1" ht="43.2" x14ac:dyDescent="0.55000000000000004">
      <c r="A2" s="10" t="s">
        <v>83</v>
      </c>
      <c r="B2" s="10"/>
      <c r="C2" s="10"/>
      <c r="D2" s="10" t="s">
        <v>81</v>
      </c>
      <c r="E2" s="10" t="s">
        <v>81</v>
      </c>
      <c r="F2" s="10" t="s">
        <v>81</v>
      </c>
      <c r="G2" s="12" t="s">
        <v>105</v>
      </c>
      <c r="H2" s="10" t="s">
        <v>2</v>
      </c>
      <c r="I2" s="11" t="s">
        <v>2</v>
      </c>
      <c r="J2">
        <v>1</v>
      </c>
    </row>
    <row r="3" spans="1:10" s="2" customFormat="1" ht="13.5" customHeight="1" x14ac:dyDescent="0.55000000000000004">
      <c r="A3" s="10" t="s">
        <v>15</v>
      </c>
      <c r="B3" s="10" t="s">
        <v>81</v>
      </c>
      <c r="C3" s="10" t="s">
        <v>2</v>
      </c>
      <c r="D3" s="10"/>
      <c r="E3" s="10" t="s">
        <v>2</v>
      </c>
      <c r="F3" s="10" t="s">
        <v>2</v>
      </c>
      <c r="G3" s="10"/>
      <c r="H3" s="10"/>
      <c r="I3" s="11" t="s">
        <v>2</v>
      </c>
      <c r="J3">
        <v>2</v>
      </c>
    </row>
    <row r="4" spans="1:10" s="2" customFormat="1" ht="28.8" x14ac:dyDescent="0.55000000000000004">
      <c r="A4" s="10" t="s">
        <v>37</v>
      </c>
      <c r="B4" s="10" t="s">
        <v>2</v>
      </c>
      <c r="C4" s="10"/>
      <c r="D4" s="10" t="s">
        <v>2</v>
      </c>
      <c r="E4" s="10" t="s">
        <v>2</v>
      </c>
      <c r="F4" s="10" t="s">
        <v>2</v>
      </c>
      <c r="G4" s="10"/>
      <c r="H4" s="10"/>
      <c r="I4" s="11" t="s">
        <v>2</v>
      </c>
      <c r="J4">
        <v>3</v>
      </c>
    </row>
    <row r="5" spans="1:10" s="2" customFormat="1" x14ac:dyDescent="0.55000000000000004">
      <c r="A5" s="2" t="s">
        <v>73</v>
      </c>
      <c r="C5" s="2" t="s">
        <v>81</v>
      </c>
      <c r="D5" s="2" t="s">
        <v>81</v>
      </c>
      <c r="E5" s="2" t="s">
        <v>81</v>
      </c>
      <c r="F5" s="2" t="s">
        <v>81</v>
      </c>
      <c r="G5" s="2" t="s">
        <v>105</v>
      </c>
      <c r="H5" s="2" t="s">
        <v>2</v>
      </c>
      <c r="I5" s="13" t="s">
        <v>2</v>
      </c>
      <c r="J5">
        <v>4</v>
      </c>
    </row>
    <row r="6" spans="1:10" s="2" customFormat="1" ht="28.8" x14ac:dyDescent="0.55000000000000004">
      <c r="A6" s="10" t="s">
        <v>49</v>
      </c>
      <c r="B6" s="10"/>
      <c r="C6" s="10" t="s">
        <v>2</v>
      </c>
      <c r="D6" s="10" t="s">
        <v>2</v>
      </c>
      <c r="E6" s="10" t="s">
        <v>2</v>
      </c>
      <c r="F6" s="10" t="s">
        <v>2</v>
      </c>
      <c r="G6" s="10"/>
      <c r="H6" s="10"/>
      <c r="I6" s="11" t="s">
        <v>2</v>
      </c>
      <c r="J6">
        <v>5</v>
      </c>
    </row>
    <row r="7" spans="1:10" s="2" customFormat="1" ht="43.2" x14ac:dyDescent="0.55000000000000004">
      <c r="A7" s="10" t="s">
        <v>55</v>
      </c>
      <c r="B7" s="10"/>
      <c r="C7" s="10" t="s">
        <v>81</v>
      </c>
      <c r="D7" s="10" t="s">
        <v>81</v>
      </c>
      <c r="E7" s="10" t="s">
        <v>81</v>
      </c>
      <c r="F7" s="10" t="s">
        <v>81</v>
      </c>
      <c r="G7" s="10" t="s">
        <v>105</v>
      </c>
      <c r="H7" s="10" t="s">
        <v>2</v>
      </c>
      <c r="I7" s="11" t="s">
        <v>2</v>
      </c>
      <c r="J7">
        <v>6</v>
      </c>
    </row>
    <row r="8" spans="1:10" s="2" customFormat="1" ht="28.8" x14ac:dyDescent="0.55000000000000004">
      <c r="A8" s="10" t="s">
        <v>61</v>
      </c>
      <c r="B8" s="10"/>
      <c r="C8" s="10" t="s">
        <v>2</v>
      </c>
      <c r="D8" s="10" t="s">
        <v>2</v>
      </c>
      <c r="E8" s="10" t="s">
        <v>2</v>
      </c>
      <c r="F8" s="10" t="s">
        <v>2</v>
      </c>
      <c r="G8" s="10"/>
      <c r="H8" s="10"/>
      <c r="I8" s="11" t="s">
        <v>2</v>
      </c>
      <c r="J8">
        <v>7</v>
      </c>
    </row>
    <row r="9" spans="1:10" s="2" customFormat="1" ht="43.2" x14ac:dyDescent="0.55000000000000004">
      <c r="A9" s="10" t="s">
        <v>78</v>
      </c>
      <c r="B9" s="10" t="s">
        <v>2</v>
      </c>
      <c r="C9" s="10"/>
      <c r="D9" s="10" t="s">
        <v>2</v>
      </c>
      <c r="E9" s="10" t="s">
        <v>2</v>
      </c>
      <c r="F9" s="10" t="s">
        <v>2</v>
      </c>
      <c r="G9" s="10"/>
      <c r="H9" s="10"/>
      <c r="I9" s="11" t="s">
        <v>2</v>
      </c>
      <c r="J9">
        <v>8</v>
      </c>
    </row>
    <row r="10" spans="1:10" s="2" customFormat="1" ht="43.2" x14ac:dyDescent="0.55000000000000004">
      <c r="A10" s="10" t="s">
        <v>67</v>
      </c>
      <c r="B10" s="10"/>
      <c r="C10" s="10" t="s">
        <v>81</v>
      </c>
      <c r="D10" s="10" t="s">
        <v>81</v>
      </c>
      <c r="E10" s="10"/>
      <c r="F10" s="10" t="s">
        <v>81</v>
      </c>
      <c r="G10" s="10" t="s">
        <v>105</v>
      </c>
      <c r="H10" s="10" t="s">
        <v>2</v>
      </c>
      <c r="I10" s="11" t="s">
        <v>2</v>
      </c>
      <c r="J10">
        <v>9</v>
      </c>
    </row>
    <row r="11" spans="1:10" s="2" customFormat="1" ht="28.8" x14ac:dyDescent="0.55000000000000004">
      <c r="A11" s="10" t="s">
        <v>36</v>
      </c>
      <c r="B11" s="10" t="s">
        <v>2</v>
      </c>
      <c r="C11" s="10"/>
      <c r="D11" s="10" t="s">
        <v>2</v>
      </c>
      <c r="E11" s="10" t="s">
        <v>2</v>
      </c>
      <c r="F11" s="10" t="s">
        <v>2</v>
      </c>
      <c r="G11" s="10"/>
      <c r="H11" s="10"/>
      <c r="I11" s="11" t="s">
        <v>2</v>
      </c>
      <c r="J11">
        <v>10</v>
      </c>
    </row>
    <row r="12" spans="1:10" s="2" customFormat="1" x14ac:dyDescent="0.55000000000000004">
      <c r="A12" s="2" t="s">
        <v>88</v>
      </c>
      <c r="C12" s="2" t="s">
        <v>81</v>
      </c>
      <c r="F12" s="2" t="s">
        <v>2</v>
      </c>
      <c r="G12"/>
      <c r="H12"/>
      <c r="I12" s="13" t="s">
        <v>2</v>
      </c>
      <c r="J12">
        <v>11</v>
      </c>
    </row>
    <row r="13" spans="1:10" s="2" customFormat="1" ht="43.2" x14ac:dyDescent="0.55000000000000004">
      <c r="A13" s="10" t="s">
        <v>51</v>
      </c>
      <c r="B13" s="10"/>
      <c r="C13" s="10" t="s">
        <v>2</v>
      </c>
      <c r="D13" s="10" t="s">
        <v>2</v>
      </c>
      <c r="E13" s="10" t="s">
        <v>2</v>
      </c>
      <c r="F13" s="10" t="s">
        <v>2</v>
      </c>
      <c r="G13" s="10"/>
      <c r="H13" s="10"/>
      <c r="I13" s="11" t="s">
        <v>2</v>
      </c>
      <c r="J13">
        <v>12</v>
      </c>
    </row>
    <row r="14" spans="1:10" s="2" customFormat="1" x14ac:dyDescent="0.55000000000000004">
      <c r="A14" s="2" t="s">
        <v>41</v>
      </c>
      <c r="B14" s="2" t="s">
        <v>81</v>
      </c>
      <c r="E14" s="2" t="s">
        <v>2</v>
      </c>
      <c r="F14" s="2" t="s">
        <v>2</v>
      </c>
      <c r="I14" s="13" t="s">
        <v>2</v>
      </c>
      <c r="J14">
        <v>13</v>
      </c>
    </row>
    <row r="15" spans="1:10" s="2" customFormat="1" x14ac:dyDescent="0.55000000000000004">
      <c r="A15" s="2" t="s">
        <v>91</v>
      </c>
      <c r="C15" s="2" t="s">
        <v>81</v>
      </c>
      <c r="D15" s="2" t="s">
        <v>81</v>
      </c>
      <c r="E15" s="2" t="s">
        <v>81</v>
      </c>
      <c r="F15" s="2" t="s">
        <v>81</v>
      </c>
      <c r="G15" t="s">
        <v>105</v>
      </c>
      <c r="H15" s="2" t="s">
        <v>2</v>
      </c>
      <c r="I15" s="13" t="s">
        <v>2</v>
      </c>
      <c r="J15">
        <v>14</v>
      </c>
    </row>
    <row r="16" spans="1:10" s="2" customFormat="1" x14ac:dyDescent="0.55000000000000004">
      <c r="A16" s="2" t="s">
        <v>4</v>
      </c>
      <c r="B16" s="2" t="s">
        <v>81</v>
      </c>
      <c r="C16" s="2" t="s">
        <v>81</v>
      </c>
      <c r="E16" s="2" t="s">
        <v>81</v>
      </c>
      <c r="F16" s="2" t="s">
        <v>81</v>
      </c>
      <c r="G16" s="2" t="s">
        <v>105</v>
      </c>
      <c r="H16" s="2" t="s">
        <v>2</v>
      </c>
      <c r="I16" s="13" t="s">
        <v>2</v>
      </c>
      <c r="J16">
        <v>15</v>
      </c>
    </row>
    <row r="17" spans="1:10" s="2" customFormat="1" ht="28.8" x14ac:dyDescent="0.55000000000000004">
      <c r="A17" s="10" t="s">
        <v>66</v>
      </c>
      <c r="B17" s="10"/>
      <c r="C17" s="10" t="s">
        <v>2</v>
      </c>
      <c r="D17" s="10" t="s">
        <v>2</v>
      </c>
      <c r="E17" s="10" t="s">
        <v>2</v>
      </c>
      <c r="F17" s="10" t="s">
        <v>2</v>
      </c>
      <c r="G17" s="10"/>
      <c r="H17" s="10"/>
      <c r="I17" s="11" t="s">
        <v>2</v>
      </c>
      <c r="J17">
        <v>16</v>
      </c>
    </row>
    <row r="18" spans="1:10" s="2" customFormat="1" x14ac:dyDescent="0.55000000000000004">
      <c r="A18" s="2" t="s">
        <v>38</v>
      </c>
      <c r="B18" s="2" t="s">
        <v>2</v>
      </c>
      <c r="D18" s="2" t="s">
        <v>2</v>
      </c>
      <c r="E18" s="2" t="s">
        <v>81</v>
      </c>
      <c r="F18" s="2" t="s">
        <v>2</v>
      </c>
      <c r="I18" s="13" t="s">
        <v>2</v>
      </c>
      <c r="J18">
        <v>17</v>
      </c>
    </row>
    <row r="19" spans="1:10" s="2" customFormat="1" ht="28.8" x14ac:dyDescent="0.55000000000000004">
      <c r="A19" s="10" t="s">
        <v>75</v>
      </c>
      <c r="B19" s="10"/>
      <c r="C19" s="10" t="s">
        <v>2</v>
      </c>
      <c r="D19" s="10" t="s">
        <v>2</v>
      </c>
      <c r="E19" s="10" t="s">
        <v>2</v>
      </c>
      <c r="F19" s="10" t="s">
        <v>2</v>
      </c>
      <c r="G19" s="10"/>
      <c r="H19" s="10"/>
      <c r="I19" s="11" t="s">
        <v>2</v>
      </c>
      <c r="J19">
        <v>18</v>
      </c>
    </row>
    <row r="20" spans="1:10" s="2" customFormat="1" x14ac:dyDescent="0.55000000000000004">
      <c r="A20" s="2" t="s">
        <v>56</v>
      </c>
      <c r="C20" s="2" t="s">
        <v>81</v>
      </c>
      <c r="D20" s="2" t="s">
        <v>81</v>
      </c>
      <c r="F20" s="2" t="s">
        <v>81</v>
      </c>
      <c r="G20" s="2" t="s">
        <v>105</v>
      </c>
      <c r="H20" s="2" t="s">
        <v>2</v>
      </c>
      <c r="I20" s="13" t="s">
        <v>2</v>
      </c>
      <c r="J20">
        <v>19</v>
      </c>
    </row>
    <row r="21" spans="1:10" s="2" customFormat="1" ht="28.8" x14ac:dyDescent="0.55000000000000004">
      <c r="A21" s="10" t="s">
        <v>9</v>
      </c>
      <c r="B21" s="10" t="s">
        <v>2</v>
      </c>
      <c r="C21" s="10" t="s">
        <v>2</v>
      </c>
      <c r="D21" s="10"/>
      <c r="E21" s="10" t="s">
        <v>2</v>
      </c>
      <c r="F21" s="10" t="s">
        <v>2</v>
      </c>
      <c r="G21" s="10"/>
      <c r="H21" s="10"/>
      <c r="I21" s="11" t="s">
        <v>2</v>
      </c>
      <c r="J21">
        <v>20</v>
      </c>
    </row>
    <row r="22" spans="1:10" s="2" customFormat="1" x14ac:dyDescent="0.55000000000000004">
      <c r="A22" s="2" t="s">
        <v>18</v>
      </c>
      <c r="B22" s="2" t="s">
        <v>81</v>
      </c>
      <c r="D22" s="2" t="s">
        <v>81</v>
      </c>
      <c r="E22" s="2" t="s">
        <v>81</v>
      </c>
      <c r="F22" s="2" t="s">
        <v>81</v>
      </c>
      <c r="G22" s="2" t="s">
        <v>105</v>
      </c>
      <c r="H22" s="2" t="s">
        <v>2</v>
      </c>
      <c r="I22" s="13" t="s">
        <v>2</v>
      </c>
      <c r="J22" s="2">
        <v>21</v>
      </c>
    </row>
    <row r="23" spans="1:10" s="2" customFormat="1" ht="28.8" x14ac:dyDescent="0.55000000000000004">
      <c r="A23" s="10" t="s">
        <v>13</v>
      </c>
      <c r="B23" s="10" t="s">
        <v>2</v>
      </c>
      <c r="C23" s="10" t="s">
        <v>2</v>
      </c>
      <c r="D23" s="10"/>
      <c r="E23" s="10" t="s">
        <v>2</v>
      </c>
      <c r="F23" s="10" t="s">
        <v>2</v>
      </c>
      <c r="G23" s="10"/>
      <c r="H23" s="10"/>
      <c r="I23" s="11" t="s">
        <v>2</v>
      </c>
      <c r="J23">
        <v>22</v>
      </c>
    </row>
    <row r="24" spans="1:10" s="2" customFormat="1" ht="28.8" x14ac:dyDescent="0.55000000000000004">
      <c r="A24" s="10" t="s">
        <v>29</v>
      </c>
      <c r="B24" s="10" t="s">
        <v>2</v>
      </c>
      <c r="C24" s="10" t="s">
        <v>2</v>
      </c>
      <c r="D24" s="10" t="s">
        <v>2</v>
      </c>
      <c r="E24" s="10"/>
      <c r="F24" s="10" t="s">
        <v>2</v>
      </c>
      <c r="G24" s="10"/>
      <c r="H24" s="10"/>
      <c r="I24" s="11" t="s">
        <v>2</v>
      </c>
      <c r="J24">
        <v>23</v>
      </c>
    </row>
    <row r="25" spans="1:10" s="2" customFormat="1" ht="28.8" x14ac:dyDescent="0.55000000000000004">
      <c r="A25" s="10" t="s">
        <v>79</v>
      </c>
      <c r="B25" s="10"/>
      <c r="C25" s="10" t="s">
        <v>2</v>
      </c>
      <c r="D25" s="10" t="s">
        <v>2</v>
      </c>
      <c r="E25" s="10" t="s">
        <v>2</v>
      </c>
      <c r="F25" s="10" t="s">
        <v>2</v>
      </c>
      <c r="G25" s="10"/>
      <c r="H25" s="10"/>
      <c r="I25" s="11" t="s">
        <v>2</v>
      </c>
      <c r="J25">
        <v>24</v>
      </c>
    </row>
    <row r="26" spans="1:10" s="2" customFormat="1" ht="28.8" x14ac:dyDescent="0.55000000000000004">
      <c r="A26" s="10" t="s">
        <v>72</v>
      </c>
      <c r="B26" s="10"/>
      <c r="C26" s="10" t="s">
        <v>2</v>
      </c>
      <c r="D26" s="10" t="s">
        <v>2</v>
      </c>
      <c r="E26" s="10" t="s">
        <v>2</v>
      </c>
      <c r="F26" s="10" t="s">
        <v>2</v>
      </c>
      <c r="G26" s="10"/>
      <c r="H26" s="10"/>
      <c r="I26" s="11" t="s">
        <v>2</v>
      </c>
      <c r="J26">
        <v>25</v>
      </c>
    </row>
    <row r="27" spans="1:10" s="2" customFormat="1" ht="28.8" x14ac:dyDescent="0.55000000000000004">
      <c r="A27" s="10" t="s">
        <v>74</v>
      </c>
      <c r="B27" s="10" t="s">
        <v>2</v>
      </c>
      <c r="C27" s="10" t="s">
        <v>2</v>
      </c>
      <c r="D27" s="10" t="s">
        <v>2</v>
      </c>
      <c r="E27" s="10"/>
      <c r="F27" s="10" t="s">
        <v>2</v>
      </c>
      <c r="G27" s="10"/>
      <c r="H27" s="10"/>
      <c r="I27" s="11" t="s">
        <v>2</v>
      </c>
      <c r="J27">
        <v>26</v>
      </c>
    </row>
    <row r="28" spans="1:10" s="2" customFormat="1" ht="28.8" x14ac:dyDescent="0.55000000000000004">
      <c r="A28" s="10" t="s">
        <v>11</v>
      </c>
      <c r="B28" s="10" t="s">
        <v>81</v>
      </c>
      <c r="C28" s="10" t="s">
        <v>2</v>
      </c>
      <c r="D28" s="10"/>
      <c r="E28" s="10" t="s">
        <v>2</v>
      </c>
      <c r="F28" s="10" t="s">
        <v>2</v>
      </c>
      <c r="G28" s="10"/>
      <c r="H28" s="10"/>
      <c r="I28" s="11" t="s">
        <v>2</v>
      </c>
      <c r="J28">
        <v>27</v>
      </c>
    </row>
    <row r="29" spans="1:10" s="2" customFormat="1" ht="28.8" x14ac:dyDescent="0.55000000000000004">
      <c r="A29" s="10" t="s">
        <v>16</v>
      </c>
      <c r="B29" s="10" t="s">
        <v>2</v>
      </c>
      <c r="C29" s="10" t="s">
        <v>2</v>
      </c>
      <c r="D29" s="10"/>
      <c r="E29" s="10" t="s">
        <v>2</v>
      </c>
      <c r="F29" s="10" t="s">
        <v>2</v>
      </c>
      <c r="G29" s="10"/>
      <c r="H29" s="10"/>
      <c r="I29" s="11" t="s">
        <v>2</v>
      </c>
      <c r="J29">
        <v>28</v>
      </c>
    </row>
    <row r="30" spans="1:10" s="2" customFormat="1" ht="43.2" x14ac:dyDescent="0.55000000000000004">
      <c r="A30" s="10" t="s">
        <v>1</v>
      </c>
      <c r="B30" s="10" t="s">
        <v>2</v>
      </c>
      <c r="C30" s="10" t="s">
        <v>2</v>
      </c>
      <c r="D30" s="10" t="s">
        <v>2</v>
      </c>
      <c r="E30" s="10" t="s">
        <v>2</v>
      </c>
      <c r="F30" s="10" t="s">
        <v>2</v>
      </c>
      <c r="G30" s="10"/>
      <c r="H30" s="10"/>
      <c r="I30" s="11" t="s">
        <v>2</v>
      </c>
      <c r="J30">
        <v>29</v>
      </c>
    </row>
    <row r="31" spans="1:10" s="2" customFormat="1" ht="28.8" x14ac:dyDescent="0.55000000000000004">
      <c r="A31" s="10" t="s">
        <v>19</v>
      </c>
      <c r="B31" s="10" t="s">
        <v>2</v>
      </c>
      <c r="C31" s="10" t="s">
        <v>2</v>
      </c>
      <c r="D31" s="10" t="s">
        <v>2</v>
      </c>
      <c r="E31" s="10"/>
      <c r="F31" s="10" t="s">
        <v>2</v>
      </c>
      <c r="G31" s="10"/>
      <c r="H31" s="10"/>
      <c r="I31" s="11" t="s">
        <v>2</v>
      </c>
      <c r="J31">
        <v>30</v>
      </c>
    </row>
    <row r="32" spans="1:10" s="2" customFormat="1" ht="28.8" x14ac:dyDescent="0.55000000000000004">
      <c r="A32" s="10" t="s">
        <v>22</v>
      </c>
      <c r="B32" s="10" t="s">
        <v>81</v>
      </c>
      <c r="C32" s="10"/>
      <c r="D32" s="10" t="s">
        <v>81</v>
      </c>
      <c r="E32" s="10"/>
      <c r="F32" s="10" t="s">
        <v>81</v>
      </c>
      <c r="G32" s="10" t="s">
        <v>105</v>
      </c>
      <c r="H32" s="10" t="s">
        <v>2</v>
      </c>
      <c r="I32" s="11" t="s">
        <v>2</v>
      </c>
      <c r="J32">
        <v>31</v>
      </c>
    </row>
    <row r="33" spans="1:10" s="2" customFormat="1" ht="28.8" x14ac:dyDescent="0.55000000000000004">
      <c r="A33" s="10" t="s">
        <v>52</v>
      </c>
      <c r="B33" s="10"/>
      <c r="C33" s="10" t="s">
        <v>2</v>
      </c>
      <c r="D33" s="10" t="s">
        <v>2</v>
      </c>
      <c r="E33" s="10" t="s">
        <v>2</v>
      </c>
      <c r="F33" s="10" t="s">
        <v>2</v>
      </c>
      <c r="G33" s="10"/>
      <c r="H33" s="10"/>
      <c r="I33" s="11" t="s">
        <v>2</v>
      </c>
      <c r="J33">
        <v>32</v>
      </c>
    </row>
    <row r="34" spans="1:10" s="2" customFormat="1" ht="43.2" x14ac:dyDescent="0.55000000000000004">
      <c r="A34" s="10" t="s">
        <v>45</v>
      </c>
      <c r="B34" s="10" t="s">
        <v>80</v>
      </c>
      <c r="C34" s="10"/>
      <c r="D34" s="10" t="s">
        <v>2</v>
      </c>
      <c r="E34" s="10" t="s">
        <v>2</v>
      </c>
      <c r="F34" s="10" t="s">
        <v>2</v>
      </c>
      <c r="G34" s="10"/>
      <c r="H34" s="10"/>
      <c r="I34" s="11" t="s">
        <v>2</v>
      </c>
      <c r="J34">
        <v>33</v>
      </c>
    </row>
    <row r="35" spans="1:10" s="2" customFormat="1" ht="28.8" x14ac:dyDescent="0.55000000000000004">
      <c r="A35" s="10" t="s">
        <v>99</v>
      </c>
      <c r="B35" s="10"/>
      <c r="C35" s="10" t="s">
        <v>2</v>
      </c>
      <c r="D35" s="10" t="s">
        <v>2</v>
      </c>
      <c r="E35" s="10" t="s">
        <v>2</v>
      </c>
      <c r="F35" s="10" t="s">
        <v>2</v>
      </c>
      <c r="G35" s="12"/>
      <c r="H35" s="12"/>
      <c r="I35" s="11" t="s">
        <v>2</v>
      </c>
      <c r="J35">
        <v>34</v>
      </c>
    </row>
    <row r="36" spans="1:10" s="2" customFormat="1" ht="28.8" x14ac:dyDescent="0.55000000000000004">
      <c r="A36" s="10" t="s">
        <v>64</v>
      </c>
      <c r="B36" s="10" t="s">
        <v>2</v>
      </c>
      <c r="C36" s="10" t="s">
        <v>2</v>
      </c>
      <c r="D36" s="10" t="s">
        <v>2</v>
      </c>
      <c r="E36" s="10"/>
      <c r="F36" s="10" t="s">
        <v>2</v>
      </c>
      <c r="G36" s="10"/>
      <c r="H36" s="10"/>
      <c r="I36" s="11" t="s">
        <v>2</v>
      </c>
      <c r="J36">
        <v>35</v>
      </c>
    </row>
    <row r="37" spans="1:10" s="2" customFormat="1" ht="28.8" x14ac:dyDescent="0.55000000000000004">
      <c r="A37" s="10" t="s">
        <v>101</v>
      </c>
      <c r="B37" s="10"/>
      <c r="C37" s="10" t="s">
        <v>2</v>
      </c>
      <c r="D37" s="10" t="s">
        <v>2</v>
      </c>
      <c r="E37" s="10" t="s">
        <v>2</v>
      </c>
      <c r="F37" s="10" t="s">
        <v>2</v>
      </c>
      <c r="G37" s="12"/>
      <c r="H37" s="12"/>
      <c r="I37" s="11" t="s">
        <v>2</v>
      </c>
      <c r="J37">
        <v>36</v>
      </c>
    </row>
    <row r="38" spans="1:10" s="2" customFormat="1" ht="28.8" x14ac:dyDescent="0.55000000000000004">
      <c r="A38" s="10" t="s">
        <v>102</v>
      </c>
      <c r="B38" s="10"/>
      <c r="C38" s="10" t="s">
        <v>2</v>
      </c>
      <c r="D38" s="10" t="s">
        <v>2</v>
      </c>
      <c r="E38" s="10" t="s">
        <v>2</v>
      </c>
      <c r="F38" s="10" t="s">
        <v>2</v>
      </c>
      <c r="G38" s="12"/>
      <c r="H38" s="12"/>
      <c r="I38" s="11" t="s">
        <v>2</v>
      </c>
      <c r="J38">
        <v>37</v>
      </c>
    </row>
    <row r="39" spans="1:10" s="2" customFormat="1" ht="28.8" x14ac:dyDescent="0.55000000000000004">
      <c r="A39" s="10" t="s">
        <v>17</v>
      </c>
      <c r="B39" s="10" t="s">
        <v>81</v>
      </c>
      <c r="C39" s="10" t="s">
        <v>2</v>
      </c>
      <c r="D39" s="10"/>
      <c r="E39" s="10" t="s">
        <v>81</v>
      </c>
      <c r="F39" s="10" t="s">
        <v>81</v>
      </c>
      <c r="G39" s="10" t="s">
        <v>105</v>
      </c>
      <c r="H39" s="10" t="s">
        <v>2</v>
      </c>
      <c r="I39" s="11" t="s">
        <v>2</v>
      </c>
      <c r="J39">
        <v>38</v>
      </c>
    </row>
    <row r="40" spans="1:10" s="2" customFormat="1" ht="43.2" x14ac:dyDescent="0.55000000000000004">
      <c r="A40" s="10" t="s">
        <v>57</v>
      </c>
      <c r="B40" s="10" t="s">
        <v>81</v>
      </c>
      <c r="C40" s="10" t="s">
        <v>81</v>
      </c>
      <c r="D40" s="10" t="s">
        <v>81</v>
      </c>
      <c r="E40" s="10"/>
      <c r="F40" s="10" t="s">
        <v>81</v>
      </c>
      <c r="G40" s="10" t="s">
        <v>105</v>
      </c>
      <c r="H40" s="10" t="s">
        <v>2</v>
      </c>
      <c r="I40" s="11" t="s">
        <v>2</v>
      </c>
      <c r="J40">
        <v>39</v>
      </c>
    </row>
    <row r="41" spans="1:10" s="2" customFormat="1" ht="28.8" x14ac:dyDescent="0.55000000000000004">
      <c r="A41" s="10" t="s">
        <v>7</v>
      </c>
      <c r="B41" s="10" t="s">
        <v>2</v>
      </c>
      <c r="C41" s="10" t="s">
        <v>81</v>
      </c>
      <c r="D41" s="10"/>
      <c r="E41" s="10" t="s">
        <v>2</v>
      </c>
      <c r="F41" s="10" t="s">
        <v>2</v>
      </c>
      <c r="G41" s="10"/>
      <c r="H41" s="10"/>
      <c r="I41" s="11" t="s">
        <v>2</v>
      </c>
      <c r="J41">
        <v>40</v>
      </c>
    </row>
    <row r="42" spans="1:10" s="2" customFormat="1" ht="28.8" x14ac:dyDescent="0.55000000000000004">
      <c r="A42" s="10" t="s">
        <v>26</v>
      </c>
      <c r="B42" s="10" t="s">
        <v>2</v>
      </c>
      <c r="C42" s="10" t="s">
        <v>2</v>
      </c>
      <c r="D42" s="10" t="s">
        <v>2</v>
      </c>
      <c r="E42" s="10"/>
      <c r="F42" s="10" t="s">
        <v>2</v>
      </c>
      <c r="G42" s="10"/>
      <c r="H42" s="10"/>
      <c r="I42" s="11" t="s">
        <v>2</v>
      </c>
      <c r="J42">
        <v>41</v>
      </c>
    </row>
    <row r="43" spans="1:10" s="2" customFormat="1" ht="28.8" x14ac:dyDescent="0.55000000000000004">
      <c r="A43" s="10" t="s">
        <v>21</v>
      </c>
      <c r="B43" s="10" t="s">
        <v>2</v>
      </c>
      <c r="C43" s="10" t="s">
        <v>2</v>
      </c>
      <c r="D43" s="10" t="s">
        <v>2</v>
      </c>
      <c r="E43" s="10"/>
      <c r="F43" s="10" t="s">
        <v>2</v>
      </c>
      <c r="G43" s="10"/>
      <c r="H43" s="10"/>
      <c r="I43" s="11" t="s">
        <v>2</v>
      </c>
      <c r="J43">
        <v>42</v>
      </c>
    </row>
    <row r="44" spans="1:10" s="2" customFormat="1" ht="28.8" x14ac:dyDescent="0.55000000000000004">
      <c r="A44" s="10" t="s">
        <v>62</v>
      </c>
      <c r="B44" s="10"/>
      <c r="C44" s="10" t="s">
        <v>2</v>
      </c>
      <c r="D44" s="10" t="s">
        <v>2</v>
      </c>
      <c r="E44" s="10" t="s">
        <v>2</v>
      </c>
      <c r="F44" s="10" t="s">
        <v>2</v>
      </c>
      <c r="G44" s="10"/>
      <c r="H44" s="10"/>
      <c r="I44" s="11" t="s">
        <v>2</v>
      </c>
      <c r="J44">
        <v>43</v>
      </c>
    </row>
    <row r="45" spans="1:10" s="2" customFormat="1" ht="28.8" x14ac:dyDescent="0.55000000000000004">
      <c r="A45" s="10" t="s">
        <v>103</v>
      </c>
      <c r="B45" s="10"/>
      <c r="C45" s="10" t="s">
        <v>2</v>
      </c>
      <c r="D45" s="10" t="s">
        <v>2</v>
      </c>
      <c r="E45" s="10" t="s">
        <v>2</v>
      </c>
      <c r="F45" s="10" t="s">
        <v>2</v>
      </c>
      <c r="G45" s="12"/>
      <c r="H45" s="12"/>
      <c r="I45" s="11" t="s">
        <v>2</v>
      </c>
      <c r="J45">
        <v>44</v>
      </c>
    </row>
    <row r="46" spans="1:10" s="2" customFormat="1" ht="28.8" x14ac:dyDescent="0.55000000000000004">
      <c r="A46" s="10" t="s">
        <v>50</v>
      </c>
      <c r="B46" s="10"/>
      <c r="C46" s="10" t="s">
        <v>2</v>
      </c>
      <c r="D46" s="10" t="s">
        <v>2</v>
      </c>
      <c r="E46" s="10" t="s">
        <v>2</v>
      </c>
      <c r="F46" s="10" t="s">
        <v>2</v>
      </c>
      <c r="G46" s="10"/>
      <c r="H46" s="10"/>
      <c r="I46" s="11" t="s">
        <v>2</v>
      </c>
      <c r="J46">
        <v>45</v>
      </c>
    </row>
    <row r="47" spans="1:10" s="2" customFormat="1" x14ac:dyDescent="0.55000000000000004">
      <c r="A47" s="2" t="s">
        <v>5</v>
      </c>
      <c r="B47" s="2" t="s">
        <v>81</v>
      </c>
      <c r="C47" s="2" t="s">
        <v>2</v>
      </c>
      <c r="E47" s="2" t="s">
        <v>81</v>
      </c>
      <c r="F47" s="2" t="s">
        <v>81</v>
      </c>
      <c r="G47" s="2" t="s">
        <v>105</v>
      </c>
      <c r="H47" s="2" t="s">
        <v>2</v>
      </c>
      <c r="I47" s="13" t="s">
        <v>2</v>
      </c>
      <c r="J47">
        <v>46</v>
      </c>
    </row>
    <row r="48" spans="1:10" s="2" customFormat="1" x14ac:dyDescent="0.55000000000000004">
      <c r="A48" s="10" t="s">
        <v>71</v>
      </c>
      <c r="B48" s="10"/>
      <c r="C48" s="10" t="s">
        <v>2</v>
      </c>
      <c r="D48" s="10" t="s">
        <v>2</v>
      </c>
      <c r="E48" s="10" t="s">
        <v>2</v>
      </c>
      <c r="F48" s="10" t="s">
        <v>2</v>
      </c>
      <c r="G48" s="10"/>
      <c r="H48" s="10"/>
      <c r="I48" s="11" t="s">
        <v>2</v>
      </c>
      <c r="J48">
        <v>47</v>
      </c>
    </row>
    <row r="49" spans="1:10" s="2" customFormat="1" x14ac:dyDescent="0.55000000000000004">
      <c r="A49" s="2" t="s">
        <v>70</v>
      </c>
      <c r="C49" s="2" t="s">
        <v>81</v>
      </c>
      <c r="D49" s="2" t="s">
        <v>81</v>
      </c>
      <c r="F49" s="2" t="s">
        <v>81</v>
      </c>
      <c r="G49" s="2" t="s">
        <v>105</v>
      </c>
      <c r="H49" s="2" t="s">
        <v>2</v>
      </c>
      <c r="I49" s="13" t="s">
        <v>2</v>
      </c>
      <c r="J49">
        <v>48</v>
      </c>
    </row>
    <row r="50" spans="1:10" s="2" customFormat="1" ht="43.2" x14ac:dyDescent="0.55000000000000004">
      <c r="A50" s="10" t="s">
        <v>39</v>
      </c>
      <c r="B50" s="10" t="s">
        <v>2</v>
      </c>
      <c r="C50" s="10"/>
      <c r="D50" s="10" t="s">
        <v>2</v>
      </c>
      <c r="E50" s="10" t="s">
        <v>2</v>
      </c>
      <c r="F50" s="10" t="s">
        <v>2</v>
      </c>
      <c r="G50" s="10"/>
      <c r="H50" s="10"/>
      <c r="I50" s="11" t="s">
        <v>2</v>
      </c>
      <c r="J50" s="2">
        <v>49</v>
      </c>
    </row>
    <row r="51" spans="1:10" s="2" customFormat="1" ht="28.8" x14ac:dyDescent="0.55000000000000004">
      <c r="A51" s="10" t="s">
        <v>12</v>
      </c>
      <c r="B51" s="10" t="s">
        <v>81</v>
      </c>
      <c r="C51" s="10" t="s">
        <v>81</v>
      </c>
      <c r="D51" s="10"/>
      <c r="E51" s="10" t="s">
        <v>81</v>
      </c>
      <c r="F51" s="10" t="s">
        <v>81</v>
      </c>
      <c r="G51" s="10"/>
      <c r="H51" s="10"/>
      <c r="I51" s="11" t="s">
        <v>81</v>
      </c>
    </row>
    <row r="52" spans="1:10" s="2" customFormat="1" ht="28.8" x14ac:dyDescent="0.55000000000000004">
      <c r="A52" s="10" t="s">
        <v>82</v>
      </c>
      <c r="B52" s="10"/>
      <c r="C52" s="10" t="s">
        <v>81</v>
      </c>
      <c r="D52" s="10" t="s">
        <v>81</v>
      </c>
      <c r="E52" s="10" t="s">
        <v>80</v>
      </c>
      <c r="F52" s="10" t="s">
        <v>81</v>
      </c>
      <c r="G52" s="12"/>
      <c r="H52" s="12"/>
      <c r="I52" s="11" t="s">
        <v>81</v>
      </c>
    </row>
    <row r="53" spans="1:10" s="2" customFormat="1" x14ac:dyDescent="0.55000000000000004">
      <c r="A53" s="2" t="s">
        <v>10</v>
      </c>
      <c r="B53" s="2" t="s">
        <v>81</v>
      </c>
      <c r="C53" s="2" t="s">
        <v>81</v>
      </c>
      <c r="E53" s="2" t="s">
        <v>81</v>
      </c>
      <c r="F53" s="2" t="s">
        <v>81</v>
      </c>
      <c r="I53" s="13" t="s">
        <v>81</v>
      </c>
    </row>
    <row r="54" spans="1:10" s="2" customFormat="1" x14ac:dyDescent="0.55000000000000004">
      <c r="A54" s="2" t="s">
        <v>53</v>
      </c>
      <c r="C54" s="2" t="s">
        <v>81</v>
      </c>
      <c r="D54" s="2" t="s">
        <v>81</v>
      </c>
      <c r="E54" s="2" t="s">
        <v>81</v>
      </c>
      <c r="F54" s="2" t="s">
        <v>81</v>
      </c>
      <c r="I54" s="13" t="s">
        <v>81</v>
      </c>
    </row>
    <row r="55" spans="1:10" s="2" customFormat="1" x14ac:dyDescent="0.55000000000000004">
      <c r="A55" t="s">
        <v>355</v>
      </c>
      <c r="B55" t="s">
        <v>81</v>
      </c>
      <c r="C55" t="s">
        <v>81</v>
      </c>
      <c r="D55" t="s">
        <v>81</v>
      </c>
      <c r="E55"/>
      <c r="F55" t="s">
        <v>81</v>
      </c>
      <c r="G55" s="1"/>
      <c r="H55" s="1"/>
      <c r="I55"/>
      <c r="J55"/>
    </row>
    <row r="56" spans="1:10" s="2" customFormat="1" x14ac:dyDescent="0.55000000000000004">
      <c r="A56" s="2" t="s">
        <v>65</v>
      </c>
      <c r="B56" s="2" t="s">
        <v>81</v>
      </c>
      <c r="C56" s="2" t="s">
        <v>81</v>
      </c>
      <c r="D56" s="2" t="s">
        <v>2</v>
      </c>
      <c r="F56" s="2" t="s">
        <v>81</v>
      </c>
      <c r="I56" s="13" t="s">
        <v>81</v>
      </c>
    </row>
    <row r="57" spans="1:10" s="2" customFormat="1" x14ac:dyDescent="0.55000000000000004">
      <c r="A57" s="2" t="s">
        <v>356</v>
      </c>
      <c r="B57" s="2" t="s">
        <v>2</v>
      </c>
      <c r="C57" s="2" t="s">
        <v>2</v>
      </c>
      <c r="D57" s="2" t="s">
        <v>2</v>
      </c>
      <c r="E57"/>
      <c r="F57" t="s">
        <v>2</v>
      </c>
      <c r="G57" s="1"/>
      <c r="H57" s="1"/>
      <c r="I57"/>
      <c r="J57"/>
    </row>
    <row r="58" spans="1:10" s="2" customFormat="1" x14ac:dyDescent="0.55000000000000004">
      <c r="A58" s="2" t="s">
        <v>357</v>
      </c>
      <c r="B58" t="s">
        <v>81</v>
      </c>
      <c r="C58" t="s">
        <v>81</v>
      </c>
      <c r="D58" t="s">
        <v>81</v>
      </c>
      <c r="E58"/>
      <c r="F58" t="s">
        <v>81</v>
      </c>
      <c r="G58" s="1"/>
      <c r="H58" s="1"/>
      <c r="I58"/>
      <c r="J58"/>
    </row>
    <row r="59" spans="1:10" s="10" customFormat="1" x14ac:dyDescent="0.55000000000000004">
      <c r="A59" s="2" t="s">
        <v>358</v>
      </c>
      <c r="B59" s="2" t="s">
        <v>2</v>
      </c>
      <c r="C59" s="2" t="s">
        <v>2</v>
      </c>
      <c r="D59" s="2" t="s">
        <v>2</v>
      </c>
      <c r="E59"/>
      <c r="F59" t="s">
        <v>2</v>
      </c>
      <c r="G59" s="1"/>
      <c r="H59" s="1"/>
      <c r="I59"/>
      <c r="J59"/>
    </row>
    <row r="60" spans="1:10" s="2" customFormat="1" ht="43.2" x14ac:dyDescent="0.55000000000000004">
      <c r="A60" s="2" t="s">
        <v>359</v>
      </c>
      <c r="B60" s="10" t="s">
        <v>80</v>
      </c>
      <c r="C60" s="10" t="s">
        <v>80</v>
      </c>
      <c r="D60" s="10" t="s">
        <v>80</v>
      </c>
      <c r="E60"/>
      <c r="F60" s="10" t="s">
        <v>80</v>
      </c>
      <c r="G60" s="1"/>
      <c r="H60" s="1"/>
      <c r="I60"/>
      <c r="J60"/>
    </row>
    <row r="61" spans="1:10" s="2" customFormat="1" x14ac:dyDescent="0.55000000000000004">
      <c r="A61" s="2" t="s">
        <v>361</v>
      </c>
      <c r="B61" s="2" t="s">
        <v>2</v>
      </c>
      <c r="C61" s="2" t="s">
        <v>2</v>
      </c>
      <c r="D61" s="2" t="s">
        <v>81</v>
      </c>
      <c r="E61"/>
      <c r="F61" t="s">
        <v>2</v>
      </c>
      <c r="G61" s="1"/>
      <c r="H61" s="1"/>
      <c r="I61"/>
      <c r="J61"/>
    </row>
    <row r="62" spans="1:10" s="2" customFormat="1" ht="28.8" x14ac:dyDescent="0.55000000000000004">
      <c r="A62" s="10" t="s">
        <v>84</v>
      </c>
      <c r="B62" s="10"/>
      <c r="C62" s="10" t="s">
        <v>81</v>
      </c>
      <c r="D62" s="10" t="s">
        <v>81</v>
      </c>
      <c r="E62" s="10" t="s">
        <v>81</v>
      </c>
      <c r="F62" s="10" t="s">
        <v>81</v>
      </c>
      <c r="G62" s="12"/>
      <c r="H62" s="12"/>
      <c r="I62" s="11" t="s">
        <v>81</v>
      </c>
    </row>
    <row r="63" spans="1:10" s="2" customFormat="1" x14ac:dyDescent="0.55000000000000004">
      <c r="A63" s="2" t="s">
        <v>47</v>
      </c>
      <c r="B63" s="2" t="s">
        <v>81</v>
      </c>
      <c r="E63" s="2" t="s">
        <v>81</v>
      </c>
      <c r="F63" s="2" t="s">
        <v>81</v>
      </c>
      <c r="I63" s="13" t="s">
        <v>81</v>
      </c>
    </row>
    <row r="64" spans="1:10" s="2" customFormat="1" x14ac:dyDescent="0.55000000000000004">
      <c r="A64" s="2" t="s">
        <v>20</v>
      </c>
      <c r="B64" s="2" t="s">
        <v>81</v>
      </c>
      <c r="D64" s="2" t="s">
        <v>81</v>
      </c>
      <c r="F64" s="2" t="s">
        <v>81</v>
      </c>
      <c r="I64" s="13" t="s">
        <v>81</v>
      </c>
    </row>
    <row r="65" spans="1:11" s="2" customFormat="1" x14ac:dyDescent="0.55000000000000004">
      <c r="A65" s="2" t="s">
        <v>362</v>
      </c>
      <c r="B65" t="s">
        <v>360</v>
      </c>
      <c r="C65" t="s">
        <v>81</v>
      </c>
      <c r="D65" t="s">
        <v>81</v>
      </c>
      <c r="E65"/>
      <c r="F65" t="s">
        <v>81</v>
      </c>
      <c r="G65" s="1"/>
      <c r="H65" s="1"/>
      <c r="I65"/>
      <c r="J65"/>
    </row>
    <row r="66" spans="1:11" s="2" customFormat="1" x14ac:dyDescent="0.55000000000000004">
      <c r="A66" s="2" t="s">
        <v>364</v>
      </c>
      <c r="B66" t="s">
        <v>81</v>
      </c>
      <c r="C66" t="s">
        <v>81</v>
      </c>
      <c r="D66" t="s">
        <v>81</v>
      </c>
      <c r="E66"/>
      <c r="F66" t="s">
        <v>81</v>
      </c>
      <c r="G66" s="1"/>
      <c r="H66" s="1"/>
      <c r="I66"/>
      <c r="J66"/>
    </row>
    <row r="67" spans="1:11" s="2" customFormat="1" ht="43.2" x14ac:dyDescent="0.55000000000000004">
      <c r="A67" s="10" t="s">
        <v>59</v>
      </c>
      <c r="B67" s="10"/>
      <c r="C67" s="10" t="s">
        <v>81</v>
      </c>
      <c r="D67" s="10" t="s">
        <v>80</v>
      </c>
      <c r="E67" s="10" t="s">
        <v>80</v>
      </c>
      <c r="F67" s="10" t="s">
        <v>80</v>
      </c>
      <c r="G67" s="10"/>
      <c r="H67" s="10"/>
      <c r="I67" s="11" t="s">
        <v>80</v>
      </c>
      <c r="J67" s="10"/>
    </row>
    <row r="68" spans="1:11" s="2" customFormat="1" ht="43.2" x14ac:dyDescent="0.55000000000000004">
      <c r="A68" s="2" t="s">
        <v>365</v>
      </c>
      <c r="B68" s="10" t="s">
        <v>80</v>
      </c>
      <c r="C68" s="10" t="s">
        <v>80</v>
      </c>
      <c r="D68" s="10" t="s">
        <v>80</v>
      </c>
      <c r="E68"/>
      <c r="F68" s="10" t="s">
        <v>80</v>
      </c>
      <c r="G68" s="1"/>
      <c r="H68" s="1"/>
      <c r="I68"/>
      <c r="J68"/>
    </row>
    <row r="69" spans="1:11" s="2" customFormat="1" x14ac:dyDescent="0.55000000000000004">
      <c r="A69" s="2" t="s">
        <v>85</v>
      </c>
      <c r="D69" s="2" t="s">
        <v>81</v>
      </c>
      <c r="E69" s="2" t="s">
        <v>81</v>
      </c>
      <c r="F69" s="2" t="s">
        <v>81</v>
      </c>
      <c r="G69"/>
      <c r="H69"/>
      <c r="I69" s="13" t="s">
        <v>81</v>
      </c>
    </row>
    <row r="70" spans="1:11" s="2" customFormat="1" x14ac:dyDescent="0.55000000000000004">
      <c r="A70" s="2" t="s">
        <v>42</v>
      </c>
      <c r="B70" s="2" t="s">
        <v>81</v>
      </c>
      <c r="E70" s="2" t="s">
        <v>81</v>
      </c>
      <c r="F70" s="2" t="s">
        <v>81</v>
      </c>
      <c r="I70" s="13" t="s">
        <v>81</v>
      </c>
    </row>
    <row r="71" spans="1:11" s="2" customFormat="1" x14ac:dyDescent="0.55000000000000004">
      <c r="A71" s="2" t="s">
        <v>366</v>
      </c>
      <c r="B71" t="s">
        <v>2</v>
      </c>
      <c r="C71" t="s">
        <v>2</v>
      </c>
      <c r="D71" t="s">
        <v>81</v>
      </c>
      <c r="E71"/>
      <c r="F71" t="s">
        <v>2</v>
      </c>
      <c r="G71" s="1"/>
      <c r="H71" s="1"/>
      <c r="I71"/>
      <c r="J71"/>
    </row>
    <row r="72" spans="1:11" s="2" customFormat="1" x14ac:dyDescent="0.55000000000000004">
      <c r="A72" s="2" t="s">
        <v>43</v>
      </c>
      <c r="B72" s="2" t="s">
        <v>81</v>
      </c>
      <c r="E72" s="2" t="s">
        <v>81</v>
      </c>
      <c r="F72" s="2" t="s">
        <v>81</v>
      </c>
      <c r="I72" s="13" t="s">
        <v>81</v>
      </c>
    </row>
    <row r="73" spans="1:11" s="2" customFormat="1" x14ac:dyDescent="0.55000000000000004">
      <c r="A73" s="2" t="s">
        <v>367</v>
      </c>
      <c r="B73" t="s">
        <v>2</v>
      </c>
      <c r="C73" t="s">
        <v>2</v>
      </c>
      <c r="D73" t="s">
        <v>2</v>
      </c>
      <c r="E73"/>
      <c r="F73" t="s">
        <v>2</v>
      </c>
      <c r="G73" s="1"/>
      <c r="H73" s="1"/>
      <c r="I73"/>
      <c r="J73"/>
    </row>
    <row r="74" spans="1:11" s="2" customFormat="1" x14ac:dyDescent="0.55000000000000004">
      <c r="A74" s="2" t="s">
        <v>86</v>
      </c>
      <c r="C74" s="2" t="s">
        <v>81</v>
      </c>
      <c r="D74" s="2" t="s">
        <v>81</v>
      </c>
      <c r="F74" s="2" t="s">
        <v>81</v>
      </c>
      <c r="G74" t="s">
        <v>105</v>
      </c>
      <c r="H74" t="s">
        <v>81</v>
      </c>
      <c r="I74" s="13" t="s">
        <v>81</v>
      </c>
    </row>
    <row r="75" spans="1:11" s="2" customFormat="1" x14ac:dyDescent="0.55000000000000004">
      <c r="A75" s="2" t="s">
        <v>368</v>
      </c>
      <c r="B75" t="s">
        <v>81</v>
      </c>
      <c r="C75" t="s">
        <v>81</v>
      </c>
      <c r="D75" t="s">
        <v>81</v>
      </c>
      <c r="E75"/>
      <c r="F75" t="s">
        <v>81</v>
      </c>
      <c r="G75" s="1"/>
      <c r="H75" s="1"/>
      <c r="I75"/>
      <c r="J75"/>
    </row>
    <row r="76" spans="1:11" s="2" customFormat="1" ht="43.2" x14ac:dyDescent="0.55000000000000004">
      <c r="A76" s="10" t="s">
        <v>25</v>
      </c>
      <c r="B76" s="10" t="s">
        <v>80</v>
      </c>
      <c r="C76" s="10"/>
      <c r="D76" s="10" t="s">
        <v>80</v>
      </c>
      <c r="E76" s="10"/>
      <c r="F76" s="10" t="s">
        <v>80</v>
      </c>
      <c r="G76" s="10"/>
      <c r="H76" s="10"/>
      <c r="I76" s="11" t="s">
        <v>80</v>
      </c>
    </row>
    <row r="77" spans="1:11" s="2" customFormat="1" ht="43.2" x14ac:dyDescent="0.55000000000000004">
      <c r="A77" s="10" t="s">
        <v>76</v>
      </c>
      <c r="B77" s="10"/>
      <c r="C77" s="10"/>
      <c r="D77" s="10" t="s">
        <v>80</v>
      </c>
      <c r="E77" s="10" t="s">
        <v>80</v>
      </c>
      <c r="F77" s="10" t="s">
        <v>80</v>
      </c>
      <c r="G77" s="10"/>
      <c r="H77" s="10"/>
      <c r="I77" s="11" t="s">
        <v>80</v>
      </c>
    </row>
    <row r="78" spans="1:11" s="2" customFormat="1" ht="43.2" x14ac:dyDescent="0.55000000000000004">
      <c r="A78" s="2" t="s">
        <v>369</v>
      </c>
      <c r="B78" s="10" t="s">
        <v>80</v>
      </c>
      <c r="C78" s="10" t="s">
        <v>80</v>
      </c>
      <c r="D78" s="10" t="s">
        <v>80</v>
      </c>
      <c r="E78"/>
      <c r="F78" s="10" t="s">
        <v>80</v>
      </c>
      <c r="G78" s="1"/>
      <c r="H78" s="1"/>
      <c r="I78"/>
      <c r="J78"/>
    </row>
    <row r="79" spans="1:11" ht="42.6" customHeight="1" x14ac:dyDescent="0.55000000000000004">
      <c r="A79" s="2" t="s">
        <v>87</v>
      </c>
      <c r="B79" s="2"/>
      <c r="C79" s="2" t="s">
        <v>81</v>
      </c>
      <c r="D79" t="s">
        <v>363</v>
      </c>
      <c r="E79" t="s">
        <v>363</v>
      </c>
      <c r="F79" t="s">
        <v>363</v>
      </c>
      <c r="G79"/>
      <c r="H79"/>
      <c r="I79" t="s">
        <v>363</v>
      </c>
      <c r="J79" s="2"/>
      <c r="K79" s="2"/>
    </row>
    <row r="80" spans="1:11" x14ac:dyDescent="0.55000000000000004">
      <c r="A80" s="2" t="s">
        <v>370</v>
      </c>
      <c r="B80" t="s">
        <v>81</v>
      </c>
      <c r="C80" t="s">
        <v>81</v>
      </c>
      <c r="D80" t="s">
        <v>81</v>
      </c>
      <c r="F80" t="s">
        <v>81</v>
      </c>
      <c r="K80" s="2"/>
    </row>
    <row r="81" spans="1:11" x14ac:dyDescent="0.55000000000000004">
      <c r="A81" s="2" t="s">
        <v>371</v>
      </c>
      <c r="B81" t="s">
        <v>81</v>
      </c>
      <c r="C81" t="s">
        <v>81</v>
      </c>
      <c r="D81" t="s">
        <v>81</v>
      </c>
      <c r="F81" t="s">
        <v>81</v>
      </c>
      <c r="K81" s="2"/>
    </row>
    <row r="82" spans="1:11" ht="43.2" x14ac:dyDescent="0.55000000000000004">
      <c r="A82" s="10" t="s">
        <v>77</v>
      </c>
      <c r="B82" s="10"/>
      <c r="C82" s="10"/>
      <c r="D82" s="10" t="s">
        <v>80</v>
      </c>
      <c r="E82" s="10" t="s">
        <v>80</v>
      </c>
      <c r="F82" s="10" t="s">
        <v>80</v>
      </c>
      <c r="G82" s="10"/>
      <c r="H82" s="10"/>
      <c r="I82" s="11" t="s">
        <v>80</v>
      </c>
      <c r="J82" s="2"/>
      <c r="K82" s="2"/>
    </row>
    <row r="83" spans="1:11" x14ac:dyDescent="0.55000000000000004">
      <c r="A83" s="2" t="s">
        <v>32</v>
      </c>
      <c r="B83" s="2" t="s">
        <v>81</v>
      </c>
      <c r="C83" s="2" t="s">
        <v>81</v>
      </c>
      <c r="D83" s="2" t="s">
        <v>81</v>
      </c>
      <c r="E83" s="2"/>
      <c r="F83" s="2" t="s">
        <v>81</v>
      </c>
      <c r="G83" s="2"/>
      <c r="H83" s="2"/>
      <c r="I83" s="13" t="s">
        <v>81</v>
      </c>
      <c r="J83" s="2"/>
      <c r="K83" s="2"/>
    </row>
    <row r="84" spans="1:11" ht="28.8" x14ac:dyDescent="0.55000000000000004">
      <c r="A84" s="10" t="s">
        <v>89</v>
      </c>
      <c r="B84" s="10"/>
      <c r="C84" s="10" t="s">
        <v>81</v>
      </c>
      <c r="D84" s="10" t="s">
        <v>81</v>
      </c>
      <c r="E84" s="10" t="s">
        <v>81</v>
      </c>
      <c r="F84" s="10" t="s">
        <v>81</v>
      </c>
      <c r="G84" s="12"/>
      <c r="H84" s="12"/>
      <c r="I84" s="11" t="s">
        <v>81</v>
      </c>
      <c r="J84" s="2"/>
      <c r="K84" s="2"/>
    </row>
    <row r="85" spans="1:11" ht="28.8" x14ac:dyDescent="0.55000000000000004">
      <c r="A85" s="10" t="s">
        <v>90</v>
      </c>
      <c r="B85" s="10"/>
      <c r="C85" s="10" t="s">
        <v>81</v>
      </c>
      <c r="D85" s="10" t="s">
        <v>81</v>
      </c>
      <c r="E85" s="10" t="s">
        <v>81</v>
      </c>
      <c r="F85" s="10" t="s">
        <v>81</v>
      </c>
      <c r="G85" s="12"/>
      <c r="H85" s="12"/>
      <c r="I85" s="11" t="s">
        <v>81</v>
      </c>
      <c r="J85" s="2"/>
      <c r="K85" s="2"/>
    </row>
    <row r="86" spans="1:11" x14ac:dyDescent="0.55000000000000004">
      <c r="A86" s="2" t="s">
        <v>35</v>
      </c>
      <c r="B86" s="2" t="s">
        <v>81</v>
      </c>
      <c r="C86" s="2"/>
      <c r="D86" s="2"/>
      <c r="E86" s="2" t="s">
        <v>81</v>
      </c>
      <c r="F86" s="2" t="s">
        <v>81</v>
      </c>
      <c r="G86" s="2"/>
      <c r="H86" s="2"/>
      <c r="I86" s="13" t="s">
        <v>81</v>
      </c>
      <c r="J86" s="2"/>
      <c r="K86" s="2"/>
    </row>
    <row r="87" spans="1:11" x14ac:dyDescent="0.55000000000000004">
      <c r="A87" s="2" t="s">
        <v>372</v>
      </c>
      <c r="B87" t="s">
        <v>81</v>
      </c>
      <c r="C87" t="s">
        <v>81</v>
      </c>
      <c r="D87" t="s">
        <v>360</v>
      </c>
      <c r="F87" t="s">
        <v>81</v>
      </c>
      <c r="K87" s="2"/>
    </row>
    <row r="88" spans="1:11" x14ac:dyDescent="0.55000000000000004">
      <c r="A88" s="2" t="s">
        <v>92</v>
      </c>
      <c r="B88" s="2"/>
      <c r="C88" s="2" t="s">
        <v>81</v>
      </c>
      <c r="D88" s="2" t="s">
        <v>81</v>
      </c>
      <c r="E88" s="2" t="s">
        <v>81</v>
      </c>
      <c r="F88" s="2" t="s">
        <v>81</v>
      </c>
      <c r="G88"/>
      <c r="H88"/>
      <c r="I88" s="13" t="s">
        <v>81</v>
      </c>
      <c r="J88" s="2"/>
      <c r="K88" s="2"/>
    </row>
    <row r="89" spans="1:11" x14ac:dyDescent="0.55000000000000004">
      <c r="A89" s="2" t="s">
        <v>373</v>
      </c>
      <c r="B89" t="s">
        <v>374</v>
      </c>
      <c r="C89" t="s">
        <v>374</v>
      </c>
      <c r="D89" t="s">
        <v>374</v>
      </c>
      <c r="F89" t="s">
        <v>374</v>
      </c>
      <c r="K89" s="2"/>
    </row>
    <row r="90" spans="1:11" ht="57.6" x14ac:dyDescent="0.55000000000000004">
      <c r="A90" s="10" t="s">
        <v>93</v>
      </c>
      <c r="B90" s="10"/>
      <c r="C90" s="10" t="s">
        <v>81</v>
      </c>
      <c r="D90" s="10" t="s">
        <v>81</v>
      </c>
      <c r="E90" s="10"/>
      <c r="F90" s="10" t="s">
        <v>81</v>
      </c>
      <c r="G90" s="12"/>
      <c r="H90" s="12"/>
      <c r="I90" s="11" t="s">
        <v>81</v>
      </c>
      <c r="J90" s="2"/>
      <c r="K90" s="2"/>
    </row>
    <row r="91" spans="1:11" x14ac:dyDescent="0.55000000000000004">
      <c r="A91" s="2" t="s">
        <v>14</v>
      </c>
      <c r="B91" s="2" t="s">
        <v>2</v>
      </c>
      <c r="C91" s="2" t="s">
        <v>81</v>
      </c>
      <c r="D91" s="2"/>
      <c r="E91" s="2" t="s">
        <v>81</v>
      </c>
      <c r="F91" s="2" t="s">
        <v>81</v>
      </c>
      <c r="G91" s="2"/>
      <c r="H91" s="2"/>
      <c r="I91" s="13" t="s">
        <v>81</v>
      </c>
      <c r="J91" s="2"/>
      <c r="K91" s="2"/>
    </row>
    <row r="92" spans="1:11" ht="43.2" x14ac:dyDescent="0.55000000000000004">
      <c r="A92" s="10" t="s">
        <v>58</v>
      </c>
      <c r="B92" s="10"/>
      <c r="C92" s="10" t="s">
        <v>81</v>
      </c>
      <c r="D92" s="10" t="s">
        <v>80</v>
      </c>
      <c r="E92" s="10"/>
      <c r="F92" s="10" t="s">
        <v>81</v>
      </c>
      <c r="G92" s="10"/>
      <c r="H92" s="10"/>
      <c r="I92" s="11" t="s">
        <v>81</v>
      </c>
      <c r="J92" s="2"/>
      <c r="K92" s="2"/>
    </row>
    <row r="93" spans="1:11" ht="43.2" x14ac:dyDescent="0.55000000000000004">
      <c r="A93" s="2" t="s">
        <v>375</v>
      </c>
      <c r="B93" s="10" t="s">
        <v>80</v>
      </c>
      <c r="C93" s="10" t="s">
        <v>80</v>
      </c>
      <c r="D93" s="10" t="s">
        <v>80</v>
      </c>
      <c r="F93" s="10" t="s">
        <v>80</v>
      </c>
      <c r="K93" s="2"/>
    </row>
    <row r="94" spans="1:11" x14ac:dyDescent="0.55000000000000004">
      <c r="A94" s="2" t="s">
        <v>376</v>
      </c>
      <c r="B94" t="s">
        <v>374</v>
      </c>
      <c r="C94" t="s">
        <v>374</v>
      </c>
      <c r="D94" t="s">
        <v>374</v>
      </c>
      <c r="F94" t="s">
        <v>374</v>
      </c>
      <c r="K94" s="2"/>
    </row>
    <row r="95" spans="1:11" x14ac:dyDescent="0.55000000000000004">
      <c r="A95" s="2" t="s">
        <v>377</v>
      </c>
      <c r="B95" t="s">
        <v>81</v>
      </c>
      <c r="C95" t="s">
        <v>81</v>
      </c>
      <c r="D95" t="s">
        <v>81</v>
      </c>
      <c r="F95" t="s">
        <v>81</v>
      </c>
      <c r="K95" s="2"/>
    </row>
    <row r="96" spans="1:11" x14ac:dyDescent="0.55000000000000004">
      <c r="A96" s="2" t="s">
        <v>378</v>
      </c>
      <c r="B96" t="s">
        <v>2</v>
      </c>
      <c r="C96" t="s">
        <v>81</v>
      </c>
      <c r="D96" t="s">
        <v>2</v>
      </c>
      <c r="F96" t="s">
        <v>2</v>
      </c>
      <c r="K96" s="2"/>
    </row>
    <row r="97" spans="1:11" x14ac:dyDescent="0.55000000000000004">
      <c r="A97" s="2" t="s">
        <v>31</v>
      </c>
      <c r="B97" s="2" t="s">
        <v>81</v>
      </c>
      <c r="C97" s="2" t="s">
        <v>81</v>
      </c>
      <c r="D97" s="2" t="s">
        <v>81</v>
      </c>
      <c r="E97" s="2"/>
      <c r="F97" s="2" t="s">
        <v>81</v>
      </c>
      <c r="G97" s="2"/>
      <c r="H97" s="2"/>
      <c r="I97" s="13" t="s">
        <v>81</v>
      </c>
      <c r="J97" s="2"/>
      <c r="K97" s="2"/>
    </row>
    <row r="98" spans="1:11" x14ac:dyDescent="0.55000000000000004">
      <c r="A98" s="2" t="s">
        <v>40</v>
      </c>
      <c r="B98" s="2" t="s">
        <v>81</v>
      </c>
      <c r="C98" s="2"/>
      <c r="D98" s="2"/>
      <c r="E98" s="2" t="s">
        <v>81</v>
      </c>
      <c r="F98" s="2" t="s">
        <v>81</v>
      </c>
      <c r="G98" s="2"/>
      <c r="H98" s="2"/>
      <c r="I98" s="13" t="s">
        <v>81</v>
      </c>
      <c r="J98" s="2"/>
      <c r="K98" s="2"/>
    </row>
    <row r="99" spans="1:11" x14ac:dyDescent="0.55000000000000004">
      <c r="A99" s="2" t="s">
        <v>379</v>
      </c>
      <c r="B99" t="s">
        <v>81</v>
      </c>
      <c r="C99" t="s">
        <v>81</v>
      </c>
      <c r="D99" t="s">
        <v>81</v>
      </c>
      <c r="F99" t="s">
        <v>81</v>
      </c>
      <c r="K99" s="2"/>
    </row>
    <row r="100" spans="1:11" x14ac:dyDescent="0.55000000000000004">
      <c r="A100" s="2" t="s">
        <v>380</v>
      </c>
      <c r="B100" t="s">
        <v>81</v>
      </c>
      <c r="C100" t="s">
        <v>81</v>
      </c>
      <c r="D100" t="s">
        <v>81</v>
      </c>
      <c r="F100" t="s">
        <v>81</v>
      </c>
      <c r="K100" s="2"/>
    </row>
    <row r="101" spans="1:11" x14ac:dyDescent="0.55000000000000004">
      <c r="A101" s="2" t="s">
        <v>381</v>
      </c>
      <c r="B101" t="s">
        <v>81</v>
      </c>
      <c r="C101" t="s">
        <v>81</v>
      </c>
      <c r="D101" t="s">
        <v>81</v>
      </c>
      <c r="F101" t="s">
        <v>81</v>
      </c>
      <c r="K101" s="2"/>
    </row>
    <row r="102" spans="1:11" ht="43.2" x14ac:dyDescent="0.55000000000000004">
      <c r="A102" s="2" t="s">
        <v>382</v>
      </c>
      <c r="B102" s="10" t="s">
        <v>80</v>
      </c>
      <c r="C102" s="10" t="s">
        <v>80</v>
      </c>
      <c r="D102" s="10" t="s">
        <v>80</v>
      </c>
      <c r="F102" s="10" t="s">
        <v>80</v>
      </c>
      <c r="K102" s="2"/>
    </row>
    <row r="103" spans="1:11" ht="43.2" x14ac:dyDescent="0.55000000000000004">
      <c r="A103" s="10" t="s">
        <v>94</v>
      </c>
      <c r="B103" s="10"/>
      <c r="C103" s="10" t="s">
        <v>80</v>
      </c>
      <c r="D103" s="10" t="s">
        <v>80</v>
      </c>
      <c r="E103" s="10" t="s">
        <v>80</v>
      </c>
      <c r="F103" s="10" t="s">
        <v>80</v>
      </c>
      <c r="G103" s="12"/>
      <c r="H103" s="12"/>
      <c r="I103" s="11" t="s">
        <v>80</v>
      </c>
      <c r="J103" s="2"/>
      <c r="K103" s="2"/>
    </row>
    <row r="104" spans="1:11" ht="28.8" x14ac:dyDescent="0.55000000000000004">
      <c r="A104" s="10" t="s">
        <v>27</v>
      </c>
      <c r="B104" s="10" t="s">
        <v>81</v>
      </c>
      <c r="C104" s="10"/>
      <c r="D104" s="10" t="s">
        <v>81</v>
      </c>
      <c r="E104" s="10"/>
      <c r="F104" s="10" t="s">
        <v>81</v>
      </c>
      <c r="G104" s="10"/>
      <c r="H104" s="10"/>
      <c r="I104" s="11" t="s">
        <v>81</v>
      </c>
      <c r="J104" s="2"/>
      <c r="K104" s="2"/>
    </row>
    <row r="105" spans="1:11" x14ac:dyDescent="0.55000000000000004">
      <c r="A105" s="2" t="s">
        <v>95</v>
      </c>
      <c r="B105" s="2"/>
      <c r="C105" s="2" t="s">
        <v>81</v>
      </c>
      <c r="D105" s="2"/>
      <c r="E105" s="2" t="s">
        <v>81</v>
      </c>
      <c r="F105" s="2" t="s">
        <v>81</v>
      </c>
      <c r="G105"/>
      <c r="H105"/>
      <c r="I105" s="13" t="s">
        <v>81</v>
      </c>
      <c r="K105" s="2"/>
    </row>
    <row r="106" spans="1:11" ht="28.8" x14ac:dyDescent="0.55000000000000004">
      <c r="A106" s="10" t="s">
        <v>96</v>
      </c>
      <c r="B106" s="10"/>
      <c r="C106" t="s">
        <v>363</v>
      </c>
      <c r="D106" s="10"/>
      <c r="E106" t="s">
        <v>363</v>
      </c>
      <c r="F106" t="s">
        <v>363</v>
      </c>
      <c r="G106" s="12"/>
      <c r="H106" s="12"/>
      <c r="I106" t="s">
        <v>363</v>
      </c>
      <c r="K106" s="2"/>
    </row>
    <row r="107" spans="1:11" x14ac:dyDescent="0.55000000000000004">
      <c r="A107" s="2" t="s">
        <v>383</v>
      </c>
      <c r="B107" t="s">
        <v>2</v>
      </c>
      <c r="C107" t="s">
        <v>2</v>
      </c>
      <c r="D107" t="s">
        <v>2</v>
      </c>
      <c r="F107" t="s">
        <v>2</v>
      </c>
    </row>
    <row r="108" spans="1:11" x14ac:dyDescent="0.55000000000000004">
      <c r="A108" s="2" t="s">
        <v>384</v>
      </c>
      <c r="B108" t="s">
        <v>2</v>
      </c>
      <c r="C108" t="s">
        <v>2</v>
      </c>
      <c r="D108" t="s">
        <v>2</v>
      </c>
      <c r="F108" t="s">
        <v>2</v>
      </c>
    </row>
    <row r="109" spans="1:11" x14ac:dyDescent="0.55000000000000004">
      <c r="A109" s="2" t="s">
        <v>385</v>
      </c>
      <c r="B109" t="s">
        <v>2</v>
      </c>
      <c r="C109" t="s">
        <v>2</v>
      </c>
      <c r="D109" t="s">
        <v>2</v>
      </c>
      <c r="F109" t="s">
        <v>2</v>
      </c>
    </row>
    <row r="110" spans="1:11" x14ac:dyDescent="0.55000000000000004">
      <c r="A110" s="2" t="s">
        <v>386</v>
      </c>
      <c r="B110" t="s">
        <v>81</v>
      </c>
      <c r="C110" t="s">
        <v>81</v>
      </c>
      <c r="D110" t="s">
        <v>81</v>
      </c>
      <c r="F110" t="s">
        <v>81</v>
      </c>
    </row>
    <row r="111" spans="1:11" x14ac:dyDescent="0.55000000000000004">
      <c r="A111" s="2" t="s">
        <v>387</v>
      </c>
      <c r="B111" t="s">
        <v>2</v>
      </c>
      <c r="C111" t="s">
        <v>2</v>
      </c>
      <c r="D111" t="s">
        <v>2</v>
      </c>
      <c r="F111" t="s">
        <v>2</v>
      </c>
    </row>
    <row r="112" spans="1:11" ht="28.8" x14ac:dyDescent="0.55000000000000004">
      <c r="A112" s="10" t="s">
        <v>97</v>
      </c>
      <c r="B112" s="10"/>
      <c r="C112" t="s">
        <v>363</v>
      </c>
      <c r="D112" t="s">
        <v>363</v>
      </c>
      <c r="E112" t="s">
        <v>363</v>
      </c>
      <c r="F112" t="s">
        <v>363</v>
      </c>
      <c r="G112" s="12"/>
      <c r="H112" s="12"/>
      <c r="I112" t="s">
        <v>363</v>
      </c>
    </row>
    <row r="113" spans="1:9" ht="43.2" x14ac:dyDescent="0.55000000000000004">
      <c r="A113" s="10" t="s">
        <v>46</v>
      </c>
      <c r="B113" s="10" t="s">
        <v>81</v>
      </c>
      <c r="C113" s="10"/>
      <c r="D113" s="10"/>
      <c r="E113" s="10" t="s">
        <v>80</v>
      </c>
      <c r="F113" s="10" t="s">
        <v>80</v>
      </c>
      <c r="G113" s="10"/>
      <c r="H113" s="10"/>
      <c r="I113" s="11" t="s">
        <v>80</v>
      </c>
    </row>
    <row r="114" spans="1:9" x14ac:dyDescent="0.55000000000000004">
      <c r="A114" s="2" t="s">
        <v>69</v>
      </c>
      <c r="B114" s="2"/>
      <c r="C114" s="2" t="s">
        <v>81</v>
      </c>
      <c r="D114" s="2" t="s">
        <v>81</v>
      </c>
      <c r="E114" s="2"/>
      <c r="F114" s="2" t="s">
        <v>81</v>
      </c>
      <c r="G114" s="2"/>
      <c r="H114" s="2"/>
      <c r="I114" s="13" t="s">
        <v>81</v>
      </c>
    </row>
    <row r="115" spans="1:9" x14ac:dyDescent="0.55000000000000004">
      <c r="A115" s="2" t="s">
        <v>388</v>
      </c>
      <c r="B115" t="s">
        <v>363</v>
      </c>
      <c r="C115" t="s">
        <v>363</v>
      </c>
      <c r="D115" t="s">
        <v>363</v>
      </c>
      <c r="F115" t="s">
        <v>363</v>
      </c>
    </row>
    <row r="116" spans="1:9" x14ac:dyDescent="0.55000000000000004">
      <c r="A116" s="2" t="s">
        <v>33</v>
      </c>
      <c r="B116" s="2" t="s">
        <v>81</v>
      </c>
      <c r="C116" s="2" t="s">
        <v>81</v>
      </c>
      <c r="D116" s="2"/>
      <c r="E116" s="2" t="s">
        <v>81</v>
      </c>
      <c r="F116" s="2" t="s">
        <v>81</v>
      </c>
      <c r="G116" s="2"/>
      <c r="H116" s="2"/>
      <c r="I116" s="13" t="s">
        <v>81</v>
      </c>
    </row>
    <row r="117" spans="1:9" x14ac:dyDescent="0.55000000000000004">
      <c r="A117" s="2" t="s">
        <v>389</v>
      </c>
      <c r="B117" t="s">
        <v>374</v>
      </c>
      <c r="C117" t="s">
        <v>374</v>
      </c>
      <c r="D117" t="s">
        <v>374</v>
      </c>
      <c r="F117" t="s">
        <v>374</v>
      </c>
    </row>
    <row r="118" spans="1:9" ht="43.2" x14ac:dyDescent="0.55000000000000004">
      <c r="A118" s="2" t="s">
        <v>390</v>
      </c>
      <c r="B118" s="10" t="s">
        <v>80</v>
      </c>
      <c r="C118" s="10" t="s">
        <v>80</v>
      </c>
      <c r="D118" s="10" t="s">
        <v>80</v>
      </c>
      <c r="F118" s="10" t="s">
        <v>80</v>
      </c>
    </row>
    <row r="119" spans="1:9" x14ac:dyDescent="0.55000000000000004">
      <c r="A119" s="2" t="s">
        <v>44</v>
      </c>
      <c r="B119" s="2" t="s">
        <v>81</v>
      </c>
      <c r="C119" s="2"/>
      <c r="D119" s="2"/>
      <c r="E119" s="2" t="s">
        <v>81</v>
      </c>
      <c r="F119" s="2" t="s">
        <v>81</v>
      </c>
      <c r="G119" s="2"/>
      <c r="H119" s="2"/>
      <c r="I119" s="13" t="s">
        <v>81</v>
      </c>
    </row>
    <row r="120" spans="1:9" ht="43.2" x14ac:dyDescent="0.55000000000000004">
      <c r="A120" s="10" t="s">
        <v>3</v>
      </c>
      <c r="B120" s="10" t="s">
        <v>80</v>
      </c>
      <c r="C120" s="10" t="s">
        <v>80</v>
      </c>
      <c r="D120" s="10"/>
      <c r="E120" s="10" t="s">
        <v>80</v>
      </c>
      <c r="F120" s="10" t="s">
        <v>80</v>
      </c>
      <c r="G120" s="10"/>
      <c r="H120" s="10"/>
      <c r="I120" s="11" t="s">
        <v>80</v>
      </c>
    </row>
    <row r="121" spans="1:9" x14ac:dyDescent="0.55000000000000004">
      <c r="A121" s="2" t="s">
        <v>391</v>
      </c>
      <c r="B121" t="s">
        <v>363</v>
      </c>
      <c r="C121" t="s">
        <v>363</v>
      </c>
      <c r="D121" t="s">
        <v>363</v>
      </c>
      <c r="F121" t="s">
        <v>363</v>
      </c>
    </row>
    <row r="122" spans="1:9" ht="43.2" x14ac:dyDescent="0.55000000000000004">
      <c r="A122" s="2" t="s">
        <v>392</v>
      </c>
      <c r="B122" s="10" t="s">
        <v>80</v>
      </c>
      <c r="C122" s="10" t="s">
        <v>80</v>
      </c>
      <c r="D122" s="10" t="s">
        <v>80</v>
      </c>
      <c r="F122" s="10" t="s">
        <v>80</v>
      </c>
    </row>
    <row r="123" spans="1:9" x14ac:dyDescent="0.55000000000000004">
      <c r="A123" s="2" t="s">
        <v>393</v>
      </c>
      <c r="B123" t="s">
        <v>394</v>
      </c>
      <c r="C123" t="s">
        <v>2</v>
      </c>
      <c r="D123" t="s">
        <v>2</v>
      </c>
      <c r="F123" t="s">
        <v>394</v>
      </c>
    </row>
    <row r="124" spans="1:9" x14ac:dyDescent="0.55000000000000004">
      <c r="A124" s="2" t="s">
        <v>395</v>
      </c>
      <c r="B124" t="s">
        <v>2</v>
      </c>
      <c r="C124" t="s">
        <v>81</v>
      </c>
      <c r="D124" t="s">
        <v>2</v>
      </c>
      <c r="F124" t="s">
        <v>2</v>
      </c>
    </row>
    <row r="125" spans="1:9" x14ac:dyDescent="0.55000000000000004">
      <c r="A125" s="2" t="s">
        <v>8</v>
      </c>
      <c r="B125" s="2" t="s">
        <v>81</v>
      </c>
      <c r="C125" s="2" t="s">
        <v>81</v>
      </c>
      <c r="D125" s="2"/>
      <c r="E125" s="2" t="s">
        <v>81</v>
      </c>
      <c r="F125" s="2" t="s">
        <v>81</v>
      </c>
      <c r="G125" s="2"/>
      <c r="H125" s="2"/>
      <c r="I125" s="13" t="s">
        <v>81</v>
      </c>
    </row>
    <row r="126" spans="1:9" x14ac:dyDescent="0.55000000000000004">
      <c r="A126" s="2" t="s">
        <v>396</v>
      </c>
      <c r="B126" t="s">
        <v>81</v>
      </c>
      <c r="C126" t="s">
        <v>81</v>
      </c>
      <c r="D126" t="s">
        <v>81</v>
      </c>
      <c r="F126" t="s">
        <v>81</v>
      </c>
    </row>
    <row r="127" spans="1:9" x14ac:dyDescent="0.55000000000000004">
      <c r="A127" s="2" t="s">
        <v>63</v>
      </c>
      <c r="B127" s="2"/>
      <c r="C127" s="2" t="s">
        <v>81</v>
      </c>
      <c r="D127" s="2" t="s">
        <v>81</v>
      </c>
      <c r="E127" s="2" t="s">
        <v>81</v>
      </c>
      <c r="F127" s="2" t="s">
        <v>81</v>
      </c>
      <c r="G127" s="2"/>
      <c r="H127" s="2"/>
      <c r="I127" s="13" t="s">
        <v>81</v>
      </c>
    </row>
    <row r="128" spans="1:9" ht="28.8" x14ac:dyDescent="0.55000000000000004">
      <c r="A128" s="10" t="s">
        <v>98</v>
      </c>
      <c r="B128" s="10"/>
      <c r="C128" s="10" t="s">
        <v>80</v>
      </c>
      <c r="D128" s="10" t="s">
        <v>81</v>
      </c>
      <c r="E128" s="10"/>
      <c r="F128" s="10" t="s">
        <v>81</v>
      </c>
      <c r="G128" s="12"/>
      <c r="H128" s="12"/>
      <c r="I128" s="11" t="s">
        <v>81</v>
      </c>
    </row>
    <row r="129" spans="1:9" ht="43.2" x14ac:dyDescent="0.55000000000000004">
      <c r="A129" s="10" t="s">
        <v>23</v>
      </c>
      <c r="B129" s="10" t="s">
        <v>80</v>
      </c>
      <c r="C129" s="10"/>
      <c r="D129" s="10" t="s">
        <v>80</v>
      </c>
      <c r="E129" s="10"/>
      <c r="F129" s="10" t="s">
        <v>80</v>
      </c>
      <c r="G129" s="10"/>
      <c r="H129" s="10"/>
      <c r="I129" s="11" t="s">
        <v>80</v>
      </c>
    </row>
    <row r="130" spans="1:9" x14ac:dyDescent="0.55000000000000004">
      <c r="A130" s="2" t="s">
        <v>397</v>
      </c>
      <c r="B130" t="s">
        <v>81</v>
      </c>
      <c r="C130" t="s">
        <v>81</v>
      </c>
      <c r="D130" t="s">
        <v>81</v>
      </c>
      <c r="F130" t="s">
        <v>81</v>
      </c>
    </row>
    <row r="131" spans="1:9" ht="43.2" x14ac:dyDescent="0.55000000000000004">
      <c r="A131" s="10" t="s">
        <v>60</v>
      </c>
      <c r="B131" s="10"/>
      <c r="C131" s="10" t="s">
        <v>2</v>
      </c>
      <c r="D131" s="10" t="s">
        <v>80</v>
      </c>
      <c r="E131" s="10" t="s">
        <v>80</v>
      </c>
      <c r="F131" s="10" t="s">
        <v>80</v>
      </c>
      <c r="G131" s="10"/>
      <c r="H131" s="10"/>
      <c r="I131" s="11" t="s">
        <v>80</v>
      </c>
    </row>
    <row r="132" spans="1:9" x14ac:dyDescent="0.55000000000000004">
      <c r="A132" s="2" t="s">
        <v>68</v>
      </c>
      <c r="B132" s="2"/>
      <c r="C132" s="2" t="s">
        <v>81</v>
      </c>
      <c r="D132" s="2" t="s">
        <v>81</v>
      </c>
      <c r="E132" s="2"/>
      <c r="F132" s="2" t="s">
        <v>81</v>
      </c>
      <c r="G132" s="2"/>
      <c r="H132" s="2"/>
      <c r="I132" s="13" t="s">
        <v>81</v>
      </c>
    </row>
    <row r="133" spans="1:9" x14ac:dyDescent="0.55000000000000004">
      <c r="A133" s="2" t="s">
        <v>398</v>
      </c>
      <c r="B133" t="s">
        <v>81</v>
      </c>
      <c r="C133" t="s">
        <v>81</v>
      </c>
      <c r="D133" t="s">
        <v>81</v>
      </c>
      <c r="F133" t="s">
        <v>81</v>
      </c>
    </row>
    <row r="134" spans="1:9" ht="43.2" x14ac:dyDescent="0.55000000000000004">
      <c r="A134" s="10" t="s">
        <v>54</v>
      </c>
      <c r="B134" s="10"/>
      <c r="C134" s="10" t="s">
        <v>80</v>
      </c>
      <c r="D134" s="10" t="s">
        <v>80</v>
      </c>
      <c r="E134" s="10"/>
      <c r="F134" s="10" t="s">
        <v>80</v>
      </c>
      <c r="G134" s="10"/>
      <c r="H134" s="10"/>
      <c r="I134" s="11" t="s">
        <v>80</v>
      </c>
    </row>
    <row r="135" spans="1:9" x14ac:dyDescent="0.55000000000000004">
      <c r="A135" s="2" t="s">
        <v>399</v>
      </c>
      <c r="B135" t="s">
        <v>363</v>
      </c>
      <c r="C135" t="s">
        <v>363</v>
      </c>
      <c r="D135" t="s">
        <v>363</v>
      </c>
      <c r="F135" t="s">
        <v>363</v>
      </c>
    </row>
    <row r="136" spans="1:9" x14ac:dyDescent="0.55000000000000004">
      <c r="A136" s="2" t="s">
        <v>400</v>
      </c>
      <c r="B136" t="s">
        <v>401</v>
      </c>
      <c r="C136" t="s">
        <v>401</v>
      </c>
      <c r="D136" t="s">
        <v>401</v>
      </c>
      <c r="F136" t="s">
        <v>401</v>
      </c>
    </row>
    <row r="137" spans="1:9" ht="28.8" x14ac:dyDescent="0.55000000000000004">
      <c r="A137" s="10" t="s">
        <v>100</v>
      </c>
      <c r="B137" s="10"/>
      <c r="C137" s="10" t="s">
        <v>81</v>
      </c>
      <c r="D137" s="10" t="s">
        <v>81</v>
      </c>
      <c r="E137" s="10"/>
      <c r="F137" s="10" t="s">
        <v>81</v>
      </c>
      <c r="G137" s="12"/>
      <c r="H137" s="12"/>
      <c r="I137" s="11" t="s">
        <v>81</v>
      </c>
    </row>
    <row r="138" spans="1:9" x14ac:dyDescent="0.55000000000000004">
      <c r="A138" s="2" t="s">
        <v>402</v>
      </c>
      <c r="B138" t="s">
        <v>374</v>
      </c>
      <c r="C138" t="s">
        <v>374</v>
      </c>
      <c r="D138" t="s">
        <v>374</v>
      </c>
      <c r="F138" t="s">
        <v>374</v>
      </c>
    </row>
    <row r="139" spans="1:9" x14ac:dyDescent="0.55000000000000004">
      <c r="A139" s="2" t="s">
        <v>403</v>
      </c>
      <c r="B139" t="s">
        <v>394</v>
      </c>
      <c r="C139" t="s">
        <v>2</v>
      </c>
      <c r="D139" t="s">
        <v>2</v>
      </c>
      <c r="F139" t="s">
        <v>394</v>
      </c>
    </row>
    <row r="140" spans="1:9" x14ac:dyDescent="0.55000000000000004">
      <c r="A140" s="2" t="s">
        <v>404</v>
      </c>
      <c r="B140" t="s">
        <v>2</v>
      </c>
      <c r="C140" t="s">
        <v>2</v>
      </c>
      <c r="D140" t="s">
        <v>2</v>
      </c>
      <c r="F140" t="s">
        <v>2</v>
      </c>
    </row>
    <row r="141" spans="1:9" x14ac:dyDescent="0.55000000000000004">
      <c r="A141" s="2" t="s">
        <v>102</v>
      </c>
      <c r="B141" t="s">
        <v>394</v>
      </c>
      <c r="C141" t="s">
        <v>2</v>
      </c>
      <c r="D141" t="s">
        <v>2</v>
      </c>
      <c r="F141" t="s">
        <v>394</v>
      </c>
    </row>
    <row r="142" spans="1:9" x14ac:dyDescent="0.55000000000000004">
      <c r="A142" s="2" t="s">
        <v>405</v>
      </c>
      <c r="B142" t="s">
        <v>2</v>
      </c>
      <c r="C142" t="s">
        <v>2</v>
      </c>
      <c r="D142" t="s">
        <v>2</v>
      </c>
      <c r="F142" t="s">
        <v>2</v>
      </c>
    </row>
    <row r="143" spans="1:9" x14ac:dyDescent="0.55000000000000004">
      <c r="A143" s="2" t="s">
        <v>406</v>
      </c>
      <c r="B143" t="s">
        <v>81</v>
      </c>
      <c r="C143" t="s">
        <v>81</v>
      </c>
      <c r="D143" t="s">
        <v>81</v>
      </c>
      <c r="F143" t="s">
        <v>81</v>
      </c>
    </row>
    <row r="144" spans="1:9" ht="28.8" x14ac:dyDescent="0.55000000000000004">
      <c r="A144" s="10" t="s">
        <v>28</v>
      </c>
      <c r="B144" s="10" t="s">
        <v>81</v>
      </c>
      <c r="C144" s="10" t="s">
        <v>81</v>
      </c>
      <c r="D144" s="10" t="s">
        <v>81</v>
      </c>
      <c r="E144" s="10"/>
      <c r="F144" s="10" t="s">
        <v>81</v>
      </c>
      <c r="G144" s="10"/>
      <c r="H144" s="10"/>
      <c r="I144" s="11" t="s">
        <v>81</v>
      </c>
    </row>
    <row r="145" spans="1:9" x14ac:dyDescent="0.55000000000000004">
      <c r="A145" s="2" t="s">
        <v>48</v>
      </c>
      <c r="B145" s="2" t="s">
        <v>6</v>
      </c>
      <c r="C145" s="2"/>
      <c r="D145" s="2"/>
      <c r="E145" s="2" t="s">
        <v>81</v>
      </c>
      <c r="F145" s="2" t="s">
        <v>81</v>
      </c>
      <c r="G145" s="2"/>
      <c r="H145" s="2"/>
      <c r="I145" s="13" t="s">
        <v>81</v>
      </c>
    </row>
    <row r="146" spans="1:9" ht="43.2" x14ac:dyDescent="0.55000000000000004">
      <c r="A146" s="2" t="s">
        <v>407</v>
      </c>
      <c r="B146" s="10" t="s">
        <v>80</v>
      </c>
      <c r="C146" s="10" t="s">
        <v>80</v>
      </c>
      <c r="D146" s="10" t="s">
        <v>80</v>
      </c>
      <c r="F146" s="10" t="s">
        <v>80</v>
      </c>
    </row>
    <row r="147" spans="1:9" x14ac:dyDescent="0.55000000000000004">
      <c r="A147" s="2" t="s">
        <v>30</v>
      </c>
      <c r="B147" s="2" t="s">
        <v>81</v>
      </c>
      <c r="C147" s="2" t="s">
        <v>2</v>
      </c>
      <c r="D147" s="2" t="s">
        <v>81</v>
      </c>
      <c r="E147" s="2"/>
      <c r="F147" s="2" t="s">
        <v>81</v>
      </c>
      <c r="G147" s="2"/>
      <c r="H147" s="2"/>
      <c r="I147" s="13" t="s">
        <v>81</v>
      </c>
    </row>
    <row r="148" spans="1:9" x14ac:dyDescent="0.55000000000000004">
      <c r="A148" t="s">
        <v>408</v>
      </c>
      <c r="B148" t="s">
        <v>81</v>
      </c>
      <c r="C148" t="s">
        <v>360</v>
      </c>
      <c r="D148" t="s">
        <v>360</v>
      </c>
      <c r="F148" t="s">
        <v>81</v>
      </c>
    </row>
    <row r="149" spans="1:9" ht="43.2" x14ac:dyDescent="0.55000000000000004">
      <c r="A149" s="10" t="s">
        <v>24</v>
      </c>
      <c r="B149" s="10" t="s">
        <v>80</v>
      </c>
      <c r="C149" s="10"/>
      <c r="D149" s="10" t="s">
        <v>80</v>
      </c>
      <c r="E149" s="10"/>
      <c r="F149" s="10" t="s">
        <v>80</v>
      </c>
      <c r="G149" s="10"/>
      <c r="H149" s="10"/>
      <c r="I149" s="11" t="s">
        <v>80</v>
      </c>
    </row>
    <row r="150" spans="1:9" x14ac:dyDescent="0.55000000000000004">
      <c r="A150" t="s">
        <v>409</v>
      </c>
      <c r="B150" t="s">
        <v>2</v>
      </c>
      <c r="C150" t="s">
        <v>2</v>
      </c>
      <c r="D150" t="s">
        <v>2</v>
      </c>
      <c r="F150" t="s">
        <v>2</v>
      </c>
    </row>
    <row r="151" spans="1:9" x14ac:dyDescent="0.55000000000000004">
      <c r="A151" s="2" t="s">
        <v>104</v>
      </c>
      <c r="B151" s="2"/>
      <c r="C151" s="2" t="s">
        <v>81</v>
      </c>
      <c r="D151" s="2" t="s">
        <v>81</v>
      </c>
      <c r="E151" s="2" t="s">
        <v>81</v>
      </c>
      <c r="F151" s="2" t="s">
        <v>81</v>
      </c>
      <c r="G151"/>
      <c r="H151"/>
      <c r="I151" s="13" t="s">
        <v>81</v>
      </c>
    </row>
    <row r="152" spans="1:9" x14ac:dyDescent="0.55000000000000004">
      <c r="A152" s="2" t="s">
        <v>34</v>
      </c>
      <c r="B152" s="2" t="s">
        <v>81</v>
      </c>
      <c r="C152" s="2"/>
      <c r="D152" s="2"/>
      <c r="E152" s="2" t="s">
        <v>81</v>
      </c>
      <c r="F152" s="2" t="s">
        <v>81</v>
      </c>
      <c r="G152" s="2"/>
      <c r="H152" s="2"/>
      <c r="I152" s="13" t="s">
        <v>81</v>
      </c>
    </row>
  </sheetData>
  <autoFilter ref="A1:J152" xr:uid="{00000000-0001-0000-0000-000000000000}">
    <sortState xmlns:xlrd2="http://schemas.microsoft.com/office/spreadsheetml/2017/richdata2" ref="A2:J152">
      <sortCondition ref="J1:J152"/>
    </sortState>
  </autoFilter>
  <pageMargins left="0.7" right="0.7" top="0.78740157499999996" bottom="0.78740157499999996"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5025-CA85-449A-B2D2-176627669112}">
  <dimension ref="A1:L78"/>
  <sheetViews>
    <sheetView workbookViewId="0">
      <selection activeCell="A13" sqref="A13"/>
    </sheetView>
  </sheetViews>
  <sheetFormatPr baseColWidth="10" defaultColWidth="11.41796875" defaultRowHeight="14.4" x14ac:dyDescent="0.55000000000000004"/>
  <cols>
    <col min="1" max="1" width="17.26171875" customWidth="1"/>
    <col min="3" max="3" width="17.41796875" customWidth="1"/>
    <col min="5" max="5" width="14.83984375" bestFit="1" customWidth="1"/>
    <col min="6" max="6" width="18.578125" bestFit="1" customWidth="1"/>
    <col min="7" max="7" width="14.68359375" customWidth="1"/>
    <col min="8" max="10" width="10.578125" bestFit="1" customWidth="1"/>
  </cols>
  <sheetData>
    <row r="1" spans="1:12" x14ac:dyDescent="0.55000000000000004">
      <c r="A1" s="9" t="s">
        <v>351</v>
      </c>
      <c r="B1" s="8" t="s">
        <v>350</v>
      </c>
      <c r="C1" s="8" t="s">
        <v>349</v>
      </c>
      <c r="D1" s="8" t="s">
        <v>348</v>
      </c>
      <c r="E1" s="8" t="s">
        <v>347</v>
      </c>
      <c r="F1" s="8" t="s">
        <v>346</v>
      </c>
      <c r="G1" s="8" t="s">
        <v>345</v>
      </c>
      <c r="H1" s="8" t="s">
        <v>344</v>
      </c>
      <c r="I1" s="8" t="s">
        <v>343</v>
      </c>
      <c r="J1" s="8" t="s">
        <v>342</v>
      </c>
    </row>
    <row r="2" spans="1:12" x14ac:dyDescent="0.55000000000000004">
      <c r="A2" s="6" t="s">
        <v>1</v>
      </c>
      <c r="B2" s="3" t="s">
        <v>341</v>
      </c>
      <c r="C2" s="3" t="s">
        <v>340</v>
      </c>
      <c r="D2" s="3" t="s">
        <v>339</v>
      </c>
      <c r="E2" s="5">
        <v>2020</v>
      </c>
      <c r="F2" s="3" t="s">
        <v>302</v>
      </c>
      <c r="G2" s="3" t="s">
        <v>301</v>
      </c>
      <c r="H2" t="s">
        <v>160</v>
      </c>
      <c r="I2" t="s">
        <v>113</v>
      </c>
      <c r="J2" t="s">
        <v>114</v>
      </c>
    </row>
    <row r="3" spans="1:12" x14ac:dyDescent="0.55000000000000004">
      <c r="A3" s="6" t="s">
        <v>3</v>
      </c>
      <c r="B3" s="3" t="s">
        <v>338</v>
      </c>
      <c r="C3" s="3" t="s">
        <v>307</v>
      </c>
      <c r="D3" s="3" t="s">
        <v>337</v>
      </c>
      <c r="E3" s="5">
        <v>2022</v>
      </c>
      <c r="F3" s="3" t="s">
        <v>302</v>
      </c>
      <c r="G3" s="3" t="s">
        <v>301</v>
      </c>
      <c r="H3" s="3" t="s">
        <v>160</v>
      </c>
      <c r="I3" t="s">
        <v>113</v>
      </c>
      <c r="J3" t="s">
        <v>114</v>
      </c>
      <c r="K3" s="3" t="s">
        <v>112</v>
      </c>
      <c r="L3">
        <f>COUNTIF(H2:J78,"Sabine")</f>
        <v>46</v>
      </c>
    </row>
    <row r="4" spans="1:12" x14ac:dyDescent="0.55000000000000004">
      <c r="A4" s="6" t="s">
        <v>4</v>
      </c>
      <c r="B4" s="3" t="s">
        <v>336</v>
      </c>
      <c r="C4" s="3" t="s">
        <v>335</v>
      </c>
      <c r="D4" s="3" t="s">
        <v>334</v>
      </c>
      <c r="E4" s="5">
        <v>2022</v>
      </c>
      <c r="F4" s="3" t="s">
        <v>302</v>
      </c>
      <c r="G4" s="3" t="s">
        <v>301</v>
      </c>
      <c r="H4" s="3" t="s">
        <v>160</v>
      </c>
      <c r="I4" t="s">
        <v>113</v>
      </c>
      <c r="J4" t="s">
        <v>114</v>
      </c>
      <c r="K4" s="3" t="s">
        <v>114</v>
      </c>
      <c r="L4">
        <f>COUNTIF(H2:J78,"Ann")</f>
        <v>46</v>
      </c>
    </row>
    <row r="5" spans="1:12" x14ac:dyDescent="0.55000000000000004">
      <c r="A5" s="6" t="s">
        <v>5</v>
      </c>
      <c r="B5" s="3" t="s">
        <v>333</v>
      </c>
      <c r="C5" s="3" t="s">
        <v>307</v>
      </c>
      <c r="D5" s="3" t="s">
        <v>332</v>
      </c>
      <c r="E5" s="5">
        <v>2022</v>
      </c>
      <c r="F5" s="3" t="s">
        <v>302</v>
      </c>
      <c r="G5" s="3" t="s">
        <v>301</v>
      </c>
      <c r="H5" s="3" t="s">
        <v>160</v>
      </c>
      <c r="I5" t="s">
        <v>113</v>
      </c>
      <c r="J5" t="s">
        <v>114</v>
      </c>
      <c r="K5" t="s">
        <v>113</v>
      </c>
      <c r="L5">
        <f>COUNTIF(H2:J78,"Jerome")</f>
        <v>46</v>
      </c>
    </row>
    <row r="6" spans="1:12" x14ac:dyDescent="0.55000000000000004">
      <c r="A6" s="6" t="s">
        <v>7</v>
      </c>
      <c r="B6" s="3" t="s">
        <v>331</v>
      </c>
      <c r="C6" s="3" t="s">
        <v>330</v>
      </c>
      <c r="D6" s="3" t="s">
        <v>329</v>
      </c>
      <c r="E6" s="5">
        <v>2020</v>
      </c>
      <c r="F6" s="3" t="s">
        <v>302</v>
      </c>
      <c r="G6" s="3" t="s">
        <v>301</v>
      </c>
      <c r="H6" s="3" t="s">
        <v>160</v>
      </c>
      <c r="I6" t="s">
        <v>113</v>
      </c>
      <c r="J6" t="s">
        <v>114</v>
      </c>
      <c r="K6" s="3" t="s">
        <v>164</v>
      </c>
      <c r="L6">
        <f>COUNTIF(H2:J78,"Jingxi")</f>
        <v>46</v>
      </c>
    </row>
    <row r="7" spans="1:12" x14ac:dyDescent="0.55000000000000004">
      <c r="A7" s="6" t="s">
        <v>49</v>
      </c>
      <c r="B7" s="3" t="s">
        <v>328</v>
      </c>
      <c r="C7" s="3" t="s">
        <v>307</v>
      </c>
      <c r="D7" s="3" t="s">
        <v>327</v>
      </c>
      <c r="E7" s="5">
        <v>2022</v>
      </c>
      <c r="F7" s="3" t="s">
        <v>302</v>
      </c>
      <c r="G7" s="3" t="s">
        <v>301</v>
      </c>
      <c r="H7" s="3" t="s">
        <v>160</v>
      </c>
      <c r="I7" t="s">
        <v>164</v>
      </c>
      <c r="J7" t="s">
        <v>114</v>
      </c>
      <c r="K7" t="s">
        <v>160</v>
      </c>
      <c r="L7">
        <f>COUNTIF(H2:J78,"Daniel")</f>
        <v>47</v>
      </c>
    </row>
    <row r="8" spans="1:12" x14ac:dyDescent="0.55000000000000004">
      <c r="A8" s="6" t="s">
        <v>50</v>
      </c>
      <c r="B8" s="3" t="s">
        <v>326</v>
      </c>
      <c r="C8" s="3" t="s">
        <v>325</v>
      </c>
      <c r="D8" s="3" t="s">
        <v>324</v>
      </c>
      <c r="E8" s="5">
        <v>2021</v>
      </c>
      <c r="F8" s="3" t="s">
        <v>302</v>
      </c>
      <c r="G8" s="3" t="s">
        <v>301</v>
      </c>
      <c r="H8" s="3" t="s">
        <v>160</v>
      </c>
      <c r="I8" t="s">
        <v>164</v>
      </c>
      <c r="J8" t="s">
        <v>114</v>
      </c>
    </row>
    <row r="9" spans="1:12" x14ac:dyDescent="0.55000000000000004">
      <c r="A9" s="6" t="s">
        <v>51</v>
      </c>
      <c r="B9" s="3" t="s">
        <v>323</v>
      </c>
      <c r="C9" s="3" t="s">
        <v>307</v>
      </c>
      <c r="D9" s="3" t="s">
        <v>322</v>
      </c>
      <c r="E9" s="5">
        <v>2022</v>
      </c>
      <c r="F9" s="3" t="s">
        <v>302</v>
      </c>
      <c r="G9" s="3" t="s">
        <v>301</v>
      </c>
      <c r="H9" s="3" t="s">
        <v>160</v>
      </c>
      <c r="I9" t="s">
        <v>164</v>
      </c>
      <c r="J9" t="s">
        <v>114</v>
      </c>
    </row>
    <row r="10" spans="1:12" x14ac:dyDescent="0.55000000000000004">
      <c r="A10" s="6" t="s">
        <v>52</v>
      </c>
      <c r="B10" s="3" t="s">
        <v>321</v>
      </c>
      <c r="C10" s="3" t="s">
        <v>320</v>
      </c>
      <c r="D10" s="3" t="s">
        <v>319</v>
      </c>
      <c r="E10" s="5">
        <v>2020</v>
      </c>
      <c r="F10" s="3" t="s">
        <v>302</v>
      </c>
      <c r="G10" s="3" t="s">
        <v>301</v>
      </c>
      <c r="H10" s="3" t="s">
        <v>160</v>
      </c>
      <c r="I10" t="s">
        <v>164</v>
      </c>
      <c r="J10" t="s">
        <v>114</v>
      </c>
    </row>
    <row r="11" spans="1:12" x14ac:dyDescent="0.55000000000000004">
      <c r="A11" s="6" t="s">
        <v>53</v>
      </c>
      <c r="B11" s="3" t="s">
        <v>318</v>
      </c>
      <c r="C11" s="3" t="s">
        <v>317</v>
      </c>
      <c r="D11" s="3" t="s">
        <v>316</v>
      </c>
      <c r="E11" s="5">
        <v>2023</v>
      </c>
      <c r="F11" s="3" t="s">
        <v>315</v>
      </c>
      <c r="G11" s="3" t="s">
        <v>301</v>
      </c>
      <c r="H11" s="3" t="s">
        <v>160</v>
      </c>
      <c r="I11" t="s">
        <v>164</v>
      </c>
      <c r="J11" t="s">
        <v>114</v>
      </c>
    </row>
    <row r="12" spans="1:12" x14ac:dyDescent="0.55000000000000004">
      <c r="A12" s="6" t="s">
        <v>75</v>
      </c>
      <c r="B12" s="3" t="s">
        <v>314</v>
      </c>
      <c r="C12" s="3" t="s">
        <v>307</v>
      </c>
      <c r="D12" s="3" t="s">
        <v>313</v>
      </c>
      <c r="E12" s="5">
        <v>2022</v>
      </c>
      <c r="F12" s="3" t="s">
        <v>302</v>
      </c>
      <c r="G12" s="3" t="s">
        <v>301</v>
      </c>
      <c r="H12" s="3" t="s">
        <v>112</v>
      </c>
      <c r="I12" t="s">
        <v>164</v>
      </c>
      <c r="J12" t="s">
        <v>114</v>
      </c>
    </row>
    <row r="13" spans="1:12" x14ac:dyDescent="0.55000000000000004">
      <c r="A13" s="6" t="s">
        <v>76</v>
      </c>
      <c r="B13" s="3" t="s">
        <v>312</v>
      </c>
      <c r="C13" s="3" t="s">
        <v>307</v>
      </c>
      <c r="D13" s="3" t="s">
        <v>311</v>
      </c>
      <c r="E13" s="5">
        <v>2022</v>
      </c>
      <c r="F13" s="3" t="s">
        <v>302</v>
      </c>
      <c r="G13" s="3" t="s">
        <v>301</v>
      </c>
      <c r="H13" s="3" t="s">
        <v>112</v>
      </c>
      <c r="I13" t="s">
        <v>164</v>
      </c>
      <c r="J13" t="s">
        <v>114</v>
      </c>
    </row>
    <row r="14" spans="1:12" x14ac:dyDescent="0.55000000000000004">
      <c r="A14" s="6" t="s">
        <v>77</v>
      </c>
      <c r="B14" s="3" t="s">
        <v>310</v>
      </c>
      <c r="C14" s="3" t="s">
        <v>307</v>
      </c>
      <c r="D14" s="3" t="s">
        <v>309</v>
      </c>
      <c r="E14" s="5">
        <v>2022</v>
      </c>
      <c r="F14" s="3" t="s">
        <v>302</v>
      </c>
      <c r="G14" s="3" t="s">
        <v>301</v>
      </c>
      <c r="H14" s="3" t="s">
        <v>112</v>
      </c>
      <c r="I14" t="s">
        <v>164</v>
      </c>
      <c r="J14" t="s">
        <v>114</v>
      </c>
    </row>
    <row r="15" spans="1:12" x14ac:dyDescent="0.55000000000000004">
      <c r="A15" s="6" t="s">
        <v>78</v>
      </c>
      <c r="B15" s="3" t="s">
        <v>308</v>
      </c>
      <c r="C15" s="3" t="s">
        <v>307</v>
      </c>
      <c r="D15" s="3" t="s">
        <v>306</v>
      </c>
      <c r="E15" s="5">
        <v>2022</v>
      </c>
      <c r="F15" s="3" t="s">
        <v>302</v>
      </c>
      <c r="G15" s="3" t="s">
        <v>301</v>
      </c>
      <c r="H15" s="3" t="s">
        <v>112</v>
      </c>
      <c r="I15" t="s">
        <v>164</v>
      </c>
      <c r="J15" t="s">
        <v>114</v>
      </c>
    </row>
    <row r="16" spans="1:12" x14ac:dyDescent="0.55000000000000004">
      <c r="A16" s="6" t="s">
        <v>79</v>
      </c>
      <c r="B16" s="3" t="s">
        <v>305</v>
      </c>
      <c r="C16" s="3" t="s">
        <v>304</v>
      </c>
      <c r="D16" s="3" t="s">
        <v>303</v>
      </c>
      <c r="E16" s="5">
        <v>2022</v>
      </c>
      <c r="F16" s="3" t="s">
        <v>302</v>
      </c>
      <c r="G16" s="3" t="s">
        <v>301</v>
      </c>
      <c r="H16" s="3" t="s">
        <v>112</v>
      </c>
      <c r="I16" t="s">
        <v>164</v>
      </c>
      <c r="J16" t="s">
        <v>114</v>
      </c>
    </row>
    <row r="17" spans="1:10" x14ac:dyDescent="0.55000000000000004">
      <c r="A17" s="6" t="s">
        <v>54</v>
      </c>
      <c r="B17" s="3" t="s">
        <v>300</v>
      </c>
      <c r="C17" s="3" t="s">
        <v>299</v>
      </c>
      <c r="D17" s="3" t="s">
        <v>298</v>
      </c>
      <c r="E17" s="5">
        <v>2021</v>
      </c>
      <c r="F17" s="3" t="s">
        <v>227</v>
      </c>
      <c r="G17" s="3" t="s">
        <v>297</v>
      </c>
      <c r="H17" s="3" t="s">
        <v>112</v>
      </c>
      <c r="I17" t="s">
        <v>164</v>
      </c>
      <c r="J17" t="s">
        <v>160</v>
      </c>
    </row>
    <row r="18" spans="1:10" x14ac:dyDescent="0.55000000000000004">
      <c r="A18" s="6" t="s">
        <v>55</v>
      </c>
      <c r="B18" s="3" t="s">
        <v>296</v>
      </c>
      <c r="C18" s="3" t="s">
        <v>295</v>
      </c>
      <c r="D18" s="3" t="s">
        <v>294</v>
      </c>
      <c r="E18" s="5">
        <v>2023</v>
      </c>
      <c r="F18" s="3" t="s">
        <v>222</v>
      </c>
      <c r="G18" s="3" t="s">
        <v>293</v>
      </c>
      <c r="H18" s="3" t="s">
        <v>112</v>
      </c>
      <c r="I18" t="s">
        <v>164</v>
      </c>
      <c r="J18" t="s">
        <v>160</v>
      </c>
    </row>
    <row r="19" spans="1:10" x14ac:dyDescent="0.55000000000000004">
      <c r="A19" s="6" t="s">
        <v>56</v>
      </c>
      <c r="B19" s="3" t="s">
        <v>292</v>
      </c>
      <c r="C19" s="3" t="s">
        <v>291</v>
      </c>
      <c r="D19" s="3" t="s">
        <v>290</v>
      </c>
      <c r="E19" s="5">
        <v>2021</v>
      </c>
      <c r="F19" s="3" t="s">
        <v>227</v>
      </c>
      <c r="G19" s="3" t="s">
        <v>281</v>
      </c>
      <c r="H19" s="3" t="s">
        <v>112</v>
      </c>
      <c r="I19" t="s">
        <v>164</v>
      </c>
      <c r="J19" t="s">
        <v>160</v>
      </c>
    </row>
    <row r="20" spans="1:10" x14ac:dyDescent="0.55000000000000004">
      <c r="A20" s="6" t="s">
        <v>57</v>
      </c>
      <c r="B20" s="3" t="s">
        <v>289</v>
      </c>
      <c r="C20" s="3" t="s">
        <v>288</v>
      </c>
      <c r="D20" s="3" t="s">
        <v>287</v>
      </c>
      <c r="E20" s="5">
        <v>2022</v>
      </c>
      <c r="F20" s="3" t="s">
        <v>222</v>
      </c>
      <c r="G20" s="3" t="s">
        <v>281</v>
      </c>
      <c r="H20" s="3" t="s">
        <v>112</v>
      </c>
      <c r="I20" t="s">
        <v>164</v>
      </c>
      <c r="J20" t="s">
        <v>160</v>
      </c>
    </row>
    <row r="21" spans="1:10" x14ac:dyDescent="0.55000000000000004">
      <c r="A21" s="6" t="s">
        <v>58</v>
      </c>
      <c r="B21" s="3" t="s">
        <v>286</v>
      </c>
      <c r="C21" s="3" t="s">
        <v>285</v>
      </c>
      <c r="D21" s="3" t="s">
        <v>284</v>
      </c>
      <c r="E21" s="5">
        <v>2019</v>
      </c>
      <c r="F21" s="3" t="s">
        <v>227</v>
      </c>
      <c r="G21" s="3" t="s">
        <v>281</v>
      </c>
      <c r="H21" s="3" t="s">
        <v>112</v>
      </c>
      <c r="I21" t="s">
        <v>164</v>
      </c>
      <c r="J21" t="s">
        <v>160</v>
      </c>
    </row>
    <row r="22" spans="1:10" x14ac:dyDescent="0.55000000000000004">
      <c r="A22" s="6" t="s">
        <v>8</v>
      </c>
      <c r="B22" s="3" t="s">
        <v>283</v>
      </c>
      <c r="C22" s="3"/>
      <c r="D22" s="3" t="s">
        <v>282</v>
      </c>
      <c r="E22" s="5">
        <v>2018</v>
      </c>
      <c r="F22" s="3" t="s">
        <v>227</v>
      </c>
      <c r="G22" s="3" t="s">
        <v>281</v>
      </c>
      <c r="H22" s="3" t="s">
        <v>113</v>
      </c>
      <c r="I22" t="s">
        <v>114</v>
      </c>
      <c r="J22" s="3" t="s">
        <v>160</v>
      </c>
    </row>
    <row r="23" spans="1:10" x14ac:dyDescent="0.55000000000000004">
      <c r="A23" s="6" t="s">
        <v>9</v>
      </c>
      <c r="B23" s="3" t="s">
        <v>280</v>
      </c>
      <c r="C23" s="3" t="s">
        <v>279</v>
      </c>
      <c r="D23" s="3" t="s">
        <v>278</v>
      </c>
      <c r="E23" s="5">
        <v>2022</v>
      </c>
      <c r="F23" s="3" t="s">
        <v>222</v>
      </c>
      <c r="G23" s="3" t="s">
        <v>268</v>
      </c>
      <c r="H23" s="3" t="s">
        <v>113</v>
      </c>
      <c r="I23" t="s">
        <v>114</v>
      </c>
      <c r="J23" s="3" t="s">
        <v>160</v>
      </c>
    </row>
    <row r="24" spans="1:10" x14ac:dyDescent="0.55000000000000004">
      <c r="A24" s="6" t="s">
        <v>10</v>
      </c>
      <c r="B24" s="3" t="s">
        <v>277</v>
      </c>
      <c r="C24" s="3" t="s">
        <v>276</v>
      </c>
      <c r="D24" s="3" t="s">
        <v>275</v>
      </c>
      <c r="E24" s="5">
        <v>2023</v>
      </c>
      <c r="F24" s="3" t="s">
        <v>222</v>
      </c>
      <c r="G24" s="3" t="s">
        <v>268</v>
      </c>
      <c r="H24" s="3" t="s">
        <v>113</v>
      </c>
      <c r="I24" t="s">
        <v>114</v>
      </c>
      <c r="J24" s="3" t="s">
        <v>160</v>
      </c>
    </row>
    <row r="25" spans="1:10" x14ac:dyDescent="0.55000000000000004">
      <c r="A25" s="6" t="s">
        <v>11</v>
      </c>
      <c r="B25" s="3" t="s">
        <v>274</v>
      </c>
      <c r="C25" s="3" t="s">
        <v>273</v>
      </c>
      <c r="D25" s="3" t="s">
        <v>272</v>
      </c>
      <c r="E25" s="5">
        <v>2023</v>
      </c>
      <c r="F25" s="3" t="s">
        <v>222</v>
      </c>
      <c r="G25" s="3" t="s">
        <v>268</v>
      </c>
      <c r="H25" s="3" t="s">
        <v>113</v>
      </c>
      <c r="I25" t="s">
        <v>114</v>
      </c>
      <c r="J25" s="3" t="s">
        <v>160</v>
      </c>
    </row>
    <row r="26" spans="1:10" x14ac:dyDescent="0.55000000000000004">
      <c r="A26" s="6" t="s">
        <v>12</v>
      </c>
      <c r="B26" s="3" t="s">
        <v>271</v>
      </c>
      <c r="C26" s="3" t="s">
        <v>270</v>
      </c>
      <c r="D26" s="3" t="s">
        <v>269</v>
      </c>
      <c r="E26" s="5">
        <v>2023</v>
      </c>
      <c r="F26" s="3" t="s">
        <v>222</v>
      </c>
      <c r="G26" s="3" t="s">
        <v>268</v>
      </c>
      <c r="H26" s="3" t="s">
        <v>113</v>
      </c>
      <c r="I26" t="s">
        <v>114</v>
      </c>
      <c r="J26" s="3" t="s">
        <v>160</v>
      </c>
    </row>
    <row r="27" spans="1:10" x14ac:dyDescent="0.55000000000000004">
      <c r="A27" s="6" t="s">
        <v>13</v>
      </c>
      <c r="B27" s="3" t="s">
        <v>267</v>
      </c>
      <c r="C27" s="3" t="s">
        <v>266</v>
      </c>
      <c r="D27" s="3" t="s">
        <v>265</v>
      </c>
      <c r="E27" s="5">
        <v>2022</v>
      </c>
      <c r="F27" s="3" t="s">
        <v>227</v>
      </c>
      <c r="G27" s="3" t="s">
        <v>264</v>
      </c>
      <c r="H27" s="3" t="s">
        <v>113</v>
      </c>
      <c r="I27" t="s">
        <v>114</v>
      </c>
      <c r="J27" s="3" t="s">
        <v>160</v>
      </c>
    </row>
    <row r="28" spans="1:10" x14ac:dyDescent="0.55000000000000004">
      <c r="A28" s="6" t="s">
        <v>14</v>
      </c>
      <c r="B28" s="3" t="s">
        <v>263</v>
      </c>
      <c r="C28" s="3" t="s">
        <v>262</v>
      </c>
      <c r="D28" s="3" t="s">
        <v>261</v>
      </c>
      <c r="E28" s="5">
        <v>2023</v>
      </c>
      <c r="F28" s="3" t="s">
        <v>222</v>
      </c>
      <c r="G28" s="3" t="s">
        <v>260</v>
      </c>
      <c r="H28" s="3" t="s">
        <v>113</v>
      </c>
      <c r="I28" t="s">
        <v>114</v>
      </c>
      <c r="J28" s="3" t="s">
        <v>160</v>
      </c>
    </row>
    <row r="29" spans="1:10" x14ac:dyDescent="0.55000000000000004">
      <c r="A29" s="6" t="s">
        <v>15</v>
      </c>
      <c r="B29" s="3" t="s">
        <v>259</v>
      </c>
      <c r="C29" s="3" t="s">
        <v>258</v>
      </c>
      <c r="D29" s="3" t="s">
        <v>257</v>
      </c>
      <c r="E29" s="5">
        <v>2021</v>
      </c>
      <c r="F29" s="3" t="s">
        <v>222</v>
      </c>
      <c r="G29" s="3" t="s">
        <v>252</v>
      </c>
      <c r="H29" s="3" t="s">
        <v>113</v>
      </c>
      <c r="I29" t="s">
        <v>114</v>
      </c>
      <c r="J29" s="3" t="s">
        <v>160</v>
      </c>
    </row>
    <row r="30" spans="1:10" x14ac:dyDescent="0.55000000000000004">
      <c r="A30" s="6" t="s">
        <v>16</v>
      </c>
      <c r="B30" s="3" t="s">
        <v>256</v>
      </c>
      <c r="C30" s="3" t="s">
        <v>229</v>
      </c>
      <c r="D30" s="3" t="s">
        <v>255</v>
      </c>
      <c r="E30" s="5">
        <v>2020</v>
      </c>
      <c r="F30" s="3" t="s">
        <v>227</v>
      </c>
      <c r="G30" s="3" t="s">
        <v>252</v>
      </c>
      <c r="H30" s="3" t="s">
        <v>113</v>
      </c>
      <c r="I30" t="s">
        <v>114</v>
      </c>
      <c r="J30" s="3" t="s">
        <v>160</v>
      </c>
    </row>
    <row r="31" spans="1:10" x14ac:dyDescent="0.55000000000000004">
      <c r="A31" s="6" t="s">
        <v>17</v>
      </c>
      <c r="B31" s="3" t="s">
        <v>254</v>
      </c>
      <c r="C31" s="3" t="s">
        <v>229</v>
      </c>
      <c r="D31" s="3" t="s">
        <v>253</v>
      </c>
      <c r="E31" s="5">
        <v>2019</v>
      </c>
      <c r="F31" s="3" t="s">
        <v>227</v>
      </c>
      <c r="G31" s="3" t="s">
        <v>252</v>
      </c>
      <c r="H31" s="3" t="s">
        <v>113</v>
      </c>
      <c r="I31" t="s">
        <v>114</v>
      </c>
      <c r="J31" s="3" t="s">
        <v>160</v>
      </c>
    </row>
    <row r="32" spans="1:10" x14ac:dyDescent="0.55000000000000004">
      <c r="A32" s="6" t="s">
        <v>18</v>
      </c>
      <c r="B32" s="3" t="s">
        <v>251</v>
      </c>
      <c r="C32" s="3" t="s">
        <v>250</v>
      </c>
      <c r="D32" s="3" t="s">
        <v>249</v>
      </c>
      <c r="E32" s="5">
        <v>2023</v>
      </c>
      <c r="F32" s="3" t="s">
        <v>227</v>
      </c>
      <c r="G32" s="3" t="s">
        <v>226</v>
      </c>
      <c r="H32" s="3" t="s">
        <v>164</v>
      </c>
      <c r="I32" s="7" t="s">
        <v>248</v>
      </c>
      <c r="J32" s="3" t="s">
        <v>113</v>
      </c>
    </row>
    <row r="33" spans="1:10" x14ac:dyDescent="0.55000000000000004">
      <c r="A33" s="6" t="s">
        <v>19</v>
      </c>
      <c r="B33" s="3" t="s">
        <v>247</v>
      </c>
      <c r="C33" s="3" t="s">
        <v>246</v>
      </c>
      <c r="D33" s="3" t="s">
        <v>245</v>
      </c>
      <c r="E33" s="5">
        <v>2021</v>
      </c>
      <c r="F33" s="3" t="s">
        <v>222</v>
      </c>
      <c r="G33" s="3" t="s">
        <v>226</v>
      </c>
      <c r="H33" s="3" t="s">
        <v>164</v>
      </c>
      <c r="I33" t="s">
        <v>112</v>
      </c>
      <c r="J33" s="3" t="s">
        <v>113</v>
      </c>
    </row>
    <row r="34" spans="1:10" x14ac:dyDescent="0.55000000000000004">
      <c r="A34" s="6" t="s">
        <v>20</v>
      </c>
      <c r="B34" s="3" t="s">
        <v>244</v>
      </c>
      <c r="C34" s="3" t="s">
        <v>243</v>
      </c>
      <c r="D34" s="3" t="s">
        <v>242</v>
      </c>
      <c r="E34" s="5">
        <v>2022</v>
      </c>
      <c r="F34" s="3" t="s">
        <v>227</v>
      </c>
      <c r="G34" s="3" t="s">
        <v>226</v>
      </c>
      <c r="H34" s="3" t="s">
        <v>164</v>
      </c>
      <c r="I34" t="s">
        <v>112</v>
      </c>
      <c r="J34" s="3" t="s">
        <v>113</v>
      </c>
    </row>
    <row r="35" spans="1:10" x14ac:dyDescent="0.55000000000000004">
      <c r="A35" s="6" t="s">
        <v>21</v>
      </c>
      <c r="B35" s="3" t="s">
        <v>241</v>
      </c>
      <c r="C35" s="3" t="s">
        <v>229</v>
      </c>
      <c r="D35" s="3" t="s">
        <v>240</v>
      </c>
      <c r="E35" s="5">
        <v>2022</v>
      </c>
      <c r="F35" s="3" t="s">
        <v>227</v>
      </c>
      <c r="G35" s="3" t="s">
        <v>226</v>
      </c>
      <c r="H35" s="3" t="s">
        <v>164</v>
      </c>
      <c r="I35" t="s">
        <v>112</v>
      </c>
      <c r="J35" s="3" t="s">
        <v>113</v>
      </c>
    </row>
    <row r="36" spans="1:10" x14ac:dyDescent="0.55000000000000004">
      <c r="A36" s="6" t="s">
        <v>22</v>
      </c>
      <c r="B36" s="3" t="s">
        <v>239</v>
      </c>
      <c r="C36" s="3" t="s">
        <v>229</v>
      </c>
      <c r="D36" s="3" t="s">
        <v>238</v>
      </c>
      <c r="E36" s="5">
        <v>2022</v>
      </c>
      <c r="F36" s="3" t="s">
        <v>227</v>
      </c>
      <c r="G36" s="3" t="s">
        <v>226</v>
      </c>
      <c r="H36" s="3" t="s">
        <v>164</v>
      </c>
      <c r="I36" t="s">
        <v>112</v>
      </c>
      <c r="J36" s="3" t="s">
        <v>113</v>
      </c>
    </row>
    <row r="37" spans="1:10" x14ac:dyDescent="0.55000000000000004">
      <c r="A37" s="6" t="s">
        <v>23</v>
      </c>
      <c r="B37" s="3" t="s">
        <v>237</v>
      </c>
      <c r="C37" s="3" t="s">
        <v>229</v>
      </c>
      <c r="D37" s="3" t="s">
        <v>236</v>
      </c>
      <c r="E37" s="5">
        <v>2021</v>
      </c>
      <c r="F37" s="3" t="s">
        <v>227</v>
      </c>
      <c r="G37" s="3" t="s">
        <v>226</v>
      </c>
      <c r="H37" s="3" t="s">
        <v>164</v>
      </c>
      <c r="I37" t="s">
        <v>112</v>
      </c>
      <c r="J37" s="3" t="s">
        <v>113</v>
      </c>
    </row>
    <row r="38" spans="1:10" x14ac:dyDescent="0.55000000000000004">
      <c r="A38" s="6" t="s">
        <v>24</v>
      </c>
      <c r="B38" s="3" t="s">
        <v>235</v>
      </c>
      <c r="C38" s="3" t="s">
        <v>234</v>
      </c>
      <c r="D38" s="3" t="s">
        <v>233</v>
      </c>
      <c r="E38" s="5">
        <v>2021</v>
      </c>
      <c r="F38" s="3" t="s">
        <v>227</v>
      </c>
      <c r="G38" s="3" t="s">
        <v>226</v>
      </c>
      <c r="H38" s="3" t="s">
        <v>164</v>
      </c>
      <c r="I38" t="s">
        <v>112</v>
      </c>
      <c r="J38" s="3" t="s">
        <v>113</v>
      </c>
    </row>
    <row r="39" spans="1:10" x14ac:dyDescent="0.55000000000000004">
      <c r="A39" s="6" t="s">
        <v>25</v>
      </c>
      <c r="B39" s="3" t="s">
        <v>232</v>
      </c>
      <c r="C39" s="3" t="s">
        <v>229</v>
      </c>
      <c r="D39" s="3" t="s">
        <v>231</v>
      </c>
      <c r="E39" s="5">
        <v>2022</v>
      </c>
      <c r="F39" s="3" t="s">
        <v>227</v>
      </c>
      <c r="G39" s="3" t="s">
        <v>226</v>
      </c>
      <c r="H39" s="3" t="s">
        <v>164</v>
      </c>
      <c r="I39" t="s">
        <v>112</v>
      </c>
      <c r="J39" s="3" t="s">
        <v>113</v>
      </c>
    </row>
    <row r="40" spans="1:10" x14ac:dyDescent="0.55000000000000004">
      <c r="A40" s="6" t="s">
        <v>26</v>
      </c>
      <c r="B40" s="3" t="s">
        <v>230</v>
      </c>
      <c r="C40" s="3" t="s">
        <v>229</v>
      </c>
      <c r="D40" s="3" t="s">
        <v>228</v>
      </c>
      <c r="E40" s="5">
        <v>2020</v>
      </c>
      <c r="F40" s="3" t="s">
        <v>227</v>
      </c>
      <c r="G40" s="3" t="s">
        <v>226</v>
      </c>
      <c r="H40" s="3" t="s">
        <v>164</v>
      </c>
      <c r="I40" t="s">
        <v>112</v>
      </c>
      <c r="J40" s="3" t="s">
        <v>113</v>
      </c>
    </row>
    <row r="41" spans="1:10" x14ac:dyDescent="0.55000000000000004">
      <c r="A41" s="6" t="s">
        <v>27</v>
      </c>
      <c r="B41" s="3" t="s">
        <v>225</v>
      </c>
      <c r="C41" s="3" t="s">
        <v>224</v>
      </c>
      <c r="D41" s="3" t="s">
        <v>223</v>
      </c>
      <c r="E41" s="5">
        <v>2022</v>
      </c>
      <c r="F41" s="3" t="s">
        <v>222</v>
      </c>
      <c r="G41" s="3" t="s">
        <v>221</v>
      </c>
      <c r="H41" s="3" t="s">
        <v>164</v>
      </c>
      <c r="I41" t="s">
        <v>112</v>
      </c>
      <c r="J41" s="3" t="s">
        <v>113</v>
      </c>
    </row>
    <row r="42" spans="1:10" x14ac:dyDescent="0.55000000000000004">
      <c r="A42" s="14" t="s">
        <v>28</v>
      </c>
      <c r="B42" s="15" t="s">
        <v>220</v>
      </c>
      <c r="C42" s="15" t="s">
        <v>219</v>
      </c>
      <c r="D42" s="15" t="s">
        <v>218</v>
      </c>
      <c r="E42" s="16">
        <v>2021</v>
      </c>
      <c r="F42" s="15" t="s">
        <v>116</v>
      </c>
      <c r="G42" s="15" t="s">
        <v>115</v>
      </c>
      <c r="H42" s="17" t="s">
        <v>160</v>
      </c>
      <c r="I42" s="17" t="s">
        <v>164</v>
      </c>
      <c r="J42" s="15" t="s">
        <v>113</v>
      </c>
    </row>
    <row r="43" spans="1:10" x14ac:dyDescent="0.55000000000000004">
      <c r="A43" s="14" t="s">
        <v>29</v>
      </c>
      <c r="B43" s="15" t="s">
        <v>217</v>
      </c>
      <c r="C43" s="15" t="s">
        <v>136</v>
      </c>
      <c r="D43" s="15" t="s">
        <v>216</v>
      </c>
      <c r="E43" s="16">
        <v>2021</v>
      </c>
      <c r="F43" s="15" t="s">
        <v>116</v>
      </c>
      <c r="G43" s="15" t="s">
        <v>115</v>
      </c>
      <c r="H43" s="17" t="s">
        <v>160</v>
      </c>
      <c r="I43" s="17" t="s">
        <v>164</v>
      </c>
      <c r="J43" s="15" t="s">
        <v>113</v>
      </c>
    </row>
    <row r="44" spans="1:10" x14ac:dyDescent="0.55000000000000004">
      <c r="A44" s="14" t="s">
        <v>30</v>
      </c>
      <c r="B44" s="15" t="s">
        <v>215</v>
      </c>
      <c r="C44" s="15" t="s">
        <v>214</v>
      </c>
      <c r="D44" s="15" t="s">
        <v>213</v>
      </c>
      <c r="E44" s="16">
        <v>2020</v>
      </c>
      <c r="F44" s="15" t="s">
        <v>116</v>
      </c>
      <c r="G44" s="15" t="s">
        <v>115</v>
      </c>
      <c r="H44" s="17" t="s">
        <v>160</v>
      </c>
      <c r="I44" s="17" t="s">
        <v>164</v>
      </c>
      <c r="J44" s="15" t="s">
        <v>113</v>
      </c>
    </row>
    <row r="45" spans="1:10" x14ac:dyDescent="0.55000000000000004">
      <c r="A45" s="14" t="s">
        <v>31</v>
      </c>
      <c r="B45" s="15" t="s">
        <v>212</v>
      </c>
      <c r="C45" s="15" t="s">
        <v>153</v>
      </c>
      <c r="D45" s="15" t="s">
        <v>211</v>
      </c>
      <c r="E45" s="16">
        <v>2021</v>
      </c>
      <c r="F45" s="15" t="s">
        <v>116</v>
      </c>
      <c r="G45" s="15" t="s">
        <v>115</v>
      </c>
      <c r="H45" s="17" t="s">
        <v>160</v>
      </c>
      <c r="I45" s="17" t="s">
        <v>164</v>
      </c>
      <c r="J45" s="15" t="s">
        <v>113</v>
      </c>
    </row>
    <row r="46" spans="1:10" x14ac:dyDescent="0.55000000000000004">
      <c r="A46" s="14" t="s">
        <v>32</v>
      </c>
      <c r="B46" s="15" t="s">
        <v>210</v>
      </c>
      <c r="C46" s="15" t="s">
        <v>209</v>
      </c>
      <c r="D46" s="15" t="s">
        <v>208</v>
      </c>
      <c r="E46" s="16">
        <v>2021</v>
      </c>
      <c r="F46" s="15" t="s">
        <v>116</v>
      </c>
      <c r="G46" s="15" t="s">
        <v>115</v>
      </c>
      <c r="H46" s="17" t="s">
        <v>160</v>
      </c>
      <c r="I46" s="17" t="s">
        <v>164</v>
      </c>
      <c r="J46" s="15" t="s">
        <v>113</v>
      </c>
    </row>
    <row r="47" spans="1:10" x14ac:dyDescent="0.55000000000000004">
      <c r="A47" s="14" t="s">
        <v>59</v>
      </c>
      <c r="B47" s="15" t="s">
        <v>207</v>
      </c>
      <c r="C47" s="15" t="s">
        <v>206</v>
      </c>
      <c r="D47" s="15" t="s">
        <v>205</v>
      </c>
      <c r="E47" s="16">
        <v>2022</v>
      </c>
      <c r="F47" s="15" t="s">
        <v>116</v>
      </c>
      <c r="G47" s="15" t="s">
        <v>115</v>
      </c>
      <c r="H47" s="17" t="s">
        <v>160</v>
      </c>
      <c r="I47" s="17" t="s">
        <v>164</v>
      </c>
      <c r="J47" s="15" t="s">
        <v>114</v>
      </c>
    </row>
    <row r="48" spans="1:10" x14ac:dyDescent="0.55000000000000004">
      <c r="A48" s="14" t="s">
        <v>60</v>
      </c>
      <c r="B48" s="15" t="s">
        <v>204</v>
      </c>
      <c r="C48" s="15" t="s">
        <v>153</v>
      </c>
      <c r="D48" s="15" t="s">
        <v>203</v>
      </c>
      <c r="E48" s="16">
        <v>2021</v>
      </c>
      <c r="F48" s="15" t="s">
        <v>116</v>
      </c>
      <c r="G48" s="15" t="s">
        <v>115</v>
      </c>
      <c r="H48" s="17" t="s">
        <v>160</v>
      </c>
      <c r="I48" s="17" t="s">
        <v>164</v>
      </c>
      <c r="J48" s="15" t="s">
        <v>114</v>
      </c>
    </row>
    <row r="49" spans="1:12" x14ac:dyDescent="0.55000000000000004">
      <c r="A49" s="14" t="s">
        <v>61</v>
      </c>
      <c r="B49" s="15" t="s">
        <v>202</v>
      </c>
      <c r="C49" s="15" t="s">
        <v>136</v>
      </c>
      <c r="D49" s="15" t="s">
        <v>201</v>
      </c>
      <c r="E49" s="16">
        <v>2021</v>
      </c>
      <c r="F49" s="15" t="s">
        <v>116</v>
      </c>
      <c r="G49" s="15" t="s">
        <v>115</v>
      </c>
      <c r="H49" s="17" t="s">
        <v>160</v>
      </c>
      <c r="I49" s="17" t="s">
        <v>164</v>
      </c>
      <c r="J49" s="15" t="s">
        <v>114</v>
      </c>
    </row>
    <row r="50" spans="1:12" x14ac:dyDescent="0.55000000000000004">
      <c r="A50" s="14" t="s">
        <v>62</v>
      </c>
      <c r="B50" s="15" t="s">
        <v>200</v>
      </c>
      <c r="C50" s="15" t="s">
        <v>199</v>
      </c>
      <c r="D50" s="15" t="s">
        <v>198</v>
      </c>
      <c r="E50" s="16">
        <v>2021</v>
      </c>
      <c r="F50" s="15" t="s">
        <v>116</v>
      </c>
      <c r="G50" s="15" t="s">
        <v>115</v>
      </c>
      <c r="H50" s="17" t="s">
        <v>160</v>
      </c>
      <c r="I50" s="17" t="s">
        <v>164</v>
      </c>
      <c r="J50" s="15" t="s">
        <v>114</v>
      </c>
    </row>
    <row r="51" spans="1:12" x14ac:dyDescent="0.55000000000000004">
      <c r="A51" s="14" t="s">
        <v>63</v>
      </c>
      <c r="B51" s="15" t="s">
        <v>197</v>
      </c>
      <c r="C51" s="15" t="s">
        <v>196</v>
      </c>
      <c r="D51" s="15" t="s">
        <v>195</v>
      </c>
      <c r="E51" s="16">
        <v>2021</v>
      </c>
      <c r="F51" s="15" t="s">
        <v>123</v>
      </c>
      <c r="G51" s="15" t="s">
        <v>115</v>
      </c>
      <c r="H51" s="17" t="s">
        <v>160</v>
      </c>
      <c r="I51" s="17" t="s">
        <v>164</v>
      </c>
      <c r="J51" s="15" t="s">
        <v>114</v>
      </c>
    </row>
    <row r="52" spans="1:12" x14ac:dyDescent="0.55000000000000004">
      <c r="A52" s="14" t="s">
        <v>64</v>
      </c>
      <c r="B52" s="15" t="s">
        <v>194</v>
      </c>
      <c r="C52" s="15" t="s">
        <v>193</v>
      </c>
      <c r="D52" s="15" t="s">
        <v>192</v>
      </c>
      <c r="E52" s="16">
        <v>2023</v>
      </c>
      <c r="F52" s="15" t="s">
        <v>116</v>
      </c>
      <c r="G52" s="15" t="s">
        <v>115</v>
      </c>
      <c r="H52" s="17" t="s">
        <v>160</v>
      </c>
      <c r="I52" s="17" t="s">
        <v>164</v>
      </c>
      <c r="J52" s="15" t="s">
        <v>112</v>
      </c>
    </row>
    <row r="53" spans="1:12" x14ac:dyDescent="0.55000000000000004">
      <c r="A53" s="14" t="s">
        <v>65</v>
      </c>
      <c r="B53" s="15" t="s">
        <v>191</v>
      </c>
      <c r="C53" s="15" t="s">
        <v>190</v>
      </c>
      <c r="D53" s="15" t="s">
        <v>189</v>
      </c>
      <c r="E53" s="16">
        <v>2022</v>
      </c>
      <c r="F53" s="15" t="s">
        <v>116</v>
      </c>
      <c r="G53" s="15" t="s">
        <v>115</v>
      </c>
      <c r="H53" s="17" t="s">
        <v>160</v>
      </c>
      <c r="I53" s="17" t="s">
        <v>164</v>
      </c>
      <c r="J53" s="15" t="s">
        <v>112</v>
      </c>
    </row>
    <row r="54" spans="1:12" x14ac:dyDescent="0.55000000000000004">
      <c r="A54" s="14" t="s">
        <v>66</v>
      </c>
      <c r="B54" s="15" t="s">
        <v>188</v>
      </c>
      <c r="C54" s="15" t="s">
        <v>187</v>
      </c>
      <c r="D54" s="15" t="s">
        <v>186</v>
      </c>
      <c r="E54" s="16">
        <v>2020</v>
      </c>
      <c r="F54" s="15" t="s">
        <v>116</v>
      </c>
      <c r="G54" s="15" t="s">
        <v>115</v>
      </c>
      <c r="H54" s="17" t="s">
        <v>160</v>
      </c>
      <c r="I54" s="17" t="s">
        <v>164</v>
      </c>
      <c r="J54" s="15" t="s">
        <v>112</v>
      </c>
      <c r="K54" s="4"/>
      <c r="L54" s="4"/>
    </row>
    <row r="55" spans="1:12" x14ac:dyDescent="0.55000000000000004">
      <c r="A55" s="14" t="s">
        <v>67</v>
      </c>
      <c r="B55" s="15" t="s">
        <v>185</v>
      </c>
      <c r="C55" s="15" t="s">
        <v>162</v>
      </c>
      <c r="D55" s="15" t="s">
        <v>184</v>
      </c>
      <c r="E55" s="16">
        <v>2018</v>
      </c>
      <c r="F55" s="15" t="s">
        <v>116</v>
      </c>
      <c r="G55" s="15" t="s">
        <v>115</v>
      </c>
      <c r="H55" s="17" t="s">
        <v>160</v>
      </c>
      <c r="I55" s="17" t="s">
        <v>164</v>
      </c>
      <c r="J55" s="15" t="s">
        <v>112</v>
      </c>
    </row>
    <row r="56" spans="1:12" x14ac:dyDescent="0.55000000000000004">
      <c r="A56" s="14" t="s">
        <v>68</v>
      </c>
      <c r="B56" s="15" t="s">
        <v>183</v>
      </c>
      <c r="C56" s="15" t="s">
        <v>182</v>
      </c>
      <c r="D56" s="15" t="s">
        <v>181</v>
      </c>
      <c r="E56" s="16">
        <v>2021</v>
      </c>
      <c r="F56" s="15" t="s">
        <v>116</v>
      </c>
      <c r="G56" s="15" t="s">
        <v>115</v>
      </c>
      <c r="H56" s="17" t="s">
        <v>160</v>
      </c>
      <c r="I56" s="17" t="s">
        <v>164</v>
      </c>
      <c r="J56" s="15" t="s">
        <v>112</v>
      </c>
    </row>
    <row r="57" spans="1:12" x14ac:dyDescent="0.55000000000000004">
      <c r="A57" s="14" t="s">
        <v>69</v>
      </c>
      <c r="B57" s="15" t="s">
        <v>180</v>
      </c>
      <c r="C57" s="15" t="s">
        <v>179</v>
      </c>
      <c r="D57" s="15" t="s">
        <v>178</v>
      </c>
      <c r="E57" s="16">
        <v>2022</v>
      </c>
      <c r="F57" s="15" t="s">
        <v>116</v>
      </c>
      <c r="G57" s="15" t="s">
        <v>115</v>
      </c>
      <c r="H57" s="17" t="s">
        <v>160</v>
      </c>
      <c r="I57" s="17" t="s">
        <v>164</v>
      </c>
      <c r="J57" s="15" t="s">
        <v>112</v>
      </c>
    </row>
    <row r="58" spans="1:12" x14ac:dyDescent="0.55000000000000004">
      <c r="A58" s="14" t="s">
        <v>70</v>
      </c>
      <c r="B58" s="15" t="s">
        <v>177</v>
      </c>
      <c r="C58" s="15" t="s">
        <v>176</v>
      </c>
      <c r="D58" s="15" t="s">
        <v>175</v>
      </c>
      <c r="E58" s="16">
        <v>2022</v>
      </c>
      <c r="F58" s="15" t="s">
        <v>116</v>
      </c>
      <c r="G58" s="15" t="s">
        <v>115</v>
      </c>
      <c r="H58" s="17" t="s">
        <v>160</v>
      </c>
      <c r="I58" s="17" t="s">
        <v>164</v>
      </c>
      <c r="J58" s="15" t="s">
        <v>112</v>
      </c>
    </row>
    <row r="59" spans="1:12" x14ac:dyDescent="0.55000000000000004">
      <c r="A59" s="14" t="s">
        <v>71</v>
      </c>
      <c r="B59" s="15" t="s">
        <v>174</v>
      </c>
      <c r="C59" s="15" t="s">
        <v>153</v>
      </c>
      <c r="D59" s="15" t="s">
        <v>173</v>
      </c>
      <c r="E59" s="16">
        <v>2021</v>
      </c>
      <c r="F59" s="15" t="s">
        <v>116</v>
      </c>
      <c r="G59" s="15" t="s">
        <v>115</v>
      </c>
      <c r="H59" s="17" t="s">
        <v>160</v>
      </c>
      <c r="I59" s="17" t="s">
        <v>164</v>
      </c>
      <c r="J59" s="15" t="s">
        <v>112</v>
      </c>
    </row>
    <row r="60" spans="1:12" x14ac:dyDescent="0.55000000000000004">
      <c r="A60" s="14" t="s">
        <v>72</v>
      </c>
      <c r="B60" s="15" t="s">
        <v>172</v>
      </c>
      <c r="C60" s="15" t="s">
        <v>171</v>
      </c>
      <c r="D60" s="15" t="s">
        <v>170</v>
      </c>
      <c r="E60" s="16">
        <v>2022</v>
      </c>
      <c r="F60" s="15" t="s">
        <v>123</v>
      </c>
      <c r="G60" s="15" t="s">
        <v>115</v>
      </c>
      <c r="H60" s="17" t="s">
        <v>160</v>
      </c>
      <c r="I60" s="17" t="s">
        <v>164</v>
      </c>
      <c r="J60" s="15" t="s">
        <v>112</v>
      </c>
    </row>
    <row r="61" spans="1:12" x14ac:dyDescent="0.55000000000000004">
      <c r="A61" s="14" t="s">
        <v>73</v>
      </c>
      <c r="B61" s="15" t="s">
        <v>169</v>
      </c>
      <c r="C61" s="15" t="s">
        <v>168</v>
      </c>
      <c r="D61" s="15" t="s">
        <v>167</v>
      </c>
      <c r="E61" s="16">
        <v>2019</v>
      </c>
      <c r="F61" s="15" t="s">
        <v>116</v>
      </c>
      <c r="G61" s="15" t="s">
        <v>115</v>
      </c>
      <c r="H61" s="17" t="s">
        <v>160</v>
      </c>
      <c r="I61" s="17" t="s">
        <v>164</v>
      </c>
      <c r="J61" s="15" t="s">
        <v>112</v>
      </c>
    </row>
    <row r="62" spans="1:12" x14ac:dyDescent="0.55000000000000004">
      <c r="A62" s="14" t="s">
        <v>74</v>
      </c>
      <c r="B62" s="15" t="s">
        <v>166</v>
      </c>
      <c r="C62" s="15" t="s">
        <v>134</v>
      </c>
      <c r="D62" s="15" t="s">
        <v>165</v>
      </c>
      <c r="E62" s="16">
        <v>2021</v>
      </c>
      <c r="F62" s="15" t="s">
        <v>116</v>
      </c>
      <c r="G62" s="15" t="s">
        <v>115</v>
      </c>
      <c r="H62" s="17" t="s">
        <v>160</v>
      </c>
      <c r="I62" s="17" t="s">
        <v>164</v>
      </c>
      <c r="J62" s="15" t="s">
        <v>112</v>
      </c>
    </row>
    <row r="63" spans="1:12" x14ac:dyDescent="0.55000000000000004">
      <c r="A63" s="14" t="s">
        <v>33</v>
      </c>
      <c r="B63" s="15" t="s">
        <v>163</v>
      </c>
      <c r="C63" s="15" t="s">
        <v>162</v>
      </c>
      <c r="D63" s="15" t="s">
        <v>161</v>
      </c>
      <c r="E63" s="16">
        <v>2018</v>
      </c>
      <c r="F63" s="15" t="s">
        <v>116</v>
      </c>
      <c r="G63" s="15" t="s">
        <v>115</v>
      </c>
      <c r="H63" s="17" t="s">
        <v>114</v>
      </c>
      <c r="I63" s="17" t="s">
        <v>113</v>
      </c>
      <c r="J63" s="15" t="s">
        <v>160</v>
      </c>
    </row>
    <row r="64" spans="1:12" x14ac:dyDescent="0.55000000000000004">
      <c r="A64" s="14" t="s">
        <v>34</v>
      </c>
      <c r="B64" s="15" t="s">
        <v>159</v>
      </c>
      <c r="C64" s="15" t="s">
        <v>158</v>
      </c>
      <c r="D64" s="15" t="s">
        <v>157</v>
      </c>
      <c r="E64" s="16">
        <v>2022</v>
      </c>
      <c r="F64" s="15" t="s">
        <v>116</v>
      </c>
      <c r="G64" s="15" t="s">
        <v>115</v>
      </c>
      <c r="H64" s="17" t="s">
        <v>114</v>
      </c>
      <c r="I64" s="17" t="s">
        <v>113</v>
      </c>
      <c r="J64" s="15" t="s">
        <v>112</v>
      </c>
    </row>
    <row r="65" spans="1:10" x14ac:dyDescent="0.55000000000000004">
      <c r="A65" s="14" t="s">
        <v>35</v>
      </c>
      <c r="B65" s="15" t="s">
        <v>156</v>
      </c>
      <c r="C65" s="15" t="s">
        <v>153</v>
      </c>
      <c r="D65" s="15" t="s">
        <v>155</v>
      </c>
      <c r="E65" s="16">
        <v>2021</v>
      </c>
      <c r="F65" s="15" t="s">
        <v>116</v>
      </c>
      <c r="G65" s="15" t="s">
        <v>115</v>
      </c>
      <c r="H65" s="17" t="s">
        <v>114</v>
      </c>
      <c r="I65" s="17" t="s">
        <v>113</v>
      </c>
      <c r="J65" s="15" t="s">
        <v>112</v>
      </c>
    </row>
    <row r="66" spans="1:10" x14ac:dyDescent="0.55000000000000004">
      <c r="A66" s="14" t="s">
        <v>36</v>
      </c>
      <c r="B66" s="15" t="s">
        <v>154</v>
      </c>
      <c r="C66" s="15" t="s">
        <v>153</v>
      </c>
      <c r="D66" s="15" t="s">
        <v>152</v>
      </c>
      <c r="E66" s="16">
        <v>2021</v>
      </c>
      <c r="F66" s="15" t="s">
        <v>116</v>
      </c>
      <c r="G66" s="15" t="s">
        <v>115</v>
      </c>
      <c r="H66" s="17" t="s">
        <v>114</v>
      </c>
      <c r="I66" s="17" t="s">
        <v>113</v>
      </c>
      <c r="J66" s="15" t="s">
        <v>112</v>
      </c>
    </row>
    <row r="67" spans="1:10" x14ac:dyDescent="0.55000000000000004">
      <c r="A67" s="14" t="s">
        <v>37</v>
      </c>
      <c r="B67" s="15" t="s">
        <v>151</v>
      </c>
      <c r="C67" s="15" t="s">
        <v>150</v>
      </c>
      <c r="D67" s="15" t="s">
        <v>149</v>
      </c>
      <c r="E67" s="16">
        <v>2021</v>
      </c>
      <c r="F67" s="15" t="s">
        <v>123</v>
      </c>
      <c r="G67" s="15" t="s">
        <v>115</v>
      </c>
      <c r="H67" s="17" t="s">
        <v>114</v>
      </c>
      <c r="I67" s="17" t="s">
        <v>113</v>
      </c>
      <c r="J67" s="15" t="s">
        <v>112</v>
      </c>
    </row>
    <row r="68" spans="1:10" x14ac:dyDescent="0.55000000000000004">
      <c r="A68" s="14" t="s">
        <v>38</v>
      </c>
      <c r="B68" s="15" t="s">
        <v>148</v>
      </c>
      <c r="C68" s="15" t="s">
        <v>147</v>
      </c>
      <c r="D68" s="15" t="s">
        <v>146</v>
      </c>
      <c r="E68" s="16">
        <v>2020</v>
      </c>
      <c r="F68" s="15" t="s">
        <v>116</v>
      </c>
      <c r="G68" s="15" t="s">
        <v>115</v>
      </c>
      <c r="H68" s="17" t="s">
        <v>114</v>
      </c>
      <c r="I68" s="17" t="s">
        <v>113</v>
      </c>
      <c r="J68" s="15" t="s">
        <v>112</v>
      </c>
    </row>
    <row r="69" spans="1:10" x14ac:dyDescent="0.55000000000000004">
      <c r="A69" s="14" t="s">
        <v>39</v>
      </c>
      <c r="B69" s="15" t="s">
        <v>145</v>
      </c>
      <c r="C69" s="15" t="s">
        <v>136</v>
      </c>
      <c r="D69" s="15" t="s">
        <v>144</v>
      </c>
      <c r="E69" s="16">
        <v>2021</v>
      </c>
      <c r="F69" s="15" t="s">
        <v>116</v>
      </c>
      <c r="G69" s="15" t="s">
        <v>115</v>
      </c>
      <c r="H69" s="17" t="s">
        <v>114</v>
      </c>
      <c r="I69" s="17" t="s">
        <v>113</v>
      </c>
      <c r="J69" s="15" t="s">
        <v>112</v>
      </c>
    </row>
    <row r="70" spans="1:10" x14ac:dyDescent="0.55000000000000004">
      <c r="A70" s="14" t="s">
        <v>40</v>
      </c>
      <c r="B70" s="15" t="s">
        <v>143</v>
      </c>
      <c r="C70" s="15" t="s">
        <v>142</v>
      </c>
      <c r="D70" s="15" t="s">
        <v>141</v>
      </c>
      <c r="E70" s="16">
        <v>2021</v>
      </c>
      <c r="F70" s="15" t="s">
        <v>116</v>
      </c>
      <c r="G70" s="15" t="s">
        <v>115</v>
      </c>
      <c r="H70" s="17" t="s">
        <v>114</v>
      </c>
      <c r="I70" s="17" t="s">
        <v>113</v>
      </c>
      <c r="J70" s="15" t="s">
        <v>112</v>
      </c>
    </row>
    <row r="71" spans="1:10" x14ac:dyDescent="0.55000000000000004">
      <c r="A71" s="14" t="s">
        <v>41</v>
      </c>
      <c r="B71" s="15" t="s">
        <v>140</v>
      </c>
      <c r="C71" s="15" t="s">
        <v>139</v>
      </c>
      <c r="D71" s="15" t="s">
        <v>138</v>
      </c>
      <c r="E71" s="16">
        <v>2021</v>
      </c>
      <c r="F71" s="15" t="s">
        <v>116</v>
      </c>
      <c r="G71" s="15" t="s">
        <v>115</v>
      </c>
      <c r="H71" s="17" t="s">
        <v>114</v>
      </c>
      <c r="I71" s="17" t="s">
        <v>113</v>
      </c>
      <c r="J71" s="15" t="s">
        <v>112</v>
      </c>
    </row>
    <row r="72" spans="1:10" x14ac:dyDescent="0.55000000000000004">
      <c r="A72" s="14" t="s">
        <v>42</v>
      </c>
      <c r="B72" s="15" t="s">
        <v>137</v>
      </c>
      <c r="C72" s="15" t="s">
        <v>136</v>
      </c>
      <c r="D72" s="15" t="s">
        <v>133</v>
      </c>
      <c r="E72" s="16">
        <v>2021</v>
      </c>
      <c r="F72" s="15" t="s">
        <v>116</v>
      </c>
      <c r="G72" s="15" t="s">
        <v>115</v>
      </c>
      <c r="H72" s="17" t="s">
        <v>114</v>
      </c>
      <c r="I72" s="17" t="s">
        <v>113</v>
      </c>
      <c r="J72" s="15" t="s">
        <v>112</v>
      </c>
    </row>
    <row r="73" spans="1:10" x14ac:dyDescent="0.55000000000000004">
      <c r="A73" s="14" t="s">
        <v>43</v>
      </c>
      <c r="B73" s="15" t="s">
        <v>135</v>
      </c>
      <c r="C73" s="15" t="s">
        <v>134</v>
      </c>
      <c r="D73" s="15" t="s">
        <v>133</v>
      </c>
      <c r="E73" s="16">
        <v>2021</v>
      </c>
      <c r="F73" s="15" t="s">
        <v>116</v>
      </c>
      <c r="G73" s="15" t="s">
        <v>115</v>
      </c>
      <c r="H73" s="17" t="s">
        <v>114</v>
      </c>
      <c r="I73" s="17" t="s">
        <v>113</v>
      </c>
      <c r="J73" s="15" t="s">
        <v>112</v>
      </c>
    </row>
    <row r="74" spans="1:10" x14ac:dyDescent="0.55000000000000004">
      <c r="A74" s="14" t="s">
        <v>44</v>
      </c>
      <c r="B74" s="15" t="s">
        <v>132</v>
      </c>
      <c r="C74" s="15" t="s">
        <v>131</v>
      </c>
      <c r="D74" s="15" t="s">
        <v>130</v>
      </c>
      <c r="E74" s="16">
        <v>2022</v>
      </c>
      <c r="F74" s="15" t="s">
        <v>116</v>
      </c>
      <c r="G74" s="15" t="s">
        <v>115</v>
      </c>
      <c r="H74" s="17" t="s">
        <v>114</v>
      </c>
      <c r="I74" s="17" t="s">
        <v>113</v>
      </c>
      <c r="J74" s="15" t="s">
        <v>112</v>
      </c>
    </row>
    <row r="75" spans="1:10" x14ac:dyDescent="0.55000000000000004">
      <c r="A75" s="14" t="s">
        <v>45</v>
      </c>
      <c r="B75" s="15" t="s">
        <v>129</v>
      </c>
      <c r="C75" s="15" t="s">
        <v>128</v>
      </c>
      <c r="D75" s="15" t="s">
        <v>127</v>
      </c>
      <c r="E75" s="16">
        <v>2022</v>
      </c>
      <c r="F75" s="15" t="s">
        <v>116</v>
      </c>
      <c r="G75" s="15" t="s">
        <v>115</v>
      </c>
      <c r="H75" s="17" t="s">
        <v>114</v>
      </c>
      <c r="I75" s="17" t="s">
        <v>113</v>
      </c>
      <c r="J75" s="15" t="s">
        <v>112</v>
      </c>
    </row>
    <row r="76" spans="1:10" x14ac:dyDescent="0.55000000000000004">
      <c r="A76" s="14" t="s">
        <v>46</v>
      </c>
      <c r="B76" s="15" t="s">
        <v>126</v>
      </c>
      <c r="C76" s="15" t="s">
        <v>125</v>
      </c>
      <c r="D76" s="15" t="s">
        <v>124</v>
      </c>
      <c r="E76" s="16">
        <v>2022</v>
      </c>
      <c r="F76" s="15" t="s">
        <v>123</v>
      </c>
      <c r="G76" s="15" t="s">
        <v>115</v>
      </c>
      <c r="H76" s="17" t="s">
        <v>114</v>
      </c>
      <c r="I76" s="17" t="s">
        <v>113</v>
      </c>
      <c r="J76" s="15" t="s">
        <v>112</v>
      </c>
    </row>
    <row r="77" spans="1:10" x14ac:dyDescent="0.55000000000000004">
      <c r="A77" s="14" t="s">
        <v>47</v>
      </c>
      <c r="B77" s="15" t="s">
        <v>122</v>
      </c>
      <c r="C77" s="15" t="s">
        <v>121</v>
      </c>
      <c r="D77" s="15" t="s">
        <v>120</v>
      </c>
      <c r="E77" s="16">
        <v>2017</v>
      </c>
      <c r="F77" s="15" t="s">
        <v>116</v>
      </c>
      <c r="G77" s="15" t="s">
        <v>115</v>
      </c>
      <c r="H77" s="17" t="s">
        <v>114</v>
      </c>
      <c r="I77" s="17" t="s">
        <v>113</v>
      </c>
      <c r="J77" s="15" t="s">
        <v>112</v>
      </c>
    </row>
    <row r="78" spans="1:10" x14ac:dyDescent="0.55000000000000004">
      <c r="A78" s="14" t="s">
        <v>48</v>
      </c>
      <c r="B78" s="15" t="s">
        <v>119</v>
      </c>
      <c r="C78" s="15" t="s">
        <v>118</v>
      </c>
      <c r="D78" s="15" t="s">
        <v>117</v>
      </c>
      <c r="E78" s="16">
        <v>2021</v>
      </c>
      <c r="F78" s="15" t="s">
        <v>116</v>
      </c>
      <c r="G78" s="15" t="s">
        <v>115</v>
      </c>
      <c r="H78" s="17" t="s">
        <v>114</v>
      </c>
      <c r="I78" s="17" t="s">
        <v>113</v>
      </c>
      <c r="J78" s="15" t="s">
        <v>112</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Reviewing Results</vt:lpstr>
      <vt:lpstr>Paper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Lehner Daniel</cp:lastModifiedBy>
  <dcterms:created xsi:type="dcterms:W3CDTF">2023-07-24T09:16:09Z</dcterms:created>
  <dcterms:modified xsi:type="dcterms:W3CDTF">2024-05-17T11:02:08Z</dcterms:modified>
</cp:coreProperties>
</file>