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Daniel Lehner\Desktop\Repos\Paper\MDE4DTs\"/>
    </mc:Choice>
  </mc:AlternateContent>
  <xr:revisionPtr revIDLastSave="0" documentId="13_ncr:1_{3F2026EF-106C-429D-9E75-275A30EE0D22}" xr6:coauthVersionLast="47" xr6:coauthVersionMax="47" xr10:uidLastSave="{00000000-0000-0000-0000-000000000000}"/>
  <bookViews>
    <workbookView xWindow="22932" yWindow="-108" windowWidth="30936" windowHeight="16896" xr2:uid="{00000000-000D-0000-FFFF-FFFF00000000}"/>
  </bookViews>
  <sheets>
    <sheet name="Exclusion Results" sheetId="2" r:id="rId1"/>
    <sheet name="Review 2" sheetId="3" r:id="rId2"/>
  </sheets>
  <externalReferences>
    <externalReference r:id="rId3"/>
  </externalReferences>
  <definedNames>
    <definedName name="_xlnm._FilterDatabase" localSheetId="0" hidden="1">'Exclusion Results'!$B$2:$L$188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8" i="2" l="1"/>
  <c r="F101" i="2"/>
  <c r="B58" i="2"/>
  <c r="B64" i="2"/>
  <c r="B46" i="2"/>
  <c r="B117" i="2"/>
  <c r="B67" i="2"/>
  <c r="B149" i="2"/>
  <c r="B69" i="2"/>
  <c r="B111" i="2"/>
  <c r="B135" i="2"/>
  <c r="B174" i="2"/>
  <c r="B84" i="2"/>
  <c r="B9" i="2"/>
  <c r="B60" i="2"/>
  <c r="B31" i="2"/>
  <c r="B186" i="2"/>
  <c r="B43" i="2"/>
  <c r="B144" i="2"/>
  <c r="B37" i="2"/>
  <c r="B180" i="2"/>
  <c r="B17" i="2"/>
  <c r="B139" i="2"/>
  <c r="B150" i="2"/>
  <c r="B13" i="2"/>
  <c r="B21" i="2"/>
  <c r="B52" i="2"/>
  <c r="B147" i="2"/>
  <c r="B115" i="2"/>
  <c r="B188" i="2"/>
  <c r="B118" i="2"/>
  <c r="B18" i="2"/>
  <c r="B121" i="2"/>
  <c r="B119" i="2"/>
  <c r="B30" i="2"/>
  <c r="B185" i="2"/>
  <c r="B65" i="2"/>
  <c r="B53" i="2"/>
  <c r="B14" i="2"/>
  <c r="B90" i="2"/>
  <c r="B36" i="2"/>
  <c r="B45" i="2"/>
  <c r="B86" i="2"/>
  <c r="B39" i="2"/>
  <c r="B62" i="2"/>
  <c r="B34" i="2"/>
  <c r="B38" i="2"/>
  <c r="B123" i="2"/>
  <c r="B145" i="2"/>
  <c r="B114" i="2"/>
  <c r="B24" i="2"/>
  <c r="B168" i="2"/>
  <c r="B48" i="2"/>
  <c r="B49" i="2"/>
  <c r="B131" i="2"/>
  <c r="B124" i="2"/>
  <c r="B72" i="2"/>
  <c r="B187" i="2"/>
  <c r="B169" i="2"/>
  <c r="B28" i="2"/>
  <c r="B183" i="2"/>
  <c r="B59" i="2"/>
  <c r="B140" i="2"/>
  <c r="B10" i="2"/>
  <c r="B99" i="2"/>
  <c r="B47" i="2"/>
  <c r="B57" i="2"/>
  <c r="B100" i="2"/>
  <c r="B166" i="2"/>
  <c r="B77" i="2"/>
  <c r="B136" i="2"/>
  <c r="B76" i="2"/>
  <c r="B106" i="2"/>
  <c r="B6" i="2"/>
  <c r="B126" i="2"/>
  <c r="B4" i="2"/>
  <c r="B81" i="2"/>
  <c r="B82" i="2"/>
  <c r="B107" i="2"/>
  <c r="B75" i="2"/>
  <c r="B85" i="2"/>
  <c r="B11" i="2"/>
  <c r="B130" i="2"/>
  <c r="B163" i="2"/>
  <c r="B7" i="2"/>
  <c r="B132" i="2"/>
  <c r="B25" i="2"/>
  <c r="B92" i="2"/>
  <c r="B179" i="2"/>
  <c r="B133" i="2"/>
  <c r="B142" i="2"/>
  <c r="B176" i="2"/>
  <c r="B44" i="2"/>
  <c r="B98" i="2"/>
  <c r="B173" i="2"/>
  <c r="B94" i="2"/>
  <c r="B101" i="2"/>
  <c r="B167" i="2"/>
  <c r="E181" i="2"/>
  <c r="E125" i="2"/>
  <c r="E95" i="2"/>
  <c r="E54" i="2"/>
  <c r="E93" i="2"/>
  <c r="E41" i="2"/>
  <c r="E68" i="2"/>
  <c r="E61" i="2"/>
  <c r="E33" i="2"/>
  <c r="E63" i="2"/>
  <c r="E182" i="2"/>
  <c r="E154" i="2"/>
  <c r="E23" i="2"/>
  <c r="E8" i="2"/>
  <c r="E112" i="2"/>
  <c r="E74" i="2"/>
  <c r="E5" i="2"/>
  <c r="E109" i="2"/>
  <c r="E108" i="2"/>
  <c r="E71" i="2"/>
  <c r="E96" i="2"/>
  <c r="E141" i="2"/>
  <c r="E113" i="2"/>
  <c r="E158" i="2"/>
  <c r="E102" i="2"/>
  <c r="F94" i="2"/>
  <c r="F173" i="2"/>
  <c r="F98" i="2"/>
  <c r="F44" i="2"/>
  <c r="F176" i="2"/>
  <c r="F142" i="2"/>
  <c r="F133" i="2"/>
  <c r="F179" i="2"/>
  <c r="F92" i="2"/>
  <c r="F25" i="2"/>
  <c r="F132" i="2"/>
  <c r="F7" i="2"/>
  <c r="F163" i="2"/>
  <c r="F130" i="2"/>
  <c r="F11" i="2"/>
  <c r="F85" i="2"/>
  <c r="F75" i="2"/>
  <c r="F107" i="2"/>
  <c r="F82" i="2"/>
  <c r="F81" i="2"/>
  <c r="F4" i="2"/>
  <c r="F126" i="2"/>
  <c r="F6" i="2"/>
  <c r="F106" i="2"/>
  <c r="F76" i="2"/>
  <c r="F136" i="2"/>
  <c r="F77" i="2"/>
  <c r="F166" i="2"/>
  <c r="F100" i="2"/>
  <c r="F29" i="2"/>
  <c r="F70" i="2"/>
  <c r="F69" i="2"/>
  <c r="F149" i="2"/>
  <c r="F67" i="2"/>
  <c r="F117" i="2"/>
  <c r="F46" i="2"/>
  <c r="F64" i="2"/>
  <c r="F57" i="2"/>
  <c r="F47" i="2"/>
  <c r="F99" i="2"/>
  <c r="F10" i="2"/>
  <c r="F140" i="2"/>
  <c r="F58" i="2"/>
  <c r="F59" i="2"/>
  <c r="F183" i="2"/>
  <c r="F28" i="2"/>
  <c r="F169" i="2"/>
  <c r="F187" i="2"/>
  <c r="F72" i="2"/>
  <c r="F124" i="2"/>
  <c r="F131" i="2"/>
  <c r="F49" i="2"/>
  <c r="F48" i="2"/>
  <c r="F168" i="2"/>
  <c r="F24" i="2"/>
  <c r="F114" i="2"/>
  <c r="F145" i="2"/>
  <c r="F123" i="2"/>
  <c r="F38" i="2"/>
  <c r="F34" i="2"/>
  <c r="F62" i="2"/>
  <c r="F39" i="2"/>
  <c r="F86" i="2"/>
  <c r="F45" i="2"/>
  <c r="F36" i="2"/>
  <c r="E36" i="2"/>
  <c r="F90" i="2"/>
  <c r="F14" i="2"/>
  <c r="F53" i="2"/>
  <c r="F65" i="2"/>
  <c r="F185" i="2"/>
  <c r="F30" i="2"/>
  <c r="F119" i="2"/>
  <c r="F121" i="2"/>
  <c r="F18" i="2"/>
  <c r="F118" i="2"/>
  <c r="F188" i="2"/>
  <c r="F115" i="2"/>
  <c r="F147" i="2"/>
  <c r="F52" i="2"/>
  <c r="F21" i="2"/>
  <c r="F13" i="2"/>
  <c r="F150" i="2"/>
  <c r="F139" i="2"/>
  <c r="F17" i="2"/>
  <c r="F180" i="2"/>
  <c r="F37" i="2"/>
  <c r="F144" i="2"/>
  <c r="F43" i="2"/>
  <c r="F186" i="2"/>
  <c r="F31" i="2"/>
  <c r="F60" i="2"/>
  <c r="F9" i="2"/>
  <c r="F84" i="2"/>
  <c r="F174" i="2"/>
  <c r="F135" i="2"/>
  <c r="F111" i="2"/>
  <c r="F167" i="2"/>
  <c r="F3" i="2"/>
</calcChain>
</file>

<file path=xl/sharedStrings.xml><?xml version="1.0" encoding="utf-8"?>
<sst xmlns="http://schemas.openxmlformats.org/spreadsheetml/2006/main" count="2694" uniqueCount="934">
  <si>
    <t>Reason for Exclusion</t>
  </si>
  <si>
    <t>Editor</t>
  </si>
  <si>
    <t>No MDE technique used</t>
  </si>
  <si>
    <t>Not a paper</t>
  </si>
  <si>
    <t>Notes</t>
  </si>
  <si>
    <t>Document Title</t>
  </si>
  <si>
    <t>Abstract</t>
  </si>
  <si>
    <t>Publication Title</t>
  </si>
  <si>
    <t>Authors</t>
  </si>
  <si>
    <t>Publication Year</t>
  </si>
  <si>
    <t>Document Identifier</t>
  </si>
  <si>
    <t>Publisher</t>
  </si>
  <si>
    <t>Air Quality Management: An Exemplar for Model-Driven Digital Twin Engineering</t>
  </si>
  <si>
    <t>Since its first mentioning in the literature, the concept of Digital Twin has gained traction in both industry and academia. However, there are still many open challenges when applying Digital Twins to industry-scale use cases. Applying Model-Driven Engineering techniques to the creation and maintenance of Digital Twins (also referred to as Model-Driven Digital Twin Engineering) promises automation and consistency throughout the life cycle of a Digital Twin. The exemplar provided in this paper can be used to identify open challenges when it comes to Model-Driven Digital Twin Engineering, and to demonstrate how approaches can solve them. This exemplar applies Digital Twins to an indoor air quality management use case, where CO2, temperature, and humidity values of rooms within a building are measured. These values can be used to derive actions to improve work productivity and reduce the risk for virus infections. We describe three applications that make use of this Digital Twin (i.e., runtime visualization, physical simulation, and ML-based predictions), and provide an online repository with the artefacts of this exemplar.</t>
  </si>
  <si>
    <t>2021 ACM/IEEE International Conference on Model Driven Engineering Languages and Systems Companion (MODELS-C)</t>
  </si>
  <si>
    <t>H. S. Govindasamy; R. Jayaraman; B. Taspinar; D. Lehner; M. Wimmer</t>
  </si>
  <si>
    <t>IEEE Conferences</t>
  </si>
  <si>
    <t>IEEE</t>
  </si>
  <si>
    <t>The Research of Aero-engine Digital Twin Model Based on Model-driven and Data-driven Fusion Method</t>
  </si>
  <si>
    <t>With the rapid development of multi-field physical modeling, sensor network, big data processing and analysis and other information technologies, digital twin technology is gradually applied in the field of complex equipment operation and maintenance. Aero-engine is a typical complex equipment. The accurate monitoring in operation and performance degradation assessment and prediction are the key problems in maintenance. According to the definition of digital, the paper puts forward the concept of aero-engine digital twin and constructs an aero-engine digital twin model based on precise physical models, historical data and sensors data. The aero-engine digital twin model can predict the physical properties and can be applied to accurate monitoring in operation and performance degradation assessment and prediction.</t>
  </si>
  <si>
    <t>2021 IEEE 10th Data Driven Control and Learning Systems Conference (DDCLS)</t>
  </si>
  <si>
    <t>K. Liu; P. Wang; Q. Li</t>
  </si>
  <si>
    <t>Generative and Model-driven SDK development for the Industrie 4.0 Digital Twin</t>
  </si>
  <si>
    <t>Industrie 4.0 maps the digital twin as the Asset Administration Shell. To develop this digital twin, the Asset Administration Shell meta-model is used. A developer needs high-quality libraries in their programming languages to build the Asset Administration Shell in efficient and ergonomic way. The existing representations of the meta-model are inconvenient for moving from the specification to realizations in software development. This leads to many, often manual, re-implementations of the Asset Administration Shell in each programming language. We present an approach to automatically generate libraries based on the intermediate representation of the meta-model. The approach allows for practical and simple development process of Industrie 4.0 components, and scales across programming environments and future changes in the meta-model.</t>
  </si>
  <si>
    <t>2021 26th IEEE International Conference on Emerging Technologies and Factory Automation (ETFA )</t>
  </si>
  <si>
    <t>N. Braunisch; M. Ristin-Kaufmann; R. Lehmann; H. W. van de Venn</t>
  </si>
  <si>
    <t>Models Meet Data: Challenges to Create Virtual Entities for Digital Twins</t>
  </si>
  <si>
    <t>In recent years, digital twin (DT) technology has moved to the center of attention of many researchers and engineers. Commonly, a digital twin is defined based on a virtual entity (VE) that exhibits similar behavior to its physical counterpart, and that is coupled to this physical entity (PE). The VE thus forms a core part of any digital twin. While VEs may differ vastly—from ones based on simple simulation to high-fidelity virtual mirroring of the corresponding PE—they are typically composed of multiple models that may originate from multiple domains, address different aspects, and are expressed and processed using different tools and languages. Furthermore, the use of time series data—whether historical or real-time or both—from the PE distinguishes VEs from mere simulations. As a consequence of the modeling landscape complexity and the data aspect of VEs, the design of a digital twin and specifically of the VE as part of it represents several challenges. In this paper, we present our vision for the development, evolution, maintenance, and verification of such virtual entities for digital twins.</t>
  </si>
  <si>
    <t>M. Van Den Brand; L. Cleophas; R. Gunasekaran; B. Haverkort; D. A. M. Negrin; H. M. Muctadir</t>
  </si>
  <si>
    <t>Towards a Reference Architecture for Leveraging Model Repositories for Digital Twins</t>
  </si>
  <si>
    <t>In the area of Cyber-Physical Systems (CPS), the degree of complexity continuously increases mainly due to new key-enabling technologies supporting those systems. One way to deal with this increasing complexity is to create a digital representation of such systems, a so-called Digital Twin (DT), which virtually acts in parallel ideally across the entire life-cycle of a CPS. For this purpose, the DT uses simulated or real-time data to mimic operations, control, and may modify the CPS’s behaviour at runtime. However, building such DTs from scratch is not trivial, mainly due to the integration needed to deal with heterogeneous systems residing in different technological spaces. In order to tackle this challenge, Model-Driven Engineering (MDE) allows to logically model a CPS with its physical components. Usually, in MDE such "logical models" are created at design time which keep them detached from the deployed system during runtime. Instead of building bilateral solutions between each runtime environment and every engineering tool, a dedicated integration layer is needed which can deal with both, design and runtime aspects. Therefore, we present a reference architecture that allows on the one side to query data from model repositories to enrich the running system with design-time knowledge, and on the other side, to be able to reasoning about system states at runtime in design-time models. We introduce a model repository query and management engine as mediator and show its feasibility by a demonstration case.</t>
  </si>
  <si>
    <t>2020 25th IEEE International Conference on Emerging Technologies and Factory Automation (ETFA)</t>
  </si>
  <si>
    <t>D. Lehner; S. Wolny; A. Mazak-Huemer; M. Wimmer</t>
  </si>
  <si>
    <t>Digital Twin Operational Platform for Connectivity and Accessibility using Flask Python</t>
  </si>
  <si>
    <t>This paper demonstrates an example of an open-source, modular, and system independent framework that has been developed by a team of researchers working for the UK based DigiTwin project. The example in this paper is based on a framework for a digital twin operational platform (DTOP) that uses Flask Python, and is named DTOP-Cristallo. DTOPCristallo is an operational platform that uses HTML web pages as the interface between the digital twin simulations, both python based and 3rd party software based, and the user. This framework is particularly useful for connectivity with users, since it can deploy the digital twin with multiple accessibility options to accommodate a wide variety of intended uses.</t>
  </si>
  <si>
    <t>M. S. Bonney; M. de Angelis; D. Wagg; M. D. Borgo</t>
  </si>
  <si>
    <t>Inference of Simulation Models in Digital Twins by Reinforcement Learning</t>
  </si>
  <si>
    <t>The typical optimization and control activities of Digital Twins are driven by high-performance simulators. Due to the significant complexity of systems subject to digital twinning, constructing simulators of appropriate details is a costly and error-prone endeavor. To alleviate these problems, we propose an approach for inferring simulation models of Digital Twins by machine learning. Instead of learning the simulation model of one specific simulator, we aim at learning their construction process. This generality enables reusing the inferred knowledge in different (but congruent) Digital Twin settings. To achieve this level of generality, we propose the Discrete Event System Specification (DEVS) formalism for capturing simulation models; and reinforcement learning (RL) for inferring DEVS models. In this paper, we explore the opportunities and challenges in combining these two techniques.</t>
  </si>
  <si>
    <t>I. David; J. Galasso; E. Syriani</t>
  </si>
  <si>
    <t>Data- and model-driven digital twins for design and logistics control of product distribution</t>
  </si>
  <si>
    <t>Digital control of product-on-pallet distribution is organized on two layers in logistics systems: the low-level local process automation and the supervision and coordination dual logistic execution system. The paper's scientific contribution consists in a holonic control system for multiple robot palletizing cells for product-on-pallet distribution. In this holonic control approach, data-driven digital twins (DT) are created to optimize palletizing schedules, controlled with situation awareness and resource health monitoring. A model-driven DT configuration with embedded simulation faster than real-time is combined with the data-driven DT in a meta-level control scheme offering predictive situation awareness. The paper also presents a pure model-driven DT mock-up of a robot palletizing cell - simulation with software in the loop - in which the actual holonic control system including digital twins and decision making is used in the simulation as it will be deployed in reality. This configuration is used to design the robot palletizing cells, to experiment in limit conditions, to fine tune and validate the robot control solution.</t>
  </si>
  <si>
    <t>2021 23rd International Conference on Control Systems and Computer Science (CSCS)</t>
  </si>
  <si>
    <t>M. Stan; T. Borangiu; S. Răileanu</t>
  </si>
  <si>
    <t>A software engineering point of view on digital twin architecture</t>
  </si>
  <si>
    <t>Digital twins, along with Internet of Things and Artificial Intelligence, have been identified as one of the key technologies for Industry 4.0. However, the definition of Digital Twin (DT) is still abstract and context-dependent. In this paper, we present a metamodel that supports concrete and operational descriptions of digital twin deployment. This metamodel encompasses the different aspects of deployment, including the definition of hardware and software components that compose the layered cyber-physical architectures of the digital twin, along with the installation and instantiation tasks that compose deployment processes. Multiple configurations can also be defined to support the deployment of a digital twin in different execution contexts. The relevance of this metamodel was evaluated by two case studies. The first consists in deploying the digital twin of a cobot in a simulation environment. The second applies the approach in a home automation environment. In both cases, our metamodel provides complete and precise descriptions of the deployment process and thus constitutes a viable first step towards a model-driven approach for digital twin deployment.</t>
  </si>
  <si>
    <t>2022 IEEE 27th International Conference on Emerging Technologies and Factory Automation (ETFA)</t>
  </si>
  <si>
    <t>G. Béchu; A. Beugnard; C. G. L. Cao; Q. Perez; C. Urtado; S. Vauttier</t>
  </si>
  <si>
    <t>Using Ptolemy II as a Framework for Virtual Entity Integration and Orchestration in Digital Twins</t>
  </si>
  <si>
    <t>The concept of Digital Twin (DT) is increasingly getting attention due to its support for digital transformation as part of Industry 4.0. A core component of a DT is the virtual entity (VE) that is meant to ‘mirror’ the physical entity (PE). A particular challenge for developing this VE is the integration between the different models that typically make up such a VE. These models, covering different disciplines or aspects of a system, commonly are developed by different engineers and expressed in different formalisms given their strengths and weaknesses. This makes integration between these models and formalisms a challenge. Such integration has two aspects: the communication among the models, and their orchestration, which concerns the order of model step execution and data exchange. In this paper, we consider the suitability of Ptolemy II, an open source framework based on an actor-oriented structure, to implement such integration. We use the Ptolemy II framework to reproduce the implementation of a DT of an autonomous scaled-down truck, which originally required a more manual configuration and execution and was developed in a monolithic way. The results show that Ptolemy II can be used to implement different communication technologies as actors, and show the expressiveness of the orchestrators by reproducing the existing DT’s behavior. This shows Ptolemy II in principle to be suitable as an integration and orchestration tool for models in the context of DTs. As future work, we plan to apply the framework to more complex DTs using different communication technologies, so as to validate its broader suitability for VE orchestration in DTs.</t>
  </si>
  <si>
    <t>D. A. M. Negrin; L. Cleophas; M. Van Den Brand</t>
  </si>
  <si>
    <t>Analysis of digital twin application of urban rail power supply system for energy saving</t>
  </si>
  <si>
    <t>Energy saving analysis and control of urban rail traction power supply system are usually based on the traditional model driven method. However, due to the shortcomings of ideal conditions, off-line modeling and single mechanism, the traditional model driven method greatly limits the accuracy and timeliness of the model, which is difficult to assist operation and can only be applied to the design stage. As the representative of modern intelligent high-precision modeling and simulation methods, Digital Twin (DT) integrates many advanced technologies, such as Internet of things, high-speed communication, big data analysis and intelligent algorithm, which can fundamentally solve the inherent defects of traditional models. In this paper, the demand of traction power supply system for DT technology was analyzed, and the application mode of DT in energy saving was explored comprehensively. According to the actual characteristics of urban rail transit system, a DT architecture was proposed, and the key technologies of multiphysics modeling and data-driven was analyzed. DT of traction power supply system of urban rail transit will improve the real-time and effectiveness of energy-saving comprehensive analysis and control.</t>
  </si>
  <si>
    <t>2021 IEEE 1st International Conference on Digital Twins and Parallel Intelligence (DTPI)</t>
  </si>
  <si>
    <t>Y. Wang; G. Zhang; R. Chen; Z. Liu; R. Qiu</t>
  </si>
  <si>
    <t>Process Prediction with Digital Twins</t>
  </si>
  <si>
    <t>Process discovery from event logs as well as process prediction using process models at runtime are increasingly important aspects to improve the operation of digital twins of complex systems. The integration of process mining functionalities with model-driven digital twin architectures raises the question which models are important for the model-driven engineering of digital twins at designtime and at runtime. Currently, research on process mining and model-driven digital twins is conducted in different research communities. Within this position paper, we motivate the need for the holistic combination of both research directions to facilitate harnessing the data and the models of the systems of the future at runtime. The presented position is based upon continuous discussions, workshops, and joint research between process mining experts and software engineering experts in the Internet of Production excellence cluster. We aim to motivate further joint research into the combination of process mining techniques with model-driven digital twins to efficiently combine data and models at runtime.</t>
  </si>
  <si>
    <t>T. Brockhoff; M. Heithoff; I. Koren; J. Michael; J. Pfeiffer; B. Rumpe; M. S. Uysal; W. M. P. Van Der Aalst; A. Wortmann</t>
  </si>
  <si>
    <t>AML4DT: A Model-Driven Framework for Developing and Maintaining Digital Twins with AutomationML</t>
  </si>
  <si>
    <t>As technologies such as the Internet of Things (IoT) and Cyber-Physical Systems (CPS) are becoming ubiquitous, systems adopting these technologies are getting increasingly complex. Digital Twins (DTs) provide comprehensive views on such systems, the data they generate during runtime, as well as their usage and evolution over time. Setting up the required infrastructure to run a Digital Twin is still an ambitious task that involves significant upfront efforts from domain experts, although existing knowledge about the systems, such as engineering models, may be already available for reuse. To address this issue, we present AML4DT, a model-driven framework supporting the development and maintenance of Digital Twin infrastructures by employing AutomationML (AML) models. We automatically establish a connection between systems and their DTs based on dedicated DT models. These DT models are automatically derived from existing AutomationML models, which are produced in the engineering phases of a system. Additionally, to alleviate the maintenance of the DTs, AML4DT facilitates the synchronization of the AutomationML models with the DT infrastructure for several evolution cases. A case study shows the benefits of developing and maintaining DTs based on AutomationML models using the proposed AML4DT framework. For this particular study, the effort of performing the required tasks could be reduced by about 50%.</t>
  </si>
  <si>
    <t>D. Lehner; S. Sint; M. Vierhauser; W. Narzt; M. Wimmer</t>
  </si>
  <si>
    <t>Twin Process Model Driven Machining Quality Optimization for Complex Parts</t>
  </si>
  <si>
    <t>Machining process of complex parts is high-performance processing with equal emphasis on geometric accuracy and physical performance indicators, and its machining quality directly affects service performance. Process optimization based on digital twin is considered as an intelligent method to link machining process and process design, which is benefit to the scientific control of machining quality. This paper summarizes the evolution and development of process model and proposes twin process model, which could support the machining quality optimization of complex parts. What’s more, industrial application of twin process model is introduced through three steps, namely mapping relationship between machine operation data and instruction domain, simulation and monitoring of machining surface roughness, and optimization of machining parameter based on twin process model. Finally, the proposed twin process model could provide theoretical support for machining quality control.</t>
  </si>
  <si>
    <t>2021 International Conference on Digital Society and Intelligent Systems (DSInS)</t>
  </si>
  <si>
    <t>J. Li; G. Zhou; C. Zhang</t>
  </si>
  <si>
    <t>Integration Challenges for Digital Twin Systems-of-Systems</t>
  </si>
  <si>
    <t>Research and industry leverage digital twins to monitor and control (cyber-physical) systems in various domains. For their efficient engineering, these twins need to become Systems-of-Systems (SoS), in which digital twins of smaller systems (e.g., a production machine) become parts of digital twins of larger systems (e.g., a factory). Yet, research on digital twins as SoS largely ignores reusing digital twins in SoS. Based on our experience in engineering digital twins with experts from various domains related to production systems engineering, we present insights on the challenges of composing and integrating that need to be addressed for efficient engineering of digital twins as SoS. These insights may guide future research on engineering digital twins as well as practitioners considering the challenges in building and composing digital twin systems-of-systems.</t>
  </si>
  <si>
    <t>2022 IEEE/ACM 10th International Workshop on Software Engineering for Systems-of-Systems and Software Ecosystems (SESoS)</t>
  </si>
  <si>
    <t>J. Michael; J. Pfeiffer; B. Rumpe; A. Wortmann</t>
  </si>
  <si>
    <t>Multisource Model-Driven Digital Twin System of Robotic Assembly</t>
  </si>
  <si>
    <t>The digital twin technology effectively fuels improvements in the quality and efficiency of robotic assembly, especially for sophisticated processes. High-quality digitalization requires a comprehensive description and real-time rendering of system, which are challenging. This article aims to demonstrate a novel multisource model-driven digital twin system, which is based on the geometric, physics, and sequential rule descriptions for producing a precise and real-time simulation of a robotic assembly system. In our system, the digital counterpart rendered with virtual reality technology is created and updated by the real environment information. A 3-D graphic model is reconstructed first using the geometric information of surroundings captured by the depth sensor. During interaction, a fast and efficient approach is proposed to generate the contact force and render the object deformation in the virtual environment. The virtual space also provides the sequential rule that is based on the danger field, which helps to constrain the operation of digital twin. At last, the experimental platform is established in which the virtual space is at an update rate of 100 Hz, while the automatic sorting task is performed and verified; the results show the effectiveness and applicability of the method to digital twin system.</t>
  </si>
  <si>
    <t>IEEE Systems Journal</t>
  </si>
  <si>
    <t>X. Li; B. He; Y. Zhou; G. Li</t>
  </si>
  <si>
    <t>IEEE Journals</t>
  </si>
  <si>
    <t>Semantic Interoperability of Digital Twins: Ontology-based Capability Checking in AAS Modeling Framework</t>
  </si>
  <si>
    <t>Industry 4.0 currently prepares a major shift towards extreme flexibility into production lines management. Digital Twins are one of the key enabling technologies for Industry 4.0. However, the interoperability gap among digital representation of Industry 4.0 assets is still one of the obstacles to the development and adoption of digital twins. If the Asset Administration Shell (AAS), the standard proposed to represent the I4.0 components, caters for syntactic interoperability, a more semantic kind of interoperability is deeply needed to develop flexible and adaptable production lines. In our work, we overcome the limitation of current syntactic-only resource matching algorithms by implementing semantic interoperability based on ontologies i.e., by transforming AAS-based plant models into MaRCO (Manufacturing Resource Capability Ontology) instances and then query the expanded ontology to find the needed resources. This article presents this ontology-based approach as the first step towards the design and implementation of an automated I4.0 flexible plant supervision and control system based on model-driven engineering (MDE) within the “Papyrus for Manufacturing” toolset. We show how an MDE approach can aggregate around digital twin modeling tools from the Papyrus platform both I4.0 technologies and AI (Knowledge Representation and Reasoning) tools. Our platform aligns modeling and ontological elements to get the best of both worlds. This method has two main advantages: (1) to provide semantic descriptions for digital twin models, (2) to complement model-driven engineering tools with automated reasoning. This paper showcases this approach through a robotic cell use case.</t>
  </si>
  <si>
    <t>2023 IEEE 6th International Conference on Industrial Cyber-Physical Systems (ICPS)</t>
  </si>
  <si>
    <t>Y. Huang; S. Dhouib; L. P. Medinacelli; J. Malenfant</t>
  </si>
  <si>
    <t>A Lightweight Model-driven MES Simulation Framework Based On Probabilistic Finite Automata</t>
  </si>
  <si>
    <t>In recent years, the concept of digital twin was introduced to the field of intelligent manufacturing. People use simulation technologies to complete the process of physical equipment in virtual space. As the manager of production process data, MES system is an important basis of digital twin in industrial production. Current MES systems are mostly developed for specific domains, often for large enterprises, with high coupling and poor scalability, which are difficult to be applied to smaller production enterprises with low informationization degree. In this paper, we propose a lightweight model-driven MES simulation framework that uses probabilistic finite automata to form a fast modeling for factory as well as to generate production data, and achieves a highly flexible production process simulation through config files; the framework could also be used to build a real MES system for small and medium-sized production enterprises.</t>
  </si>
  <si>
    <t>2022 7th International Conference on Intelligent Computing and Signal Processing (ICSP)</t>
  </si>
  <si>
    <t>K. Zhang; J. Tian; J. Han; Q. Yuan</t>
  </si>
  <si>
    <t>Digital Twin of an Electrical Motor Based on Empirical Performance Model</t>
  </si>
  <si>
    <t>The concept of Digital Twin is creating and maintaining a digital representation of the real physical entity and supporting its performance utilizing simulation and optimization tools, which are fed with real data. Development and implementation of Digital Twin technology is a hot topic in many industry-oriented research projects. However, more detailed studies are needed on design methods for Digital Twins, which allows full synchronization and connectivity between virtual and real environments. This paper presents a development case study of Digital Twin for an electric motor based on an empirical performance model. The paper discusses the way how the data required for the Digital Twin were obtained and present a detailed structural description of the virtual entity. Unity3D is used for physics simulations and visualization of the Digital Twin, because of simple accessible and meticulously detailed documentation highly useful for rapid prototyping in early stages.</t>
  </si>
  <si>
    <t>2020 XI International Conference on Electrical Power Drive Systems (ICEPDS)</t>
  </si>
  <si>
    <t>A. Rassõlkin; V. Rjabtšikov; T. Vaimann; A. Kallaste; V. Kuts; A. Partyshev</t>
  </si>
  <si>
    <t>Closed-Loop Systems Engineering (CLOSE): Integrating Experimentable Digital Twins with the Model-Driven Engineering Process</t>
  </si>
  <si>
    <t>A particular problem in the practical application of Model-Based Systems Engineering (MBSE) for the development of complex products is the effective integration of other engineering models. The Model-Driven Engineering Process (MDEP) addresses this by providing clearly defined insert points for domain models and simulation engines. In Closed-Loop Systems Engineering (CLOSE) Experimentable Digital Twins (EDTs) are integrated in the MDEP to realistically simulate how system functions would be executed by physical parts of the developed product. CLOSE thus can reduce the cycle times for analysis, design, development, optimisation, and some of the verification. This paper introduces the basic concept of CLOSE and illustrates its application with a case study.</t>
  </si>
  <si>
    <t>2018 IEEE International Systems Engineering Symposium (ISSE)</t>
  </si>
  <si>
    <t>M. D. Maio; G. -D. Kapos; N. Klusmann; L. Atorf; U. Dahmen; M. Schluse; J. Rossmann</t>
  </si>
  <si>
    <t>Research on Modeling Method of System Reliability Digital Twin</t>
  </si>
  <si>
    <t>In view of the problems existing in the current product development, such as poor coordination of system Reliability work, lack of effective model representation methods and supporting data, combined with the advantages of digital twin in model-driven and data-driven integration, and the requirements of Reliability integrated design, an system reliability digital twin model construction method is proposed, combines Reliability and functional characteristics elements. The concept of Reliability digital twin is defined, and the relationship between Reliability digital twin and MBSE-based Reliability is analyzed. Based on this, the construction process of product system Reliability digital twin model is given, the objects, basic models and data of relevant stages in the process are defined, and the construction idea and related basic models representation methods of system Reliability digital twin model are put forward. Finally, a case study of the power subsystem of a communication system is carried out, which lays an important foundation for the realization of forward design of product reliability based on digital twin.</t>
  </si>
  <si>
    <t>2021 2nd International Conference on Electronics, Communications and Information Technology (CECIT)</t>
  </si>
  <si>
    <t>H. Yang; Z. Lai; Y. Liu; N. Hu; B. Diao; Y. Pan</t>
  </si>
  <si>
    <t>Improved Electric Vehicle Digital Twin Performance Incorporating Detailed Lithium-ion Battery Model</t>
  </si>
  <si>
    <t>Electric Vehicle numbers have rapidly increased over the past decade. There is a dire need to establish accurate simulation frameworks to model the Electric Vehicle performance. Multiple simulation model-based approaches have been proposed in literature which consider the impact of various drive cycles on vehicle characteristics. All the available Electric Vehicle simulation models available in literature use lumped battery parameters which do not capture the dynamic behaviour of the vehicle. A detailed battery model considering drive cycle dynamics In Electric Vehicle Digital Twins have not been explored by researchers. This paper aims to provide tangible EV performance characteristics accounting for detailed 2RC battery model. This paper has used a two wheeler drive characteristics driven by a 2 kW Brushless Direct Current Motor powered by a 3.2 kWh battery pack. This paper also compares the variations in battery parameters with the lumped battery model to highlight the advantages of the proposed approach.</t>
  </si>
  <si>
    <t>2022 IEEE International Conference on Electronics, Computing and Communication Technologies (CONECCT)</t>
  </si>
  <si>
    <t>A. Sahoo; S. Sahithi; J. Channegowda</t>
  </si>
  <si>
    <t>Workshop Management and Control System Based on Digital Twin</t>
  </si>
  <si>
    <t>Aiming at the connotation and characteristics of digital twin, and improving the level of informatization and intelligence of the workshop, a workshop management and control system based on digital twins is proposed, which can realize the management and control of the full life cycle of digital twins. Based on the physical production line model of the digital twin, the virtual and real joint debugging method of the digital twin workshop is constructed: the controller controls the virtual model, and the virtual model drives the simulation. The operation and control model of the digital twin is driven through the communication framework of OPC UA (Object Linking and Embedding for Process Unified Architecture), and the virtual and real interaction of the physical production line is used to timely reflect the operation of the workshop. From model building, model digital drive, virtual and real control joint debugging, to full life cycle workshop verification and design simulation, the visual monitoring of the digital twin workshop is finally realized.</t>
  </si>
  <si>
    <t>2022 8th International Conference on Control, Automation and Robotics (ICCAR)</t>
  </si>
  <si>
    <t>G. Wang; Z. Bing; Z. Hou; Y. Guan; X. Qi; M. Liu</t>
  </si>
  <si>
    <t>Using UML and OCL Models to Realize High-Level Digital Twins</t>
  </si>
  <si>
    <t>Digital twins constitute virtual representations of physically existing systems. However, their inherent complexity makes them difficult to develop and prove correct. In this paper we explore the use of UML and OCL, complemented with an executable language, SOIL, to build and test digital twins at a high level of abstraction. We also show how to realize the bidirectional connection between the UML models of the digital twin in the USE tool with the physical twin, using an architectural framework centered on a data lake. We have built a prototype of the framework to demonstrate our ideas, and validated it by developing a digital twin of a Lego Mindstorms car. The results allow us to show some interesting advantages of using high-level UML models to specify virtual twins, such as simulation, property checking and some other types of tests.</t>
  </si>
  <si>
    <t>P. Muñoz; J. Troya; A. Vallecillo</t>
  </si>
  <si>
    <t>Interface Development for Digital Twin of an Electric Motor Based on Empirical Performance Model</t>
  </si>
  <si>
    <t>The concept of Digital Twin is creating and maintaining a digital representation of the real physical entity and supporting its performance utilizing simulation and optimization tools, which are fed with the real data obtained from the physical equipment. Development and implementation of the Digital Twin technology are one of the main challenges for today’s industry, more detailed studies are needed on design methods for Digital Twins. Besides using Digital Twin as a high-quality simulation, one of the commitments is monitoring and maintaining control of the whole system via a constant live link between virtual and physical entities. The related research study presents a detailed structural description of the developed Digital Twin virtual entity and the development of a framework that allows Robot Operating System (ROS) to securely communicate with remote Digital Twins via the Internet and harness ROS’s adaptability across vast distances and multiple systems. This paper is an extended version of the authors’ International Conference on Electrical Power Drive Systems (ICEPDS20) paper, in which we propose a development case study of Digital Twin for an electric motor based on an empirical performance model.</t>
  </si>
  <si>
    <t>IEEE Access</t>
  </si>
  <si>
    <t>A. Rassõlkin; V. Rjabtšikov; V. Kuts; T. Vaimann; A. Kallaste; B. Asad; A. Partyshev</t>
  </si>
  <si>
    <t>A Model-Driven Approach for Situational Intelligence &amp; Operational Awareness</t>
  </si>
  <si>
    <t>In order to design, operate, and maintain an oil and gas facility, one must first understand its behavior. A model-driven engineering and operation solution is required to analyze and identify problems early on and then improve design to ensure further problems are less likely. Predictive models are already shaping our experiences. They recommend products and services based on our habits. Predictive models of electrical power networks serve as a “digital twin” of the system including network topology, engineering parameters, and other pertinent information with real-time data acquired for depicting the actual operation of the system. A clear and thorough understanding of the operational system increases uptime and reduces the number of unnecessary shutdowns. Predictive simulation models help engineers and operators increase their understanding of systems in a cost-effective and repeatable environment by offering Situational Intelligence &amp; Automation. This paper will include the benefits of adding such a system, the challenges that must be overcome and the lessons that have been learned from the implementation of several of these systems. It will also serve as a handbook on justification for a model-driven power management and automation of oil and gas facilities.</t>
  </si>
  <si>
    <t>2019 Petroleum and Chemical Industry Conference Europe (PCIC EUROPE)</t>
  </si>
  <si>
    <t>S. Shokooh; G. Nordvik</t>
  </si>
  <si>
    <t>Knowledge driven rapid development of white box digital twins for industrial plant systems</t>
  </si>
  <si>
    <t>Industrial systems like power plants need a significant domain and engineering expertise for their efficient operations. Experts make decisions for multiple operational objectives such as minimizing cost, maximizing productivity, ensuring compliance to environmental conditions, etc. However, deciding strategies to achieve an objective can be highly non-trivial as it may lead to conflicting outcomes concerning other objectives. Modern digital twin(DT) technologies make it possible to build systems to support such decision-making to validate critical decisions. DTs are developed as one-off solutions for individual plants in the current practice, requiring high efforts and domain knowledge. Our work demonstrates the use of a knowledge-driven approach to reduce DT development efforts significantly. The main contribution of our work is an end-to-end architecture that allows us to explicate, structure, and reuse domain knowledge to semi-automate DT development for industrial plants. We integrate technologies like semantic web, model-driven engineering, and formal methods to realize the architecture. Our approach to developing a DT supporting a fault management scenario in a power plant reduced 70% development time and 50% manual efforts.</t>
  </si>
  <si>
    <t>IECON 2021 – 47th Annual Conference of the IEEE Industrial Electronics Society</t>
  </si>
  <si>
    <t>A. B.; S. R.C.; B. B.; R. Dhakshinamoorthy; S. A.; N. S.</t>
  </si>
  <si>
    <t>Interface Management with Closed-Loop Systems Engineering (CLOSE)</t>
  </si>
  <si>
    <t>Interfaces (IF) and their Management (IFM) are a particular challenge in the successful development of complex products and products operating in a complex environment. In Closed-Loop Systems Engineering (CLOSE) IFM is fully integrated into its Model-Driven Engineering Process (MDEP). CLOSE provides fully automated IF modelling, traceable IF history, an efficient handling of IF negotiations and the effective de-coupling of interfacing systems. Especially in combination with CLOSE's Experimentable Digital Twins (EDTs), IFM becomes a vital resource for the development process, rather than the parallel process it so often is today, supporting early variant evaluation, balance checks and impact analysis, which makes it a central asset for developing better products. This paper describes IFM in CLOSE and illustrates it with a case study of a Martian robot for autonomous scientific missions.</t>
  </si>
  <si>
    <t>M. Di Maio; L. Atorf; U. Dahmen; M. Schluse; J. Rossmann; M. Hoppe; G. -D. Kapos</t>
  </si>
  <si>
    <t>Model analysis</t>
  </si>
  <si>
    <t>Prediction Study of the Heavy Vehicle Driving State Based on Digital Twin Model</t>
  </si>
  <si>
    <t>In order to study the driving state of heavy vehicles, two approaches are employed hereby to establish digital twin models for analyzing the applicable scopes of the models and conducting a predictive study. To begin with, the operating parameters and the state of the vehicles are measured using instruments and apparatuses. Then, relying on a GP and deep convolutional neural network (DCNN), two digital twin models of vehicles driving state are established, respectively, which set the transmission system and power system parameters as well as weather conditions as input parameters; and vehicle running speed and torque value as output ones. Both digital twin models consider the physical rule of the vehicle to avoid overfitting in the training. The analytical results indicate that the GP-based digital twin model appears more accurate in predicting the driving parameters of the vehicles, whereas the model based on the DCNN has better convergence precision within a short span of time. The vehicle-specific digital twin models set up in this paper lay a foundation for subsequent optimization of vehicle driving state and realization of digital twin-physical entity interaction.</t>
  </si>
  <si>
    <t>2021 IEEE International Conference on Power Electronics, Computer Applications (ICPECA)</t>
  </si>
  <si>
    <t>J. Liu; Y. Dong; Y. Liu; P. Li; S. Liu; T. Wang</t>
  </si>
  <si>
    <t>Urban Intelligence: Toward the Digital Twin of Matera and Catania</t>
  </si>
  <si>
    <t>The Urban Intelligence (UI) paradigm conceived by CNR consists of an ecosystem of digital technologies joined within a Digital Twin (DT) of the city aimed at improving the city governance towards goals addressed also by the UN Agenda 2030, such as urban environment, sustainability and resilience, wellbeing and quality of life, local development, and social inclusion. In particular, UI provides a set of candidate policies in complex scenarios, and supports policy makers and stakeholders in designing shared, evidence-based, and integrated solutions. UI is being applied for the first time to two Italian cities, Matera and Catania, paving the way for a deeper scientific framing of the paradigm, as well as for the technological development and testing of the core UI ecosystem in real-life situations. The paper introduces the UI key-concepts and components, illustrates the ongoing experimentations in these pilot cities related to the development of two DTs on parts of the urban areas, and presents some initial results.</t>
  </si>
  <si>
    <t>2022 Workshop on Blockchain for Renewables Integration (BLORIN)</t>
  </si>
  <si>
    <t>G. Castelli; A. Cesta; M. Ciampi; R. De Benedictis; G. De Pietro; M. Diez; G. Felici; R. Malvezzi; B. Masini; R. Pellegrini; A. Scalas; G. Stecca; L. Strambini; G. Tognola; P. Ravazzani; E. F. Campana</t>
  </si>
  <si>
    <t>Developing a Physical and Digital Twin: An Example Process Model</t>
  </si>
  <si>
    <t>As a result of the fast development of technologies and diversity of requirements, complexity exists not only in a system itself but also in the development process and environment. The complexity in the development process comes from specialization and concurrency, and a Digital Twin (DT) has the potential to mitigate these issues. We hope, during the process of building a DT, the accidental complexity can be minimized by application of model-based systems engineering and the Multi-Paradigm Modeling (MPM). In this paper, we give an example of the process of building a DT combined with a process model. Our long term goal is to model the development of various DTs to identify the commonalities and variations across multiple DTs.</t>
  </si>
  <si>
    <t>H. Feng; C. Gomes; M. Sandberg; C. Thule; K. Lausdahl; P. G. Larsen</t>
  </si>
  <si>
    <t>Combining Low-Code Programming and SDL-Based Modeling with Snap! in the Industry 4.0 Context</t>
  </si>
  <si>
    <t>One of the main challenges to implement Industry 4.0 technologies within the industrial fabric is the lack of suitable concrete models and tools that demonstrate the potential benefits of embracing the digital transformation process. To overcome this challenge, over the past years, various Industry 4.0 automation and robotics providers have presented solutions based on visual block programming languages, which follow an emerging low-code approach to reduce the entry barriers of digital technologies. However, block-based low-code tools typically lack the formality introduced by specification languages, limiting their ability to model the industrial processes formally. Taking this into account, in this article, we present the combination of specification languages and visual block programming languages to enable industrial users to test and/or build their own Digital Twin models at a suitable abstraction level and with low entry barriers. In particular, we combine SDL and Snap! to create SDL4Snap!, an open-source and web-based tool that facilitates the implementation and validation of Digital Twin prototypes. Overall, the resulting tool has the potential to reduce the entry barrier to Digital Twins in small and medium enterprises, which are part of the late majority and laggard groups regarding the adoption of digital technologies in the context of Industry 4.0.</t>
  </si>
  <si>
    <t>X. P. i. Palomés; P. Tuset-Peiró; P. F. i. Casas</t>
  </si>
  <si>
    <t>A Methodology for Digital Twin Modeling and Deployment for Industry 4.0</t>
  </si>
  <si>
    <t>The digital twin (DT) is a virtual representation of a physical object, which has been proposed as one of the key concepts for Industry 4.0. The DT provides a virtual representation of products along their lifecycle that enables the prediction and optimization of the behavior of a production system and its components. A methodology design using model-driven engineering (MDE) is proposed that strives toward being both flexible and generic. This approach is presented at two levels: first, a DT is modeled as a composition of basic components that provide basic functionalities, such as identification, storage, communication, security, data management, human-machine interface (HMI), and simulation; second, an aggregated DT is defined as a hierarchical composition of other DTs. A generic reference architecture based on these concepts and a concrete implementation methodology are proposed using AutomationML. This methodology follows an MDE approach that supports most of the DT features currently proposed in the literature. A case study has been developed, the proposed ideas are being evaluated with industrial case studies, and some of the preliminary results are described in this article. With the case study, it is possible to verify that the proposed methodology supports the creation and the deployment process of a DT.</t>
  </si>
  <si>
    <t>Proceedings of the IEEE</t>
  </si>
  <si>
    <t>G. N. Schroeder; C. Steinmetz; R. N. Rodrigues; R. V. B. Henriques; A. Rettberg; C. E. Pereira</t>
  </si>
  <si>
    <t>Digital Twins Driving Model Based on Petri Net in Industrial Pipeline</t>
  </si>
  <si>
    <t>Online simulation systems are mostly model-driven without considering about real-time interactive controlling with physical systems. In order to enhance the two-way interaction control capability of digital twins and physical systems, this paper proposes a digital twin-driven model based on Petri Net. It defines a state incremental update place for enhancing the ability of real-time simulation, and defines a feedback control structure to control the function of opening and closing the real industrial pipelines. Taking the industrial parameters of the suit processing line as experimental data, the feasibility of online synchronization communication and feedback control of the digital twin driven model and the actual production line was verified.</t>
  </si>
  <si>
    <t>2020 International Conference on Artificial Intelligence and Electromechanical Automation (AIEA)</t>
  </si>
  <si>
    <t>Y. Dai; Y. Shi; Z. Zhang; R. Tao; F. Fang</t>
  </si>
  <si>
    <t>Real Time Electrical Transient Analyzer Program (ETAP RT) Improvement for Gas Processing &amp; Utilities (GPU) plant, PETRONAS Gas Berhad</t>
  </si>
  <si>
    <t>Plant stability in oil and gas or petrochemical facility is crucial aspect that needs to be taken serious considerations. One must understand the plant behavior to operate and maintain the oil and gas facility in safely manners. A model-driven engineering equipped with real time operation solution is required to help plant personnel understand, identify, and analyze problems early on which can help them improve plant operational behavior during critical plant scenario. Predictive simulation models are new digitalization solution that already starting to influence nowadays way of working. It serves as “digital twin” of the system that equipped with reliable network topology, accurate engineering parameter and linking real-time data from existing plant electrical systems to stabilize actual plant operational performance. This paper will provide explanation on design implementation of ETAP Real time system at PETRONAS Facility include with the benefits of adding such a system, and sharing the impact that have been gained that from the implementation of these systems. It will serve as a reference handbook that discusses the importance of real-time model-driven engineering analysis systems on oil and gas facilities.</t>
  </si>
  <si>
    <t>2022 International Conference on Future Trends in Smart Communities (ICFTSC)</t>
  </si>
  <si>
    <t>N. M. F. B. Nordzi; I. A. B. C. A. Rahman; I. M. H. K. Baharaini; I. M. R. B. M. Tahir</t>
  </si>
  <si>
    <t>Automated Model Transformation in modeling Digital Twins of Industrial Internet-of-Things Applications utilizing AutomationML</t>
  </si>
  <si>
    <t>In recent years, the manufacturing industry sector has undergone major changes. Better known by the term Industry 4.0, this trend describes the transformation of centrally managed production systems towards decentralized value creation networks. As this leads to a strong increase regarding complexity, engineering such current or future manufacturing systems becomes a difficult task. An example for such a challenging engineering process is the selection of technical implementations fulfilling all requirements and performing the needed functions. In order to support this process, model-based systems engineering (MBSE) and its expressions like model-driven architecture (MDA) proved to be promising approaches. However, semi or fully automated model transformations, which could deal with the aforementioned issue, are still yet widely unexplored in the industrial area. Therefore, this paper introduces an approach transforming the logical architecture of a system into its technical implementation by utilizing AutomationML. As the goal is to perform this step automatically, additional tool support is provided by developing specific software. The results of this approach are thereby evaluated by a real-world case study, which is applied according to the concepts of the Reference Architecture Model Industrie 4.0 (RAMI 4.0).</t>
  </si>
  <si>
    <t>C. Binder; A. Calà; J. Vollmar; C. Neureiter; A. Lüder</t>
  </si>
  <si>
    <t>Digital Twin Service Unit for AC Motor Stator Inter-Turn Short Circuit Fault Detection</t>
  </si>
  <si>
    <t>A modern trend for industry digitalization brings new demands for the development and application of the modeling and simulation approach. It is already not enough to have only a virtual representation of the object and run it independently from the physical object. The Digital Twin (DT) aspect indicates a connection between the physical object and the corresponding virtual twin established by generating real-time data using sensors. The DT represents physical object operation throughout its life cycle, making it an essential tool for improving that object's reliability. In this paper, an application of the DT service unit for AC motor stator inter-turn short circuit fault detection is presented. According to real-time measurements, Linux Robot Operation System (ROS) simulates AC electrical machine-specific behavior in case of unbalanced stator currents and notify about possible fault appearance and propagation. Fault, such as discussed in the paper (AC machine stator inter-turn) is considered one of the most prevalent possible electrical motor failure.</t>
  </si>
  <si>
    <t>2021 28th International Workshop on Electric Drives: Improving Reliability of Electric Drives (IWED)</t>
  </si>
  <si>
    <t>V. Rjabtšikov; A. Rassõlkin; B. Asad; T. Vaimann; A. Kallaste; V. Kuts; S. Jegorov; M. Stępień; M. Krawczyk</t>
  </si>
  <si>
    <t>Urban Intelligence: a Modular, Fully Integrated, and Evolving Model for Cities Digital Twinning</t>
  </si>
  <si>
    <t>The Urban Intelligence (UI) paradigm proposes an ecosystem of technologies to improve urban environment, wellbeing, quality of life and smart city systems. It fosters the definition of a digital twin of the city, namely a cyber-physical counterpart of all the city systems and sub-systems. Here we propose a novel approach to UI that extends available frameworks combining advanced multidisciplinary modelling of the city, simulation and learning tools with numerical optimization techniques, each of them specialized for the digital representation of city systems and subsystems, including not only city infrastructures, but also city users and their interactions. UI provides sets of candidate policies in complex scenarios and supports policy makers and stakeholders in designing sustainable and personalized solutions. The main characteristics of the proposed UI architecture are (a) fully multidisciplinary integration of city layers, (b) connection and evolution with the city, (c) integration of participative strategies to include “human-oriented” information, and (d) modularity of application.</t>
  </si>
  <si>
    <t>2019 IEEE 16th International Conference on Smart Cities: Improving Quality of Life Using ICT &amp; IoT and AI (HONET-ICT)</t>
  </si>
  <si>
    <t>G. Castelli; A. Cesta; M. Diez; M. Padula; P. Ravazzani; G. Rinaldi; S. Savazzi; M. Spagnuolo; L. Strambini; G. Tognola; E. F. Campana</t>
  </si>
  <si>
    <t>DataTime: a Framework to smoothly Integrate Past, Present and Future into Models</t>
  </si>
  <si>
    <t>Models at runtime have been initially investigated for adaptive systems. Models are used as a reflective layer of the current state of the system to support the implementation of a feedback loop. More recently, models at runtime have also been identified as key for supporting the development of full-fledged digital twins. However, this use of models at runtime raises new challenges, such as the ability to seamlessly interact with the past, present and future states of the system. In this paper, we propose a framework called DataTime to implement models at runtime which capture the state of the system according to the dimensions of both time and space, here modeled as a directed graph where both nodes and edges bear local states (ie. values of properties of interest). DataTime provides a unifying interface to query the past, present and future (predicted) states of the system. This unifying interface provides i) an optimized structure of the time series that capture the past states of the system, possibly evolving over time, ii) the ability to get the last available value provided by the system's sensors, and iii) a continuous micro-learning over graph edges of a predictive model to make it possible to query future states, either locally or more globally, thanks to a composition law. The framework has been developed and evaluated in the context of the Intelligent Public Transportation Systems of the city of Rennes (France). This experimentation has demonstrated how DataTime can deprecate the use of heterogeneous tools for managing data from the past, the present and the future, and facilitate the development of digital twins.</t>
  </si>
  <si>
    <t>2021 ACM/IEEE 24th International Conference on Model Driven Engineering Languages and Systems (MODELS)</t>
  </si>
  <si>
    <t>G. Lyan; J. -M. Jézéquel; D. Gross-Amblard; B. Combemale</t>
  </si>
  <si>
    <t>AAS Capability-Based Operation and Engineering of Flexible Production Lines</t>
  </si>
  <si>
    <t>Lot-size-one systems as well as plug and produce concepts imply (1) producing increased variety of products in a highly flexible and timely manner, and (2) making commissioning and maintenance more flexible. The speed with which manufacturers, in particular SMEs, can reconfigure the production to a new run and thus respond to clients and avoid costly machine downtime is critical to maintaining commercial success and profit margins. The manufacturing systems of tomorrow must offer a high degree of autonomy, be quickly re-planned to other operations, and cope with a wide variety of unforeseen situations, in a secure and safe manner. In this context, the Asset Administration Shell (AAS) is an emergent standard that leverages the digital twin approach and provides concepts for describing capabilities and skills of I4.0 components in order to automate the reconfiguration process. This article proposes a capability-based operation and engineering approach to tackle the syntactic and semantic interoperability problems in flexible production lines. We demonstrate the implementation of the AAS standard in the open source model-driven workbench Papyrus; then we assess its usability for modeling a production cell use case in order to implement a capability-based reconfiguration approach for flexible production lines.</t>
  </si>
  <si>
    <t>Y. Huang; S. Dhouib; J. Malenfant</t>
  </si>
  <si>
    <t>An AAS Modeling Tool for Capability-Based Engineering of Flexible Production Lines</t>
  </si>
  <si>
    <t>The future intelligent manufacturing systems should possess a high degree of autonomy, which is able to monitor the entire production process, quickly re-plan operations, and respond to various unforeseen situations in a secure and safe manner. This can achieve rapid response to customers and avoid costly machine downtime, which is crucial to maintaining business success and profitability. The Asset Administration Shell (AAS) is an emerging standard in the I4.0 (Industry 4.0) domain. Based on the concept of digital twins, it provides concepts for describing the digital representation of I4.0 assets including their capabilities and skills. The AAS provides also responses to the challenge of syntactic and semantic interoperability that the flexible and autonomous production lines are facing. In this article, we propose a capability-based operation and engineering approach for flexible production lines. Our approach is relying on the AAS standard which is a very wide and rich specification. Consequently, we describe the subset of AAS modelling concepts necessary for our approach, we clarify their semantics and we show their usage through a production cell use case. Furthermore, we demonstrate how these modelling concepts were tooled as an extension of the open source model-driven workbench Papyrus.</t>
  </si>
  <si>
    <t>Learning to Predict and Optimize Imperfect MIMO System Performance: Framework and Application</t>
  </si>
  <si>
    <t>In imperfect multiple-input multiple-output (MIMO) systems, model-based methods for performance prediction and optimization generally experience degradation in the dynamically changing environment with unknown interference and uncertain channel state information (CSI). To adapt to such challenging settings and better accomplish the network auto-tuning tasks, we propose a generic learnable model-driven framework. We further consider transmit regularized zero-forcing (RZF) precoding as a usage instance to illustrate the proposed framework. The overall process can be divided into three cascaded stages. First, we design a light neural network for refined prediction of sum rate based on coarse model-driven approximations. Then, the CSI uncertainty is estimated on the learned predictor in an iterative manner. In the last step the regularization term in the transmit RZF precoding is optimized. The effectiveness of the generic framework and the derivative method thereof is showcased via simulation results.</t>
  </si>
  <si>
    <t>GLOBECOM 2022 - 2022 IEEE Global Communications Conference</t>
  </si>
  <si>
    <t>J. Su; F. Meng; S. Liu; Y. Huang; Z. Lu</t>
  </si>
  <si>
    <t>Proof of Concept for a Roundtrip Engineering IS for the New Enterprise in the Industry 4.0 Era</t>
  </si>
  <si>
    <t>Traditionally, enterprises had relied on information systems (IS) as a medium to represent reality, but recently, there is a growing trend among IS scholars admitting that contemporary environment is calling for a change in the view about the IS' implications in our lives. They acknowledge that our world is increasingly shaped by what is created and performed in various digital environments. In this view, we ask how conceptual modelling (as a particular manifestation of IS) could be used to shape this new environment while continue being used as a means to represent the domain of discourse. This work at hand presents a proof-of-concept for the new enterprise systems where conceptual modelling plays a key role and the modelling tool acts as a transition layer between physical and digital realities.</t>
  </si>
  <si>
    <t>2022 24th International Symposium on Symbolic and Numeric Algorithms for Scientific Computing (SYNASC)</t>
  </si>
  <si>
    <t>A. Chiș; A. -M. Ghiran; R. A. Buchmann</t>
  </si>
  <si>
    <t>Holistic Network Virtualization and Pervasive Network Intelligence for 6G</t>
  </si>
  <si>
    <t>In this tutorial paper, we look into the evolution and prospect of network architecture and propose a novel conceptual architecture for the 6th generation (6G) networks. The proposed architecture has two key elements, i.e., holistic network virtualization and pervasive artificial intelligence (AI). The holistic network virtualization consists of network slicing and digital twin, from the aspects of service provision and service demand, respectively, to incorporate service-centric and user-centric networking. The pervasive network intelligence integrates AI into future networks from the perspectives of networking for AI and AI for networking, respectively. Building on holistic network virtualization and pervasive network intelligence, the proposed architecture can facilitate three types of interplay, i.e., the interplay between digital twin and network slicing paradigms, between model-driven and data-driven methods for network management, and between virtualization and AI, to maximize the flexibility, scalability, adaptivity, and intelligence for 6G networks. We also identify challenges and open issues related to the proposed architecture. By providing our vision, we aim to inspire further discussions and developments on the potential architecture of 6G.</t>
  </si>
  <si>
    <t>IEEE Communications Surveys &amp; Tutorials</t>
  </si>
  <si>
    <t>X. Shen; J. Gao; W. Wu; M. Li; C. Zhou; W. Zhuang</t>
  </si>
  <si>
    <t>A neural control of the parallel Gas Turbine with differential link</t>
  </si>
  <si>
    <t>Gas turbine engine has the highest performance in the engine rotation. The performance of the types of modern gas turbines could able up to 44%. In specific applications, gas turbines are used for equipment such as electrical generators, aircraft engines, high-speed boat … The applications of gas turbine are used to transmit turbine, cabinet pull in eneral[3],[5],[6],[9],[10],[12],[15]. However, there have been no published works on the use of dual turbine. This paper presents an artificial neural network controller to control Double Differential Gas Turbine (DDGT) by use algorithm to synchronize the speed of two turbines at each variable turbine load to reduce low power balance in the system. From the Rowen's model of control for a turbine, the author analyzed and combined with the existing model to construct a dual turbine combinatorial structure coupled by differential coupling. Model-driven control algorithms are used as training grounds for artificial neural networks (ANNs) to replace traditional PID controllers. Because the double tubine construction is strong nonlinear system, modeling is directly transformed from the object model. Simulation results for a dual-turbine twin-turbine combination of 32MW, demonstrating the suitability of the theory. Simulation results show that ANN can be deployed into practice to replace PID controllers to increase control accuracy.</t>
  </si>
  <si>
    <t>2017 International Conference on System Science and Engineering (ICSSE)</t>
  </si>
  <si>
    <t>Nguyen Hoang Mai</t>
  </si>
  <si>
    <t>The THREAT-ARREST Cyber Range Platform</t>
  </si>
  <si>
    <t>Emerging technologies are facilitating our daily activities and drive the digital transformation. The Internet of Things (IoT) and 5G communications will provide a wide range of new applications and business opportunities, but with a wide and quite complex attack surface. Several users are not aware of the underlying threats and most of them do not possess the knowledge to set and operate the various digital assets securely. Therefore, cyber security training is becoming mandatory both for simple users and security experts. Cyber ranges constitute an advance training technique where trainees gain hands-on experiences on a safe virtual environment, which can be a realistic digital twin of an actual system. This paper presents the cyber ranges platform THREAT-ARREST. Its design is fully model-driven and offers all modern training features (i.e. emulation, simulation, serious games, and fabricated data). The platform has been evaluated under the smart energy, intelligent transportation, and healthcare domains.</t>
  </si>
  <si>
    <t>2021 IEEE International Conference on Cyber Security and Resilience (CSR)</t>
  </si>
  <si>
    <t>G. Hatzivasilis; S. Ioannidis; M. Smyrlis; G. Spanoudakis; F. Frati; C. Braghin; E. Damiani; H. Koshutanski; G. Tsakirakis; T. Hildebrandt; L. Goeke; S. Pape; O. Blinder; M. Vinov; G. Leftheriotis; M. Kunc; F. Oikonomou; G. Magilo; V. Petrarolo; A. Chieti; R. Bordianu</t>
  </si>
  <si>
    <t>Workshop Proceedings</t>
  </si>
  <si>
    <t>MoDDiT 2021: 1st International Workshop on Model-Driven Engineering for Digital Twins</t>
  </si>
  <si>
    <t>Digital twins (DT) are emerging and gaining attention in several disciplines to support different phases of the system life-cycle such as design-space exploration, runtime adaptation, and predictive maintenance of cyber-physical systems (CPSs). The term DT refers to the capability to clone an actual system into a virtual counterpart, that reflects the important properties of the system for a specific purpose. While benefits of DT have been demonstrated in many domains, their development, operation, and evolution, trigger major challenges. Part of these may be addressed from a Model Driven Engineering (MDE) perspective. MoDDiT’21 aims at bringing together researchers and practitioners in the DTs area to shape the future of systematically designing, engineering, evolving, maintaining, and evaluating DTs.</t>
  </si>
  <si>
    <t>F. Bordeleau; L. Cleophas; B. Combemale; R. Eramo; M. Van Den Brand; M. Wimmer; A. Wortmann</t>
  </si>
  <si>
    <t>Preface of the 15th International Workshop on Models@run.time’21</t>
  </si>
  <si>
    <t>After a break in 2020, this year the 15th edition of the workshop Models@run.time is held at the 24th International Conference on Model Driven Engineering Languages and Systems. The workshop takes place virtually due to the Covid-19 pandemic on the 11th of October 2021. The workshop is organized by Sebastian Götz, Antonio Bucchiarone and Nelly Bencomo. Here, we present some highlights of the workshop.</t>
  </si>
  <si>
    <t>S. Götz; A. Bucchiarone; N. Bencomo</t>
  </si>
  <si>
    <t>Model-Driven Digital Twin Construction: Synthesizing the Integration of Cyber-Physical Systems with Their Information Systems</t>
  </si>
  <si>
    <t>Digital twins emerge in many disciplines to support engineering, monitoring, controlling, and optimizing cyber-physical systems, such as airplanes, cars, factories, medical devices, or ships. There is an increasing demand to create digital twins as representation of cyber-physical systems and their related models, data traces, aggregated data, and services. Despite a plethora of digital twin applications, there are very few systematic methods to facilitate the modeling of digital twins for a given cyber-physical system. Existing methods focus only on the construction of specific digital twin models and do not consider the integration of these models with the observed cyber-physical system. To mitigate this, we present a fully model-driven method to describe the software of the cyber-physical system, its digital twin information system, and their integration. The integration method relies on MontiArc models of the cyber-physical system's architecture and on UML/P class diagrams from which the digital twin information system is generated. We show the practical application and feasibility of our method on an IoT case study. Explicitly modeling the integration of digital twins and cyber-physical systems eliminates repetitive programming activities and can foster the systematic engineering of digital twins.</t>
  </si>
  <si>
    <t>Proceedings of the 23rd ACM/IEEE International Conference on Model Driven Engineering Languages and Systems</t>
  </si>
  <si>
    <t>Kirchhof JC,Michael J,Rumpe B,Varga S,Wortmann A</t>
  </si>
  <si>
    <t>Conference Paper</t>
  </si>
  <si>
    <t>ACM</t>
  </si>
  <si>
    <t>Measuring the Fidelity of Digital Twin Systems</t>
  </si>
  <si>
    <t>A digital twin is a virtual replica of a system at a certain level of fidelity, synchronized at a specific frequency. Digital twins often replicate physical systems whose simulations are usually computationally costly. One of the solutions to this problem proposed in the literature is to define a hierarchy of multi-fidelity digital twins, where we use one twin or another depending on the specific purpose. However, one of the challenges of this proposal is the need to determine whether the different twins are equivalent to each other and the physical system. In this thesis, we explore different methods to measure this equivalence by analyzing the state and behavior of the twins with the aid of high-level software models.</t>
  </si>
  <si>
    <t>Proceedings of the 25th International Conference on Model Driven Engineering Languages and Systems: Companion Proceedings</t>
  </si>
  <si>
    <t>Muñoz P</t>
  </si>
  <si>
    <t>Digital Twin as Risk-Free Experimentation Aid for Techno-Socio-Economic Systems</t>
  </si>
  <si>
    <t>Environmental uncertainties and hyperconnectivity force technosocio-economic systems to introspect and adapt to succeed and survive. Current practices in decision-making are predominantly intuition-driven with attendant challenges for precision and rigor. We propose to use the concept of digital twins by combining results from Modelling &amp; Simulation, Artificial Intelligence, and Control Theory to create a risk free 'in silico' experimentation aid to help: (i) understand why a system is the way it is, (ii) be prepared for possible outlier conditions, and (iii) identify plausible solutions for mitigating the outlier conditions in an evidence-backed manner. We use reinforcement learning to systematically explore the digital twin solution space. Our proposal is significant because it advances the effective use of digital twins to new problem domains that have new potential for impact. Our approach contributes an original meta model for simulatable digital twin of industry scale techno-socioeconomic systems, agent-based implementation of the digital twin, and an architecture that serves as a risk-free experimentation aid to support simulation-based evidence-backed decision-making. We also discuss the rigor of our validation of the proposed approach and associated technology infrastructure through a representative sample of industry-scale real-world use cases.</t>
  </si>
  <si>
    <t>Proceedings of the 25th International Conference on Model Driven Engineering Languages and Systems</t>
  </si>
  <si>
    <t>Barat S,Kulkarni V,Clark T,Barn B</t>
  </si>
  <si>
    <t>Using Trace Alignments for Measuring the Similarity between a Physical and Its Digital Twin</t>
  </si>
  <si>
    <t>A common problem in the development of digital twin systems is the validation that the behavior of both twins, the physical and the digital, is the same, or at least similar enough given the requirements of the digital twin system. In this paper, we propose a method for the alignment of the traces of both twins. Traces are sequences of snapshots that capture the progressive states of each entity. Our approach is based on a bioinformatic algorithm that we adapt and use for the alignment of snapshots. Additionally, we include a set of measures to evaluate the quality of these alignments and reason about the level of fidelity of the digital twin system. Two case studies are used to demonstrate our proposal and evaluate its accuracy and effectiveness.</t>
  </si>
  <si>
    <t>Muñoz P,Wimmer M,Troya J,Vallecillo A</t>
  </si>
  <si>
    <t>Towards a Digital Twin for Cyber-Physical Production Systems: A Multi-Paradigm Modeling Approach in the Postal Industry</t>
  </si>
  <si>
    <t>This paper presents our early-stage research on a Multi-Paradigm Modeling (MPM) approach as an initial step towards the definition of a Digital Twin (DT) for Cyber-Physical Production Systems (CPPSs). This work takes place in the context of the digitalization of the mail sorting process at La Poste, the French national postal service company. Indeed, La Poste is currently investing on robotics modules for automatically loading mail containers. The main objective is to reduce the painful work for human operators while optimizing the robots usage. We already worked on targeting such a balance in a past effort that resulted in the production of different kinds of models of the La Poste CPPS. However, these models were defined separately and are not directly related to the underlying business process in particular. Thus, we propose an MPM approach starting from this business process as now modeled explicitly in a BPMN model. Then, we refine the high-level business activities into finer-grained activities represented in a UML Activity model. From these latest, we derive the specification of a Multi-Agent System (MAS) developed with the JADE framework and emulating the behavior of the La Poste CPPS. Our longer term objective is to pave the way for supporting the definition of a DT for this CPPS, and potentially for other CPPSs in different contexts in the future.</t>
  </si>
  <si>
    <t>Proceedings of the 23rd ACM/IEEE International Conference on Model Driven Engineering Languages and Systems: Companion Proceedings</t>
  </si>
  <si>
    <t>Niati A,Selma C,Tamzalit D,Bruneliere H,Mebarki N,Cardin O</t>
  </si>
  <si>
    <t>A Novel Methodology to Construct Digital Twin Models for Spacecraft Operations Using Fault and Behaviour Trees</t>
  </si>
  <si>
    <t>Successful satellite data reception requires the nominal operation of the ground stations in charge of their health monitoring as much as the spacecrafts themselves. Although the concept of Model-Based Diagnosis (MBD) in the field of autonomous systems -such as satellites, has long been researched and developed, that is not the case for their ground systems. Both satellites and ground stations operate autonomously. The latter however, are not equipped with the advanced Fault Detection, Isolation and Recovery (FDIR) capabilities one finds today on-board all orbiting spacecrafts. The aim of the study presented in this paper is the improvement of ground stations' operational diagnostics by providing the operators with ad-hock, Operations-Dedicated Models (ODMs). The latter serve as a basis for the construction of the system's Digital Twin (DT) models. These models allow the operators react more quickly and more precisely to alarms raised by the station. By helping the operators identify the malfunction and correct it in the quickest delays, they can avoid loosing the next satellite telemetry (TM) data, thus saving precious time and costs. This would increase both the availability and maintainability of the system. In a larger framework, ODMs are ideally concurrently built and connected with the engineering and safety models of the system, in a sort of virtual continuous improvement loop. While the utter purpose of ODMs is their usage as the system's DTs during operations, they also contribute to the stations' architecture and robustness continuous improvement, through increasing its fault detection and mitigation capabilities.</t>
  </si>
  <si>
    <t>Christofi N,Pucel X</t>
  </si>
  <si>
    <t>Understanding and Improving Model-Driven IoT Systems through Accompanying Digital Twins</t>
  </si>
  <si>
    <t>Developers questioning why their system behaves differently than expected often have to rely on time-consuming and error-prone manual analysis of log files. Understanding the behavior of Internet of Things (IoT) applications is a challenging task because they are not only inherently hard-to-trace distributed systems, but their integration with the environment via sensors adds another layer of complexity. Related work proposes to record data during the execution of the system, which can later be replayed to analyze the system. We apply the model-driven development approach to this idea and leverage digital twins to collect the required data. We enable developers to replay and analyze the system’s executions by applying model-to-model transformations. These transformations instrument component and connector (C&amp;C) architecture models with components that reproduce the system’s environment based on the data recorded by the system’s digital twin. We validate and evaluate the feasibility of our approach using a heating, ventilation, and air conditioning (HVAC) case study. By facilitating the reproduction of the system’s behavior, our method lowers the barrier to understanding the behavior of model-driven IoT systems.</t>
  </si>
  <si>
    <t>Proceedings of the 20th ACM SIGPLAN International Conference on Generative Programming: Concepts and Experiences</t>
  </si>
  <si>
    <t>Kirchhof JC,Malcher L,Rumpe B</t>
  </si>
  <si>
    <t>CPSAML: A Language and Code Generation Framework for Digital Twin Based Monitoring of Mobile Cyber-Physical Systems</t>
  </si>
  <si>
    <t>Cyber-physical systems (CPS) are finding increasing use, whether in factories, autonomous vehicles, or smart buildings. Monitoring the execution of CPSs is crucial since CPSs directly influence their physical environment. Like the actual system, the monitoring application must be designed, developed, and tested. Mobile CPSs, in contrast to stationary CPSs, bring the additional requirement that instances can dynamically join, leave, or fail during execution time. This dynamic behavior must also be considered in the monitoring application. This paper presents CPSAML, a language and code generation framework for the model-driven development of mobile CPS systems, including a cockpit application for monitoring and interacting with such a system. The pipeline starts with the formulation of the system and the CPSs it contains at an abstract level by the system architect using a domain-specific modeling language. Next, this model is transformed into SysML 2 for further extension and richer specificity by system engineers on a more technical level. In the last step of the pipeline, the SysML 2 model is used to generate code for the CPS devices, a system-wide digital twin, and the cockpit application mentioned above. This cockpit enables the operator to configure and apply the monitoring and interaction with the system during runtime. We evaluate our CPSAML language and code generation framework on an Indoor Transport System case study with Roomba vacuum cleaner robots.</t>
  </si>
  <si>
    <t>Fend A,Bork D</t>
  </si>
  <si>
    <t>Virtual Soccer Champions: A Case Study on Artifact Reuse in Soccer Robot Digital Twin Construction</t>
  </si>
  <si>
    <t>A Digital Twin (DT) can be described as a pairing of a physical and virtual entity, in which the latter 'mimicks' the former in some sense, using data from its physical counterpart---whether real-time or historical---, for various purposes including better understanding of the physical entity's behaviour, predictive maintenance, and whatif scenario exploration. Here, we focus on the development of the virtual part of the DT in a context where the physical entity already exists, offering the potential for design and engineering artifacts from the physical entity to be reused. We performed a case study on the Turtle soccer robots developed by Eindhoven University of Technology's Tech United [6] team, to explore the possibilities of reusing artifacts for the development of the corresponding virtual entity. In this paper, we present our experiences from this case study and discuss the benefits, drawbacks, and challenges we faced.</t>
  </si>
  <si>
    <t>Walravens G,Muctadir HM,Cleophas L</t>
  </si>
  <si>
    <t>On the Engineering of IoT-Intensive Digital Twin Software Systems</t>
  </si>
  <si>
    <t>Digital Twins (DT) are software systems representing different aspects of a physical or conceptual counterpart---the real twin, which is instrumented with several sensors or computing devices that generate, consume and transfer data to its DT with different purposes. In other words, DT systems are, to a large extent, IoT-intensive systems. Indeed, by exploiting and managing IoT data, artificial intelligence, and big data and simulation capabilities, DTs have emerged as a promising approach to manage the virtual manifestation of real-world entities throughout their entire lifecycle. Their proliferation will contribute to realizing the long-craved convergence of virtual and physical spaces to augment things and human capabilities. In this context, despite the proposal of noteworthy contributions, we argue that DTs have not been sufficiently investigated from a software engineering perspective. To address this, in this paper we propose GEMINIS, an architectural reference model that adopts self-adaptation, control, and model-driven engineering techniques to specify the structural and behavioural aspects of DTs and enable the evolution of their internal models. Moreover, we introduce an approach for engineering IoT-intensive Digital Twin Software Systems (DTSS) using GEMINIS' capabilities to deal with uncertain conditions that are inherent to the nature of mirrored physical environments and that might compromise the fidelity of a DT. With GEMINIS and the proposed approach, we aim to advance the engineering of DTSS as well as IoT and cyber-physical systems by providing practitioners with guidelines to model and specify inherent structural and behavioural characteristics of DTs, addressing common design concerns.</t>
  </si>
  <si>
    <t>Proceedings of the IEEE/ACM 42nd International Conference on Software Engineering Workshops</t>
  </si>
  <si>
    <t>Rivera LF,Müller HA,Villegas NM,Tamura G,Jiménez M</t>
  </si>
  <si>
    <t>A Flexible and Modular Architecture for Edge Digital Twin: Implementation and Evaluation</t>
  </si>
  <si>
    <t>IoT systems based on Digital Twins (DTs) — virtual copies of physical objects and systems — can be very effective to enable data-driven services and promote better control and decisions, in particular by exploiting distributed approaches where cloud and edge computing cooperate effectively. In this context, digital twins deployed on the edge represents a new strategic element to design a new wave of distributed cyber-physical applications. Existing approaches are generally focused on fragmented and domain-specific monolithic solutions and are mainly associated to model-driven, simulative or descriptive visions. The idea of extending the DTs role to support last-mile digitalization and interoperability through a set of general purpose and well-defined properties and capabilities is still underinvestigated. In this paper, we present the novel Edge Digital Twins (EDT) architectural model and its implementation, enabling the lightweight replication of physical devices providing an efficient digital abstraction layer to support the autonomous and standard collaboration of things and services. We model the core capabilities with respect to the recent definition of the state of the art, present the software architecture and a prototype implementation. Extensive experimental analysis shows the obtained performance in multiple IoT application contexts and compares them with that of state-of-the-art approaches.</t>
  </si>
  <si>
    <t>ACM Trans. Internet Things</t>
  </si>
  <si>
    <t>Picone M,Mamei M,Zambonelli F</t>
  </si>
  <si>
    <t>Journal Article</t>
  </si>
  <si>
    <t>Enabling Semantic Interoperability of Asset Administration Shells through an Ontology-Based Modeling Method</t>
  </si>
  <si>
    <t>Digital twin technology establishes the future development vision for Industry 4.0, and is also an important exploration direction for the Model-Driven Engineering (MDE) paradigm. Because it builds a more flexible and communicative production system through models that spans life cycle, hierarchy and architecture. The standard proposed under the concept of Industry 4.0, the Asset Administration Shell (AAS), provides a syntactic interoperability interface for all assets involved in smart factories. However, there is still a need to fill the gap regarding semantic interoperability, in order to allow efficient interactions between Industry 4.0 components. Ontologies are a good candidate because they provide formal semantics expressed using a knowledge representation language, and in addition, there are many associated mature tools for reasoning and inference. Therefore, we propose a modeling approach that provides semantic interoperability for AAS-based digital twins using ontologies.</t>
  </si>
  <si>
    <t>Huang Y,Dhouib S,Medinacelli LP,Malenfant J</t>
  </si>
  <si>
    <t>Challenges and Possible Approaches for Sustainable Digital Twinning</t>
  </si>
  <si>
    <t>The advance in digital twin technology is creating value for lots of companies. We look at the digital twin design and operation from a sustainability perspective. We identify some challenges related to a digital twin's sustainable design and operation. Finally, we look at some possible approaches, grounded in multi-paradigm modelling to help us create and deploy more sustainable twins.</t>
  </si>
  <si>
    <t>Bellis S,Denil J</t>
  </si>
  <si>
    <t>Coordination and Explanation of Reconfigurations in Self-Adaptive High-Performance Systems</t>
  </si>
  <si>
    <t>Self-adaptive systems that modify their architecture to achieve different Service Level Objectives (SLOs) are becoming well-established parts of a company's portfolio. Current systems however do a poor job of coordinating the underlying rules and explaining the system's behavior to developers. This negatively impacts a system's performance due to behaving in unintended and hard-to-comprehend ways.In this vision paper, we introduce an approach that intends to alleviate these problems, for the use-case of high-performance cloud clusters, through the use of a cyber-cyber digital twin based on the Palladio ecosystem. The conceived digital twin allows for several functions that are unexplored in literature so far: the combination of design time analysis with explainability, use of state-space prediction bounded by likelihood, and explanation of non-applicability. This is achieved through a digital twin performing three main activities:1) The predicting activity predicts system performance along several potential paths.2) The planning activity analyzes reconfiguration rules and predicted system behavior to produce reconfiguration plans that try to optimally utilize available resources and achieve all SLOs without unintended interactions between the execution of rules.3) The explaining activity processes all artifacts produced during system simulation time or runtime to provide comprehensive visualizations to developers.We explain how each activity is performed and what models it processes and produces based on a running example.</t>
  </si>
  <si>
    <t>Stieß S,Becker S,Ege F,Höppner S,Tichy M</t>
  </si>
  <si>
    <t>How Alike Are My Physical and Digital Twins?</t>
  </si>
  <si>
    <t>A digital twin is a virtual replica of a system defined at a certain level of fidelity, and synchronized at a specific frequency. Digital twins are often used to replicate physical systems whose simulations are usually computationally costly. One of the solutions proposed in the literature to this problem is to define a hierarchy of multi-fidelity digital twins, where we use one twin or another depending on the specific purpose. However, one of the challenges of this proposal is the need to determine whether these twins are equivalent to each other and the physical system according to their purpose. In this work, we explore different methods to measure this equivalence by analyzing the state and behavior of the twins using high-level software models.</t>
  </si>
  <si>
    <t>Case Study on Automated and Continuous Reliability Assessment of Software-Defined Manufacturing Based on Digital Twins</t>
  </si>
  <si>
    <t>Traditional production systems are characterized by rare software updates and fixed production lines. Each production unit is designed and programmed for a specific task. Therefore, the reliability assessment is conducted once before the operation, mostly manually, and is based on traditional reliability models, such as event trees, fault trees, or reliability block diagrams. In comparison to traditional production systems, the focus of modern, complex production systems is shifted towards the software part. This is emphasized by the concepts of digital twins and Software-Defined Manufacturing (SDM). These software-intensive and safety-critical systems have more frequent software updates to address higher system flexibility and adjustable production processes. Therefore, SDM systems require a new approach to reliability assessment. Each software update can change the system behavior significantly. This leads to the necessity to reconduct the reliability assessment automatically before each software update. Advanced and hybrid reliability models are the key enabling technology. These models must be automatically generated and synchronized with the available system models and digital twins. Model-to-Model (M2M) transformation methods are another enabling technology.In this paper, we present a case study on automated and continuous reliability assessment of SDM. It shows, that our new method is a suitable candidate to enable the reliability assessment of SDM based on digital twins. The method includes (i) the extension of SysML v2 for reliability assessment, (ii) the automatic generation of hybrid reliability models from the digital twin, and (iii) their reliability assessment with new solvers developed for our OpenPRA framework.</t>
  </si>
  <si>
    <t>Grimmeisen P,Wortmann A,Morozov A</t>
  </si>
  <si>
    <t>Integration of SysML Models in a 3D Environment for Virtual Testing and Validation</t>
  </si>
  <si>
    <t>Model–Driven Systems Engineering has been presented as a promising approach for developing complex systems. To address the complexity of systems, it is necessary to ensure that knowledge is transferred properly between projects, teams, and engineers. To avoid specification omissions and misinterpretations to surface in projects, clear communication is needed during the system’s development. The introduction of SysML and systems modeling was intended to improve the communication of design intent among stakeholders and engineers. System models have multiple diagrams that are all interconnected and interrelated, such that they represent a consistent view of a system. To comprehend the structure and the behavior of a complex system, proper visualization of the SysML models is needed. There are mature commercial tools that offers support to SysML modeling, and forming the major platforms for developing the SysML models. However, the current SysML modeling tools use 2-dimensional views to visualize the models, which limits the comprehension of a complex system. To overcome this limitation, the SysML models have to integrate into a 3D virtual environment. In this paper, we present the first step towards this solution by introducing the architecture and the implementation of a conversion layer, that converts a SysML model to a 3D representation. To validate the conversion layer a prototype is presented, which converts a SysML model developed with IBM Rhapsody into a 3D representation in the Unity Game Engine. The performed test showed that the complexity of the models can be comprehended more efficiently in 3D than in a 2D environment. Moreover, visualizing the SysML models in 3D offers a better understanding and insight into the structure and the behavior of a system. Coupling the 3D representation of the SysML models with the 3D CAD representation of the modeled system, as in the Digital Twin case, offers new ways of capturing the design of a complex system.</t>
  </si>
  <si>
    <t>Proceedings of the Federated Africa and Middle East Conference on Software Engineering</t>
  </si>
  <si>
    <t>Barosan I,van der Heijden J</t>
  </si>
  <si>
    <t>A comparative study on digital twin models</t>
  </si>
  <si>
    <t>As the main concept, the Digital Twin (DT) shows its potential not only in industry 4.0 but also in other areas. One of the keys that decide the future of DT been known as its model technology. Through models can integrate features, behaviors, and properties of DT artifacts with efficiency, reusability, and interoperability, in order to build a complete mapping between the physical world and digital world, after that realize the ideal DT. This paper aims at comparing and analyzing the DT models in the scientific literature, retracing them from the initial one to the models in most recent researches. Thus, this study also emphasizes several principles of the DT model technology that is related to future work. © 2019 Author(s).</t>
  </si>
  <si>
    <t>AIP Conference Proceedings</t>
  </si>
  <si>
    <t>Liu Q.; Liu B.; Wang G.; Zhang C.</t>
  </si>
  <si>
    <t>Conference paper</t>
  </si>
  <si>
    <t>American Institute of Physics Inc.</t>
  </si>
  <si>
    <t>Semantic digital twins for organizational development</t>
  </si>
  <si>
    <t>Semantic-based Digital Twins can be applied to the enactment of the digital counterparts of enterprises and organizations, and not only for physical devices or machines. Digital Twins for Organizations have a profound impact in the architecture of corporate management platforms, in the design of business processes and in the conception of information and technological ecosystems.. This work condenses our experience in the creation of Digital Twins for Organizations, using model-driven engineering based on semantic modeling. We will describe their more relevant characterizations and discuss their potential impact in their business implementations. Copyright © 2021 for this paper by its authors.</t>
  </si>
  <si>
    <t>CEUR Workshop Proceedings</t>
  </si>
  <si>
    <t>Diéz A.; De Lara J.</t>
  </si>
  <si>
    <t>CEUR-WS</t>
  </si>
  <si>
    <t>Model-Driven Development of Digital Twins for Supervision and Simulation of Sensor-and-Actuator Networks (Extended Abstract)</t>
  </si>
  <si>
    <t>[No abstract available]</t>
  </si>
  <si>
    <t>Pichot G.; Rocheteau J.; Attiogbé C.</t>
  </si>
  <si>
    <t>Digital twin synchronization method and system implementation for micro-assembly unit; [面向微组装单元的数字孪生同步方法及系统实现]</t>
  </si>
  <si>
    <t>To solve the difficulties of data processing and equipment information control in the current digital transformation of the micro-assembly production line, a digital twin system architecture of micro-assembly production unit was designed. A twin synchronization method of four-dimensional fusion model based on real-time production data was proposed. The concept of twin synchronization was explained from behavior real-time mapping, state real-time mapping and action real-time mapping. The key implementation technologies for twin synchronization such as multi-source heterogeneous data classification, cleaning and analysis and four-dimensional fusion model driven by real-time production data were elaborated in detail. Meanwhile, the prototype system was designed and developed, and the effectiveness of the proposed method was verified by a practical case study. The result provided a solution for the realization of digital twin in the micro-assembly production line. © 2021, Editorial Department of CIMS. All right reserved.</t>
  </si>
  <si>
    <t>Jisuanji Jicheng Zhizao Xitong/Computer Integrated Manufacturing Systems, CIMS</t>
  </si>
  <si>
    <t>Huang J.; Shi J.; Yi Y.; Xu H.; Yan Y.; Liu J.; Liu X.</t>
  </si>
  <si>
    <t>Article</t>
  </si>
  <si>
    <t>CIMS</t>
  </si>
  <si>
    <t>A pattern catalog for augmenting Digital Twin models with behavior; [Ein Musterkatalog zur Erweiterung von digitalen Zwillingsmodellen um Verhaltenssichten]</t>
  </si>
  <si>
    <t>Digital Twins are emerging as a solution to build and extend existing software systems to make better use of data produced by physical systems. For supporting the development of Digital Twins, several software vendors are offering dedicated tool support, often referred to as Digital Twin platforms. The modeling capabilities of these platforms are mostly concerned with structural viewpoints, i.e., providing an overview of available components including their current and historical sensor values. However, behavioral viewpoints did not yet receive much attention on these platforms. As behavioral models are often used during the design processes, e.g., for simulation and synthesis, it would be beneficial for having them included in Digital Twin platforms, e.g., for reasoning on the set of possible next actions or for checking the execution history to perform runtime validation. In this paper, we present a catalog of modeling patterns for augmenting Digital Twin models with behavioral models and their corresponding runtime information without requiring any extension of the code bases of Digital Twin platforms. We demonstrate the presented modeling patterns by applying them to the Digital Twin platform offered by Microsoft, in an additive manufacturing use case of a 3D printer in a production line. © 2023 the author(s), published by De Gruyter, Berlin/Boston.</t>
  </si>
  <si>
    <t>At-Automatisierungstechnik</t>
  </si>
  <si>
    <t>Lehner D.; Sint S.; Eisenberg M.; Wimmer M.</t>
  </si>
  <si>
    <t>De Gruyter Oldenbourg</t>
  </si>
  <si>
    <t>Ensuring consistency in scalable-detail models for DT-based control</t>
  </si>
  <si>
    <t>Digital Twins (DTs for short) are a powerful aid for creating, assessing and maintaining control strategies. This use of DTs however requires that the physical entities to control be described at different levels of detail. For example, simple I/O models are used to compute parameters of modulating controllers, more time-accurate ones may be required to set up and assess logic controls, high-accuracy, possibly nonlinear ones may serve for overall strategy verification, and for software-in-the-loop testing, also the host computing/network architecture needs representing. In such a complex scenario, guaranteeing that all the descriptions of all elements are consistent with one another is a relevant problem. We discuss this matter and propose a solution, in the form of a modelling paradigm where - as a novel contributions - relationships (in a sense analogous to what the term means in database theory) can be instated and enforced. This allows to create and maintain knowledge based made of interrelate data and models, embracing all the major DT interpretations proposed so far in the literature, or said more explicitly, combining data-driven and model-driven DTs in a single framework. We also provide an illustrative example. © 2021 The Authors. This is an open access article under the CC BY-NC-ND license (http://creativecommons.org/licenses/by-nc-nd/4.0)</t>
  </si>
  <si>
    <t>IFAC-PapersOnLine</t>
  </si>
  <si>
    <t>Cimino C.; Leva A.; Ferretti G.</t>
  </si>
  <si>
    <t>Elsevier B.V.</t>
  </si>
  <si>
    <t>The OMiLAB Digital Innovation environment: Agile conceptual models to bridge business value with Digital and Physical Twins for Product-Service Systems development</t>
  </si>
  <si>
    <t>OMiLAB is a community of practice which offers a digital ecosystem bringing together open technologies to investigate and apply conceptual modeling methods for varying purposes and domains. One of the core value propositions is a dedicated Digital Innovation environment comprising several toolkits and workspaces, designed to support Product-Service Systems (PSS) prototyping – a key ingredient for PSS lifecycle management. At the core of this environment is a notion of Agile Digital Twin – a conceptual representation that can be tailored with knowledge engineering means to bridge the semantic and functional gap between a business perspective (focusing on value creation) and an engineering perspective (focusing on cyber-physical proofs-of-concept). To facilitate this bridging, the hereby proposed environment orchestrates, across three abstraction layers, methods such as Design Thinking, Agile Modeling Method Engineering and Model-driven Engineering to turn Ideation into smart Product-Service Systems experiments, in a laboratory setting. The proposed environment was built following Design Science principles. It addresses the problem of historically-disconnected skills required for Digital Innovation projects and it provides a testbed for feasibility experimentation. For design-oriented, artifact building research, a higher Technology Readiness Level can thus be achieved (compared to the level that idea development methods typically attain). © 2022 Elsevier B.V.</t>
  </si>
  <si>
    <t>Computers in Industry</t>
  </si>
  <si>
    <t>Karagiannis D.; Buchmann R.A.; Utz W.</t>
  </si>
  <si>
    <t>Digital twin enhanced human-machine interaction in product lifecycle</t>
  </si>
  <si>
    <t>Human-machine interaction (HMI) is a key technology for implementing smart manufacturing, which primarily focuses on the issues of communication, interaction, and cooperation between humans and machines. HMI has been widely studied in product lifecycle including product design, manufacturing, and service, but the efficiency and safety still cannot meet the new requirements for smart manufacturing along with new emerging technologies (e.g., big data, artificial intelligence, augmented reality, etc.). Digital twin (DT), as a new technology to realize cyber-physical integration, provides a new chance to address the above problems. Using a five-dimension DT model driven by real-time data, HMI will generate a more flexible interactive mode to improve machine efficiency and operation safety. In this paper, HMI in product lifecycle is investigated first, and the shortness and new requirements are analyzed, then a DT enhanced HMI framework is proposed to address the shortness. © 2019 The Authors. Published by Elsevier B.V.</t>
  </si>
  <si>
    <t>Procedia CIRP</t>
  </si>
  <si>
    <t>Ma X.; Tao F.; Zhang M.; Wang T.; Zuo Y.</t>
  </si>
  <si>
    <t>Modular Fault Ascription and Corrective Maintenance Using a Digital Twin</t>
  </si>
  <si>
    <t>The industrial environment is slowly transforming to a networked system of systems nature with industry 4.0. Automation systems are getting more production friendly by being more reconfigurable and adaptable. The plant engineering process is also getting improved by offering modular architecture, model-based engineering, etc. This transformation necessitates novel methodologies in maintenance practices as well. With the emergence of predictive maintenance techniques, sometimes it is possible to predict a breakdown and thus conveniently schedule the corrective maintenance. But this is not always the case, the incidence of unscheduled corrective maintenance is prevalent in an industrial environment. And the methodologies for corrective maintenance have to be reshaped fitting to the new plant environment. This paper introduces a new modular corrective maintenance methodology, using the digital twin of an automation module. Fault ascription support for a human technician, performing corrective maintenance action of an automation module is provided by its digital twin and associated visual interface. A use case scenario is propounded and future visions are presented. © 2018</t>
  </si>
  <si>
    <t>Vathoopan M.; Johny M.; Zoitl A.; Knoll A.</t>
  </si>
  <si>
    <t>A new modeling approach for power grid online analysis</t>
  </si>
  <si>
    <t>A new modeling approach for power grid online analysis is proposed to support the realization of a new online analysis system architecture. The model-driven software development, automatic code generation, and in-memory computing techniques are employed in the modeling approach. Data source adapters are developed for the integration of the model with the existing EMS system. A large-scale power grid online network data model (~40K-bus) is used for the model performance testing in a Lab environment. The proposed modeling approach was used to develop a new online analysis application, which was deployed and running in a provincial grid dispatching control center. The Lab and field performance measurement shows that the modeling approach-based application can achieve second-order end-to-end responsiveness. Copyright © 2020 The Authors.</t>
  </si>
  <si>
    <t>Zhou M.; Feng D.</t>
  </si>
  <si>
    <t>Generating customized low-code development platforms for digital twins</t>
  </si>
  <si>
    <t>A digital twin improves our use of a cyber–physical system and understanding of its emerging behavior. To this effect, a digital twin is to be developed and configured and potentially also operated by domain experts, who rarely have a professional software engineering background and for whom easy access and support, e.g., in form of low-code platforms are missing. In this paper, we report on an integrated method for the model-driven engineering of low-code development platforms for digital twins that enables domain experts to create and operate digital twins for cyber–physical systems using the most appropriate modeling languages. The foundation of this method is (1) a code generation infrastructure for information systems combined with (2) an extensible base architecture for self-adaptive digital twins and (3) reusable language components for their configuration. Using this method, software engineers first configure the information system with the required modeling languages to generate the low-code development platform for digital twins before domain experts leverage the generated platform to create digital twins. This two-step method facilitates creating tailored low-code development platforms as well as creating and operating customized digital twins for a variety of applications. © 2022 Elsevier Ltd</t>
  </si>
  <si>
    <t>Journal of Computer Languages</t>
  </si>
  <si>
    <t>Dalibor M.; Heithoff M.; Michael J.; Netz L.; Pfeiffer J.; Rumpe B.; Varga S.; Wortmann A.</t>
  </si>
  <si>
    <t>Elsevier Ltd</t>
  </si>
  <si>
    <t>A data-model fusion dispatch strategy for the building energy flexibility based on the digital twin</t>
  </si>
  <si>
    <t>With the growing percentage of the intermittent renewable power generation, the energy system is under increasing pressure in balancing the supply and the demand. As a major part of urban energy consumptions, buildings can provide considerable regulation flexibility for the energy system by actively managing their energy demands. For the building energy flexibility (BEF) provided by thermostatically controlled loads (TCL), its dispatch performance is vulnerable to the building thermal parameter errors, and in some cases, occupants need to provide the critical information related to the indoor temperature state and the occupancy state to the energy management system outside buildings, which decreases the availability of the BEF and raises privacy concerns. For these issues in the BEF utilization, this paper proposes a data-model fusion dispatch strategy based on the digital twin (DT). The proposed strategy is capable of parameter fault tolerance and privacy protection by combining the model-free advantage of the data-driven method with the analytical optimization advantage of the model-driven method. Firstly, a DT-based BEF dispatch framework is proposed. Secondly, the building DT is established by combining the building thermal dynamics (BTD) data-driven model and the TCL operation mechanism model. And the building response deduction is carried out based on the DT. Finally, under the rolling optimization framework, the data-model fusion dispatch strategy is devised by uniting the DT deduction and the optimization constructed by the BTD mechanism model, in which the multi-dimensional modeling of the BTD is carried out from the state dimension and the energy dimension. The simulation results show that the optimization result can reach 98.4% of the ideal result under the scenario with 15% parameter random error, and 98.3% of the ideal result under the scenario with 15% random state noise injection. © 2022 Elsevier Ltd</t>
  </si>
  <si>
    <t>Applied Energy</t>
  </si>
  <si>
    <t>Song Y.; Xia M.; Chen Q.; Chen F.</t>
  </si>
  <si>
    <t>Meta-model-based shop-floor digital twin architecture, modeling and application</t>
  </si>
  <si>
    <t>Digital twin is regarded as the virtual counterpart of physical entities, which can mirror the physical behavior and performance. Digital twin technology provides strong support for the achievement of cyber-physical system and intelligent manufacturing. Many investigations have been carried out for the digital twin of specific products. However, there are less researches on digital twin in the shop-floor domain, and there is a lack of model-driven digital twin comprehensive architecture. The modeling approach to the full lifecycle of digital twin is not considered enough. This paper proposes a meta-model-based shop-floor digital twin construction approach and a comprehensive architecture. A meta-model based on RAMI 4.0 is constructed, which provide a novel idea for the description of manufacturing resources and their status. The proposed shop-floor digital twin architecture consists of three key implementation elements: the meta-model construction, data modeling (including data interaction between cyber-physical spaces) and constructing different integration level models of shop-floor digital twin based on iteration feedback between the demands and models. The proposed approach is validated through a case study of the fischer learning factory 4.0. © 2023 Elsevier Ltd</t>
  </si>
  <si>
    <t>Robotics and Computer-Integrated Manufacturing</t>
  </si>
  <si>
    <t>Yang X.; Liu X.; Zhang H.; Fu L.; Yu Y.</t>
  </si>
  <si>
    <t>3D crowdsourced parametric cadastral mapping: Pathways integrating BIM/IFC, crowdsourced data and LADM</t>
  </si>
  <si>
    <t>This paper is part of a doctoral dissertation (PhD) research aligned with global trends aiming to develop practical technical tools for the collection, management and visualization of three-dimensional (3D) property rights in urban areas. Recently, the Building Information Models (BIMs) claim a prominent position in the field of 3D cadastres and the digital twins of the cities. In addition to all other building information, the BIM can also provide data about the exact boundaries of all kind of legal spaces (e.g., property ownership rights as well as land use restrictions), under the support of Industry Foundation Classes (IFCs). However, the utilization of BIMs for 3D cadastral surveys is still accompanied with two main drawbacks. The first refers to BIMs limited availability, as till now they mainly encounter in new large constructions. The second refers to the complexity in defining the exact geometric location of the legal boundaries regarding the exterior/interior partitions of the construction and of the common spaces. The latter parameter is formed on the basis of the current legal legislation in each country. Through in-depth investigation of the current legal framework of each country it may be possible to visualize the various 3D legal spaces within complex constructions and thus to facilitate the integration of existing BIMs in the development of 3D cadasters that will enable a better understanding and communication of all involved parties in the operation of cross-boundary real estate markets. In parallel, crowdsourcing has already been proved to be a powerful data collection method for the initial participatory implementation of fast, reliable and affordable 3D cadastral surveys, utilizing all capabilities provided by the latest low-cost devices, mobile services (m-services), open-source software (OSS) and the international standard of Land Administration Domain Model (LADM ISO 19152). If no precise 3D building models are already available, the currently available 2D architectural plans combined with the additional geometric and descriptive cadastral information may be utilized for a participatory crowdsourced cadastral survey of the 3D property units. In this paper a ‘two-route’ crowdsourced approach is described. This approach suggests both the use of existing BIMs – those available – to proceed with 3D crowdsourced cadastral surveys of those constructions, as well as the use of 2D georeferenced basemaps (e.g., orthophotos for the compilation of 2D crowdsourced cadastral surveys, and all existing architectural floor plans of the constructions) to proceed with 3D crowdsourced cadastral surveys of all other constructions. A database schema describing the linkage between LADM standard, BIM/IFC and 3D crowdsourced geometric and descriptive cadastral information is developed and presented. A hybrid mobile application enabling the manipulation of BIM/IFC descriptive data – if existing; the collection of 3D crowdsourced geometric and descriptive information by property owners/users/non-professionals; the registration of the cadastral data and their relationships within a LADM-based cadastral geodatabase; the automated generation of 3D property unit models as block models (LoD1), using Model-driven approach; and the objects visualization in real-time, are developed. An investigation regarding the legally correct representation of the location of property unit boundaries, focusing mainly in the Greek territory is conducted. A practical experiment for each one of the cases of the ‘two-route’ crowdsourced approach is implemented, for two multi-storey buildings in the city of Athens, Greece. The potentials of the proposed crowdsourced solution as well as the achieved geometric accuracy – in the absence of BIM – are discussed and assessed. The results show that integrating BIM data with cadastral information derived from crowdsourcing, may significantly contribute to the implementation of 3D Cadastres, providing also a better visual understanding of 3D property rights. Nonetheless, even in the absence of a BIM the achieved accuracy seems to satisfy the cadastral specifications of the Greek cadaster enhancing the potential of exploiting crowdsourced data in the initial phases of the cadastral formal procedures. © 2023</t>
  </si>
  <si>
    <t>Land Use Policy</t>
  </si>
  <si>
    <t>Gkeli M.; Potsiou C.</t>
  </si>
  <si>
    <t>Combining physics-based and data-driven techniques for reliable hybrid analysis and modeling using the corrective source term approach</t>
  </si>
  <si>
    <t>Upcoming technologies like digital twins, autonomous, and artificial intelligent systems involving safety–critical applications require accurate, interpretable, computationally efficient, and generalizable models. Unfortunately, the two most commonly used modeling approaches, physics-based modeling (PBM) and data-driven modeling (DDM) struggle to satisfy all these requirements. In the current work, we demonstrate how a hybrid approach combining the best of PBM and DDM can result in models that can outperform both of them. We do so by combining partial differential equations based on first principles describing partially known physics with a black box DDM, in this case, a deep neural network model compensating for the unknown physics. The novelty of the work is in the theoretical contribution of presenting a sound mathematical argument for why the approach should work. The argument is backed by an array of experiments involving a two-dimensional heat diffusion problem with unknown source terms. The hybrid approach demonstrates the method's superior performance in accuracy and generalizability. Additionally, it is shown how the DDM part can be interpreted within the hybrid framework to make the overall approach reliable. The approach, as we see, will be a door opener for underutilized DDMs in high stake applications. © 2022 The Author(s)</t>
  </si>
  <si>
    <t>Applied Soft Computing</t>
  </si>
  <si>
    <t>Blakseth S.S.; Rasheed A.; Kvamsdal T.; San O.</t>
  </si>
  <si>
    <t>Deep neural network enabled corrective source term approach to hybrid analysis and modeling</t>
  </si>
  <si>
    <t>In this work, we introduce, justify and demonstrate the Corrective Source Term Approach (CoSTA)—a novel approach to Hybrid Analysis and Modeling (HAM). The objective of HAM is to combine physics-based modeling (PBM) and data-driven modeling (DDM) to create generalizable, trustworthy, accurate, computationally efficient and self-evolving models. CoSTA achieves this objective by augmenting the governing equation of a PBM model with a corrective source term generated using a deep neural network. In a series of numerical experiments on one-dimensional heat diffusion, CoSTA is found to outperform comparable DDM and PBM models in terms of accuracy – often reducing predictive errors by several orders of magnitude – while also generalizing better than pure DDM. Due to its flexible but solid theoretical foundation, CoSTA provides a modular framework for leveraging novel developments within both PBM and DDM. Its theoretical foundation also ensures that CoSTA can be used to model any system governed by (deterministic) partial differential equations. Moreover, CoSTA facilitates interpretation of the DNN-generated source term within the context of PBM, which results in improved explainability of the DNN. These factors make CoSTA a potential door-opener for data-driven techniques to enter high-stakes applications previously reserved for pure PBM. © 2021 The Author(s)</t>
  </si>
  <si>
    <t>Neural Networks</t>
  </si>
  <si>
    <t>Generating Digital Twin Cockpits for Parameter Management in the Engineering of Wind Turbines</t>
  </si>
  <si>
    <t>The complexity of wind energy systems combined with an increased trend towards mass customization require the collaboration of many experts to achieve high quality products. Currently, a major issue arises from the lack of data integration among the different tools used during the engineering process which may cause system failures eventually. Existing tools largely do not support automatic detection and indication of erroneous or contradictory parameter values between artifacts of different tools. Employing a model-driven and functional engineering approach enables to establish an integrated toolchain for the management and visualization of engineering artifacts that consume and produce the data. Within this paper, we present an automatic approach to derive an engineering digital twin for the cooperative development and management of engineering artifacts from functional models of the system under development. We evaluate our approach on the example of a hydraulic pump within the cooling system of a wind turbine. The prototype can be coupled with an existing engineering tool ecosystem. The approach enables to exchange the data produced by engineering artifacts according to a functional system model which facilitates the cooperation between different stakeholders throughout the development process. © Gesellschaft für Informatik, Bonn 2022.</t>
  </si>
  <si>
    <t>Lecture Notes in Informatics (LNI), Proceedings - Series of the Gesellschaft fur Informatik (GI)</t>
  </si>
  <si>
    <t>Michael J.; Nachmann I.; Netz L.; Rumpe B.; Stüber S.</t>
  </si>
  <si>
    <t>Gesellschaft fur Informatik (GI)</t>
  </si>
  <si>
    <t>The Urban Intelligence (UI) paradigm conceived by CNR consists of an ecosystem of digital technologies joined within a Digital Twin (DT) of the city aimed at improving the city governance towards goals addressed also by the UN Agenda 2030, such as urban environment, sustainability and resilience, wellbeing and quality of life, local development, and social inclusion. In particular, UI provides a set of candidate policies in complex scenarios, and supports policy makers and stakeholders in designing shared, evidence-based, and integrated solutions. UI is being applied for the first time to two Italian cities, Matera and Catania, paving the way for a deeper scientific framing of the paradigm, as well as for the technological development and testing of the core UI ecosystem in real-life situations. The paper introduces the UI key-concepts and components, illustrates the ongoing experimentations in these pilot cities related to the development of two DTs on parts of the urban areas, and presents some initial results. © 2022 IEEE.</t>
  </si>
  <si>
    <t>2022 Workshop on Blockchain for Renewables Integration, BLORIN 2022</t>
  </si>
  <si>
    <t>Castelli G.; Cesta A.; Ciampi M.; De Benedictis R.; De Pietro G.; Diez M.; Felici G.; Malvezzi R.; Masini B.; Pellegrini R.; Scalas A.; Stecca G.; Strambini L.; Tognola G.; Ravazzani P.; Campana E.F.</t>
  </si>
  <si>
    <t>Institute of Electrical and Electronics Engineers Inc.</t>
  </si>
  <si>
    <t>Lot-size-one systems as well as plug and produce concepts imply (1) producing increased variety of products in a highly flexible and timely manner, and (2) making commissioning and maintenance more flexible. The speed with which manufacturers, in particular SMEs, can reconfigure the production to a new run and thus respond to clients and avoid costly machine downtime is critical to maintaining commercial success and profit margins. The manufacturing systems of tomorrow must offer a high degree of autonomy, be quickly re-planned to other operations, and cope with a wide variety of unforeseen situations, in a secure and safe manner. In this context, the Asset Administration Shell (AAS) is an emergent standard that leverages the digital twin approach and provides concepts for describing capabilities and skills of I4.0 components in order to automate the reconfiguration process. This article proposes a capability-based operation and engineering approach to tackle the syntactic and semantic interoperability problems in flexible production lines. We demonstrate the implementation of the AAS standard in the open source model-driven workbench Papyrus; then we assess its usability for modeling a production cell use case in order to implement a capability-based reconfiguration approach for flexible production lines. © 2021 IEEE.</t>
  </si>
  <si>
    <t>IEEE International Conference on Emerging Technologies and Factory Automation, ETFA</t>
  </si>
  <si>
    <t>Huang Y.; Dhouib S.; Malenfant J.</t>
  </si>
  <si>
    <t>DataTime: A Framework to smoothly Integrate Past, Present and Future into Models</t>
  </si>
  <si>
    <t>Models at runtime have been initially investigated for adaptive systems. Models are used as a reflective layer of the current state of the system to support the implementation of a feedback loop. More recently, models at runtime have also been identified as key for supporting the development of full-fledged digital twins. However, this use of models at runtime raises new challenges, such as the ability to seamlessly interact with the past, present and future states of the system. In this paper, we propose a framework called DataTime to implement models at runtime which capture the state of the system according to the dimensions of both time and space, here modeled as a directed graph where both nodes and edges bear local states (ie. values of properties of interest). DataTime provides a unifying interface to query the past, present and future (predicted) states of the system. This unifying interface provides i) an optimized structure of the time series that capture the past states of the system, possibly evolving over time, ii) the ability to get the last available value provided by the system's sensors, and iii) a continuous micro-learning over graph edges of a predictive model to make it possible to query future states, either locally or more globally, thanks to a composition law. The framework has been developed and evaluated in the context of the Intelligent Public Transportation Systems of the city of Rennes (France). This experimentation has demonstrated how DataTime can deprecate the use of heterogeneous tools for managing data from the past, the present and the future, and facilitate the development of digital twins. © 2021 IEEE.</t>
  </si>
  <si>
    <t>Proceedings - 24th International Conference on Model-Driven Engineering Languages and Systems, MODELS 2021</t>
  </si>
  <si>
    <t>Lyan G.; Jezequel J.-M.; Gross-Amblard D.; Combemale B.</t>
  </si>
  <si>
    <t>The digital twin technology effectively fuels improvements in the quality and efficiency of robotic assembly, especially for sophisticated processes. High-quality digitalization requires a comprehensive description and real-time rendering of system, which are challenging. This article aims to demonstrate a novel multisource model-driven digital twin system, which is based on the geometric, physics, and sequential rule descriptions for producing a precise and real-time simulation of a robotic assembly system. In our system, the digital counterpart rendered with virtual reality technology is created and updated by the real environment information. A 3-D graphic model is reconstructed first using the geometric information of surroundings captured by the depth sensor. During interaction, a fast and efficient approach is proposed to generate the contact force and render the object deformation in the virtual environment. The virtual space also provides the sequential rule that is based on the danger field, which helps to constrain the operation of digital twin. At last, the experimental platform is established in which the virtual space is at an update rate of 100 Hz, while the automatic sorting task is performed and verified; the results show the effectiveness and applicability of the method to digital twin system. © 2007-2012 IEEE.</t>
  </si>
  <si>
    <t>Li X.; He B.; Zhou Y.; Li G.</t>
  </si>
  <si>
    <t>Combining Low-Code Programming and SDL-Based Modeling with Snap in the Industry 4.0 Context</t>
  </si>
  <si>
    <t>One of the main challenges to implement Industry 4.0 technologies within the industrial fabric is the lack of suitable concrete models and tools that demonstrate the potential benefits of embracing the digital transformation process. To overcome this challenge, over the past years, various Industry 4.0 automation and robotics providers have presented solutions based on visual block programming languages, which follow an emerging low-code approach to reduce the entry barriers of digital technologies. However, block-based low-code tools typically lack the formality introduced by specification languages, limiting their ability to model the industrial processes formally. Taking this into account, in this article, we present the combination of specification languages and visual block programming languages to enable industrial users to test and/or build their own Digital Twin models at a suitable abstraction level and with low entry barriers. In particular, we combine SDL and Snap to create SDL4Snap, an open-source and web-based tool that facilitates the implementation and validation of Digital Twin prototypes. Overall, the resulting tool has the potential to reduce the entry barrier to Digital Twins in small and medium enterprises, which are part of the late majority and laggard groups regarding the adoption of digital technologies in the context of Industry 4.0. © 2021 IEEE.</t>
  </si>
  <si>
    <t>Companion Proceedings - 24th International Conference on Model-Driven Engineering Languages and Systems, MODELS-C 2021</t>
  </si>
  <si>
    <t>Palomes X.P.I.; Tuset-Peiro P.; Casas P.F.I.</t>
  </si>
  <si>
    <t>Preface of the 15th International Workshop on Models@run.time'21</t>
  </si>
  <si>
    <t>After a break in 2020, this year the 15th edition of the workshop Models@run.time is held at the 24th International Conference on Model Driven Engineering Languages and Systems. The workshop takes place virtually due to the Covid-19 pandemic on the 11th of October 2021. The workshop is organized by Sebastian Götz, Antonio Bucchiarone and Nelly Bencomo. Here, we present some highlights of the workshop. © 2021 IEEE.</t>
  </si>
  <si>
    <t>Gotz S.; Bucchiarone A.; Bencomo N.</t>
  </si>
  <si>
    <t>In view of the problems existing in the current product development, such as poor coordination of system Reliability work, lack of effective model representation methods and supporting data, combined with the advantages of digital twin in model-driven and data-driven integration, and the requirements of Reliability integrated design, an system reliability digital twin model construction method is proposed, combines Reliability and functional characteristics elements. The concept of Reliability digital twin is defined, and the relationship between Reliability digital twin and MBSE-based Reliability is analyzed. Based on this, the construction process of product system Reliability digital twin model is given, the objects, basic models and data of relevant stages in the process are defined, and the construction idea and related basic models representation methods of system Reliability digital twin model are put forward. Finally, a case study of the power subsystem of a communication system is carried out, which lays an important foundation for the realization of forward design of product reliability based on digital twin. © 2021 IEEE.</t>
  </si>
  <si>
    <t>Proceedings - 2021 2nd International Conference on Electronics, Communications and Information Technology, CECIT 2021</t>
  </si>
  <si>
    <t>Yang H.; Lai Z.; Liu Y.; Hu N.; Diao B.; Pan Y.</t>
  </si>
  <si>
    <t>As technologies such as the Internet of Things (IoT) and Cyber-Physical Systems (CPS) are becoming ubiquitous, systems adopting these technologies are getting increasingly complex. Digital Twins (DTs) provide comprehensive views on such systems, the data they generate during runtime, as well as their usage and evolution over time. Setting up the required infrastructure to run a Digital Twin is still an ambitious task that involves significant upfront efforts from domain experts, although existing knowledge about the systems, such as engineering models, may be already available for reuse. To address this issue, we present AML4DT, a model-driven framework supporting the development and maintenance of Digital Twin infrastructures by employing AutomationML (AML) models. We automatically establish a connection between systems and their DTs based on dedicated DT models. These DT models are automatically derived from existing AutomationML models, which are produced in the engineering phases of a system. Additionally, to alleviate the maintenance of the DTs, AML4DT facilitates the synchronization of the AutomationML models with the DT infrastructure for several evolution cases. A case study shows the benefits of developing and maintaining DTs based on AutomationML models using the proposed AML4DT framework. For this particular study, the effort of performing the required tasks could be reduced by about 50%. © 2021 IEEE.</t>
  </si>
  <si>
    <t>Lehner D.; Sint S.; Vierhauser M.; Narzt W.; Wimmer M.</t>
  </si>
  <si>
    <t>AIoTML: A Unified Modeling Language for AIoT-Based Cyber-Physical Systems</t>
  </si>
  <si>
    <t>Due to deeply intertwined physical and hardware/software components together with increasing number of interconnected heterogeneous devices powered by Artificial Intelligence (AI) techniques, the design complexity of Cyber-Physical Systems (CPSs) becomes skyrocketing. Model-Driven Engineering (MDE) methods have been proven to be effective in increasing the productivity of CPS design. However, there is still a lack of MDE approaches that enable design space exploration as well as the code generation for the design of AI IoT (AIoT)-based CPSs. To mitigate the situation, this paper presents a unified modeling language named AIoTML for AIoT-based CPSs, which enables the construction of AI-based components across different modeling levels for the purposes of intelligent sensing and control. By extending the constructs of state-of-the-art Domain-Specific Language (DSL) ThingML, AIoTML can seamlessly unify the modeling of both autonomous executions of AIoT devices and their surrounding physical environment, which facilitates both platform-independent simulation and control optimization for platform-specific CPSs. The compiler developed for AIoTML provides a family of code generators to support the construction of digital twins on various heterogeneous target AIoT platforms. Comprehensive evaluations on two complex real-world designs demonstrate the effectiveness of our AIoTML approach in fast development of AIoT-based CPSs with high control quality. IEEE</t>
  </si>
  <si>
    <t>IEEE Transactions on Computer-Aided Design of Integrated Circuits and Systems</t>
  </si>
  <si>
    <t>Hu M.; Cao E.; Huang H.; Zhang M.; Chen X.; Chen M.</t>
  </si>
  <si>
    <t>The THREAT-ARREST cyber range platform</t>
  </si>
  <si>
    <t>Emerging technologies are facilitating our daily activities and drive the digital transformation. The Internet of Things (IoT) and 5G communications will provide a wide range of new applications and business opportunities, but with a wide and quite complex attack surface. Several users are not aware of the underlying threats and most of them do not possess the knowledge to set and operate the various digital assets securely. Therefore, cyber security training is becoming mandatory both for simple users and security experts. Cyber ranges constitute an advance training technique where trainees gain hands-on experiences on a safe virtual environment, which can be a realistic digital twin of an actual system. This paper presents the cyber ranges platform THREAT-ARREST. Its design is fully model-driven and offers all modern training features (i.e. emulation, simulation, serious games, and fabricated data). The platform has been evaluated under the smart energy, intelligent transportation, and healthcare domains. © 2021 IEEE.</t>
  </si>
  <si>
    <t>Proceedings of the 2021 IEEE International Conference on Cyber Security and Resilience, CSR 2021</t>
  </si>
  <si>
    <t>Hatzivasilis G.; Ioannidis S.; Smyrlis M.; Spanoudakis G.; Frati F.; Braghin C.; Damiani E.; Koshutanski H.; Tsakirakis G.; Hildebrandt T.; Goeke L.; Pape S.; Blinder O.; Vinov M.; Leftheriotis G.; Kunc M.; Oikonomou F.; Magilo G.; Petrarolo V.; Chieti A.; Bordianu R.</t>
  </si>
  <si>
    <t>As a result of the fast development of technologies and diversity of requirements, complexity exists not only in a system itself but also in the development process and environment. The complexity in the development process comes from specialization and concurrency, and a Digital Twin (DT) has the potential to mitigate these issues. We hope, during the process of building a DT, the accidental complexity can be minimized by application of model-based systems engineering and the Multi-Paradigm Modeling (MPM). In this paper, we give an example of the process of building a DT combined with a process model. Our long term goal is to model the development of various DTs to identify the commonalities and variations across multiple DTs. © 2021 IEEE.</t>
  </si>
  <si>
    <t>Feng H.; Gomes C.; Sandberg M.; Thule C.; Lausdahl K.; Larsen P.G.</t>
  </si>
  <si>
    <t>Machining process of complex parts is high-performance processing with equal emphasis on geometric accuracy and physical performance indicators, and its machining quality directly affects service performance. Process optimization based on digital twin is considered as an intelligent method to link machining process and process design, which is benefit to the scientific control of machining quality. This paper summarizes the evolution and development of process model and proposes twin process model, which could support the machining quality optimization of complex parts. What's more, industrial application of twin process model is introduced through three steps, namely mapping relationship between machine operation data and instruction domain, simulation and monitoring of machining surface roughness, and optimization of machining parameter based on twin process model. Finally, the proposed twin process model could provide theoretical support for machining quality control. © 2021 IEEE.</t>
  </si>
  <si>
    <t>2021 International Conference on Digital Society and Intelligent Systems, DSInS 2021</t>
  </si>
  <si>
    <t>Li J.; Zhou G.; Zhang C.</t>
  </si>
  <si>
    <t>Process discovery from event logs as well as process prediction using process models at runtime are increasingly important aspects to improve the operation of digital twins of complex systems. The integration of process mining functionalities with model-driven digital twin architectures raises the question which models are important for the model-driven engineering of digital twins at designtime and at runtime. Currently, research on process mining and model-driven digital twins is conducted in different research communities. Within this position paper, we motivate the need for the holistic combination of both research directions to facilitate harnessing the data and the models of the systems of the future at runtime. The presented position is based upon continuous discussions, workshops, and joint research between process mining experts and software engineering experts in the Internet of Production excellence cluster. We aim to motivate further joint research into the combination of process mining techniques with model-driven digital twins to efficiently combine data and models at runtime. © 2021 IEEE.</t>
  </si>
  <si>
    <t>Brockhoff T.; Heithoff M.; Koren I.; Michael J.; Pfeiffer J.; Rumpe B.; Uysal M.S.; Van Der Aalst W.M.P.; Wortmann A.</t>
  </si>
  <si>
    <t>Industrie 4.0 maps the digital twin as the Asset Administration Shell. To develop this digital twin, the Asset Administration Shell meta-model is used. A developer needs high-quality libraries in their programming languages to build the Asset Administration Shell in efficient and ergonomic way. The existing representations of the meta-model are inconvenient for moving from the specification to realizations in software development. This leads to many, often manual, re-implementations of the Asset Administration Shell in each programming language. We present an approach to automatically generate libraries based on the intermediate representation of the meta-model. The approach allows for practical and simple development process of Industrie 4.0 components, and scales across programming environments and future changes in the meta-model. © 2021 IEEE.</t>
  </si>
  <si>
    <t>Braunisch N.; Ristin-Kaufmann M.; Lehmann R.; Van De Venn H.W.</t>
  </si>
  <si>
    <t>In recent years, digital twin (DT) technology has moved to the center of attention of many researchers and engineers. Commonly, a digital twin is defined based on a virtual entity (VE) that exhibits similar behavior to its physical counterpart, and that is coupled to this physical entity (PE). The VE thus forms a core part of any digital twin. While VEs may differ vastly - from ones based on simple simulation to high-fidelity virtual mirroring of the corresponding PE - they are typically composed of multiple models that may originate from multiple domains, address different aspects, and are expressed and processed using different tools and languages. Furthermore, the use of time series data - whether historical or real-time or both - from the PE distinguishes VEs from mere simulations. As a consequence of the modeling landscape complexity and the data aspect of VEs, the design of a digital twin and specifically of the VE as part of it represents several challenges. In this paper, we present our vision for the development, evolution, maintenance, and verification of such virtual entities for digital twins. © 2021 IEEE.</t>
  </si>
  <si>
    <t>Van Den Brand M.; Cleophas L.; Gunasekaran R.; Haverkort B.; Negrin D.A.M.; Muctadir H.M.</t>
  </si>
  <si>
    <t>Digital twins, along with Internet of Things and Artificial Intelligence, have been identified as one of the key technologies for Industry 4.0. However, the definition of Digital Twin (DT) is still abstract and context-dependent. In this paper, we present a metamodel that supports concrete and operational descriptions of digital twin deployment. This metamodel encompasses the different aspects of deployment, including the definition of hardware and software components that compose the layered cyber-physical architectures of the digital twin, along with the installation and instantiation tasks that compose deployment processes. Multiple configurations can also be defined to support the deployment of a digital twin in different execution contexts. The relevance of this metamodel was evaluated by two case studies. The first consists in deploying the digital twin of a cobot in a simulation environment. The second applies the approach in a home automation environment. In both cases, our metamodel provides complete and precise descriptions of the deployment process and thus constitutes a viable first step towards a model-driven approach for digital twin deployment. © 2022 IEEE.</t>
  </si>
  <si>
    <t>Bechu G.; Beugnard A.; Cao C.G.L.; Perez Q.; Urtado C.; Vauttier S.</t>
  </si>
  <si>
    <t>The concept of Digital Twin is creating and maintaining a digital representation of the real physical entity and supporting its performance utilizing simulation and optimization tools, which are fed with the real data obtained from the physical equipment. Development and implementation of the Digital Twin technology are one of the main challenges for today's industry, more detailed studies are needed on design methods for Digital Twins. Besides using Digital Twin as a high-quality simulation, one of the commitments is monitoring and maintaining control of the whole system via a constant live link between virtual and physical entities. The related research study presents a detailed structural description of the developed Digital Twin virtual entity and the development of a framework that allows Robot Operating System (ROS) to securely communicate with remote Digital Twins via the Internet and harness ROS's adaptability across vast distances and multiple systems. This paper is an extended version of the authors' International Conference on Electrical Power Drive Systems (ICEPDS20) paper, in which we propose a development case study of Digital Twin for an electric motor based on an empirical performance model. © 2013 IEEE.</t>
  </si>
  <si>
    <t>Rassolkin A.; Rjabtsikov V.; Kuts V.; Vaimann T.; Kallaste A.; Asad B.; Partyshev A.</t>
  </si>
  <si>
    <t>The digital twin (DT) is a virtual representation of a physical object, which has been proposed as one of the key concepts for Industry 4.0. The DT provides a virtual representation of products along their lifecycle that enables the prediction and optimization of the behavior of a production system and its components. A methodology design using model-driven engineering (MDE) is proposed that strives toward being both flexible and generic. This approach is presented at two levels: first, a DT is modeled as a composition of basic components that provide basic functionalities, such as identification, storage, communication, security, data management, human-machine interface (HMI), and simulation; second, an aggregated DT is defined as a hierarchical composition of other DTs. A generic reference architecture based on these concepts and a concrete implementation methodology are proposed using AutomationML. This methodology follows an MDE approach that supports most of the DT features currently proposed in the literature. A case study has been developed, the proposed ideas are being evaluated with industrial case studies, and some of the preliminary results are described in this article. With the case study, it is possible to verify that the proposed methodology supports the creation and the deployment process of a DT. © 1963-2012 IEEE.</t>
  </si>
  <si>
    <t>Schroeder G.N.; Steinmetz C.; Rodrigues R.N.; Henriques R.V.B.; Rettberg A.; Pereira C.E.</t>
  </si>
  <si>
    <t>Since its first mentioning in the literature, the concept of Digital Twin has gained traction in both industry and academia. However, there are still many open challenges when applying Digital Twins to industry-scale use cases. Applying Model-Driven Engineering techniques to the creation and maintenance of Digital Twins (also referred to as Model-Driven Digital Twin Engineering) promises automation and consistency throughout the life cycle of a Digital Twin. The exemplar provided in this paper can be used to identify open challenges when it comes to Model-Driven Digital Twin Engineering, and to demonstrate how approaches can solve them. This exemplar applies Digital Twins to an indoor air quality management use case, where CO2, temperature, and humidity values of rooms within a building are measured. These values can be used to derive actions to improve work productivity and reduce the risk for virus infections. We describe three applications that make use of this Digital Twin (i.e., runtime visualization, physical simulation, and ML-based predictions), and provide an online repository with the artefacts of this exemplar. © 2021 IEEE.</t>
  </si>
  <si>
    <t>Govindasamy H.S.; Jayaraman R.; Taspinar B.; Lehner D.; Wimmer M.</t>
  </si>
  <si>
    <t>MoDDiT 2021: 1stInternational Workshop on Model-Driven Engineering for Digital Twins</t>
  </si>
  <si>
    <t>Digital twins (DT) are emerging and gaining attention in several disciplines to support different phases of the system life-cycle such as design-space exploration, runtime adaptation, and predictive maintenance of cyber-physical systems (CPSs). The term DT refers to the capability to clone an actual system into a virtual counterpart, that reflects the important properties of the system for a specific purpose. While benefits of DT have been demonstrated in many domains, their development, operation, and evolution, trigger major challenges. Part of these may be addressed from a Model Driven Engineering (MDE) perspective. MoDDiT'21 aims at bringing together researchers and practitioners in the DTs area to shape the future of systematically designing, engineering, evolving, maintaining, and evaluating DTs. © 2021 IEEE.</t>
  </si>
  <si>
    <t>Bordeleau F.; Cleophas L.; Combemale B.; Eramo R.; Van Den Brand M.; Wimmer M.; Wortmann A.</t>
  </si>
  <si>
    <t>Energy saving analysis and control of urban rail traction power supply system are usually based on the traditional model driven method. However, due to the shortcomings of ideal conditions, off-line modeling and single mechanism, the traditional model driven method greatly limits the accuracy and timeliness of the model, which is difficult to assist operation and can only be applied to the design stage. As the representative of modern intelligent high-precision modeling and simulation methods, Digital Twin (DT) integrates many advanced technologies, such as Internet of things, high-speed communication, big data analysis and intelligent algorithm, which can fundamentally solve the inherent defects of traditional models. In this paper, the demand of traction power supply system for DT technology was analyzed, and the application mode of DT in energy saving was explored comprehensively. According to the actual characteristics of urban rail transit system, a DT architecture was proposed, and the key technologies of multiphysics modeling and data-driven was analyzed. DT of traction power supply system of urban rail transit will improve the real-time and effectiveness of energy-saving comprehensive analysis and control. © 2021 IEEE.</t>
  </si>
  <si>
    <t>Proceedings 2021 IEEE 1st International Conference on Digital Twins and Parallel Intelligence, DTPI 2021</t>
  </si>
  <si>
    <t>Wang Y.; Zhang G.; Chen R.; Liu Z.; Qiu R.</t>
  </si>
  <si>
    <t>A modern trend for industry digitalization brings new demands for the development and application of the modeling and simulation approach. It is already not enough to have only a virtual representation of the object and run it independently from the physical object. The Digital Twin (DT) aspect indicates a connection between the physical object and the corresponding virtual twin established by generating real-time data using sensors. The DT represents physical object operation throughout its life cycle, making it an essential tool for improving that object's reliability. In this paper, an application of the DT service unit for AC motor stator inter-turn short circuit fault detection is presented. According to real-time measurements, Linux Robot Operation System (ROS) simulates AC electrical machine-specific behavior in case of unbalanced stator currents and notify about possible fault appearance and propagation. Fault, such as discussed in the paper (AC machine stator inter-turn) is considered one of the most prevalent possible electrical motor failure. © 2021 IEEE.</t>
  </si>
  <si>
    <t>2021 28th International Workshop on Electric Drives: Improving Reliability of Electric Drives, IWED 2021 - Proceedings</t>
  </si>
  <si>
    <t>Rjabtsikov V.; Rassolkin A.; Asad B.; Vaimann T.; Kallaste A.; Kuts V.; Jegorov S.; Stepien M.; Krawczyk M.</t>
  </si>
  <si>
    <t>The Research of Aero-engine Digital Twin Model Based on Model-driven and Data-driven Fusion Method∗∗National Science and Technology Major Project (2017-I-0003-0003)</t>
  </si>
  <si>
    <t>With the rapid development of multi-field physical modeling, sensor network, big data processing and analysis and other information technologies, digital twin technology is gradually applied in the field of complex equipment operation and maintenance. Aero-engine is a typical complex equipment. The accurate monitoring in operation and performance degradation assessment and prediction are the key problems in maintenance. According to the definition of digital, the paper puts forward the concept of aero-engine digital twin and constructs an aero-engine digital twin model based on precise physical models, historical data and sensors data. The aero-engine digital twin model can predict the physical properties and can be applied to accurate monitoring in operation and performance degradation assessment and prediction. © 2021 IEEE.</t>
  </si>
  <si>
    <t>Proceedings of 2021 IEEE 10th Data Driven Control and Learning Systems Conference, DDCLS 2021</t>
  </si>
  <si>
    <t>Liu K.; Wang P.; Li Q.</t>
  </si>
  <si>
    <t>Research and industry leverage digital twins to monitor and control (cyber-physical) systems in various domains. For their efficient engineering, these twins need to become Systems-of-Systems (SoS), in which digital twins of smaller systems (e.g., a production machine) become parts of digital twins of larger systems (e.g., a factory). Yet, research on digital twins as SoS largely ignores reusing digital twins in SoS. Based on our experience in engineering digital twins with experts from various domains related to production systems engineering, we present insights on the challenges of composing and integrating that need to be addressed for efficient engineering of digital twins as SoS. These insights may guide future research on engineering digital twins as well as practitioners considering the challenges in building and composing digital twin systems-of-systems. © 2022 ACM.</t>
  </si>
  <si>
    <t>Proceedings - 10th IEEE/ACM International Workshop on Software Engineering for Systems-of-Systems and Software Ecosystems, SESoS 2022</t>
  </si>
  <si>
    <t>Michael J.; Pfeiffer J.; Rumpe B.; Wortmann A.</t>
  </si>
  <si>
    <t>DTformer: An Efficient Digital Twin Model for Loss Measurement in UHVDC Transmission Systems</t>
  </si>
  <si>
    <t>Ultra-high Voltage Direct Current system (UHVDC) can realize long distance transmission, and its loss measurement has great significance for loss reduction and fault diagnosis. Currently, loss measurements can be performed by model-driven and data-driven approaches. However, poor operating conditions can lead to system sensing errors, which can significantly reduce the accuracy and speed of measurement. To deal with this problem, we propose a digital twin architecture and constructs a data-driven learning model. The model, DTformer, is embedded in the digital twin architecture. And it has three remarkable processes: encoder-decoder based random feature extraction, loss measurement transfer learning and knowledge distillation. These processes extract parameter information and topology features from the data of UHVDC. The model has good accuracy, response time and resistance to the missing data. The comparison experiment shows that DTformer outperforms popular feature extraction models with an average decrease of 38.80&amp;#x0025; in RMSE and 42.82&amp;#x0025; in MAE, and the best R2 value is closest to 1. The analyses of lightweight and missingness show that the DTformer also has significant response time improvement and missing resistance. Finally, we also implement the visualization of digital twin to enable operators to perform monitoring, computation, analysis and management of UHVDC. IEEE</t>
  </si>
  <si>
    <t>IEEE Transactions on Power Systems</t>
  </si>
  <si>
    <t>Sun Y.; Shi Y.; Hu Q.; Xie C.; Su T.</t>
  </si>
  <si>
    <t>This paper demonstrates an example of an open-source, modular, and system independent framework that has been developed by a team of researchers working for the UK based DigiTwin project. The example in this paper is based on a framework for a digital twin operational platform (DTOP) that uses Flask Python, and is named DTOP-Cristallo. DTOPCristallo is an operational platform that uses HTML web pages as the interface between the digital twin simulations, both python based and 3rd party software based, and the user. This framework is particularly useful for connectivity with users, since it can deploy the digital twin with multiple accessibility options to accommodate a wide variety of intended uses. © 2021 IEEE.</t>
  </si>
  <si>
    <t>Bonney M.S.; De Angelis M.; Wagg D.; Borgo M.D.</t>
  </si>
  <si>
    <t>The concept of Digital Twin (DT) is increasingly getting attention due to its support for digital transformation as part of Industry 4.0. A core component of a DT is the virtual entity (VE) that is meant to 'mirror' the physical entity (PE). A particular challenge for developing this VE is the integration between the different models that typically make up such a VE. These models, covering different disciplines or aspects of a system, commonly are developed by different engineers and expressed in different formalisms given their strengths and weaknesses. This makes integration between these models and formalisms a challenge. Such integration has two aspects: the communication among the models, and their orchestration, which concerns the order of model step execution and data exchange. In this paper, we consider the suitability of Ptolemy II, an open source framework based on an actor-oriented structure, to implement such integration. We use the Ptolemy II framework to reproduce the implementation of a DT of an autonomous scaled-down truck, which originally required a more manual configuration and execution and was developed in a monolithic way. The results show that Ptolemy II can be used to implement different communication technologies as actors, and show the expressiveness of the orchestrators by reproducing the existing DT's behavior. This shows Ptolemy II in principle to be suitable as an integration and orchestration tool for models in the context of DTs. As future work, we plan to apply the framework to more complex DTs using different communication technologies, so as to validate its broader suitability for VE orchestration in DTs. © 2021 IEEE.</t>
  </si>
  <si>
    <t>Negrin D.A.M.; Cleophas L.; Van Den Brand M.</t>
  </si>
  <si>
    <t>The typical optimization and control activities of Digital Twins are driven by high-performance simulators. Due to the significant complexity of systems subject to digital twinning, constructing simulators of appropriate details is a costly and error-prone endeavor. To alleviate these problems, we propose an approach for inferring simulation models of Digital Twins by machine learning. Instead of learning the simulation model of one specific simulator, we aim at learning their construction process. This generality enables reusing the inferred knowledge in different (but congruent) Digital Twin settings. To achieve this level of generality, we propose the Discrete Event System Specification (DEVS) formalism for capturing simulation models; and reinforcement learning (RL) for inferring DEVS models. In this paper, we explore the opportunities and challenges in combining these two techniques. © 2021 IEEE.</t>
  </si>
  <si>
    <t>David I.; Galasso J.; Syriani E.</t>
  </si>
  <si>
    <t>Data- And model-driven digital twins for design and logistics control of product distribution</t>
  </si>
  <si>
    <t>Digital control of product-on-pallet distribution is organized on two layers in logistics systems: the low-level local process automation and the supervision and coordination dual logistic execution system. The paper's scientific contribution consists in a holonic control system for multiple robot palletizing cells for product-on-pallet distribution. In this holonic control approach, data-driven digital twins (DT) are created to optimize palletizing schedules, controlled with situation awareness and resource health monitoring. A model-driven DT configuration with embedded simulation faster than real-time is combined with the data-driven DT in a meta-level control scheme offering predictive situation awareness. The paper also presents a pure model-driven DT mock-up of a robot palletizing cell - simulation with software in the loop - in which the actual holonic control system including digital twins and decision making is used in the simulation as it will be deployed in reality. This configuration is used to design the robot palletizing cells, to experiment in limit conditions, to fine tune and validate the robot control solution. © 2021 IEEE.</t>
  </si>
  <si>
    <t>Proceedings - 2021 23rd International Conference on Control Systems and Computer Science Technologies, CSCS 2021</t>
  </si>
  <si>
    <t>Stan M.; Borangiu T.; Raileanu S.</t>
  </si>
  <si>
    <t>In imperfect multiple-input multiple-output (MIMO) systems, model-based methods for performance prediction and optimization generally experience degradation in the dynamically changing environment with unknown interference and uncertain channel state information (CSI). To adapt to such challenging settings and better accomplish the network auto-tuning tasks, we propose a generic learnable model-driven framework. We further consider transmit regularized zero-forcing (RZF) precoding as a usage instance to illustrate the proposed framework. The overall process can be divided into three cascaded stages. First, we design a light neural network for refined prediction of sum rate based on coarse model-driven approximations. Then, the CSI uncertainty is estimated on the learned predictor in an iterative manner. In the last step the regularization term in the transmit RZF precoding is optimized. The effectiveness of the generic framework and the derivative method thereof is showcased via simulation results. © 2022 IEEE.</t>
  </si>
  <si>
    <t>2022 IEEE Global Communications Conference, GLOBECOM 2022 - Proceedings</t>
  </si>
  <si>
    <t>Su J.; Meng F.; Liu S.; Huang Y.; Lu Z.</t>
  </si>
  <si>
    <t>Digital twins constitute virtual representations of physically existing systems. However, their inherent complexity makes them difficult to develop and prove correct. In this paper we explore the use of UML and OCL, complemented with an executable language, SOIL, to build and test digital twins at a high level of abstraction. We also show how to realize the bidirectional connection between the UML models of the digital twin in the USE tool with the physical twin, using an architectural framework centered on a data lake. We have built a prototype of the framework to demonstrate our ideas, and validated it by developing a digital twin of a Lego Mindstorms car. The results allow us to show some interesting advantages of using high-level UML models to specify virtual twins, such as simulation, property checking and some other types of tests. © 2021 IEEE.</t>
  </si>
  <si>
    <t>Munoz P.; Troya J.; Vallecillo A.</t>
  </si>
  <si>
    <t>In recent years, the manufacturing industry sector has undergone major changes. Better known by the term Industry 4.0, this trend describes the transformation of centrally managed production systems towards decentralized value creation networks. As this leads to a strong increase regarding complexity, engineering such current or future manufacturing systems becomes a difficult task. An example for such a challenging engineering process is the selection of technical implementations fulfilling all requirements and performing the needed functions. In order to support this process, model-based systems engineering (MBSE) and its expressions like model-driven architecture (MDA) proved to be promising approaches. However, semi or fully automated model transformations, which could deal with the aforementioned issue, are still yet widely unexplored in the industrial area. Therefore, this paper introduces an approach transforming the logical architecture of a system into its technical implementation by utilizing AutomationML. As the goal is to perform this step automatically, additional tool support is provided by developing specific software. The results of this approach are thereby evaluated by a real-world case study, which is applied according to the concepts of the Reference Architecture Model Industrie 4.0 (RAMI 4.0). © 2021 IEEE.</t>
  </si>
  <si>
    <t>Binder C.; Cala A.; Vollmar J.; Neureiter C.; Luder A.</t>
  </si>
  <si>
    <t>In recent years, the concept of digital twin was introduced to the field of intelligent manufacturing. People use simulation technologies to complete the process of physical equipment in virtual space. As the manager of production process data, MES system is an important basis of digital twin in industrial production. Current MES systems are mostly developed for specific domains, often for large enterprises, with high coupling and poor scalability, which are difficult to be applied to smaller production enterprises with low informationization degree. In this paper, we propose a lightweight model-driven MES simulation framework that uses probabilistic finite automata to form a fast modeling for factory as well as to generate production data, and achieves a highly flexible production process simulation through config files; the framework could also be used to build a real MES system for small and medium-sized production enterprises. © 2022 IEEE.</t>
  </si>
  <si>
    <t>2022 7th International Conference on Intelligent Computing and Signal Processing, ICSP 2022</t>
  </si>
  <si>
    <t>Zhang K.; Tian J.; Han J.; Yuan Q.</t>
  </si>
  <si>
    <t>Plant stability in oil and gas or petrochemical facility is crucial aspect that needs to be taken serious considerations. One must understand the plant behavior to operate and maintain the oil and gas facility in safely manners. A model-driven engineering equipped with real time operation solution is required to help plant personnel understand, identify, and analyze problems early on which can help them improve plant operational behavior during critical plant scenario. Predictive simulation models are new digitalization solution that already starting to influence nowadays way of working. It serves as 'digital twin' of the system that equipped with reliable network topology, accurate engineering parameter and linking real-Time data from existing plant electrical systems to stabilize actual plant operational performance. This paper will provide explanation on design implementation of ETAP Real time system at PETRONAS Facility include with the benefits of adding such a system, and sharing the impact that have been gained that from the implementation of these systems. It will serve as a reference handbook that discusses the importance of real-Time model-driven engineering analysis systems on oil and gas facilities. © 2022 IEEE.</t>
  </si>
  <si>
    <t>2022 International Conference on Future Trends in Smart Communities, ICFTSC 2022</t>
  </si>
  <si>
    <t>Nordzi N.M.F.B.; Rahman I.A.B.C.A.; Baharaini I.M.H.K.; Tahir I.M.R.B.M.</t>
  </si>
  <si>
    <t>In this tutorial paper, we look into the evolution and prospect of network architecture and propose a novel conceptual architecture for the 6th generation (6G) networks. The proposed architecture has two key elements, i.e., holistic network virtualization and pervasive artificial intelligence (AI). The holistic network virtualization consists of network slicing and digital twin, from the aspects of service provision and service demand, respectively, to incorporate service-centric and user-centric networking. The pervasive network intelligence integrates AI into future networks from the perspectives of networking for AI and AI for networking, respectively. Building on holistic network virtualization and pervasive network intelligence, the proposed architecture can facilitate three types of interplay, i.e., the interplay between digital twin and network slicing paradigms, between model-driven and data-driven methods for network management, and between virtualization and AI, to maximize the flexibility, scalability, adaptivity, and intelligence for 6G networks. We also identify challenges and open issues related to the proposed architecture. By providing our vision, we aim to inspire further discussions and developments on the potential architecture of 6G. © 1998-2012 IEEE.</t>
  </si>
  <si>
    <t>IEEE Communications Surveys and Tutorials</t>
  </si>
  <si>
    <t>Shen X.; Gao J.; Wu W.; Li M.; Zhou C.; Zhuang W.</t>
  </si>
  <si>
    <t>The concept of Digital Twin is creating and maintaining a digital representation of the real physical entity and supporting its performance utilizing simulation and optimization tools, which are fed with real data. Development and implementation of Digital Twin technology is a hot topic in many industry-oriented research projects. However, more detailed studies are needed on design methods for Digital Twins, which allows full synchronization and connectivity between virtual and real environments. This paper presents a development case study of Digital Twin for an electric motor based on an empirical performance model. The paper discusses the way how the data required for the Digital Twin were obtained and present a detailed structural description of the virtual entity. Unity3D is used for physics simulations and visualization of the Digital Twin, because of simple accessible and meticulously detailed documentation highly useful for rapid prototyping in early stages. © 2020 IEEE.</t>
  </si>
  <si>
    <t>2020 11th International Conference on Electrical Power Drive Systems, ICEPDS 2020 - Proceedings</t>
  </si>
  <si>
    <t>Rassolkin A.; Rjabtsikov V.; Vaimann T.; Kallaste A.; Kuts V.; Partyshev A.</t>
  </si>
  <si>
    <t>Urban Intelligence: A Modular, Fully Integrated, and Evolving Model for Cities Digital Twinning</t>
  </si>
  <si>
    <t>The Urban Intelligence (UI) paradigm proposes an ecosystem of technologies to improve urban environment, wellbeing, quality of life and smart city systems. It fosters the definition of a digital twin of the city, namely a cyber-physical counterpart of all the city systems and sub-systems. Here we propose a novel approach to UI that extends available frameworks combining advanced multidisciplinary modelling of the city, simulation and learning tools with numerical optimization techniques, each of them specialized for the digital representation of city systems and subsystems, including not only city infrastructures, but also city users and their interactions. UI provides sets of candidate policies in complex scenarios and supports policy makers and stakeholders in designing sustainable and personalized solutions. The main characteristics of the proposed UI architecture are (a) fully multidisciplinary integration of city layers, (b) connection and evolution with the city, (c) integration of participative strategies to include 'human-oriented' information, and (d) modularity of application. © 2019 IEEE.</t>
  </si>
  <si>
    <t>HONET-ICT 2019 - IEEE 16th International Conference on Smart Cities: Improving Quality of Life using ICT, IoT and AI</t>
  </si>
  <si>
    <t>Castelli G.; Tognola G.; Campana E.F.; Cesta A.; Diez M.; Padula M.; Ravazzani P.; Rinaldi G.; Savazzi S.; Spagnuolo M.; Strambini L.</t>
  </si>
  <si>
    <t>Interfaces (IF) and their Management (IFM) are a particular challenge in the successful development of complex products and products operating in a complex environment. In Closed-Loop Systems Engineering (CLOSE) IFM is fully integrated into its Model-Driven Engineering Process (MDEP). CLOSE provides fully automated IF modelling, traceable IF history, an efficient handling of IF negotiations and the effective de-coupling of interfacing systems. Especially in combination with CLOSE's Experimentable Digital Twins (EDTs), IFM becomes a vital resource for the development process, rather than the parallel process it so often is today, supporting early variant evaluation, balance checks and impact analysis, which makes it a central asset for developing better products. This paper describes IFM in CLOSE and illustrates it with a case study of a Martian robot for autonomous scientific missions. © 2018 IEEE.</t>
  </si>
  <si>
    <t>4th IEEE International Symposium on Systems Engineering, ISSE 2018 - Proceedings</t>
  </si>
  <si>
    <t>Di Maio M.; Atorf L.; Dahmen U.; Schluse M.; Rossmann J.; Hoppe M.; Kapos G.-D.</t>
  </si>
  <si>
    <t>In the area of Cyber-Physical Systems (CPS), the degree of complexity continuously increases mainly due to new key-enabling technologies supporting those systems. One way to deal with this increasing complexity is to create a digital representation of such systems, a so-called Digital Twin (DT), which virtually acts in parallel ideally across the entire life-cycle of a CPS. For this purpose, the DT uses simulated or real-time data to mimic operations, control, and may modify the CPS's behaviour at runtime. However, building such DTs from scratch is not trivial, mainly due to the integration needed to deal with heterogeneous systems residing in different technological spaces. In order to tackle this challenge, Model-Driven Engineering (MDE) allows to logically model a CPS with its physical components. Usually, in MDE such "logical models"are created at design time which keep them detached from the deployed system during runtime. Instead of building bilateral solutions between each runtime environment and every engineering tool, a dedicated integration layer is needed which can deal with both, design and runtime aspects. Therefore, we present a reference architecture that allows on the one side to query data from model repositories to enrich the running system with design-time knowledge, and on the other side, to be able to reasoning about system states at runtime in design-time models. We introduce a model repository query and management engine as mediator and show its feasibility by a demonstration case. © 2020 IEEE.</t>
  </si>
  <si>
    <t>Lehner D.; Wolny S.; Mazak-Huemer A.; Wimmer M.</t>
  </si>
  <si>
    <t>Digital twins driving model based on petri net in industrial pipeline</t>
  </si>
  <si>
    <t>Online simulation systems are mostly model-driven without considering about real-time interactive controlling with physical systems. In order to enhance the two-way interaction control capability of digital twins and physical systems, this paper proposes a digital twin-driven model based on Petri Net. It defines a state incremental update place for enhancing the ability of real-time simulation, and defines a feedback control structure to control the function of opening and closing the real industrial pipelines. Taking the industrial parameters of the suit processing line as experimental data, the feasibility of online synchronization communication and feedback control of the digital twin driven model and the actual production line was verified. © 2020 IEEE.</t>
  </si>
  <si>
    <t>Proceedings - International Conference on Artificial Intelligence and Electromechanical Automation, AIEA 2020</t>
  </si>
  <si>
    <t>Dai Y.; Shi Y.; Zhang Z.; Tao R.; Fang F.</t>
  </si>
  <si>
    <t>Closed-loop systems engineering (close): integrating experimentable digital twins with the model-driven engineering process</t>
  </si>
  <si>
    <t>A particular problem in the practical application of Model-Based Systems Engineering (MBSE) for the development of complex products is the effective integration of other engineering models. The Model-Driven Engineering Process (MDEP) addresses this by providing clearly defined insert points for domain models and simulation engines. In Closed-Loop Systems Engineering (CLOSE) Experimentable Digital Twins (EDTs) are integrated in the MDEP to realistically simulate how system functions would be executed by physical parts of the developed product. CLOSE thus can reduce the cycle times for analysis, design, development, optimisation, and some of the verification. This paper introduces the basic concept of CLOSE and illustrates its application with a case study. © 2018 IEEE.</t>
  </si>
  <si>
    <t>Di Maio M.; Kapos G.-D.; Klusmann N.; Atorf L.; Dahmen U.; Schluse M.; Rossmann J.</t>
  </si>
  <si>
    <t>Digital Twin Enables Rational Design of Ultrahigh-Power Lithium-Ion Batteries</t>
  </si>
  <si>
    <t>With the widespread applications of electric vehicles, power grid stabilization, and high-pulsed power loads, high-power lithium-ion batteries (LIBs) are in urgent demand. However, the existing experimental-based design of high-power batteries is usually costly and inefficient, and provides limited information on the complex physicochemical processes inside the batteries. Digital twin concept is promising for capturing the batteries’ electrochemical performance, and optimizing the power capability of LIBs. Here, an electrochemical-thermal coupled model is developed as a digital twin model for rational design of ultrahigh-power LiFePO4/graphite LIBs. The model can accurately predict the batteries’ performance and help to predetermine the optimal parameters to achieve an ultrahigh power capability. After model-guided optimization, the battery shows a high energy density of 92.38 Wh kg−1 at an ultrafast discharging current of 50 C and can withstand 150 C pulse discharging tests. Notably, the digital twin model can reveal experimentally inaccessible time- and space-resolved information and identify the rate-determining steps inside the battery. Hence, model-driven optimization of ultrahigh-power LiFePO4/graphite batteries is successfully realized aiming at the critical factors in the rate-determining steps. The work provides an instructive design of ultrahigh-power LiFePO4/graphite batteries, which might guide the future direction to boost the power capability of LIBs. © 2022 Wiley-VCH GmbH.</t>
  </si>
  <si>
    <t>Advanced Energy Materials</t>
  </si>
  <si>
    <t>Zhang H.; Ren D.; Ming H.; Zhang W.; Cao G.; Liu J.; Wang L.; Song J.; Qiu J.; Wang J.; He X.; Zhang H.</t>
  </si>
  <si>
    <t>John Wiley and Sons Inc</t>
  </si>
  <si>
    <t>Improving digital twin experience reports</t>
  </si>
  <si>
    <t>Digital twins (DTs) are prevalent throughout industrial domains as evidenced by the rapid pace of experience reports in the literature. However, there remains disagreement about the precise definition of a DT and the essential characteristics in the DT paradigm, such as the scope of the system-under-study and the time-scale of its communication with the DT. These experience reports could therefore be hampering further classification and research insights by not reporting all of these relevant details about the DT solutions. We address these concerns by providing a conceptual structure for DTs as a common understanding and checklist for researchers and practitioners to precisely describe the characteristics and capabilities of their DT solutions. We express five experience reports using our structure to demonstrate its applicability and role as a guideline to improve the reporting of characteristics and increase the clarity of future experience reports. Copyright © 2021 by SCITEPRESS – Science and Technology Publications, Lda. All rights reserved.</t>
  </si>
  <si>
    <t>MODELSWARD 2021 - Proceedings of the 9th International Conference on Model-Driven Engineering and Software Development</t>
  </si>
  <si>
    <t>Oakes B.J.; Parsai A.; Van Mierlo S.; Demeyer S.; Denil J.; De Meulenaere P.; Vangheluwe H.</t>
  </si>
  <si>
    <t>SciTePress</t>
  </si>
  <si>
    <t>A framework for Model-Driven Engineering of resilient software-controlled systems</t>
  </si>
  <si>
    <t>Emergent paradigms of Industry 4.0 and Industrial Internet of Things expect cyber-physical systems to reliably provide services overcoming disruptions in operative conditions and adapting to changes in architectural and functional requirements. In this paper, we describe a hardware/software framework supporting operation and maintenance of software-controlled systems enhancing resilience by promoting a Model-Driven Engineering (MDE) process to automatically derive structural configurations and failure models from reliability artifacts. Specifically, a reflective architecture developed around digital twins enables representation and control of system Configuration Items properly derived from SysML Block Definition Diagrams, providing support for variation. Besides, a plurality of distributed analytic agents for qualitative evaluation over executable failure models empowers the system with runtime self-assessment and dynamic adaptation capabilities. We describe the framework architecture outlining roles and responsibilities in a System of Systems perspective, providing salient design traits about digital twins and data analytic agents for failure propagation modeling and analysis. We discuss a prototype implementation following the MDE approach, highlighting self-recovery and self-adaptation properties on a real cyber-physical system for vehicle access control to Limited Traffic Zones. © 2020, The Author(s).</t>
  </si>
  <si>
    <t>Computing</t>
  </si>
  <si>
    <t>Parri J.; Patara F.; Sampietro S.; Vicario E.</t>
  </si>
  <si>
    <t>Springer</t>
  </si>
  <si>
    <t>Model-Driven Development of a Digital Twin for Injection Molding</t>
  </si>
  <si>
    <t>Digital Twins (DTs) of Cyber-Physical Production Systems (CPPSs) enable the smart automation of production processes, collection of data, and can thus reduce manual efforts for supervising and controlling CPPSs. Realizing DTs is challenging and requires significant efforts for their conception and integration with the represented CPPS. To mitigate this, we present an approach to systematically engineering DTs for injection molding that supports domain-specific customizations and automation of essential development activities based on a model-driven reference architecture. In this approach, reactive CPPS behavior is defined in terms of a Domain-Specific Language (DSL) for specifying events that occur in the physical system. The reference architecture connects to the CPPS through a novel DSL for representing OPC-UA bindings. We have evaluated this approach with a DT of an injection molding machine that controls the machine to optimize the Design of Experiment (DoE) parameters between experiment cycles before the products are molded. Through this, our reference implementation of the DT facilitates the time-consuming setup of a DT and the subsequent injection molding activities. Overall, this facilitates to systematically engineer digital twins with reactive behavior that help to optimize machine use. © Springer Nature Switzerland AG 2020.</t>
  </si>
  <si>
    <t>Lecture Notes in Computer Science (including subseries Lecture Notes in Artificial Intelligence and Lecture Notes in Bioinformatics)</t>
  </si>
  <si>
    <t>Bibow P.; Dalibor M.; Hopmann C.; Mainz B.; Rumpe B.; Schmalzing D.; Schmitz M.; Wortmann A.</t>
  </si>
  <si>
    <t>The Framework for Designing Autonomous Cyber-Physical Multi-agent Systems for Adaptive Resource Management</t>
  </si>
  <si>
    <t>The paper contributes to design of autonomous cyber-physical multi-agent systems for adaptive resource management providing increase of efficiency of business operating in uncertain and dynamic environment. Evolution of multi-agent systems from purely decision-making support and simulation tool to cyber-physical system including Digital Twins and fully autonomous systems is analyzed. The main paper contribution is the proposed conceptual framework for designing autonomous cyber-physical multi-agent systems for adaptive resource management. It is shown in the paper that, in cyber-physical multi-agent systems for adaptive resource management, the ontology-customized multi-agent engine and ontology-based model of enterprise are forming ontology-driven “Digital Twin” of the enterprise providing opportunity to combine operational scheduling of resources with ongoing real-time simulations and evolutional re-design of configuration of enterprise resources. The functionality and architecture of the autonomous cyber-physical multi-agent systems for adaptive resource management are developed to support for the full cycle of autonomous decision making on resource management. Time metrics for measuring event-based response time and level of adaptability of autonomous cyber-physical multi-agent systems for adaptive resource management are proposed. Results of developments can be applied for smart transport and smart manufacturing, smart agriculture, smart logistics, smart supply chains, etc. © 2019, Springer Nature Switzerland AG.</t>
  </si>
  <si>
    <t>Gorodetsky V.I.; Kozhevnikov S.S.; Novichkov D.; Skobelev P.O.</t>
  </si>
  <si>
    <t>A Digital Twin Model-Driven Architecture for Cyber-Physical and Human Systems</t>
  </si>
  <si>
    <t>The cyber-physical and human system (CPHS) is widely recognized as a key infrastructure to support the future developments in healthcare, industrial manufacturing as well as in many other areas. In consequence, there is an increasing interest in tools, techniques, and technologies to advance the understanding and provide unchallenging improvement of CPHS. Digital Twin is a growing research topic that can equip the CPHS with high-fidelity mirroring, monitoring, controlling, and active functional improvement. The central question in this study asks in what way Digital Twin should be designed and developed for a CPHS. An architecture was required to answer this question and build upon model to define guidelines and requirements for valid Digital Twin. Thus, this study provides much new knowledge about the emerging role of Digital Twin in CPHS by using a model-driven architecture (MDA) approach with the perspective of SD logic. In addition, in the presence of human roles, the given MDA is beneficial for providing abstractions of Digital Twin from different viewpoints, communication with non-technical experts, and decision support, system design, and improvement. © 2023, The Author(s), under exclusive license to Springer Nature Switzerland AG.</t>
  </si>
  <si>
    <t>Proceedings of the I-ESA Conferences</t>
  </si>
  <si>
    <t>Poursoltan M.; Traore M.K.; Pinède N.; Vallespir B.</t>
  </si>
  <si>
    <t>Springer Science and Business Media Deutschland GmbH</t>
  </si>
  <si>
    <t>Model-driven engineering city spaces via bidirectional model transformations</t>
  </si>
  <si>
    <t>Engineering cyber-physical systems inhabiting contemporary urban spatial environments demands software engineering facilities to support design and operation. Tools and approaches in civil engineering and architectural informatics produce artifacts that are geometrical or geographical representations describing physical spaces. The models we consider conform to the CityGML standard; although relying on international standards and accessible in machine-readable formats, such physical space descriptions often lack semantic information that can be used to support analyses. In our context, analysis as commonly understood in software engineering refers to reasoning on properties of an abstracted model—in this case a city design. We support model-based development, firstly by providing a way to derive analyzable models from CityGML descriptions, and secondly, we ensure that changes performed are propagated correctly. Essentially, a digital twin of a city is kept synchronized, in both directions, with the information from the actual city. Specifically, our formal programming technique and accompanying technical framework assure that relevant information added, or changes applied to the domain (resp. analyzable) model are reflected back in the analyzable (resp. domain) model automatically and coherently. The technique developed is rooted in the theory of bidirectional transformations, which guarantees that synchronization between models is consistent and well behaved. Produced models can bootstrap graph-theoretic, spatial or dynamic analyses. We demonstrate that bidirectional transformations can be achieved in practice on real city models. © 2021, The Author(s).</t>
  </si>
  <si>
    <t>Software and Systems Modeling</t>
  </si>
  <si>
    <t>Visconti E.; Tsigkanos C.; Hu Z.; Ghezzi C.</t>
  </si>
  <si>
    <t>A New 5S Radar Structure Design Model Driven by Digital Twin</t>
  </si>
  <si>
    <t>Digital Twin (DT) is acting as a key to realize Cyber-Physical System (CPS) supporting smart manufacturing. In radar community, ideal design description, poor dynamic interaction and limited implementation extension have significant impacts on effectiveness and efficiency of digital radar structure design. For addressing these shortfalls, a new 5S Radar Structure Design Model (5S-RSDM) driven by DT is proposed in this paper, whose composition, design optimization and design knowledge management are discussed. It shows that 5S-RSDM is helpful for persistent design optimization, efficient design knowledge management and significant radar SWaP decrease by creating a digital radar structure twin with dynamic interaction with the physical radar structure counterpart. © 2022, Science Press.</t>
  </si>
  <si>
    <t>Lecture Notes in Electrical Engineering</t>
  </si>
  <si>
    <t>Deng D.; Ding X.; Wang L.</t>
  </si>
  <si>
    <t>is model checking MDE?</t>
  </si>
  <si>
    <t>Towards Engineering Digital Twins by Active Behaviour Mining</t>
  </si>
  <si>
    <t>In the context of Confirm, the Irish Research Centre on Smart Manufacturing, field demonstrators are used to show new techniques to industrial partners, various kinds of students, and the general public alike. Considering the robotics demonstrator for the Digital Thread concept used in Confirm, which is a small cyberphysical system based on the UR3 cobot and a web controller for it, we apply Active Automata Learning in order to obtain a Digital Twin for it. Behavior mining done in this fashion is nowadays uncommon, but it has various advantages over, e.g., models obtained with popular AI techniques in that the AAL models are accurate deterministic behavioural explanations for the system behaviour at the chosen level of abstraction, and they may be further amenable to formal verification, e.g., by model checking, in order to establish properties of interest. This extension has the effect of showcasing the Digital Twin concept, the AAL technique, the use of model checking, and the importance of working with formal models that are amenable to these technologies. We then reflect on the nature of the models and their uses and meaning, from the point of view of the comments and questions we receive in the demonstrations. We also consider the use of a feature-based approach to modelling the systems and their interactions, which is a further aspect for which the demonstrator could be used, with a special attention to the aspects of this work, like AAL and the feature based and feature interaction research, that connect directly with the collaboration with and the research of Bengt Jonsson. © 2021, Springer Nature Switzerland AG.</t>
  </si>
  <si>
    <t>Margaria T.; Schieweck A.</t>
  </si>
  <si>
    <t>Book chapter</t>
  </si>
  <si>
    <t>Towards Reactive Planning with Digital Twins and Model-Driven Optimization</t>
  </si>
  <si>
    <t>Digital Twins are emerging in several domains. They allow to connect various models with running systems based on bi-directional data exchange. Thus, design models can be extended with runtime views which also opens the door for many additional techniques such as identifying unexpected system changes during runtime. However, dedicated reactions to these unexpected changes, such as adapting an existing plan which has been computed in advance and may no longer be seen beneficial, are still often neglected in Digital Twins. To tackle this shortcoming, we propose so-called reactive planning that integrates Digital Twins with planning approaches to react to unforeseen changes during plan execution. In particular, we introduce an extended Digital Twin architecture which allows to integrate existing model-driven optimization frameworks. Based on this integration, we present different strategies how the replanning can be performed by utilizing the information and services available in Digital Twins. We evaluate our approach for a stack allocation case study. This evaluation yields promising results on how to effectively improve existing plans during runtime, but also allows to identify future lines of research in this area. © 2022, The Author(s), under exclusive license to Springer Nature Switzerland AG.</t>
  </si>
  <si>
    <t>Eisenberg M.; Lehner D.; Sindelar R.; Wimmer M.</t>
  </si>
  <si>
    <t>Model-Driven Engineering in Digital Thread Platforms: A Practical Use Case and Future Challenges</t>
  </si>
  <si>
    <t>The increasing complexity delivered by the heterogeneity of the cyber-physical systems is being addressed and decoded by edge technologies, IoT development, robotics, digital twin engineering, and AI. Nevertheless, tackling the orchestration of these complex ecosystems has become a challenging problem. Specially the inherent entanglement of the different emerging technologies makes it hard to maintain and scale such ecosystems. In this context, the usage of model-driven engineering as a more abstract form of glue-code, replacing the boilerplate fashion, has improved the software development lifecycle, democratising the access to and use of the aforementioned technologies. In this paper, we present a practical use case in the context of Smart Manufacturing, where we use several platforms as providers of a high-level abstraction layer, as well as security measures, allowing a more efficient system construction and interoperability. © 2022, The Author(s).</t>
  </si>
  <si>
    <t>Chaudhary H.A.A.; Guevara I.; John J.; Singh A.; Ghosal A.; Pesch D.; Margaria T.</t>
  </si>
  <si>
    <t>Performance Evaluation: Model-Driven or Problem-Driven?</t>
  </si>
  <si>
    <t>In this paper I address the divide that has emerged between the field of performance evaluation and the field of computer and communication system design. After looking back briefly on the history of the field, I subsequently reflect on the reasons why the field of performance evaluation has become so isolated. I then continue with a set of eight recommendations, based on my experience in performing projects with industry, that will help in reconnecting, and that will result in a better uptake of the newest techniques and tools in the field of design of computer and communication systems. Following these recommendations will probably push scientists a little out of their comfort zone, however, I feel the potential extra reward of seeing our work truly applied is more than worth it. © 2021, Springer Nature Switzerland AG.</t>
  </si>
  <si>
    <t>Haverkort B.R.</t>
  </si>
  <si>
    <t>Towards Development Platforms for Digital Twins: A Model-Driven Low-Code Approach</t>
  </si>
  <si>
    <t>Digital Twins in smart manufacturing must be highly adaptable for different challenges, environments, and system states. In practice, there is a need for enabling the configuration of Digital Twins by domain experts. Low-code approaches seem to be a meaningful solution for configuration purposes but often lack extension options. We propose a model-driven low-code approach for the configuration and reconfiguration of Digital Twins using language plugins. This approach uses model-driven software engineering and software language engineering methods to derive a configurable digital twin implementation. Moreover, we discuss some remaining challenges such as interoperability, language modularity, evolution, integration of assistive services, collaborative development, and web-based debugging. © 2021, IFIP International Federation for Information Processing.</t>
  </si>
  <si>
    <t>IFIP Advances in Information and Communication Technology</t>
  </si>
  <si>
    <t>Michael J.; Wortmann A.</t>
  </si>
  <si>
    <t>Applying a Healthcare Web of Things Framework for Infertility Treatments</t>
  </si>
  <si>
    <t>According to doctors and researchers, fertility problems are becoming epidemic proportions. Meanwhile, the demand for infertility treatment is increasing by 5–10% per year. To support the growing demand, physicians need to define personalized remote monitoring treatments supported by devices that send real-time information on hormones levels, heart-rate, temperature, etc. To this end, Healthcare Monitoring Systems (HMS) have recently appeared, based on increasingly advanced devices that help to manage this task. However, current solutions are expensive and not very customizable by physicians themselves. In this paper, we propose a framework called MoSTHealth, based on digital twins and Model-Driven Engineering (MDE), allows healthcare experts to model a personalized Web of Things (WoT) HMS scenario per treatment and per patient. Thanks to MDE, the simulated scenario allows us to generate a Service-Oriented enterprise cloud architecture that integrates a prediction module based on machine learning and data analysis. In this paper, a WoT HMS scenario for infertility treatment is presented as a case study. In this scenario, a specific care plan is defined, associated with a set of devices, including the use of a biosensing device that sends hormones levels in real-time. © 2022, Springer Nature Switzerland AG.</t>
  </si>
  <si>
    <t>Gorelova A.; Meliá S.</t>
  </si>
  <si>
    <t>Towards Model-Driven Digital Twin Engineering: Current Opportunities and Future Challenges</t>
  </si>
  <si>
    <t>Digital Twins have emerged since the beginning of this millennium to better support the management of systems based on (real-time) data collected in different parts of the operating systems. Digital Twins have been successfully used in many application domains, and thus, are considered as an important aspect of Model-Based Systems Engineering (MBSE). However, their development, maintenance, and evolution still face major challenges, in particular: (i) the management of heterogeneous models from different disciplines, (ii) the bi-directional synchronization of digital twins and the actual systems, and (iii) the support for collaborative development throughout the complete life-cycle. In the last decades, the Model-Driven Engineering (MDE) community has investigated these challenges in the context of software systems. Now the question arises, which results may be applicable for digital twin engineering as well. In this paper, we identify various MDE techniques and technologies which may contribute to tackle the three mentioned digital twin challenges as well as outline a set of open MDE research challenges that need to be addressed in order to move towards a digital twin engineering discipline. © 2020, Springer Nature Switzerland AG.</t>
  </si>
  <si>
    <t>Communications in Computer and Information Science</t>
  </si>
  <si>
    <t>Bordeleau F.; Combemale B.; Eramo R.; van den Brand M.; Wimmer M.</t>
  </si>
  <si>
    <t>Towards a Model-Driven Architecture for Interactive Digital Twin Cockpits</t>
  </si>
  <si>
    <t>Digital twins promise tremendous potential to reduce time and cost in the smart manufacturing of Industry 4.0. Engineering and monitoring interactive digital twins currently demands integrating different piecemeal technologies that effectively hinders their application and deployment. Current research on digital twins focuses on specific implementations or abstract models on how digital twins could be conceived. We propose model-driven software engineering to realize interactive digital twins and user-specific cockpits to interact with the digital twin by generating the infrastructure from common data structure models. To this end, we present a model-driven architecture for digital twins, its integration with an interactive cockpit, and a systematic method of realizing both. Through this, modeling, deploying, and monitoring interactive digital twins becomes more feasible and fosters their successful application in smart manufacturing. © 2020, Springer Nature Switzerland AG.</t>
  </si>
  <si>
    <t>Dalibor M.; Michael J.; Rumpe B.; Varga S.; Wortmann A.</t>
  </si>
  <si>
    <t>Dynamic design method of digital twin process model driven by knowledge-evolution machining features</t>
  </si>
  <si>
    <t>Machining plan is the core of guiding manufacturing production and is regarded as one of the keys to ensure the quality of product processing. Existing process design methods are inefficient to quickly handle the machining plan changed induced by the unpredictable events in real-time production. It inevitably causes time and economic losses for the enterprise. In order to express the evolutionary characteristics of product processing, the construction method of digital twin process model (DTPM) is proposed based on the knowledge-evolution machining features. Three key technologies include correlation structure of process knowledge, expression method of the evolution geometric features and the association mechanism between two are solved. On this basis, the construction framework of DTPM is illustrated. Then, the organisation and management mechanism of multi-source heterogeneous data is discussed in detail. At last, a case study of the complex machined part is researched, the results show that the processing time reduced by about 7% and the processing stability improved by 40%. Meanwhile, the implementation scheme, application process and effect of this case are described in detail to provide reference for enterprises. © 2021 Informa UK Limited, trading as Taylor &amp; Francis Group.</t>
  </si>
  <si>
    <t>International Journal of Production Research</t>
  </si>
  <si>
    <t>Liu J.; Zhao P.; Jing X.; Cao X.; Sheng S.; Zhou H.; Liu X.; Feng F.</t>
  </si>
  <si>
    <t>Taylor and Francis Ltd.</t>
  </si>
  <si>
    <t>Data-driven engineering definitions and insights from an industrial case study for a new approach in technical product development</t>
  </si>
  <si>
    <t>The growing digitization affects all areas of engineering. Together with fast-paced trends, it drives complexity and uncertainty in many domains. Yet, its potentials are manifold and, in most cases, outweigh the disadvantages. Beneath terms such as "big data", "digital twin", the term "data-driven engineering" has evolved over the last years. However, neither in literature nor in industry, there is a unified definition or understanding of the term. The presented research is based on a literature review as well as an industrial case study. Several databases were screened systematically for the literature review and forward and backward searches were used additionally. The case study was conducted in a collaboration with a company in the climate system sector. First, a literature-based distinction between the terms model-based, model-driven, data-based, and data-driven as well as definitions of data-driven engineering were investigated. Representatives of the company then evaluated these findings in a workshop and together with the industry partner a consistent definition was developed. The authors define data-driven engineering as a framework for product development in which the goal-oriented collection and use of sufficiently connected product lifecycle data guides and drives decisions and applications in the product development process. Further, promising use cases for the industry partner regarding data-driven engineering were formulated. The use cases were initially evaluated and prioritized regarding their cost-benefit ratio. Symbioses with other strategies of the company such as Digital Twins, model-based engineering, and solution space engineering are outlined. For academia, the presented findings provide a consistent definition that can be used as a promising direction for future research. Especially a procedure model for the systematic conception and implementation of data-driven engineering would be beneficial. For industry, this paper provides insights on potentials of data-driven engineering, a differentiation from related concepts, and very concrete use-cases serving as a starting point for a company-specific implementation. © Proceedings of the NordDesign 2020 Conference, NordDesign 2020. All rights reserved.</t>
  </si>
  <si>
    <t>Proceedings of the NordDesign 2020 Conference, NordDesign 2020</t>
  </si>
  <si>
    <t>Trauer J.; Schweigert-Recksiek S.; Okamoto L.O.; Spreitzer K.; Mörtl M.; Zimmermann M.</t>
  </si>
  <si>
    <t>The Design Society</t>
  </si>
  <si>
    <t>Preface</t>
  </si>
  <si>
    <t>No MDE</t>
  </si>
  <si>
    <t>More MBSE than MDE?</t>
  </si>
  <si>
    <t>CPS = DT?</t>
  </si>
  <si>
    <t>Modeling but MDE? AAS = DT?</t>
  </si>
  <si>
    <t>Just challenges</t>
  </si>
  <si>
    <t>and vision</t>
  </si>
  <si>
    <t>Short paper</t>
  </si>
  <si>
    <t>secondary study</t>
  </si>
  <si>
    <t>extended abstract</t>
  </si>
  <si>
    <t>not available</t>
  </si>
  <si>
    <t>No DT</t>
  </si>
  <si>
    <t>No DT, No MDE</t>
  </si>
  <si>
    <t>models@runtime</t>
  </si>
  <si>
    <t>process models at runtime; which models are important for the model-driven engineering of digital twins at designtime and at runtime?</t>
  </si>
  <si>
    <t>focus on AAS meta for Dev of DT</t>
  </si>
  <si>
    <t>no MDE</t>
  </si>
  <si>
    <r>
      <rPr>
        <sz val="10"/>
        <color rgb="FF000000"/>
        <rFont val="Arial"/>
        <family val="2"/>
      </rPr>
      <t xml:space="preserve">In this paper, we present our </t>
    </r>
    <r>
      <rPr>
        <b/>
        <sz val="10"/>
        <color rgb="FF000000"/>
        <rFont val="Arial"/>
        <family val="2"/>
      </rPr>
      <t xml:space="preserve">vision </t>
    </r>
    <r>
      <rPr>
        <sz val="10"/>
        <color rgb="FF000000"/>
        <rFont val="Arial"/>
        <family val="2"/>
      </rPr>
      <t>for the development, evolution, maintenance, and verification of such virtual entities for digital twins.</t>
    </r>
  </si>
  <si>
    <t>deployment meta language for DT systems; toolbox for DTs</t>
  </si>
  <si>
    <t>MoDDiT description</t>
  </si>
  <si>
    <t>traction power supply system; rail power supply system</t>
  </si>
  <si>
    <t>Unity3D; ROS; MQTT; JSON; technology stack</t>
  </si>
  <si>
    <t>no Paper</t>
  </si>
  <si>
    <t>cant get paper… + no MDE</t>
  </si>
  <si>
    <t>paper on AI; and the reasoning behind engine; "We construct a data-driven digital twin architecture, as in Fig 2, in which any data-driven learning model can be embedded"</t>
  </si>
  <si>
    <t>no MDE, challenges paper</t>
  </si>
  <si>
    <t>Challenges Paper: how to extract from Data -&gt; SimModel by Reinforcement learning</t>
  </si>
  <si>
    <t>no MDE, no DT</t>
  </si>
  <si>
    <t>systems model= Deep learnning math formulas; and data-driven &gt; model-driven</t>
  </si>
  <si>
    <t>UML, OCL as basis and MDE for components</t>
  </si>
  <si>
    <t>AutomationML, MBSE, MDS, RAMI 4.0</t>
  </si>
  <si>
    <t>"model-driven engineering equipped with reiable network topology"</t>
  </si>
  <si>
    <t>maybe missunderstood DT and model driven?</t>
  </si>
  <si>
    <t>usage of DT model to simulate battery; model-driven and model-based mixed up in paper.</t>
  </si>
  <si>
    <t>DT concept</t>
  </si>
  <si>
    <t>AI4DT</t>
  </si>
  <si>
    <t>model-driven optimization of behaviour?</t>
  </si>
  <si>
    <t>evaluation paper</t>
  </si>
  <si>
    <t>Position/Challenges Paper</t>
  </si>
  <si>
    <t>Exemplar application; MDE4DT Engineering</t>
  </si>
  <si>
    <t>Aero-engine DT (for maintanance), MDE in title, but MBE in Abstract</t>
  </si>
  <si>
    <t>DT as AAS, MDE4AAS, meta-model</t>
  </si>
  <si>
    <t>VE/PE? Modeling vs. MDE? Vision-Paper</t>
  </si>
  <si>
    <t>Ref-Arc for MDE DTs</t>
  </si>
  <si>
    <t>DT no MDE</t>
  </si>
  <si>
    <t>ML-Sim Models for DT, 4 pages, "explore opportunities and challenges"</t>
  </si>
  <si>
    <t>DD-DT for Logistics using MDE, DT without physical system</t>
  </si>
  <si>
    <t>meta-model for DT, 2 case-studies, "Viable" step towards MDE DT; 4 pages "steps towards"</t>
  </si>
  <si>
    <t>VE/PE? Ptolemy II for DT</t>
  </si>
  <si>
    <t>energy saving forrail transit; example paper without MDE</t>
  </si>
  <si>
    <t>MDE DT Arc, position-paper, process-mining</t>
  </si>
  <si>
    <t>AML4DT</t>
  </si>
  <si>
    <t>twin process model, MDE only in Title?</t>
  </si>
  <si>
    <t>reusing DT in SoS, composition; 4 pages, Challenges</t>
  </si>
  <si>
    <t>MD DT System, example with VR, Exemplar paper</t>
  </si>
  <si>
    <t>transforming AAS int Marco, DT? MDE and DT mentioned, but unclear how they come together</t>
  </si>
  <si>
    <t>MDE for MES, 4pages No DT</t>
  </si>
  <si>
    <t>case study, MDE? 4 pages</t>
  </si>
  <si>
    <t>MDEP &amp; EDT</t>
  </si>
  <si>
    <t>Reliability DT, MBSE/ MDE</t>
  </si>
  <si>
    <t>Electric Vehicle DT, no MDE? just Models</t>
  </si>
  <si>
    <t>DT for managing the whole life-cycle, data-driven</t>
  </si>
  <si>
    <t>DT, UML/OL, SOIL; Lego mindstorm car</t>
  </si>
  <si>
    <t>DT, ROS, MDD</t>
  </si>
  <si>
    <t>MDE, DT for oil and gas</t>
  </si>
  <si>
    <t>DT for industrial System, Knowledge-driven</t>
  </si>
  <si>
    <t>IFM in MDEP,</t>
  </si>
  <si>
    <t>DT for heavy vehicles,</t>
  </si>
  <si>
    <t>Urban Intelligence DT, no MDE</t>
  </si>
  <si>
    <t>Prosses model DT, MBE</t>
  </si>
  <si>
    <t>validation DT prototypes</t>
  </si>
  <si>
    <t>DT, MDE, AutomationML, ref arc</t>
  </si>
  <si>
    <t>?? "Online simulation systems are mostly model-driven"</t>
  </si>
  <si>
    <t>MDE and DT in Abstract, but seems wrong somehow, Petri.-Net</t>
  </si>
  <si>
    <t>No DT, NO MDE</t>
  </si>
  <si>
    <t>oil / gas plants</t>
  </si>
  <si>
    <t>MDE, no DT?? (only in Title)</t>
  </si>
  <si>
    <t>DT service unit for AC motor</t>
  </si>
  <si>
    <t>DT for managing life-time data</t>
  </si>
  <si>
    <t>AAS , model-driven workbench</t>
  </si>
  <si>
    <t>MDE for MIMO (Our kind of MDE??)</t>
  </si>
  <si>
    <t>No DT, no MDE</t>
  </si>
  <si>
    <t>MDE und DT nicht in Abstract, aber in Keywords, 4 pages</t>
  </si>
  <si>
    <t>MDE for network management</t>
  </si>
  <si>
    <t>No MDE, No DT</t>
  </si>
  <si>
    <t>Gas turbine</t>
  </si>
  <si>
    <t>cyber security training, DT seems mor like a DM</t>
  </si>
  <si>
    <t>Moddit 2021</t>
  </si>
  <si>
    <t>Reviewer 2 (see sheet "Review 2")</t>
  </si>
  <si>
    <t>Reviewer 1 (DL)</t>
  </si>
  <si>
    <t>Result</t>
  </si>
  <si>
    <t>OK</t>
  </si>
  <si>
    <t>Decision</t>
  </si>
  <si>
    <t>No MDE application</t>
  </si>
  <si>
    <t>Philosophical, Opinion, or Experience paper</t>
  </si>
  <si>
    <t>Secondary Study</t>
  </si>
  <si>
    <t>No DT used</t>
  </si>
  <si>
    <t>Not English</t>
  </si>
  <si>
    <t>Not Peer-Reviewed</t>
  </si>
  <si>
    <t>Implementation of Model-driven Complex System Engineering Development System</t>
  </si>
  <si>
    <t>Supporting Digital Twins for the Retrofit in Aviation by a Model-Driven Data Handling</t>
  </si>
  <si>
    <t>GRuM-A flexible model-driven runtime monitoring framework and its application to automated aerial and ground vehicles</t>
  </si>
  <si>
    <t>On the Notion of Digital Twins: A Modeling Perspective</t>
  </si>
  <si>
    <t>EMF-Syncer: scalable maintenance of view models over heterogeneous data-centric software systems at run time</t>
  </si>
  <si>
    <t>Digital modeling-driven chatter suppression for thin-walled part manufacturing</t>
  </si>
  <si>
    <t>Potential and limitations of digital twins to achieve the Sustainable Development Goals</t>
  </si>
  <si>
    <t>Interactive Smart Space for Single-Person Households Using Electroencephalogram through Fusion of Digital Twin and Artificial Intelligence</t>
  </si>
  <si>
    <t>A data- and model-driven approach for cancer treatment</t>
  </si>
  <si>
    <t>Digital Twin Driven Green Performance Evaluation Methodology of Intelligent Manufacturing: Hybrid Model Based on Fuzzy Rough-Sets AHP, Multistage Weight Synthesis, and PROMETHEE II</t>
  </si>
  <si>
    <t>A data- and model-driven approach for cancer treatment. German version</t>
  </si>
  <si>
    <t>A digital twin-driven hybrid approach for the prediction of performance degradation in transmission unit of CNC machine tool</t>
  </si>
  <si>
    <t>A multi-model ensemble digital twin solution for real-time unsteady flow state estimation of a pumping station</t>
  </si>
  <si>
    <t>Simulation-Based Engineering of Heterogeneous Collaborative Systems-A Novel Conceptual Framework</t>
  </si>
  <si>
    <t>UAV-Assisted Three-Dimensional Spectrum Mapping Driven by Spectrum Data and Channel Model</t>
  </si>
  <si>
    <t>Decentralized Autonomous Operations and Organizations in TransVerse: Federated Intelligence for Smart Mobility</t>
  </si>
  <si>
    <t>A virtual model knowledge updating method driven by data</t>
  </si>
  <si>
    <t>Data-Driven Methodology to Support Long-Lasting Logistics and Decision Making for Urban Last-Mile Operations</t>
  </si>
  <si>
    <t>Digital Behavioral Twins for Safe Connected Cars</t>
  </si>
  <si>
    <t>An EV-Traction Inverter Data-Driven Modelling for Digital Twin Development</t>
  </si>
  <si>
    <t>Digital Twins for Sustainable Software Systems</t>
  </si>
  <si>
    <t>Concept of a Modular and System Model Driven Digital Twin for Engineering Education</t>
  </si>
  <si>
    <t>Dynamic Runtime Integration of New Models in Digital Twins</t>
  </si>
  <si>
    <t>A Community-Sourced View on Engineering Digital Twins: A Report from the EDT.Community</t>
  </si>
  <si>
    <t>TwinOps - DevOps Meets Model-Based Engineering and Digital Twins for the Engineering of CPS</t>
  </si>
  <si>
    <t>Reliable Counterparts: Efficiently Testing Causal Relationships in Digital Twins</t>
  </si>
  <si>
    <t>Classification and Mapping of Layout Algorithms for Usage in Graph-like Modeling Languages</t>
  </si>
  <si>
    <t>This paper summarizes the related technologies of model-driven complex system engineering development system and establishes a framework for the development system. Then, expounds the implementation process of the development system in detail and emphasizes the key path points of how to achieve the model-driven system research and development capability. Finally, the author puts forward two suggestions for the application and promotion of the development system.</t>
  </si>
  <si>
    <t>In order to design, operate, and maintain an oil and gas facility, one must first understand its behavior. A model-driven engineering and operation solution is required to analyze and identify problems early on and then improve design to ensure further problems are less likely. Predictive models are already shaping our experiences. They recommend products and services based on our habits. Predictive models of electrical power networks serve as a digital twin of the system including network topology, engineering parameters, and other pertinent information with real-time data acquired for depicting the actual operation of the system. A clear and thorough understanding of the operational system increases uptime and reduces the number of unnecessary shutdowns. Predictive simulation models help engineers and operators increase their understanding of systems in a cost-effective and repeatable environment by offering Situational Intelligence &amp; Automation. This paper will include the benefits of adding such a system, the challenges that must be overcome and the lessons that have been learned from the implementation of several of these systems. It will also serve as a handbook on justification for a model-driven power management and automation of oil and gas facilities.</t>
  </si>
  <si>
    <t>Aviation is characterized by many stakeholders, long lifespans of its assets, and high requirements regarding safety, security, and documentation. To meet these requirements as well as customer needs, aircraft are regularly retrofitted with new cabins. During the planning and execution of this cabin retrofit, handling the needed and available data poses a challenge to the engineers. While much of the required data is available in some form, generally there is a lack of a digitally usable dataset of the specific aircraft-a virtual representation of the physical asset is missing. To support the implementation of such a digital twin and, thus, the overall process of retrofitting aircraft, an approach to model-driven data handling tailored to the unique circumstances and requirements of aviation is introduced. The methodology consists of a combination of systems engineering and data science techniques framed by an overarching procedure that iteratively creates and enhances a digitally accessible dataset of the relevant data, hence supporting the retrofit engineers by easing access to needed information. Besides the presentation of the research background and the methodology, a simplified example is shown, demonstrating the approach using abstracted but realistic information provided by partners from the industry.</t>
  </si>
  <si>
    <t>Runtime monitoring is critical for ensuring safe operation and for enabling self-adaptive behavior of Cyber-Physical Systems (CPS). Monitors are established by identifying runtime properties of interest, creating probes to instrument the system, and defining constraints to be checked at runtime. For many systems, implementing and setting up a monitoring platform can be tedious and time-consuming, as generic monitoring platforms do not adequately cover domain-specific monitoring requirements. This situation is exacerbated when the System under Monitoring (SuM) evolves, requiring changes in the monitoring platform. Most existing approaches lack support for the automated generation and setup of monitors for diverse technologies and do not provide adequate support for dealing with system evolution. In this paper, we present GRuM (Generating CPS Runtime Monitors), a framework that combines model-driven techniques and runtime monitoring, to automatically generate a customized monitoring platform for a given SuM. Relevant properties are captured in a Domain Model Fragment, and changes to the SuM can be easily accommodated by automatically regenerating the platform code. To demonstrate the feasibility and performance we evaluated GRuM against two different systems using TurtleBot robots and Unmanned Aerial Vehicles. Results show that GRuM facilitates the creation and evolution of a runtime monitoring platform with little effort and that the platform can handle a substantial amount of events and data.(c) 2023 The Author(s). Published by Elsevier Inc. This is an open access article under the CC BY license (http://creativecommons.org/licenses/by/4.0/).</t>
  </si>
  <si>
    <t>A digital twin is a digital replica of a physical entity that can be remotely controlled, which allows for sophisticated control for a variety of reasons. Digital twins are made possible using various technologies such as Internet of Things, sensor technology, artificial intelligence, data science, and machine learning. With this, it represents a new stage in smart systems engineering. Developing digital twin-based systems necessitates a holistic system engineering approach in which modeling is critical. Various studies have been published on the notion of digital twins and its applications in various domains, but a modeling perspective has not been explicitly considered. Hence, this article provides a novel insight on the notion of digital twins from a modeling perspective, describing the evolution of modeling in engineering and likewise providing a rational basis for digital twins as a next logical step in modeling. A metamodel is provided that integrates the key concepts of systems engineering, digital twins, and modeling. While elaborating on the existing evolution of modeling in engineering, it is stated that the next step of digital twins will be artificial twins.</t>
  </si>
  <si>
    <t>As the main concept, the Digital Twin (DT) shows its potential not only in industry 4.0 but also in other areas. One of the keys that decide the future of DT been known as its model technology. Through models can integrate features, behaviors, and properties of DT artifacts with efficiency, reusability, and interoperability, in order to build a complete mapping between the physical world and digital world, after that realize the ideal DT. This paper aims at comparing and analyzing the DT models in the scientific literature, retracing them from the initial one to the models in most recent researches. Thus, this study also emphasizes several principles of the DT model technology that is related to future work.</t>
  </si>
  <si>
    <t>With the increasing presence of cyber-physical systems (CPSs), like autonomous vehicle systems and digital twins, the future of software engineering is predicated on the importance of designing and developing data-centric software systems that can adapt intelligently at run time. CPSs consist of complex heterogeneous software components. Model-driven engineering advocates using software models to tame such complexity, capturing the relevant design concerns of such systems at different levels of abstraction. Yet most of the existing CPSs are engineered without considering MDE practices and tools, facing fundamental challenges when working with data: monitoring the program data at run time, syncing updates between program and model, dealing with heterogeneous data sources, and representing such observed data at run time to facilitate automated analysis. In this work, we introduce the notion of view models to explicitly represent parts of the domain knowledge implicitly embedded in the source code of a software system. This notion is equipped with a scalable bidirectional syncing mechanism that extracts view model instances from program snapshots at run time. The syncing mechanism is proposed from a conceptual point of view, independently of specific implementations and supports incremental view model update and view model maintenance. We show how this syncing mechanism is flexible enough to facilitate the non-intrusive adoption of MDE technology over existing MDE-agnostic heterogeneous data-centric systems. We study the run-time cost implied by the EMF-Syncer , the tool implementing this syncing mechanism for Java applications and view models atop the eclipse modeling framework (EMF) when executing data analytic and transformation tasks over large volumes of data in the presence of data updates at run time. An empirical evaluation of the EMF-Syncer has been conducted with an industry-targeted benchmark for decision support systems, analyzing performance and scalability. The novel syncing mechanism enables new opportunities to adopt MDE technology in heterogeneous data-centric systems.</t>
  </si>
  <si>
    <t>Thin-walled parts are widely used in various industries such as aerospace and automotive, but the manufacturing processes are often harmed by chatter which is a self-excited vibration because of the poor rigidity in the direction perpendicular to the wall surface. The traditional stability lobe diagram (SLD) method can predict chatter based on the manufacturing system and workpiece parameters. However, these parameters could vary along with the manufacturing execution, compromising SLD's accuracy and even feasibility. To enable effective chatter suppression in thin-walled part milling, this study proposes a digital twin model, where two sub-models including the cutting parameters optimization and chatter detection are established. In the sub-model of cutting parameters optimization, a real-time SLD considering the time-varying modal parameters at the cutting region of the workpiece is generated as the optimization criteria. The sub-model of chatter detection can recognize chatter by a fusional analysis of the multiple sensors' signals, including vibration, force, and sound. Considering the bias of real-time SLD, these two sub-models are combined to output optimized cutting parameters to avoid chatter. Besides, a monitoring window to visualize the milling scenario and a database to record the manufacturing data are implemented in the digital twin model. According to the milling experiments, the digital twin model is validated to perform more effectively in chatter suppression than the traditional stationary SLD method.</t>
  </si>
  <si>
    <t>Could computer simulation models drive our ambitions to sustainability in urban and non-urban environments? Digital twins, defined here as real-time, virtual replicas of physical and biological entities, may do just that. However, despite their touted potential, digital twins have not been examined critically in urban sustainability paradigms-not least in the Sustainable Development Goals framework. Accordingly, in this Perspective, we examine their benefits in promoting the Sustainable Development Goals. Then, we discuss critical limitations when modelling socio-technical and socio-ecological systems and go on to discuss measures to treat these limitations and design inclusive, reliable and responsible computer simulations for achieving sustainable development. Little is known about the potential of digital twins in the pursuit of sustainability. This study examines the likely benefits of digital twins in urban sustainability paradigms, their limitations when modelling socio-technical and socio-ecological systems and possible ways to attenuate them.</t>
  </si>
  <si>
    <t>The core technology for building a smart space includes the capability to analyse the space for users using various sensors. The purpose of this study was to propose a personalised interactive smart space implementation model driven by the fusion of digital twin (DT) and artificial intelligence (AI) based on electroencephalogram (EEG) data. This study utilised a handheld EEG sensor to identify a user's emotion information and focused on the connection with the space. A smart space for single-person households that responds to EEG-based biometric information was designed for an interactive space that can improve the current emotional state of the space user. The technical characteristics of DT and AI were analysed to control spatial changes according to the user's emotional state and to address safety-related issues. Furthermore, a fusion mechanism for DT and AI was developed for intelligent motor control to change the dimensions of the space in order to improve the EEG state of the user. In addition, using an AI model that converts EEG data into emotional state information, the user's emotional state was analysed, and key issues related to the spatial dimensions and change of space that induce psychological stability were investigated.</t>
  </si>
  <si>
    <t>All people are unique and so are their diseases. Our genomes, disease histories, behavior, and lifestyles are all different; therefore it is not too surprising that people often respond differently when administered the same drugs. Cancer, in particular, is a complex and heterogeneous disease, originating in patients with different genomes, in cells with the different epigenomes, formed and evolving on the basis of random processes, with the response to therapy not only depending on the individual cancer cell but also on many features of the patient. Selection of an optimal therapy will therefore require a deep molecular analysis comprising both the patient and their tumor (e.g., comprehensive molecular tumor analysis [CMTA]), and much better personalized prediction of response to possible therapies. Currently, we are at an inflection point in which advances in technology, decreases in the costs of sequencing and other molecular analyses, and increases in computing advances are converging, forming the foundation to build a data-driven approach to personalized oncology. In this article we discuss the deep molecular characterization of individual tumors and patients as the basis of not only current precision oncology but also of computational models ('digital twins'), the foundation for a truly personalized therapy selection of the future.</t>
  </si>
  <si>
    <t>The design, planning, and implementation of intelligent manufacturing are mainly carried out from the perspectives of meeting the needs of mass customization, improving manufacturing capacity, and innovating business pattern currently. Environmental and social factors should be systematically integrated into the life cycle of intelligent manufacturing. In view of this, a green performance evaluation methodology of intelligent manufacturing driven by digital twin is proposed in this paper. Digital twin framework, which constructs the bidirectional mapping and real-time data interaction between physical entity and digital model, provides the green performance evaluation with a total factor virtual image of the whole life cycle to meet the monitoring and simulation requirements of the evaluation information source and demand. Driven by the digital twin framework, a novel hybrid MCDM model based on fuzzy rough-sets AHP, multistage weight synthesis, and PROMETHEE II is proposed as the methodology for the green performance evaluation of intelligent manufacturing. The model is tested and validated on a study of the green performance evaluation of remote operation and maintenance service project evaluation for an air conditioning enterprise. Testing demonstrates that the proposed hybrid model driven by digital twin can enable a stable and reasonable evaluation result. A sensitivity analysis was carried out by means of 27 scenarios, the results of which showed a high degree of stability.</t>
  </si>
  <si>
    <t>We are unique and so are our diseases. Our genomes, disease histories, behavior, and lifestyles are all different. It is not too surprising, therefore, that we often respond differently to the drugs we receive. Cancer, in particular, is a complex and heterogeneous disease, originating in patients with different genomes, in cells with different epigenomes, formed and evolving on the basis of random processes, with the response to therapy not only depending on the individual cancer cell but also on many features of the patient. Selection of an optimal therapy will therefore require a deep molecular analysis comprising both the patient and their tumor (e.g., comprehensive molecular tumor analysis [CMTA]), and much better personalized prediction of response to possible therapies. Currently, we are at an inflection point in which advances in technology, decreases in the costs of sequencing and other molecular analyses, and increases in computing power are converging, forming the foundation to build a data-driven approach to personalized oncology. Here, we discuss the deep molecular characterization of individual tumors and patients as the basis of not only current precision oncology but also of computational models ('digital twins'), forming the foundation of a truly personalized therapy selection of the future.</t>
  </si>
  <si>
    <t>Precision performance prediction of transmission system is considered as a key technology to modern equipment health management. Given the importance of maintaining a transmission system's precision, this paper presents a hybrid approach framework driven by digital twin technology (DT), to predict performance degradation. Firstly, a DT model based on meta-action theory is established, and real-time monitoring and digital simulation, driven by DT data, is realized in order to analyze the precision of the transmission units in machine tools. Secondly, the wear of gear in transmission unit is studied through Achard wear theory, which considered the comprehensive influence of gear load and speed on surface wear of the gear pair tooth, based on the model driving method. The performance degradation of the transmission unit is obtained by using the RBF neural network algorithm based on the data-driven method to extrapolate the wear data to the field-measurable precision index value. In addition, the hybrid predictive approach of the performance degradation model through the particle filter algorithm is built, and the real-time data is used to update the current state estimation to improve the prediction accuracy. By combining the mechanism of the physical degradation processes with the real-time and historical data and turning them into a cooperative architecture, this prediction method uses the complementary advantages offered by the fusion of these methods to bridge the link between data-driven prediction and model-based prediction. Finally, the method has been successfully applied to the precision prediction of the transmission unit in CNCMT turntable, and it is compared with the single prediction method to verify the effectiveness and feasibility.</t>
  </si>
  <si>
    <t>This paper proposes a digital twin solution for unsteady flow state estimation in a pumping station. Digital twin is expected to accurately estimate the real-time hydraulic parameters of blind spots of the pumping station system even under some adverse conditions including the interference of observation noise and model parameters drift. To solve these challenges, a digital twin framework integrating the model-driven method, control theory and data-driven method is presented. In this framework, an unsteady flow state estimation method combining frequency domain analysis and generalized predictive control theory is developed for the first time, which is superior to traditional time-domain numerical discrete methods in terms of computational efficiency and anti-noise interference. In the model parameter calibration process, the novelty concerns modeling of the optimization problem considering the dynamic operation control of the station and unsteady flow of pipelines. And this process is accomplished through the comprehensive application of the model-free adaptive control algorithm, the transient flow model and the particle swarm optimization algorithm. This work is applied to a pumping station in a product pipeline to verify its effectiveness in estimating the transient flow state of data blind spots and map the dynamic operation behavior under the interference of colored noise and parameter drift. (C) 2021 ISA. Published by Elsevier Ltd. All rights reserved.</t>
  </si>
  <si>
    <t>A new modeling approach for power grid online analysis is proposed to support the realization of a new online analysis system architecture. The model-driven software development, automatic code generation, and in-memory computing techniques are employed in the modeling approach. Data source adapters are developed for the integration of the model with the existing EMS system. A large-scale power grid online network data model (similar to 40K-bus) is used for the model performance testing in a Lab environment. The proposed modeling approach was used to develop a new online analysis application, which was deployed and running in a provincial grid dispatching control center. The Lab and field performance measurement shows that the modeling approach-based application can achieve second-order end-to-end responsiveness. Copyright (C) 2020 The Authors.</t>
  </si>
  <si>
    <t>We discuss the collaboration support of loosely coupled Smart Systems through configurable hyper-frameworks. Based on the system-of-systems (SoS) paradigm, in this article, we propose the model of a novel extendible conceptual framework with domain-specific moderation support for model-based simulations and the engineering of complex heterogeneous systems. The domain knowledge meta-model and corresponding management enterprise architecture enable the creation of template-based specializations. The proposed SoS conceptual framework meta-model represents an initial framework prototype that supports modeling, simulation, analysis, and utilization of dynamic architecting of heterogeneous SoS configurations. A Smart-Habitat concept encapsulating Smart-Area, Smart-City, Smart-Lot, Smart-Building, and Smart-Unit abstractions illustrate the frameworks' applicability. The proposed SoS conceptual framework represents the initial conceptual support for modeling, simulation, analysis, and dynamic architecting of heterogeneous SoS configurations. We plan to refine the component architecture meta-model, specify a language workbench with Domain-Specific Orchestration Language support, and verify the configuration-based simulation manifest creation. These actions lead to the framework's next stage, an operational framework (OF) instance, as a transitional artifact to the aimed software framework (SwF) counterpart.</t>
  </si>
  <si>
    <t>Digital twins (DTs) are prevalent throughout industrial domains as evidenced by the rapid pace of experience reports in the literature. However, there remains disagreement about the precise definition of a DT and the essential characteristics in the DT paradigm, such as the scope of the system-under-study and the time-scale of its communication with the DT. These experience reports could therefore be hampering further classification and research insights by not reporting all of these relevant details about the DT solutions. We address these concerns by providing a conceptual structure for DTs as a common understanding and checklist for researchers and practitioners to precisely describe the characteristics and capabilities of their DT solutions. We express five experience reports using our structure to demonstrate its applicability and role as a guideline to improve the reporting of characteristics and increase the clarity of future experience reports.</t>
  </si>
  <si>
    <t>As the number of civil aerial vehicles increase explosively, spectrum scarcity and security become an increasingly challenge in both the airspace and terrestrial space. To address this difficulty, this paper presents an unmanned aerial vehicle-assisted (UAV-assisted) spectrum mapping system and a spectrum data reconstruction algorithm driven by spectrum data and channel model are proposed. The reconstruction algorithm, which includes a model-driven spectrum data inference method and a spectrum data completion method with uniformity decision mechanism, can reconstruct limited and incomplete spectrum data to a three-dimensional (3D) spectrum map. As a result, spectrum scarcity and security can be achieved. Spectrum mapping is a symmetry-based digital twin technology. By employing an uniformity decision mechanism, the proposed completion method can effectively interpolate spatial data even when the collected data are unevenly distributed. The effectiveness of the proposed mapping scheme is evaluated by comparing its results with the ray-tracing simulated data of the campus scenario. Simulation results show that the proposed reconstruction algorithm outperforms the classical inverse distance weighted (IDW) interpolation method and the tensor completion method by about 12.5% and 92.3%, respectively, in terms of reconstruction accuracy when the collected spectrum data are regularly missing, unevenly distributed and limited.</t>
  </si>
  <si>
    <t>Human and social factors are essential to transportation systems, yet top-down management fails to consider them sufficiently. Consequently, management strategies are not tailored to human needs and are inadequate in providing transportation intelligence. This article investigates a management architecture based on decentralized/distributed autonomous operations/organizations (DAOs) that considers both the technical and societal aspects in our transportation metaverse, TransVerse. This design maps people's transportation needs in physical space to their digital counterparts in cyberspace, utilizing blockchain technology to guarantee the secure exchange of information and ultimately bring about the Internet of Minds (IoM). With the federated intelligence that emerged in IoM, we can devise reliable and prompt traffic decisions by incorporating consensus, community voting, and smart contracts into the organizational, coordination, and execution structure. Details on operational procedures and key technologies are also covered. To demonstrate the efficacy of DAOs-based management, a case study of world model-driven cooperative signal control is provided, indicating its promising application in future transportation management.</t>
  </si>
  <si>
    <t>In the initial construction of unit-level virtual models in the discrete production system, the understanding of physical entities and the actual operating environment is lacking, and the virtual models need to be iteratively updated to resemble the physical entities more closely. To solve the above problems, an updating method for knowledge in the virtual model driven by data is studied. Firstly, the behavior model in the virtual model can be divided into basic functional models such as forward kinematics, trajectory planning, and material generation, and the knowledge components to support functional model computation are constructed. Secondly, the evaluation indexes for the quality, maintainability, and reliability of the knowledge components are established, and appropriate knowledge component combinations can be selected from the knowledge component base. Then, based on the measurements, it is used to the triggering judgment, and a knowledge component combination with the smallest difference between the simulation output of the virtual model and the real data of physical entities is selected from multiple combinations to realize the iterative update of the model. Finally, the feasibility and effectiveness of the method are verified by examples.</t>
  </si>
  <si>
    <t>Last-mile operations in forward and reverse logistics are responsible for a large part of the costs, emissions, and times in supply chains. These operations have increased due to the growth of electronic commerce and direct-to-consumer strategies. We propose a novel data- and model-driven framework to support decision making for urban distribution. The methodology is composed of diverse, hybrid, and complementary techniques integrated by a decision support system. This approach focuses on key elements of megacities such as socio-demographic diversity, portfolio mix, logistics fragmentation, high congestion factors, and dense commercial areas. The methodological framework will allow decision makers to create early warning systems and, with the implementation of optimization, machine learning, and simulation models together, make the best utilization of resources. The advantages of the system include flexibility in decision making, social welfare, increased productivity, and reductions in cost and environmental impacts. A real-world illustrative example is presented under conditions in one of the most congested cities: the megacity of Bogota, Colombia. Data come from a retail organization operating in the city. A network of stakeholders is analyzed to understand the complex urban distribution. The execution of the methodology was capable of solving a complex problem reducing the number of vehicles utilized, increasing the resource capacity utilization, and reducing the cost of operations of the fleet, meeting all constraints. These constraints included the window of operations and accomplishing the total number of deliveries. Furthermore, the methodology could accomplish the learning function using deep reinforcement learning in reasonable computational times. This preliminary analysis shows the potential benefits, especially in understudied metropolitan areas from emerging markets, supporting a more effective delivery process, and encouraging proactive, dynamic decision making during the execution stage.</t>
  </si>
  <si>
    <t>Driving is a social activity which involves endless interactions with other agents on the road. Failing to locate these agents and predict their possible future actions may result in serious safety hazards. Traditionally, the responsibility for avoiding these safety hazards is solely on the drivers. With improved sensor quantity and quality, modern ADAS systems are able to accurately perceive the location and speed of other nearby vehicles and warn the driver about potential safety hazards. However, accurately predicting the behavior of a driver remains a challenging problem. In this paper, we propose a framework in which behavioral models of drivers (Digital Behavioral Twins) are shared among connected cars to predict potential future actions of neighboring vehicles, therefore improving the safety of driving. We provide mathematical formulations of models of driver behavior and the environment, and discuss challenging problems during model construction and risk analysis. We also demonstrate that our digital twins framework can accurately predict driver behaviors and effectively prevent collisions using a case study in a virtual driving simulation environment.</t>
  </si>
  <si>
    <t>Digital Twin (DT) technology has achieved a significant breakthrough in the development of numerous applications, including electric vehicles (EVs). This technique involves the creation of a virtual version of a real object, utilizing simulation and optimization tools with real data to optimize its functioning. The traction inverter is considered the brain of the EV drive system, as it controls the power flow between the battery and the electric motor. It converts the DC voltage from the battery into AC voltage and adjusts the frequency and amplitude to control the speed and torque of the motor. This research work presents the DT modelling procedures of an EV traction inverter. The basic principles of DT are discussed, and the model-driven DT modelling technique is compared to the data-driven. The motor-drive physical model (test bench) is provided. A data-driven model of the inverter was generated using a nonlinear regression-based artificial neural network ANN. Historical data from experimental tests were used as a modeling reference. The obtained results from the data-driven model achieved high prediction accuracy.</t>
  </si>
  <si>
    <t>Sustainable software systems aim to create resource-efficient software products and reduce the carbon impact of applications. Current approaches for sustainability assessment of software are either only focused on their operation or rely on methods in their engineering. More holistic approaches for sustainable software system spanning are missing. Thus, we are interested in the engineering of sustainable software systems together with the monitoring of their sustainability goals over their whole lifetime. Within this paper, we suggest using digital twins to accompany software systems in all life cycle phases with a specific focus on using model-driven engineering methods for the creation of applications. We can generate accompanying digital twins which share relevant models and data with the actual system and provide services for the assessment of sustainability indicators. In the long run, this provides us with better assessment options for software systems.</t>
  </si>
  <si>
    <t>Driven by the opportunities for condition monitoring and new business models, Digital Twins have become a popular topic within research and industrial application over the last years. Therefore, universities must integrate the development of Digital Twins into their educational program to enable future engineers to overcome the challenges concomitant with Digital Twins. While a theoretical basis for Digital Twins is crucial e.g., hardware-software integration, Internet of Things (IoT) or simulation models, a practical combination of these heterogeneous components is also necessary to introduce the Digital Twin as a whole concept. With Model-Based Systems Engineering (MBSE) an approach was introduced to grasp complexity by using system models e.g., through SysML diagrams. Digital Twins are an example for advanced systems shaped by high complexity. The usage of system models is therefore likely. With this contribution, a concept is presented to combine system models and Digital Twins to create a prototype for academic education and the conduction of student projects.</t>
  </si>
  <si>
    <t>The development of cyber-physical systems is heavily relying on model-driven approaches. After deployment, these models can be utilised in a Digital Twin setting, acting as virtual replicas of the physical components and reflecting the behaviour of the running system in real-time. Complex systems often consist of numerous models interacting with each other and individual models may need to be updated after deployment. This means that new models need to be integrated and swapped during runtime without interrupting the running system. In this paper, we propose an approach for model-based Digital Twins to replace individual models without stopping or halting the operation of a cyber-physical system. Furthermore, our approach allows to replace not only individual models, but also update the overall structure of the interaction of models in the Digital Twin setting. The use of the proposed mechanism is illustrated through two case-studies with an agricultural robot prototype.</t>
  </si>
  <si>
    <t>Digital Twins are an important concept, enabling what-if scenario exploration, predictive maintenance, and other approaches. They help in saving time and physical resources when developing and evolving systems, whether natural or engineered. However, constructing and maintaining digital twins is a challenging engineering task - and, to date, there is a lack of understanding of the engineering techniques and methodologies required. To address these challenges, we created EDT.Community, a programme of seminars on the engineering of digital twins hosting digital twins experts from academia and industry. In this paper, we report on the main topics of discussion from the first year of the programme. We contribute by providing (1) a common understanding of open challenges in research and practice of the engineering of digital twins, and (2) an entry point to researchers who aim to close gaps in the current state of the art.</t>
  </si>
  <si>
    <t>only runtime monitoring</t>
  </si>
  <si>
    <t>probably just modeling?</t>
  </si>
  <si>
    <t>probably no DT used?</t>
  </si>
  <si>
    <t>just modeling</t>
  </si>
  <si>
    <t>Philosophical, Opinion, or Experience paper (ehem. Challenges Paper)</t>
  </si>
  <si>
    <t>borderline: vermutlich ist hier mit model-driven simulation-based gemeint</t>
  </si>
  <si>
    <t>vermutlich ist das jedoch nur ein opinion paper, ohne Implementierung...mal sehn</t>
  </si>
  <si>
    <t>A MODEL-DRIVEN APPROACH FOR SITUATIONAL INTELLIGENCE &amp; OPERATIONAL AWARENESS</t>
  </si>
  <si>
    <t>A Comparative Study on Digital Twin Models</t>
  </si>
  <si>
    <t>A New Modeling Approach for Power Grid Online Analysis</t>
  </si>
  <si>
    <t>Improving Digital Twin Experience Reports</t>
  </si>
  <si>
    <t>keywords beinhalten sysml</t>
  </si>
  <si>
    <t xml:space="preserve"> </t>
  </si>
  <si>
    <t>borderline weil sie wohl ein metamodel bieten</t>
  </si>
  <si>
    <t>klingt nach 3d simulationsmodel</t>
  </si>
  <si>
    <t>examine benefits and discuss limitations</t>
  </si>
  <si>
    <t>Not sure about the DT</t>
  </si>
  <si>
    <t>"physical space to their digital counterparts" Is this supposed to be the DT?</t>
  </si>
  <si>
    <t xml:space="preserve">behavioral models </t>
  </si>
  <si>
    <t>SysML</t>
  </si>
  <si>
    <t>Opinion</t>
  </si>
  <si>
    <t>AADL and Modelica models</t>
  </si>
  <si>
    <t>AS</t>
  </si>
  <si>
    <t>JP</t>
  </si>
  <si>
    <t>JZ</t>
  </si>
  <si>
    <t>S</t>
  </si>
  <si>
    <t>A life-cycle dynamic wear degradation model of planetary gear systems</t>
  </si>
  <si>
    <t>A Model Based Framework for IoT-Aware Business Process Management</t>
  </si>
  <si>
    <t>A Model-driven Approach for Knowledge-based Engineering of Industrial Digital Twins</t>
  </si>
  <si>
    <t>A Model-Driven Digital Twin for Manufacturing Process Adaptation</t>
  </si>
  <si>
    <t>A Model-Driven Platform for Engineering Holistic Digital Twins</t>
  </si>
  <si>
    <t>A Modeling Approach Supporting Digital Twin Engineering: Optimizing the Energy Consumption of Air Conditioning Facilities</t>
  </si>
  <si>
    <t>A Novel Fused NARX-Driven Digital Twin Model for Aeroengine Gas Path Parameter Prediction</t>
  </si>
  <si>
    <t>A software platform for constructing a digital twin of the integrated energy system</t>
  </si>
  <si>
    <t>A Survey of Advanced Information Fusion System: from Model-Driven to Knowledge-Enabled</t>
  </si>
  <si>
    <t>AC-ROS: Assurance case driven adaptation for the robot operating system</t>
  </si>
  <si>
    <t>An enhanced state-aware model learning approach for security analysis in lightweight protocol implementations</t>
  </si>
  <si>
    <t>An Optimal Operation Control Framework for Digital Twin Manufacturing Cell</t>
  </si>
  <si>
    <t>Challenges of Integrating Model-Based Digital Twins for Vehicle Diagnosis</t>
  </si>
  <si>
    <t>Construction and verification of dual-fuel engine combustion model</t>
  </si>
  <si>
    <t>Construction of digital twin model of engine in-cylinder combustion based on data-driven</t>
  </si>
  <si>
    <t>Development and prospect of digital twin model for stray light of spaceborne telescope</t>
  </si>
  <si>
    <t>Digital Twin Conception of Intelligent Operation and Maintenance of Power Transformer</t>
  </si>
  <si>
    <t>Digital Twin for Predictive Maintenance</t>
  </si>
  <si>
    <t>Digital twin model construction method of water treatment plant</t>
  </si>
  <si>
    <t>Digital Twin Model of Air-Immersed Transformer Based on Electro-Thermal Simulations</t>
  </si>
  <si>
    <t>Digital twin model-driven capacity evaluation and scheduling optimization for ship welding production line</t>
  </si>
  <si>
    <t>Digital Twin-Based Multiple Access Optimization and Monitoring via Model-Driven Bayesian Learning</t>
  </si>
  <si>
    <t>Digital twinning of railway overhead line equipment from airborne lidar data</t>
  </si>
  <si>
    <t>Digital Twins - A Futuristic Trend in Data Science, Its Scope, Importance, and Applications</t>
  </si>
  <si>
    <t>Digital Twins Based Intelligent State Prediction Method for Maneuvering-Target Tracking</t>
  </si>
  <si>
    <t>Digital Twins for Cyber-Biophysical Systems: Challenges and Lessons Learned</t>
  </si>
  <si>
    <t>Eastern Promise? Marco Polo and the Role of Medieval Drama in Netflix’s Strategy for Development in East Asia</t>
  </si>
  <si>
    <t>Educating Future Software Engineers for Industrial Robotics</t>
  </si>
  <si>
    <t>Empowering Industry 4.0 with Generative and Model-Driven SDK Development</t>
  </si>
  <si>
    <t>Explaining Cyberphysical System Behavior With Digital Twins</t>
  </si>
  <si>
    <t>Extracting Hardware Reconfiguration Models based on Knowledge Synthesis from STEP Files</t>
  </si>
  <si>
    <t>Fault Diagnosis and Task Evaluation of Satellite Power subsystem Based on Digital Twin Modeling and Simulation</t>
  </si>
  <si>
    <t>Generation of Digital Twins for Information Exchange Between Partners in the Industrie 4.0 Value Chain</t>
  </si>
  <si>
    <t>Incremental Causal Connection for Self-Adaptive Systems Based on Relational Reference Attribute Grammars</t>
  </si>
  <si>
    <t>Is generative artificial intelligence the next step toward a personalized hemodialysis?</t>
  </si>
  <si>
    <t>Job Shop Rescheduling Under Recessive Disturbance Based on Digital Twin</t>
  </si>
  <si>
    <t>Learning to adapt - Software engineering for uncertainty</t>
  </si>
  <si>
    <t>MIoTA: Modeling IoT applications for air conditioning facilities with ADOxx</t>
  </si>
  <si>
    <t>Model-Based DevOps: Foundations and Challenges</t>
  </si>
  <si>
    <t>Model-based digital twins of medicine dispensers for healthcare IoT applications</t>
  </si>
  <si>
    <t>Model-Driven Dataset Generation for Data-Driven Battery SOH Models</t>
  </si>
  <si>
    <t>Modeling Urban Digital Twins over the Cloud-to-Thing Continuum</t>
  </si>
  <si>
    <t>Multi-dimensional Model-driven Robot Digital Twin System</t>
  </si>
  <si>
    <t>Principles of Building Digital Twins to Design Integrated Energy Systems</t>
  </si>
  <si>
    <t>Self-adaptive digital twin reference architecture to improve process quality</t>
  </si>
  <si>
    <t>Semi-Automatic generation of an lod1 and lod2 3d city model of tanauan city, batangas using openstreetmap and taal open lidar data in qgis</t>
  </si>
  <si>
    <t>Simulation Method in Automotive, Aviation and Maritime Industries for Digital Twin: A Brief Survey</t>
  </si>
  <si>
    <t>Smart Design and Simulation of Aerospace Control System Based on Digital Twin</t>
  </si>
  <si>
    <t>STAF-WS 2022 - STAF 2022 Workshop Proceedings: 10th International Workshop on Bidirectional Transformations, BX 2022, 2nd International Workshop on Foundations and Practice of Visual Modeling, FPVM 2022 and 2nd International Workshop on MDE for Smart IoT Systems, MeSS 2022 - co-located with Software Technologies: Applications and Foundations Federation of Conferences, STAF 2022</t>
  </si>
  <si>
    <t>Supporting Digital Twins Systems Integrating the MERODE Approach</t>
  </si>
  <si>
    <t>Supporting the Development of Digital Twins in Nuclear Waste Monitoring Systems</t>
  </si>
  <si>
    <t>Supporting the Implementation of Digital Twins for IoT-Enhanced BPs</t>
  </si>
  <si>
    <t>Survey and Practice on Architecture and Deployment Method of Digital Twin System for Intelligent Substation</t>
  </si>
  <si>
    <t>The Interplay of AI and Digital Twin: Bridging the Gap between Data-Driven and Model-Driven Approaches</t>
  </si>
  <si>
    <t>Toward a Symbiotic Approach Leveraging Generative AI for Model Driven Engineering</t>
  </si>
  <si>
    <t>Towards a Digital Z Framework Based on a Family of Architectures and a Virtual Knowledge Graph</t>
  </si>
  <si>
    <t>Towards a Lightweight Model-driven Smart-city Digital Twin</t>
  </si>
  <si>
    <t>Towards a Taxonomy of Digital Twin Evolution for Technical Sustainability</t>
  </si>
  <si>
    <t>Towards Generating Model-Driven Speech Interfaces for Digital Twins</t>
  </si>
  <si>
    <t>ok</t>
  </si>
  <si>
    <t>no DT</t>
  </si>
  <si>
    <t>experience</t>
  </si>
  <si>
    <t>challenges</t>
  </si>
  <si>
    <t>Titel vs. Abstract?</t>
  </si>
  <si>
    <t>no MDE + no DT</t>
  </si>
  <si>
    <t>Philosophical, Opinion</t>
  </si>
  <si>
    <t>challenge paper</t>
  </si>
  <si>
    <t>Not peer-reviewed</t>
  </si>
  <si>
    <t>An accurate prediction model for surface wear in planetary gear systems is essential to decipher wear fault mechanisms and facilitate model-driven failure prognosis. A high-fidelity dynamic wear model relies on the appropriate characterization and updating strategy of the tooth macro-geometry, contact parameters and dynamic load. A geometrically adaptive-loaded tooth contact analysis (GA-LTCA) method is proposed to bridge wear morphology and dynamic behaviours. The finite element method and run-to-failure test are adopted to verify the GA-LTCA method and wear prediction model, respectively. Based on the proposed wear model, the life-cycle wear characteristics and the updating strategy of wear geometry are investigated. Owing to the consideration of the micro-cycle of the contact stress and geometrical updating, the predicted wear profile exhibits a desirable agreement with experimental results. The tooth profile deviation vector should be updated more frequently than the finite element model of worn gears. Only the finite element grid of the sun-planet gear pair should be updated because the wear of the sun-planet is much more serious than that of the ring-planet. Numerical results indicate the potential of the proposed high-fidelity model for digital twin-based wear prediction and life cycle failure prognosis.</t>
  </si>
  <si>
    <t>WEAR</t>
  </si>
  <si>
    <t>Huangfu, YF; Dong, XJ; Cao, YX; Li, ZW; Peng, ZK; Sun, YT</t>
  </si>
  <si>
    <t>2023 ACM/IEEE International Conference on Model Driven Engineering Languages and Systems Companion (MODELS-C)</t>
  </si>
  <si>
    <t>2023.0</t>
  </si>
  <si>
    <t>IoT-aware Business Processes (BPs) that exchange data with Internet of Things (IoT) devices, briefly referred to as IoT-aware BPs, are gaining momentum in the BPM field. Introducing IoT technologies from the early stages of the BP development process requires dealing with the complexity and heterogeneity of such technologies at design and analysis time. This paper analyzes widely used IoT frameworks and ontologies to introduce a BPMN extension that improves the expressiveness of relevant BP modeling notations and allows an appropriate representation of IoT devices from both an architectural and a behavioral perspective. In the BP management field, the use of simulation-based approaches is recognized as an effective technology for analyzing BPs. Simulation models need to be parameterized according to relevant properties of the process under study. Unfortunately, such parameters may change during the process operational life, thus making the simulation model invalid with respect to the actual process behavior. To ease the analysis of IoT-aware BPs, this paper introduces a model-driven method for the automated development of digital twins of actual business processes. The proposed method also exploits data retrieved by IoT sensors to automatically reconfigure the simulation model, to make the digital twin continuously coherent and compliant with its actual counterpart.</t>
  </si>
  <si>
    <t>FUTURE INTERNET</t>
  </si>
  <si>
    <t>Bocciarelli, P; D'Ambrogio, A; Panetti, T</t>
  </si>
  <si>
    <t>Digital twins are heralding a new paradigm in the process and manufacturing industries by providing real-Time decision support for a range of key problems. Engineering digital twin solutions is a knowledge and effort intensive activity. In-depth knowledge of manufacturing plant, process operations, underlying physics, data, and technical problems is essential in the design of digital twin application for a given business objective. Industry domain experts, data scientists and solution developers must collaborate to build it with the required features and functionalities. Currently, it is not an easily scalable process. For each industry vertical and even for the same plant type, the development process has to be repeated manually. To address this, we present a model-driven knowledge-based approach where knowledge can be captured in a machine processible form and reasoned with, to systematically guide the solution development process. Knowledge is modelled at three levels of abstraction, namely, meta, plant type and plant instance. We describe how this helps in generalizing the knowledge, in driving the knowledge acquisition process, and in contextualizing knowledge to specific problem instances. We then outline how the captured knowledge can be exploited to guide various digital twin engineering tasks such as problem definition, model building (physics or data-driven), data preparation, algorithm selection, etc. In particular, we discuss how the approach helps in arriving at a detailed digital twin specification starting from a high-level business problem statement. We present a case study demonstrating the approach on a real-life industrial problem.  Ã‚Â© 2023 IEEE.</t>
  </si>
  <si>
    <t>Proceedings - ACM/IEEE 26th International Conference on Model Driven Engineering Languages and Systems, MODELS 2023</t>
  </si>
  <si>
    <t>Vale S.; Reddy S.; Subramanian S.; Chaudhuri S.R.; Harsha Nistala S.; Deodhar A.; Runkana V.</t>
  </si>
  <si>
    <t>Scopus</t>
  </si>
  <si>
    <t>Digital twins are a means to better understand, engineer, and use cyber-physical systems. In manufacturing, digital twins can optimize production, prevent failures, and save resources. To consolidate the different approaches to digital twins in manufacturing, ISO 23247 defines the essential functional elements of a digital twin. We present a model-driven digital twin exemplar that realizes part of this standard to analyze milling processes. Our digital twin reference architecture includes a digital twin service component that manages and connects different services to adapt the manufacturing process according to a given objective. Two digital twin services, for the adaptation of component and tool conditions and for geometric error adaptation, illustrate the potential of this reference architecture. The digital twin connects to an industrial milling machine via domain-specific languages. This exemplar uses models at design time and at runtime to separate the concerns of software engineers and domain experts and leverages these models to understand and optimize the use of industrial machine tools.</t>
  </si>
  <si>
    <t>P. Spaney; S. Becker; R. StrÃƒÂ¶bel; J. Fleischer; S. Zenhari; H. -C. MÃƒÂ¶hring; A. -K. SplettstÃƒÂ¶ÃƒÂŸer; A. Wortmann</t>
  </si>
  <si>
    <t>With the combination of software and physical devices into so-called cyber-physical systems (CPSs), Digital Twins (DTs) have emerged to handle the resulting complexity and efficiently connect software to physical devices, the so-called physical twins (PTs). While DTs have gained more and more interest in both industry and academia in recent years, several vendors started to provide so-called DT platforms that offer software tools that promise to make it easier to develop and maintain DTs. When investigating these platforms in more detail, we found that they require the redundant specification of information that is usually already defined in engineering models describing the underlying PT. Additionally, they focus on connecting services to the running PT. Most DT applications however also need a connection to a simulation of the PT, which is currently not supported by the examined DT platforms. As different DT platforms usually each use their own proprietary language and software tooling, it is also currently time-demanding to integrate them with the software services that realize functionality based on these platforms. In the described thesis project, we propose an extended DT platform that solves the mentioned problems by leveraging Model-driven Engineering (MDE) techniques. More precisely, we (i) develop model transformations from existing engineering models to the proprietary DT models used by current DT platforms, (ii) create a DT megamodel that integrates DT models of existing platforms with models representing different endpoints such as PTs or simulations, and generic service descriptions, and (iii) propose a workflow model to define the interactions between different services and DTs, and a method that automates the integration of services and DTs into DT architectures based on this workflow model and the DT megamodel. We aim to evaluate our work by performing case studies on a set of CPSs. In these case studies, we measure the steps required for setting up and maintaining DT architectures for these CPSs, comparing our extended DT platform to existing DT platform support.</t>
  </si>
  <si>
    <t>D. Lehner</t>
  </si>
  <si>
    <t>Digital Twin (DT) is a concept that has become increasingly relevant in recent years. The basic idea is to connect (physical) facilities or devices with digital representations to monitor, manipulate and predict their behavior in real-time. This work presents a modeling approach supporting DT engineering for air conditioning facilities. We describe the architecture of our system for developing digital representations of physically existing facilities in an industrial use case. The paper focuses on (a) the developed modeling tool, (b) the cloud service configuration, and (c) data analysis that enables energy optimizations.</t>
  </si>
  <si>
    <t>2023 ACM/IEEE INTERNATIONAL CONFERENCE ON MODEL DRIVEN ENGINEERING LANGUAGES AND SYSTEMS COMPANION, MODELS-C</t>
  </si>
  <si>
    <t>Nast, B; Reiz, A; Ivanovic, N; Sandkuhl, K</t>
  </si>
  <si>
    <t>IFAC PAPERSONLINE</t>
  </si>
  <si>
    <t>Zhou, MK; Feng, DH</t>
  </si>
  <si>
    <t>2020.0</t>
  </si>
  <si>
    <t>In this article, we propose a digital twin model (DTM) based on the nonlinear autoregressive model with exogenous (NARX) inputs model network to predict engine gas path parameters accurately. The DTM is combined by a model-driven model (MDM) and a data-driven model (DDM). To allocate the function of MDM and DDM, a pretreating fusion method is proposed for the first time, which is divided into three parts. First, all parameters are predicted by the MDM. Second, for the parameters with bad predictive effects, the DDM is employed to optimize them. Third, the parameters with good predictive effects and those optimized by DDM are fused to generate the DTM. The DDM is built by a two-stage NARX. Particularly, a NARX with a gate recurrent unit attention mapping function is used to improve the accuracy of the predicted parameters. The experimental results show that the maximum prediction error of the DTM is less than 5%. This implies that the fused DTM guarantees the prediction accuracy of each gas path parameter in the case of performance degradation.</t>
  </si>
  <si>
    <t>IEEE TRANSACTIONS ON INDUSTRIAL INFORMATICS</t>
  </si>
  <si>
    <t>Xu, CY; Li, WY; Zhao, Y</t>
  </si>
  <si>
    <t>An integrated energy system is a complex technical object, digital twin technologies improve the quality of its design and management. The paper proposes a methodological approach to the development of a software platform for constructing a digital twin of the integrated energy system and solving a set of problems that arise during system design and management. The Model-Driven Engineering (MDE) concept is implemented to automate the stages of a digital twin construction based on the platform. A three-level architecture of a network multiuser software system is proposed. An algorithm used for automated construction of a digital twin of the integrated energy system is presented. Ã‚Â© The Authors, published by EDP Sciences.</t>
  </si>
  <si>
    <t>E3S Web of Conferences</t>
  </si>
  <si>
    <t>Stennikov V.; Sokolov D.; Barakhtenko E.; Mayorov G.</t>
  </si>
  <si>
    <t>Advanced knowledge engineering (KE), represented by knowledge graph (KG), drives the development of various fields and engineering technologies and provides various knowledge fusion and knowledge empowerment interfaces. At the same time, advanced system engineering (SE) takes model-based system engineering (MBSE) as the core to realize formal modeling and process analysis of the whole system. The two complement each other and are the key technologies for the transition from 2.0 to 3.0 in the era of artificial intelligence and the transition from perceptual intelligence to cognitive intelligence. This survey summarizes an advanced information fusion system, from model-driven to knowledge-enabled. Firstly, the concept, representative methods, key technologies and application fields of model-driven system engineering are introduced. Then, it introduces the concept of knowledge-driven knowledge engineering, summarizes the architecture and construction methods of advanced knowledge engineering and summarizes the application fields. Finally, the combination of advanced information fusion systems, development opportunities and challenges are discussed.</t>
  </si>
  <si>
    <t>DATA SCIENCE AND ENGINEERING</t>
  </si>
  <si>
    <t>Zhu, D; Yin, HL; Xu, YD; Wu, JQ; Zhang, BW; Cheng, YQ; Yin, ZZ; Yu, ZQ; Wen, H; Li, BH</t>
  </si>
  <si>
    <t>Cyber-physical systems that implement self-adaptive behavior, such as autonomous robots, need to ensure that requirements remain satisfied across run-time adaptations. The Robot Operating System (ROS), a middleware infrastructure for robotic systems, is widely used in both research and industrial applications. However, ROS itself does not assure self-adaptive behavior. This paper introduces AC-ROS, which fills this gap by using assurance case models at run time to manage the self-adaptive operation of ROS-based systems. Assurance cases provide structured arguments that a system satisfies requirements and can be specified graphically with Goal Structuring Notation (GSN) models. AC-ROS uses GSN models to instantiate a ROS-based MAPE-K framework, which in turn uses these models at run time to assure system behavior adheres to requirements across adaptations. For this study, AC-ROS is implemented and tested on EvoRally, a 1:5-scale autonomous vehicle. Ã‚Â© 2020 ACM.</t>
  </si>
  <si>
    <t>Proceedings - 23rd ACM/IEEE International Conference on Model Driven Engineering Languages and Systems, MODELS 2020</t>
  </si>
  <si>
    <t>Cheng B.H.C.; Clark R.J.; Fleck J.E.; Langford M.A.; McKinley P.K.</t>
  </si>
  <si>
    <t>Owing to the emergence and rapid advances of new-generation information and digitalization technologies, the concept of model-driven digital twin has received widespread attentions and is developing vigorously. Driven by data and simulators, the digital twin can create the virtual twins of physical objects to perform monitoring, simulation, prediction, optimization, and so on. Hence, the application of digital twin can increase efficiency and security of systems by providing reliable model and decision supports. In this paper, we propose a state-aware model learning method to simulate and analyze the lightweight protocol implementations in edge/cloud environments. We introduce the data flow of program execution and network interaction inputs/outputs (I/O) into the extended finite state machine (EFSM) to expand the modeling scope and insight. We aim to calibrate the states and construct an accurate state-machine model using a digital twin based layered approach to reasonably reflect the correlation of a device's external behavior and internal data. This, in turn, improves our ability to verify the logic and evaluate the security for protocol implementations. This method firstly involves instrumenting the target device to monitor variable activity during its execution. We then employ learning algorithms to produce multiple rounds of message queries. Both the I/O data corresponding to these query sequences and the state calibration information derived from filtered memory variables are obtained through the mapper and execution monitor, respectively. These two aspects of information are combined to dynamically and incrementally construct the protocol's state machine. We apply this method to develop SALearn and evaluate the effectiveness of SALearn on two lightweight protocol implementations. Our experimental results indicate that SALearn outperforms existing protocol model learning tools, achieving higher learning efficiency and uncovering more interesting states and security issues. In total, we identified two violation scenarios of rekey logic. These situations also reflect the differences in details between different implementations.</t>
  </si>
  <si>
    <t>JOURNAL OF CLOUD COMPUTING-ADVANCES SYSTEMS AND APPLICATIONS</t>
  </si>
  <si>
    <t>Guo, JX; Zhao, DL; Gu, CX; Chen, X; Zhang, XL; Ju, MC</t>
  </si>
  <si>
    <t>Digital workshop is a new application of digital twin combined with discrete manufacturing workshop, which can completely improve the perception level of production status by synchronizing virtual workshop and physical workshop production behavior. To improve the level of operation control in the manufacturing process of digital twin workshop, this paper takes autonomous manufacturing cell as implementation scenario and proposes a data and model-driven framework for digital twin manufacturing cell (DTMC), which could support manufacturing cell optimal operation control by a completely modelling, perceiving and controlling strategy. In addition, three key enabling technologies including manufacturing cell production model, dynamic production status perception, disturbance optimal operation control strategy for supporting the optimal framework are analyzed. Then, an experimental test bed of DTMC is highlighted through a thus constructed production model of machine tool, robots, AGV, and workpiece. Finally, benefits of proposed framework and its current challenges are summarized. Ã‚Â© 2023 Elsevier B.V.. All rights reserved.</t>
  </si>
  <si>
    <t>Zhou Y.; Zhou G.; Zhang C.</t>
  </si>
  <si>
    <t>The integration of independently developed digital twins for automotive diagnosis in a service-oriented vehicle architecture into a complex systems-of-systems rises various challenges to be handled. These challenges have to be tackled in detail for each particular domain and technical system architecture. Current research lacks to discuss them for service-oriented vehicle architectures. Within the project AUTOtech.agil, we are developing a digital twin for automotive diagnosis. This paper describes the application scenario, discusses integration challenges in detail and identifies possible mitigation strategies for the challenges. This discussion allows us to identify areas where general mitigation techniques have yet to be found and to extract a concrete roadmap for the automotive diagnosis digital twins.</t>
  </si>
  <si>
    <t>M. Heithoff; M. Konersmann; J. Michael; B. Rumpe; F. Steinfurth</t>
  </si>
  <si>
    <t>In order to achieve real-time mapping and online optimization of the combustion process of a dual-fuel engine that is in prolonged operation, this paper is the first to combine the Wiebe function with a deep learning neural network to propose a zero-dimensional (0-D) combustion prediction model for a biodiesel-diesel dual-fuel engine. First, the parameters of the double Wiebe functions are calculated by the Pelican Optimization Algorithm (POA), and the operating parameters and Wiebe parameters are used as input and output parameters of neural networks, respectively, to construct parameter identification models. Then, the combustion process is simplified and reconstructed by combining the Wiebe function with the deep learning neural network, and a 0-D prediction model based on the hybrid model-driven and data-driven method is established, which can further obtain combustion results such as cylinder pressure curve and indicated mean effective pressure (IMEP). The results show that the coefficient of determination (R-2) value of the dual-fuel engine 0-D prediction model based on the double Wiebe function combined with POA-CNN-Bi-LSTM is 0.9827, and the model has good prediction accuracy and generalization. The development of the combustion model provides reliable numerical model support for the online evaluation and optimization of dual-fuel engine performance.</t>
  </si>
  <si>
    <t>JOURNAL OF THE ENERGY INSTITUTE</t>
  </si>
  <si>
    <t>Hu, D; Wang, HC; Yang, CL; Wang, BB; Yang, QR; Wang, YY</t>
  </si>
  <si>
    <t>Optimizing the combustion process by predicting combustion parameters during prolonged engine operation is crucial for engine maintenance. This study presents a zero-dimensional (0-D) prediction model that integrates the advantages of model-driven and data-driven approaches. Initially, the snake optimization algorithm (SO) is employed to address the challenges related to low parameter fitting accuracy and multiple solutions in calculating Wiebe parameters. Subsequently, a convolutional neural network-bidirectional long short-term memory neural network (CNN-Bi-LSTM) is devised to establish a nonlinear correlation between operating parameters and Wiebe parameters. The structural parameters of CNN-Bi-LSTM are then optimized using the SO algorithm (SO-CNN-Bi-LSTM). Ultimately, a 0-D prediction combustion model is formulated by amalgamating the Wiebe function with the neural network, enabling real-time prediction of combustion results and generalization analysis of prediction performance under non-calibrated conditions. The findings demonstrate that the combustion model exhibits heightened accuracy, thereby establishing a robust technical foundation for the development of a digital twin in the engine combustion process.</t>
  </si>
  <si>
    <t>ENERGY</t>
  </si>
  <si>
    <t>Hu, D; Wang, HC; Yang, CL; Wang, BB; Duan, BY; Wang, YY; Li, HC</t>
  </si>
  <si>
    <t>With the continuous deepening of research and development in the field of aerospace, the requirements for aerospace payloads are also increasing. The stray light received by the spaceborne telescope in the space environment will be one of the most important factors affecting its performance. The optical mechanical surface of spaceborne telescope will deviate from the original design due to various objective factors during the whole link process, and the actual optical mechanical surface is not ideal. In order to ensure that it can work normally, it is necessary to simulate and analyze the stray light situation of the whole link. This paper mainly introduces the complex environment and complex characteristics experienced from the ground section to the orbit section, analyzes and summarizes the sources of stray light, and finally proposes a framework for establishing a digital twin model of stray light for spaceborne telescopes. Through data-driven and model-driven methods, finally build a complete set of ground, launch, and in-orbit digital twin models. Ã‚Â© 2023 SPIE.</t>
  </si>
  <si>
    <t>Proceedings of SPIE - The International Society for Optical Engineering</t>
  </si>
  <si>
    <t>Wu Y.; Huang Y.; Li X.; Chen Q.; Li Y.; Chang J.</t>
  </si>
  <si>
    <t>Digital twin is the key technology to realize the digital transformation of power equipment industry and promote the construction of new power system. As important power transmission and transformation equipment, how to build a transformer digital twin and promote the digital and intelligent development of transformers has become a key issue. This paper firstly summarizes the connotation of digital twin and its current research progress in power system, and then it proposes the framework of transformer digital twin system based on the demand of transformer operation and maintenance service as well as gives the realization conception of digital twin for transformer intelligent operation and maintenance by combining the maturity evolution process of digital twin, including five stages which are virtual body characterization, perception interaction, model-driven multi-field calculation, data-driven state analysis and intelligent sharing. For each stage the key technologies and methods of its implementation are analyzed. Finally, the practical application of digital twin of transformer intelligent operation and maintenance is prospected, and the challenges faced in its implementation are summarized. Ã‚Â©2023 Chin.Soc.for Elec.Eng.</t>
  </si>
  <si>
    <t>Zhongguo Dianji Gongcheng Xuebao/Proceedings of the Chinese Society of Electrical Engineering</t>
  </si>
  <si>
    <t>Liu Y.; Liu Y.; Liu G.; Zhao T.; Xu Z.; Yang N.; Jia P.</t>
  </si>
  <si>
    <t>Digital twin engineering is a disruptive technology that creates a living data model of industrial assets. The living model will continually adapt to changes in the environment or operations using real-time sensory data as well as forecast the future of the corresponding infrastructure. A digital twin can be used to proactively identify potential issues with its real physical counterpart, allowing the prediction of the remaining useful life of the physical twin by leveraging a combination of physics-based models and data-driven analytics. The digital twin ecosystem comprises sensor and measurement technologies, industrial Internet of Things, simulation and modeling, and machine learning. This paper will review the digital twin technology and highlight its application in predictive maintenance applications. Ã‚Â© 2023 SPIE. All rights reserved.</t>
  </si>
  <si>
    <t>Liu Z.; Blasch E.; Liao M.; Yang C.; Tsukada K.; Meyendorf N.</t>
  </si>
  <si>
    <t>To establish the digital twin model of water treatment plant, a digital twin model construction method was proposed based on five-dimension digital twin model with considering the whole water treatment process. In the proposed construction method, the multi-level digital twin geometric model was carried out to digitally present the whole elements of water treatment plant and their relationships. The digital twin information model was established with these technologies of device identifier resolution, data collection, semantic description and finite state machine, so as to ensure the mapping and digital representation between physical world and digital space. The digital twin decision-making model was built with mechanism and intelligent model-driven hybrid frame work to describe the operation mechanism and law in water treatment plant. The integratnd platform was developed, which verified the effectiveness of the proposed method, and provided an effective reference for the realization of digital twin modeling of water treatment plant. Â© 2023 CIMS. All rights reserved.</t>
  </si>
  <si>
    <t>Zhou S.; Guo S.; Du B.; Wang L.; Guo J.; Li Y.; Peng Z.; Yu L.</t>
  </si>
  <si>
    <t>A model-driven digital twin (DT) model of a certain type air-immersed transformer is proposed. First, a three-dimensional geometric model of the power transformer is built based on ANSYS Maxwell platform, including the iron core, windings, etc. Then, a digital model of the characteristic parameterization of the transformer in the digital space is established. The electromagnetic field and the temperature field based on ANSYS Workbench platform are coupled. Also, The temperature distribution of the air-immersed transformer core-winding module under six typical different working conditions is studied, and the hot spot location and temperature distribution rule under different working conditions are obtained. The simulation results of magnetic flux density, voltage and current under different operating conditions, losses and theoretical values show that the proposed DT model can effectively reflect the physical mechanism of the transformer. In addition, the simulated results show that the iron core temperature does not rise with the increase of the load rate and the winding temperature rises with the increase of the load rate. Ã‚Â© 2023, Beijing Paike Culture Commu. Co., Ltd.</t>
  </si>
  <si>
    <t>Qin H.; Lin X.; Luo Q.; Zhou H.; Fu J.; Qu D.; Chen L.</t>
  </si>
  <si>
    <t>Approximately 45% of ship delivery delays are due to welding quality. To solve the problematic control of production tempo and process sequence optimization in the welding process, it is urgent to combine the characteristics of the digital twin for dynamic simulation and optimization. Therefore, the capacity evaluation and scheduling optimization for the ship welding production line (WPL) based on the digital twin is proposed. Firstly, to describe the construction method of the digital twin model and digital twin data, a strategy is proposed for the construction of a digital twin ship component WPL model. Based on the fusion mapping of model and data, the construction of the digital twin model for WPL (DTM-WPL) is achieved. Secondly, by using equipment failure rate, processing time and buffer capacity as evaluation indicators, an WPL optimization model based on digital twins is constructed to solve the WPL production sequencing problem. Thirdly, to illustrate the welding quality traceability and prediction process, a DTM-WPL synchronous mapping for quality prediction and adjustment method is proposed. Finally, taking small and medium-sized WPL as the research object, the capacity evaluation and scheduling optimization system of ship components is developed to evaluate the production capacity of ship components. The validation results indicate that the optimized process scheme has increased production efficiency by 7.27%. Ã‚Â© 2023, The Author(s), under exclusive licence to Springer Science+Business Media, LLC, part of Springer Nature.</t>
  </si>
  <si>
    <t>Journal of Intelligent Manufacturing</t>
  </si>
  <si>
    <t>Liu J.; Ji Q.; Zhang X.; Chen Y.; Zhang Y.; Liu X.; Tang M.</t>
  </si>
  <si>
    <t>Commonly adopted in the manufacturing and aerospace sectors, digital twin (DT) platforms are increasingly seen as a promising paradigm to control and monitor software-based, 'open', communication systems, which play the role of the physical twin (PT). In the general framework presented in this work, the DT builds a Bayesian model of the communication system, which is leveraged to enable core DT functionalities such as control via multi-agent reinforcement learning (MARL) and monitoring of the PT for anomaly detection. We specifically investigate the application of the proposed framework to a simple case-study system encompassing multiple sensing devices that report to a common receiver. The Bayesian model trained at the DT has the key advantage of capturing epistemic uncertainty regarding the communication system, e.g., regarding current traffic conditions, which arise from limited PT-to-DT data transfer. Experimental results validate the effectiveness of the proposed Bayesian framework as compared to standard frequentist model-based solutions.  Ã‚Â© 2023 IEEE.</t>
  </si>
  <si>
    <t>IEEE International Conference on Communications</t>
  </si>
  <si>
    <t>Ruah C.; Simeone O.; Al-Hashimi B.</t>
  </si>
  <si>
    <t>The automated generation of geometry-only digital twins of Overhead Line Equipment (OLE) system in existing railways from point clouds is an unsolved problem. Currently, this process is highly reliant upon manual inputs, needing 10 times more labour hours than scanning the physical asset. The resulting modelling cost counteracts the expected benefits of the digital twin. We tackle this challenge using a novel model-driven method that exploits the highly regulated and standardised nature of railways. It starts by restricting the search for OLE elements relative to point clusters of the railway masts. The resulting point clusters of the OLE elements are then converged with various parametric models of different catenary configurations to verify the presence of OLE elements and to find the best possible fit. The method outputs a geometry-only digital twin of the OLE system in Industry Foundation Classes (IFC) format. The method was tested on an 18 km railway point cloud and achieves overall detection rates of 93.2% F1 score for OLE cables and 98.1% F1 score for other OLE elements. The accuracy of the generated model is evaluated using distance-based metrics between the ground truth model and the automated model. The average modelling distance is 3.82 cm Root Mean Square Error (RMSE) for all 18 km data. Ã‚Â© 2020 Proceedings of the 37th International Symposium on Automation and Robotics in Construction, ISARC 2020: From Demonstration to Practical Use - To New Stage of Construction Robot. All rights reserved.</t>
  </si>
  <si>
    <t>Proceedings of the 37th International Symposium on Automation and Robotics in Construction, ISARC 2020: From Demonstration to Practical Use - To New Stage of Construction Robot</t>
  </si>
  <si>
    <t>Ariyachandra M.R.M.F.; Brilakis I.</t>
  </si>
  <si>
    <t>Digital Twins is a prospective technology that is emerging in the data science domain. It is the concept of creating a virtual equivalent of a real-world object that exists parallelly in the real world. With the application of real-world data, a computer program can create a simulated model that can predict or understand the working of a product or a process that may not even be present in the physical world. In short, digital twinning is a digital equivalent of any real-world object, phenomenon, or utility. A digital twin is a model driven by the Internet of Things application and it can be employed to assess the current status of the object in concern and also to forecast its future condition, controlling the behavior and optimizing its performance. Digital Twins Technology has already found its applications in the field of manufacturing, healthcare, automobile, retailing, restaurant management, smart cities, etc. This paper brings a brief insight into this emerging technology, its importance, where it can be employed and its scope in the future. Ã‚Â© 2023, The Author(s), under exclusive license to Springer Nature Singapore Pte Ltd.</t>
  </si>
  <si>
    <t>Lecture Notes in Networks and Systems</t>
  </si>
  <si>
    <t>Vasumathi M.T.; Khan A.; Sadasivan M.; Ramamoorthy U.</t>
  </si>
  <si>
    <t>Maneuvering-Target tracking has always been an important and challenge work because the unknown and changeable motion-models can easily lead to the failure of model-driven target tracking. Recently, many neural network methods are proposed to improve the tracking accuracy by constructing direct mapping relationships from noisy observations to target states. However, limited by the coverage of training data, those data-driven methods suffer other problems, such as weak generalization abilities and unstable tracking effects. In this paper, a digital twin system for maneuvering-Target tracking is built, and all kinds of simulated data are created with different motion-models. Based on those data, the features of noisy observations and their relationship to target states are found by two specially designed neural networks: one eliminates the observation noises and the other one predicts the target states according to the noise-limited observations. Combining the above two networks, the state prediction method is proposed to intelligently predict targets by understanding the information of motion-model hidden in noisy observations. Simulation results show that, in comparison with the state-of-The-Art model-driven and data-driven methods, the proposed method can correctly and timely predict the motion-models, increase the tracking generalization ability and reduce the tracking root-mean-squared-error by over 50% in most of maneuvering-Target tracking scenes.  Ã‚Â© 1983-2012 IEEE.</t>
  </si>
  <si>
    <t>IEEE Journal on Selected Areas in Communications</t>
  </si>
  <si>
    <t>Liu J.; Yan J.; Wan D.; Li X.; Al-Rubaye S.; Al-Dulaimi A.; Quan Z.</t>
  </si>
  <si>
    <t>Digital twinning is gaining popularity in domains outside of traditional engineered systems, including cyber-physical systems (CPS) with biological modalities, or cyber-biophysical systems (CBPS) in short. While digital twinning has well-established practices in CPS settings, it raises special challenges in the context of CBPS. In this paper, we identify such challenges and lessons learned through an industry case of a digital twin for CBPS in controlled environment agriculture.  Ã‚Â© 2023 IEEE.</t>
  </si>
  <si>
    <t>David I.; Archambault P.; Wolak Q.; Vu C.V.; Lalonde T.; Riaz K.; Syriani E.; Sahraoui H.</t>
  </si>
  <si>
    <t>Digital engineering will be the enabling technology to enable digital threads and digital twins, which in turn pave the way for the use of artificial intelligence technologies. Model-based engineering (MBE) is a kind of digital engineering combining product lifecycle management and model-based systems engineering approaches. The abstract syntax defines the model elements and the structure of the modeling language. The system model must provide different views for the different stakeholder concerns. Typically, at least one view is a text document. Other views could be, for example, a set of SysML diagrams, or spreadsheets, or slide presentations. Model Driven Architecture defines three model levels: computational-independent model, platform-independent model, and platform-specific model. CIM focusses on the domain and the language of the stakeholders. Typical artifacts of a CIM are use cases and texts. Â© The Editor(s) (if applicable) and The Author(s), under exclusive licence to Springer Nature Switzerland AG 2022, corrected publication 2022.</t>
  </si>
  <si>
    <t>Streaming and Screen Culture in Asia-Pacific</t>
  </si>
  <si>
    <t>Clarke D.</t>
  </si>
  <si>
    <t>2022.0</t>
  </si>
  <si>
    <t>The industrial robotics landscape is drastically changing in recent years. New concepts, such as Industry 4.0, Industry 5.0, Software-Defined Manufacturing, IoT, and rapid development of AI require the changes in the education of the future engineers, especially IT specialist responsible for the software part of industrial robots. This paper presents two connected robotics education factories aimed at teaching key concepts in robotics, artificial intelligence, human-robot interaction, Internet of Things (IoT), digital twins, model-driven software engineering, and risk analysis. The factories serve as an educational platform for students and professionals alike, enabling them to learn practical experience in designing, developing, and testing robotics software engineering methods in a safe and controlled environment. The factories are equipped with multiple sensors, actuators, and controllers that facilitate the integration of different technologies, enabling learners to work on scenarios that simulate real-world industrial processes. This paper introduces (i) seven educational goals that are crucial for modern and future robotic software engineers, (ii) architectures of the model factories and their components, and (iii) the underlying pedagogical approach, highlighting the importance of interdisciplinary collaboration. The paper concludes by discussing the potential of the factories to foster innovation and drive economic growth by equipping learners with the skills and knowledge needed to succeed in the digital economy.</t>
  </si>
  <si>
    <t>ISR Europe 2023; 56th International Symposium on Robotics</t>
  </si>
  <si>
    <t>B. Schuerrle; P. Grimmeisen; J. Pfeiffer; T. Zimmermann; A. Morozov; A. Wortmann</t>
  </si>
  <si>
    <t>VDE</t>
  </si>
  <si>
    <t>Industry 4.0 developers need high-quality libraries in their preferred programming languages to efficiently and ergonomically create, edit and exchange digital twins as Asset Administration Shell (AAS). Existing specifications of the AAS can not be directly translated into programming code. This leads to many, often manual, re-implementations of the AAS in different projects and programming languages. We present an approach for automatic generation of software libraries based on the formalized AAS meta-model. This shows that the development with our approach is 5ÃƒÂ— faster for a new language and 10ÃƒÂ— faster for a new version of the AAS meta-model, respectively. Ã‚Â© 2023 IEEE.</t>
  </si>
  <si>
    <t>IECON Proceedings (Industrial Electronics Conference)</t>
  </si>
  <si>
    <t>Braunisch N.; Ristin-Kaufmann M.; Lehmann R.; Wollschlaeger M.; Van De Venn H.W.</t>
  </si>
  <si>
    <t>We present a model-driven software architecture that combines the wealth of data, information, and models intrinsic to digital twins with techniques for the self-explainability of software systems to support domain experts in configuring, deploying, operating, and maintaining them.</t>
  </si>
  <si>
    <t>IEEE SOFTWARE</t>
  </si>
  <si>
    <t>Michael, J; Schwammberger, M; Wortmann, A</t>
  </si>
  <si>
    <t>Today's industrial manufacturing challenges force manufacturers to optimize and increase the flexibility of their facilities. In practice, this requires analyzing, preparing for adaptation, and adapting brownfield manufacturing systems. The digital twin, a digital representation of a manufacturing system, is a key enabler for efficiency, flexibility, and sustainability. Unfortunately, the analysis and preparation of brownfield systems for adaptation, as well as the creation of digital twins, are challenging and time-consuming tasks. This paper presents an approach to automatically create digital models of systems based on 3D CAD models. To this end, the CAD data, stored as a STEP file, is analyzed to extract relevant information for a subsequent graph analysis, which is used to identify components, their dependencies, and the resulting functional modules. Finally, the gained knowledge is transformed into feature models that can be used as a digital model for configuration selection to support automatic reconfiguration planning of brownfield manufacturing systems. The developed approach is evaluated based on an industrial use case of a soft gripper system.</t>
  </si>
  <si>
    <t>Caesar, B; Jansen, N; Weigand, M; Fay, A; Rumpe, B</t>
  </si>
  <si>
    <t>Aiming at the problem of satellite power subsystem supply capacity imbalance caused by complex operating conditions, device faults or performance degradation during satellite on-orbit tasks, which is difficult to evaluate, a satellite power subsystem task capability evaluation method based on digital companion flight is proposed. By monitoring the consistency of digital companion flight telemetry and on-orbit actual telemtry to monitoring the occurrence of faults, and subsequently initiate model driven inference for fault diagnosis. Finally, using the simulation analysis of the digital twin model under faults, the task capability of the satellite power subsystem can be estimated before the satellite actually turns on certain power loads, so as to avoid the unexpected failure of the satellite payload task and the serious consequences of system damage. The effectiveness of the fault diagnosis and task evaluation method is verified by experiments based on actual telemetry data.</t>
  </si>
  <si>
    <t>2023 CAA Symposium on Fault Detection, Supervision and Safety for Technical Processes (SAFEPROCESS)</t>
  </si>
  <si>
    <t>Z. Li; L. Liu; B. Sun; L. Zhang</t>
  </si>
  <si>
    <t>In Industry 4.0, the digital twin is represented as an Asset Administration Shell. The Asset Administration Shell meta-model is used to develop this digital twin. A developer needs ready-made exchange formats and data schemas to be able to work efficiently with libraries in his programming languages. The existing representations of the metamodel in XML, JSON and RDF, in their current form, have been created manually by individual working group members. This process is error-prone and inconsistent in the enforcement of serialization rules, leading to many manual re-implementations of the Asset Administration Shell in each representation. We present an approach to automatically generate the different data schemas for information exchange between partners in the Industry 4.0 value chain, based on the intermediate representation of the formalized meta-model. The approach enables a practical and simple development process of and is scalable across different exchange formats and their future changes.</t>
  </si>
  <si>
    <t>2023 IEEE 21st International Conference on Industrial Informatics (INDIN)</t>
  </si>
  <si>
    <t>N. Braunisch; M. Ristin-Kaufmann; R. Lehmann; M. Wollschlaeger; H. W. van de Venn</t>
  </si>
  <si>
    <t>Even though model-driven engineering reduces complexity during the development of self-adaptive systems and models@run.time enables using them during runtime, connecting models to different external systems still involves manual work. Those connections are essential to the complete system, as they enable external systems to react to changes in the internal model and vice versa. In our case, the model is based on Relational Reference Attribute Grammars, an extension of Attribute Grammars to enable conceptual models at runtime while retaining their benefits of modular specification and an incremental evaluation scheme. We present an approach to enable concise specification of the causal connection and needed transformations to match required formats or semantics. To show its applicability, a case study showing the coordination of multiple industrial robot arms using models is presented. We show that using our approach, connections can be specified more concisely while maintaining the same efficiency as hand-written code. The artefact comprising all source code and an executable version of the case studies is available at https://doi.org/10.5281/zenodo.7009758.</t>
  </si>
  <si>
    <t>PROCEEDINGS OF THE 25TH INTERNATIONAL ACM/IEEE CONFERENCE ON MODEL DRIVEN ENGINEERING LANGUAGES AND SYSTEMS, MODELS 2022</t>
  </si>
  <si>
    <t>SchÃ¶ne, R; Mey, J; Ebert, S; GÃ¶tz, S; Assmann, U</t>
  </si>
  <si>
    <t>Artificial intelligence (AI) generative models driven by the integration of AI and natural language processing technologies, such as OpenAI's chatbot generative pre-trained transformer large language model (LLM), are receiving much public attention and have the potential to transform personalized medicine. Dialysis patients are highly dependent on technology and their treatment generates a challenging large volume of data that has to be analyzed for knowledge extraction. We argue that, by integrating the data acquired from hemodialysis treatments with the powerful conversational capabilities of LLMs, nephrologists could personalize treatments adapted to patients' lifestyles and preferences. We also argue that this new conversational AI integrated with a personalized patient-computer interface will enhance patients' engagement and self-care by providing them with a more personalized experience. However, generative AI models require continuous and accurate updates of data, and expert supervision and must address potential biases and limitations. Dialysis patients can also benefit from other new emerging technologies such as Digital Twins with which patients' care can also be addressed from a personalized medicine perspective. In this paper, we will revise LLMs potential strengths in terms of their contribution to personalized medicine, and, in particular, their potential impact, and limitations in nephrology. Nephrologists' collaboration with AI academia and companies, to develop algorithms and models that are more transparent, understandable, and trustworthy, will be crucial for the next generation of dialysis patients. The combination of technology, patient-specific data, and AI should contribute to create a more personalized and interactive dialysis process, improving patients' quality of life.</t>
  </si>
  <si>
    <t>Revista de investigacion clinica; organo del Hospital de Enfermedades de la Nutricion</t>
  </si>
  <si>
    <t>Hueso M.; ÃƒÂlvarez R.; MarÃƒÂ­ D.; Ribas-Ripoll V.; Lekadir K.; Vellido A.</t>
  </si>
  <si>
    <t>A new shop rescheduling model driven by digital twin is proposed to solve the problems of disturbance cumulative rescheduling. A scheduling parameter updating method is proposed and a random probability distribution is used to describe the distribution of scheduling parameters to improve the accuracy of scheduling parameters. An implicit disturbance detection model is built based on Siamese Network using real-time data as input to realize the start time of rescheduling. The sample data for scheduling knowledge mining are extracted from the historical scheduling scenarios. Through the Pseudo-Siamese CNN, the mapping relationship between the Process state and machine state is obtained, which is applied to production online rescheduling. Simulation experiments show the feasibility of the proposed digital twin driven shop rescheduling model. Â© 2022, The Editorial Board of Journal of System Simulation. All right reserved.</t>
  </si>
  <si>
    <t>Xitong Fangzhen Xuebao / Journal of System Simulation</t>
  </si>
  <si>
    <t>Wu D.; Zhang T.; Zhang X.</t>
  </si>
  <si>
    <t>Modern businesses are being subjected to an unprecedented variety of change drivers that cannot be predicted such as new regulations, emerging business models, and changing needs of stakeholders. This creates new demands on enterprises to meet stated goals in a dynamic and uncertain environment that translate to demands on the enterprise's software systems. Software systems however are currently designed to deliver a fixed set of goals and assumed to operate in a static environment, falling short in addressing the need for continuous adaptation under uncertainty. State-of-the-art adaptation architectures like MAPE-K have been applied to meeting non-functional requirements in a dynamic environment using a static repository of knowledge. This paper articulates the need for architecting software systems that learn from their own operation to dynamically extend existing knowledge, and utilize the knowledge to meet stated functional goals in an uncertain environment.  Ã‚Â© 2022 ACM.</t>
  </si>
  <si>
    <t>ACM International Conference Proceeding Series</t>
  </si>
  <si>
    <t>Kholkar D.; Roychoudhury S.; Kulkarni V.; Reddy S.</t>
  </si>
  <si>
    <t>2021.0</t>
  </si>
  <si>
    <t>2023 ACM/IEEE 26th International Conference on Model Driven Engineering Languages and Systems (MODELS)</t>
  </si>
  <si>
    <t>The development of Internet of Things (IoT) applications is a multifaceted and demanding exercise that requires developers to navigate through several complicated tasks and challenges. Primary issues in this area stem from the absence of standardization and the complexity and heterogeneity inherent to the IoT landscape. Model-Driven Development (MDD) is considered an effective technique for IoT application development. We argue that there is a need for methodologies of MDD that encompass system development and integration, as well as organizational aspects. To compensate for this lack, this work introduces MIoTA (Modeling IoT Applications for Air Conditioning Facilities), a modeling method supporting IoT application development in the field of air conditioning facilities. The ADOxx-based MIoTA tool was developed in an industrial use case. It contains a Domain-Specific Modeling Language (DSML) and various functionalities to support the modeling and development processes, so no specific IT skills are required at the application level. The approach has been evaluated practically within the case study and with quality criteria in previous work. Ã‚Â© 2023 Copyright for this paper by its authors.</t>
  </si>
  <si>
    <t>Nast B.; Sandkuhl K.; Paulus S.; Schiller H.</t>
  </si>
  <si>
    <t>Time-to-market and continuous improvement are key success indicators to deliver for Industry 4.0 Cyber-Physical Systems (CPSs). There is thus a growing interest in adapting DevOps approaches coming from software systems to CPSs. However, CPSs are made not only of software but also of physical parts that need to be monitored at runtime. In this paper, we claim that Model-Driven Engineering can facilitate DevOps for CPSs by automatically connecting a CPS design model to its runtime monitoring, in the form of a digital twin.</t>
  </si>
  <si>
    <t>B. Combemale; J. -M. JÃƒÂ©zÃƒÂ©quel; Q. Perez; D. Vojtisek; N. Jansen; J. Michael; F. Rademacher; B. Rumpe; A. Wortmann; J. Zhang</t>
  </si>
  <si>
    <t>Healthcare applications with the Internet of Things (IoT) are often safety-critical, thus, require extensive testing. Such applications are often connected to smart medical devices from various vendors. System-level testing of such applications requires test infrastructures physically integrating medical devices, which is time and monetary-wise expensive. Moreover, applications continuously evolve, for example, introducing new devices and users and updating software. Nevertheless, a test infrastructure enabling testing with a few devices is insufficient for testing healthcare IoT systems, hence compromising their dependability. In this paper, we propose a model-based approach for the creation and operation of digital twins (DTs) of medicine dispensers as a replacement for physical devices to support the automated testing of IoT applications at scale. We evaluate our approach with an industrial IoT system with medicine dispensers in the context of Oslo City and its industrial partners, providing healthcare services to its residents. We study the fidelity of DTs in terms of their functional similarities with their physical counterparts: medicine dispensers. Results show that the DTs behave more than 92% similar to the physical medicine dispensers, providing a faithful replacement for the dispenser.</t>
  </si>
  <si>
    <t>SOFTWARE-PRACTICE &amp; EXPERIENCE</t>
  </si>
  <si>
    <t>Sartaj, H; Ali, S; Yue, T; Moberg, K</t>
  </si>
  <si>
    <t>Estimating the State of Health (SOH) of batteries is crucial for ensuring the reliable operation of battery systems. Since there is no practical way to instantaneously measure it at run time, a model is required for its estimation. Recently, several data-driven SOH models have been proposed, whose accuracy heavily relies on the quality of the datasets used for their training. Since these datasets are obtained from measurements, they are limited in the variety of the charge/discharge profiles. To address this scarcity issue, we propose generating datasets by simulating a traditional battery model (e.g., a circuit-equivalent one). The primary advantage of this approach is the ability to use a simulatable battery model to evaluate a potentially infinite number of workload profiles for training the data-driven model. Furthermore, this general concept can be applied using any simulatable battery model, providing a fine spectrum of accuracy/complexity tradeoffs. Our results indicate that using simulated data achieves reasonable accuracy in SOH estimation, with a 7.2% error relative to the simulated model, in exchange for a 27X memory reduction and a approximate to 2000X speedup.</t>
  </si>
  <si>
    <t>2023 IEEE/ACM INTERNATIONAL SYMPOSIUM ON LOW POWER ELECTRONICS AND DESIGN, ISLPED</t>
  </si>
  <si>
    <t>Alamin, KSS; Daghero, F; Pollo, G; Pagliari, DJ; Chen, YK; Macii, E; Poncino, M; Vinco, S</t>
  </si>
  <si>
    <t>2019.0</t>
  </si>
  <si>
    <t>The interest in the development of smart cities and the proliferation of digital twins as a powerful information processing technology have lead to the definition of Urban Digital Twins (UDTs). UDTs model city aspects such as transportation, water supply or air pollution, together with their inherent complexity. For addressing this complexity, in this paper we propose the use of models distributed over the Cloud-to-Thing Continuum, in order to take advantage of the flexibility, scalability and computational capacity of digital services through the multiple physical infrastructures offered by this environment. Following this philosophy, we have modelled a distributed digital twin of the public bus service of the city of Malaga and the users who travel on it. We have validated the model against the real system using the USE tool, and used it to perform simulations and inferences. Ã‚Â© 20023 Copyright for this paper by its authors. Use permitted under Creative Commons License Attribution 4.0 International (CC BY 4.0).</t>
  </si>
  <si>
    <t>Moreno N.; Toro-GÃƒÂ¡lvez L.; Troya J.; Canal C.</t>
  </si>
  <si>
    <t>In order to achieve the goal of accurately simulating physical entities and meet the service and application requirements of digital twins, a multidimensional model-driven approach for digital twin robots is proposed in this paper. Firstly, the geometric model of the robot is constructed based on the physical space. Secondly, the constraints and physical characteristics of the robot's physical model are determined using the Denavit-Hartenberg (D-H) method. Then, the kinematic model is built based on the D-H parameters provided by the physical model to determine the behavioral model. Finally, an experimental platform is established with a virtual space update rate of 100 Hz, and trajectory verification is conducted, with relative position errors of 0.34%, 0.41%, and 0.22% for the X, Y, and Z axes respectively. The results demonstrate the effectiveness and applicability of this method in digital twin systems.  Ã‚Â© 2023 IEEE.</t>
  </si>
  <si>
    <t>2023 2nd International Symposium on Sensor Technology and Control, ISSTC 2023</t>
  </si>
  <si>
    <t>Wei X.; Wan S.</t>
  </si>
  <si>
    <t>The design of integrated energy systems (IESs) is a challenging task by reason of the highly complex configurations of these systems, the wide range of equipment used, and a diverse set of mathematical models and dedicated software employed to model it. The use of digital twins allows modeling in virtual space for various IES configurations. As a result, an optimal option of IES is obtained, which is implemented in the construction or expansion of a real-world IES. The paper proposes the principles of building digital twins for solving the IES design problems. The paper presents a new methodological approach developed by the authors to design an IES with the help of its digital twin. This approach includes the following components: the architecture of the software platform to create digital twins, a set of technologies and tools to implement the platform, methods to automatically construct a digital twin based on the Model-Driven Engineering concept, an algorithm to design an IES based on its digital twin, and principles to organize a computational process using a multi-agent approach. The results of the computational experiment using the software implementation of the IES digital twin components are presented for a test energy supply scheme.</t>
  </si>
  <si>
    <t>COMPUTATION</t>
  </si>
  <si>
    <t>Stennikov, V; Barakhtenko, E; Sokolov, D; Mayorov, G</t>
  </si>
  <si>
    <t>The aim of software-defined manufacturing is a more adaptable production through software. This requires highly adaptive, versatile cyber-physical production systems (CPPSs), which react flexibly to changes and perform crucial adjustments. Self-adaptive digital twins (DTs) enable adaptability through monitoring the behavior of a CPPS, identifying problems, and determining adjustments for the optimization of processes. DTs work with an idealized representation of the CPPS. Changes in system behavior that negatively impact the process execution, e.g., caused by tool wear or variations of environmental influences, and, thus, the quality of the resulting product, are ignored. This ignorance leads to defective products, sub-optimal product quality, and hazardous CPPS states. To mitigate this, we present an approach to incorporate quality awareness into a model-driven reference architecture of a self-adaptive DT. The devised concept automatically analyzes and optimizes system behavior. To this end, a component for quality evaluation extends the reference architecture. The DT and CPPS are connected via OPC UA. To validate the approach, a fiber laser machine is utilized. The DT can operate both on a physical and a virtual laser machine. Ã‚Â© 2023 The Authors. Published by Elsevier B.V. This is an open access article under the CC BY-NC-ND license (https://creativecommons.org/licenses/by-nc-nd/4.0)</t>
  </si>
  <si>
    <t>SplettstÃƒÂ¶ÃƒÂŸer A.-K.; Ellwein C.; Wortmann A.</t>
  </si>
  <si>
    <t>3D city models have found purpose beyond simple visualization of space by serving as building blocks of digital twins and smart cities. These are useful to urban areas in the Philippines through diversified applications: urban planning, disaster mitigation, environmental monitoring, and policy making. This study explored the use of free and open-source software to generate an LOD1 and LOD2 3D city model of Tanauan City, Batangas using building footprints from OpenStreetMap and elevation models from Taal Open LiDAR data. The proposed approach consists of GIS-based methods including data pre-processing, building height extraction, roof identification, building reconstruction, and visualization. The study adopted methods from previous studies for building detection and from Zheng et al. (2017) for LOD2 building reconstruction. For LOD1, a decision tree classifier was devised to determine the appropriate height for building extrusion. For LOD2, a model-driven approach using multipatch surfaces was utilized for building reconstruction. The workflow was able to reconstruct 70.66% LOD1 building models and 55.87% LOD2 building models with 44.37% overall accuracy. The RMSE and MAE between the extracted heights from the workflow and from manual digitization has an accuracy lower than 1Ã¢Â€Â‰m which was within the standards of CityGML. The processing time in test bench 1 and test bench 2 for LOD1 took 00:12:54.5 and 00:09:27.2 while LOD2 took 02:50:29.1 and 01:27:48.2, respectively. The results suggest that the efficient generation of LOD1 and LOD2 3D city models from open data can be achieved in the FOSS environment using less computationally intensive GIS-based algorithms.  Ã‚Â© International Archives of the Photogrammetry, Remote Sensing and Spatial Information Sciences - ISPRS Archives</t>
  </si>
  <si>
    <t>International Archives of the Photogrammetry, Remote Sensing and Spatial Information Sciences - ISPRS Archives</t>
  </si>
  <si>
    <t>Camacho P.H.T.; Santiago V.M.R.; Sarmiento C.J.S.</t>
  </si>
  <si>
    <t>In this work, a brief survey of simulation methods used to create digital twins (DTs) or assist DTs in the automotive, aviation, and marine industries is presented. The simulation methods are classified as model-driven, data-driven, and hybrid methods. In addition, simulation methods in these three industries are studied from the phases of design, manufacturing, and operation. The similarities, differences and characteristics of the simulation methods applied to the automotive, aviation and maritime industries are discussed and summarized from several aspects. Model-driven approaches are used more frequently than the other two methods in design and manufacturing phases, while hybrid methods have great potential to support different operations of DT-related studies in the reviewed three industries. In addition, issues of prognostics and health management (PHM) such as fault diagnosis, remaining useful life (RUL) has recently been more inclined to be studied using data-driven approaches. According to our analysis we believe that as DT technology evolves, the hybrid approach will become the mainstream strategy for DT-based modeling.</t>
  </si>
  <si>
    <t>2023 IEEE 18th Conference on Industrial Electronics and Applications (ICIEA)</t>
  </si>
  <si>
    <t>R. Mao; Y. Li; H. Zhang</t>
  </si>
  <si>
    <t>In accordance with the demand for intelligent development of spacecraft, and on the basis of the existing model-driven aerospace control design and simulation system, the new technological architectures using the digital twin and digital thread technique are carried out to achieve intelligent scheme design, simulation verification and in-orbit analysis. Employing the intelligent interconnection concept of cyber-physical systems, the space-ground integrated big data analysis and knowledge automation system are proposed. Based on this, the practical application scenarios are put forward through the full development flow and the entire life cycle. Not only it covers the smart application of information technology, more importantly, this novel design and simulation system emphasizes the development concept of facing knowledge and promoting innovation to meet the more complex task requirements in the future. Â© 2019, The Editorial Board of Journal of System Simulation. All right reserved.</t>
  </si>
  <si>
    <t>Liu X.; Tang L.; Zeng H.; Liu Y.; Zhang X.</t>
  </si>
  <si>
    <t>The proceedings contain 14 papers. The topics discussed include: engineering bidirectional model transformations; decomposition without regret; simulate IoT-federations: domain specific language for designing and executing IoT simulation environments with fog and fog-cloud federations; bidirectional transformations in practice: an automotive perspective on traceability maintenance; optimistic versioning for conflict-tolerant collaborative blended modeling; from object to class models: more steps towards flexible modeling; model slicing on low-code platforms; efficiently engineering IoT architecture languages - an experience report; key-value vs graph-based data lakes for realizing digital twin systems; model-driven development of digital twins for supervision and simulation of sensor-and-actuator networks; and SpeakWell or be still: solving conversational ai with weighted attribute grammars.</t>
  </si>
  <si>
    <t>Digital Twins (DTs) have emerged as a promising concept, representing a new paradigm in smart systems engineering. However, the development of DTs pose significant challenges, particularly on the modeling and data management aspects. This paper presents a holistic approach to develop a DT implementation using a domain model derived from the standard SSN/SOSA ontologies. The proposed approach leverages the MERODE modeling method for rapid prototyping and validation, guaranteeing robust model quality checks and enabling the creation of flexible and reusable code adaptable to different architectural settings. Data management is enhanced through the use of the SOSA/SSN ontology, enabling semantic data models and inference strategies to achieve semantic interoperability. By combining MERODE and IoT ontologies, our approach aims to take a step forward in addressing the challenges linked to system complexity and data management in the development of DT. The proposed approach was validated by instantiating the proposed model with a real-life case.  Ã‚Â© 2023 IEEE.</t>
  </si>
  <si>
    <t>Proceedings - 2023 ACM/IEEE International Conference on Model Driven Engineering Languages and Systems Companion, MODELS-C 2023</t>
  </si>
  <si>
    <t>Compagnucci I.; Snoeck M.; Asensio E.S.</t>
  </si>
  <si>
    <t>In a world whose attention to environmental and health problems is very high, the issue of properly managing nuclear waste is of a primary importance. Information and Communication Technologies have the due to support the definition of the next-generation plants for temporary storage of such wasting materials. This paper investigates on the adoption of one of the most cutting-edge techniques in computer science and engineering, i.e. Digital Twins, with the combination of other modern methods and technologies as Internet of Things, model-based and data-driven approaches. The result is the definition of a methodology able to support the construction of risk-aware facilities for storing nuclear waste. Ã‚Â© 2023 The Authors. Published by Elsevier B.V. This is an open access article under the CC BY-NC-ND license (https://creativecommons.org/licenses/by-nc-nd/4.0)</t>
  </si>
  <si>
    <t>Procedia Computer Science</t>
  </si>
  <si>
    <t>Di Giovanni M.; Campanile L.; D'Onofrio A.; Marrone S.; Marulli F.; Romoli M.; Sabbarese C.; Verde L.</t>
  </si>
  <si>
    <t>IoT-Enhanced Business Processes make use of Internet of Things technology to integrate physical devices into the process as digital actors. Closely related to this topic arises the concept of Digital Twin, which is a virtual representation of real-world entities and processes that connect to the physical counterpart to represent, simulate, or predict changes in the physical system. There are many works that focus on supporting the high-fidelity implementation of Digital Twins for specific physical devices. However, few of them consider the process as a real-world entity to be integrated into the Digital Twin. In this work, we present a microservice architecture to support the implementation of Digital Twins for IoT-Enhanced Business Processes, considering not only the physical devices but also the process itself and the relationship among them. This architectural solution is supported by a model-driven development approach, which proposes (1) the construction of a BPMN model to represent an IoT-enhanced Business Process and (2) the application of model transformation to automatically generate both Digital Twin Definition Language (DTDL) models and microservice Java code templates. DTDL models are used in the implementation of the Digital Twins for the IoT-Enhanced Business Process. Java code templates are used to facilitate the implementation of the microservices required to deploy the IoT-enhanced Business Process and its Digital Twins into the proposed architecture and maintain the digital and physical parts synchronised. Ã‚Â© 2023, The Author(s), under exclusive license to Springer Nature Switzerland AG.</t>
  </si>
  <si>
    <t>Lecture Notes in Business Information Processing</t>
  </si>
  <si>
    <t>Valderas P.</t>
  </si>
  <si>
    <t>This article studies the architecture and deployment of a digital twin system for intelligent substations. Firstly, the development status of smart grid digital twins was investigated and summarized from typical architectures, key technologies, and application directions. Then, based on modern information technology, we proposed the architecture and deployment method of the intelligent substation digital twin system. The proposed system consists of a data collection layer, a model driven layer, and a twin application layer, which respectively elaborate on the specific content and advantages, and supplement the complete deployment method of the system. The intelligent substation digital twin system effectively promotes the digitization and intelligence of substations, providing a new construction and management mode, and has potential application prospects in promoting equipment status perception, deterioration trend analysis, and fault handling in the power industry.</t>
  </si>
  <si>
    <t>2023 7th International Symposium on Computer Science and Intelligent Control (ISCSIC)</t>
  </si>
  <si>
    <t>W. Li; B. Li; H. Gao; C. Peng; W. Zhang; Y. Li; X. Ji</t>
  </si>
  <si>
    <t>The evolution of network virtualization and native artificial intelligence (AI) paradigms have conceptualized the vision of future wireless networks as a comprehensive entity operating in whole over a digital platform with smart interaction with the physical domain, paving the way for the blooming of the Digital Twin (DT) concept. The recent interest in the DT networks is fueled by the emergence of novel wireless technologies and use-cases that exacerbate the level of complexity to orchestrate the network and to manage its resources. Driven by AI, the key principle of the DT is to create a virtual twin for the physical entities and network dynamics where the virtual twin will be leveraged to generate synthetic data and offer an on-demand platform for AI model training. Despite the common understanding that AI is the seed for DT, we anticipate that the DT and AI will be enablers for each other in a way that overcomes their limitations and complements each others' benefits. In this article, we dig into the fundamentals of DT, where we reveal the role of DT in unifying model- and data-driven approaches, and explore the opportunities offered by DT in order to achieve the optimistic vision of 6G networks. We further unfold the essential role of the theoretical underpinnings in unlocking further opportunities by AI, and hence, we unveil their pivotal impact on the realization of reliable, efficient, and low-latency DT.</t>
  </si>
  <si>
    <t>IEEE WIRELESS COMMUNICATIONS</t>
  </si>
  <si>
    <t>Bariah, L; Debbah, M</t>
  </si>
  <si>
    <t>Model Driven Engineering (MDE) proposes models as primary artefacts for analysis, simulation, software development etc. While MDE has delivered on the promise of enhanced productivity through automation, it continues to pose a significant entry barrier for domain experts who are typically not well-versed with MDE technology. With modelling gaining traction for analysis-heavy use cases like decision-making and regulatory compliance where domain experts play a central role, this barrier is beginning to hurt even more. We posit that Generative AI techniques can significantly lower this barrier by enabling domain experts to construct purposive models by operating at natural language level. This requires domain experts to interact with Generative AI tools using the right purpose-specific contextual prompts. We propose a model-driven approach where purposive meta models guide the interactions between domain expert and Generative AI to generate such prompts. The proposed approach helps in overcoming some of the limitations of Generative AI such as missing local context, limited context window size, attention fading etc. Industry scale models are typically large, necessitating a team of experts to work in a coordinated manner which requires sharing of outputs and persistence across sessions. Our approach brings together MDE and Generative AI in a symbiotic relationship complimenting respective strengths and overcoming limitations. We have validated this approach for development of digital twin based applications and early results are encouraging.</t>
  </si>
  <si>
    <t>V. Kulkarni; S. Reddy; S. Barat; J. Dutta</t>
  </si>
  <si>
    <t>The purpose of systems engineering is to, often collaboratively and following complex workflows, analyse, design, optimize, operate, and evolve complex, cyber-physical systems. This paper proposes a vision of a general framework for the design, deployment and operation of Digital Z (where Z can be model, shadow, twin, passport, avatar...). Different Digital Zs are used, often in combination, for various purposes during systems engineering. That is why we propose a family of architectures for different Digital Zs. Each Digital Z architecture is constructed based on the engineers' goals. These goals can always be reduced to the observation, satisfaction, or optimization of some Properties of Interest (PoIs). Example PoIs are safety, and average energy consumption. We propose to have one Digital Z architecture per PoI. The different Digital Zs may be combined into an ecosystem. More variability is introduced when we zoom into the deployment of Digital Zs. Common choices for network communication such as DDS and MQTT each have their own strengths and weaknesses which must be taken into account when trying to satisfy non-functional properties such as meeting real-time deadlines. We also introduce the Modelverse, a Virtual (Federated) Knowledge Graph (VKG). It is used as a source of knowledge to aid in the construction of experiments which answer user's questions about PoIs. These, possibly concurrent, experiments are in essence particular Digital Z ecosystems/architectures. When the experiments provide answers, these are added to the VKG knowledge base in the form (question, experiment architecture, answer). The glue between the above is a template workflow. We sketch the above concepts by means of concrete examples and compare them with existing Digital Z definitions and frameworks such as the 5D model.</t>
  </si>
  <si>
    <t>ACM/IEEE 25TH INTERNATIONAL CONFERENCE ON MODEL DRIVEN ENGINEERING LANGUAGES AND SYSTEMS, MODELS 2022 COMPANION</t>
  </si>
  <si>
    <t>Paredis, R; Vangheluwe, H</t>
  </si>
  <si>
    <t>In this article we consider the use of digital twin for representing open physical system, notably smart-cities. In this context everything is not necessarily defined or sensed; as a result a pure data-driven approach is not possible and should be completed by expert knowledge, hence through models. We propose an approach to design a model-driven digital twins MDDT that supports this context. It allows to 1/ quickly prototype digital twins, 2/ integrate various information from different kind of sources (diverse expertise, data, etc.) 3/ support evolution and enhancement all along the systemÃ¢Â€Â™s life-cycle. Ã‚Â© 2022 by SCITEPRESSÃ¢Â€Â“Science and Technology Publications, Lda. All rights reserved.</t>
  </si>
  <si>
    <t>International Conference on Model-Driven Engineering and Software Development</t>
  </si>
  <si>
    <t>Sottet J.-S.; Brimont P.; Feltus C.; Gateau B.; Merche J.-F.</t>
  </si>
  <si>
    <t>The next generation of engineered systems ought to be more sustainable. In this context, Digital Twins play a crucial role as key enablers of sustainability ambitions in systems engineering. However, as a specific class of engineered systems, Digital Twins themselves must adopt sustainability principles to avoid defeating their purpose in fostering sustainability. In this proposal, we focus on the technical sustainability of Digital Twins, enabled by their evolution. We propose an initial taxonomy we believe will support systematic Digital Twin evolution mecha-nisms and draw links to similar taxonomies of Physical Twins.  Ã‚Â© 2023 IEEE.</t>
  </si>
  <si>
    <t>David I.; Bork D.</t>
  </si>
  <si>
    <t>The recent decade saw enormous advances of the capabilities of speech synthesis and speech recognition. While specific benefits depend on the individual applications, speech interfaces typically increase accessibility, enable 'hands-free' and 'no-screen' interaction, and often increase interaction speed and allow for more flexible usage patterns and increased multitasking, leading to higher user satisfaction. This paper presents a method to transfer these powerful benefits to the digital twin (DT) domain by automatically generating speech interfaces for DT applications. Our approach is based on Model Driven Engineering principles, where we automatically deduce command patterns from structural model information as used in, e.g., DT platform specifications. The speech interface generation is highly configurable and extendable, thus it can be applied to different DT models. The concepts behind the generator are generic as well, thus they can be ported to other applications and platforms. We validate our approach by applying it to two DT demonstration cases and provide a detailed description of the sketch interface configuration workflow.  Ã‚Â© 2023 IEEE.</t>
  </si>
  <si>
    <t>Jayaraman R.; Lehner D.; Klikovits S.; Wimmer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</si>
</sst>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sz val="11"/>
      <color theme="1"/>
      <name val="Calibri"/>
      <family val="2"/>
    </font>
    <font>
      <sz val="10"/>
      <color rgb="FF000000"/>
      <name val="Arial"/>
      <family val="2"/>
    </font>
    <font>
      <sz val="11"/>
      <color rgb="FF9C0006"/>
      <name val="Arial"/>
      <family val="2"/>
    </font>
    <font>
      <b/>
      <sz val="10"/>
      <color rgb="FF000000"/>
      <name val="Arial"/>
      <family val="2"/>
    </font>
    <font>
      <sz val="10"/>
      <color rgb="FFFF0000"/>
      <name val="Arial"/>
      <family val="2"/>
      <scheme val="minor"/>
    </font>
    <font>
      <sz val="11"/>
      <color rgb="FF000000"/>
      <name val="Calibri"/>
      <family val="2"/>
    </font>
    <font>
      <sz val="10"/>
      <color rgb="FF000000"/>
      <name val="Arial"/>
      <family val="2"/>
      <scheme val="minor"/>
    </font>
    <font>
      <b/>
      <sz val="10"/>
      <color rgb="FF000000"/>
      <name val="Arial"/>
      <family val="2"/>
      <scheme val="minor"/>
    </font>
    <font>
      <sz val="10"/>
      <name val="Arial"/>
      <family val="2"/>
      <scheme val="minor"/>
    </font>
    <font>
      <sz val="11"/>
      <name val="Calibri"/>
      <family val="2"/>
    </font>
    <font>
      <b/>
      <sz val="10"/>
      <name val="Arial"/>
      <family val="2"/>
      <scheme val="minor"/>
    </font>
    <font>
      <sz val="11"/>
      <color rgb="FF000000"/>
      <name val="Calibri"/>
      <family val="2"/>
    </font>
    <font>
      <sz val="10"/>
      <color theme="1"/>
      <name val="Arial"/>
      <family val="2"/>
      <scheme val="minor"/>
    </font>
    <font>
      <b/>
      <sz val="11"/>
      <name val="Calibri"/>
      <family val="2"/>
    </font>
  </fonts>
  <fills count="7">
    <fill>
      <patternFill patternType="none"/>
    </fill>
    <fill>
      <patternFill patternType="gray125"/>
    </fill>
    <fill>
      <patternFill patternType="solid">
        <fgColor rgb="FF70AD47"/>
        <bgColor rgb="FF70AD47"/>
      </patternFill>
    </fill>
    <fill>
      <patternFill patternType="solid">
        <fgColor rgb="FFE2EFD9"/>
        <bgColor rgb="FFE2EFD9"/>
      </patternFill>
    </fill>
    <fill>
      <patternFill patternType="solid">
        <fgColor rgb="FFD9E2F3"/>
        <bgColor rgb="FFD9E2F3"/>
      </patternFill>
    </fill>
    <fill>
      <patternFill patternType="solid">
        <fgColor rgb="FFE2EFD9"/>
        <bgColor indexed="64"/>
      </patternFill>
    </fill>
    <fill>
      <patternFill patternType="solid">
        <fgColor rgb="FFD9E2F3"/>
        <bgColor indexed="64"/>
      </patternFill>
    </fill>
  </fills>
  <borders count="1">
    <border>
      <left/>
      <right/>
      <top/>
      <bottom/>
      <diagonal/>
    </border>
  </borders>
  <cellStyleXfs count="1">
    <xf numFmtId="0" fontId="0" fillId="0" borderId="0"/>
  </cellStyleXfs>
  <cellXfs count="32">
    <xf numFmtId="0" fontId="0" fillId="0" borderId="0" xfId="0"/>
    <xf numFmtId="0" fontId="1" fillId="2" borderId="0" xfId="0" applyFont="1" applyFill="1"/>
    <xf numFmtId="0" fontId="1" fillId="3" borderId="0" xfId="0" applyFont="1" applyFill="1" applyAlignment="1">
      <alignment horizontal="right"/>
    </xf>
    <xf numFmtId="0" fontId="1" fillId="4" borderId="0" xfId="0" applyFont="1" applyFill="1" applyAlignment="1">
      <alignment horizontal="right"/>
    </xf>
    <xf numFmtId="0" fontId="1" fillId="0" borderId="0" xfId="0" applyFont="1"/>
    <xf numFmtId="0" fontId="5" fillId="0" borderId="0" xfId="0" applyFont="1"/>
    <xf numFmtId="0" fontId="9" fillId="0" borderId="0" xfId="0" applyFont="1"/>
    <xf numFmtId="0" fontId="13" fillId="0" borderId="0" xfId="0" applyFont="1"/>
    <xf numFmtId="0" fontId="12" fillId="0" borderId="0" xfId="0" applyFont="1"/>
    <xf numFmtId="0" fontId="1" fillId="3" borderId="0" xfId="0" applyFont="1" applyFill="1"/>
    <xf numFmtId="0" fontId="6" fillId="5" borderId="0" xfId="0" applyFont="1" applyFill="1"/>
    <xf numFmtId="0" fontId="7" fillId="6" borderId="0" xfId="0" applyFont="1" applyFill="1"/>
    <xf numFmtId="0" fontId="6" fillId="6" borderId="0" xfId="0" applyFont="1" applyFill="1"/>
    <xf numFmtId="0" fontId="1" fillId="4" borderId="0" xfId="0" applyFont="1" applyFill="1"/>
    <xf numFmtId="0" fontId="7" fillId="5" borderId="0" xfId="0" applyFont="1" applyFill="1"/>
    <xf numFmtId="0" fontId="2" fillId="3" borderId="0" xfId="0" applyFont="1" applyFill="1"/>
    <xf numFmtId="0" fontId="2" fillId="4" borderId="0" xfId="0" applyFont="1" applyFill="1"/>
    <xf numFmtId="0" fontId="3" fillId="3" borderId="0" xfId="0" applyFont="1" applyFill="1"/>
    <xf numFmtId="0" fontId="10" fillId="0" borderId="0" xfId="0" applyFont="1"/>
    <xf numFmtId="0" fontId="10" fillId="0" borderId="0" xfId="0" applyFont="1" applyAlignment="1">
      <alignment vertical="center"/>
    </xf>
    <xf numFmtId="0" fontId="10" fillId="0" borderId="0" xfId="0" applyFont="1" applyAlignment="1">
      <alignment horizontal="right"/>
    </xf>
    <xf numFmtId="0" fontId="10" fillId="0" borderId="0" xfId="0" applyFont="1" applyAlignment="1">
      <alignment wrapText="1"/>
    </xf>
    <xf numFmtId="0" fontId="11" fillId="0" borderId="0" xfId="0" applyFont="1"/>
    <xf numFmtId="0" fontId="8" fillId="0" borderId="0" xfId="0" applyFont="1"/>
    <xf numFmtId="0" fontId="14" fillId="0" borderId="0" xfId="0" applyFont="1"/>
    <xf numFmtId="0" fontId="14" fillId="0" borderId="0" xfId="0" applyFont="1" applyAlignment="1">
      <alignment vertical="center"/>
    </xf>
    <xf numFmtId="0" fontId="0" fillId="0" borderId="0" xfId="0" applyAlignment="1">
      <alignment vertical="center" wrapText="1"/>
    </xf>
    <xf numFmtId="0" fontId="0" fillId="0" borderId="0" xfId="0" applyAlignment="1">
      <alignment vertical="center"/>
    </xf>
    <xf numFmtId="0" fontId="7" fillId="0" borderId="0" xfId="0" applyFont="1" applyAlignment="1">
      <alignment vertical="center"/>
    </xf>
    <xf numFmtId="0" fontId="11" fillId="0" borderId="0" xfId="0" applyFont="1" applyAlignment="1">
      <alignment horizontal="center"/>
    </xf>
    <xf numFmtId="0" fontId="2" fillId="4" borderId="0" xfId="0" applyFont="1" applyFill="1"/>
    <xf numFmtId="0" fontId="0" fillId="0" borderId="0" xfId="0"/>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aniel%20Lehner\Desktop\Repos\Paper\MDE4DTs\01%20Screening%20results%20NewPapers.xlsx" TargetMode="External"/><Relationship Id="rId1" Type="http://schemas.openxmlformats.org/officeDocument/2006/relationships/externalLinkPath" Target="01%20Screening%20results%20NewPap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viewer1"/>
      <sheetName val="Reviewer2"/>
      <sheetName val="Tabelle1"/>
    </sheetNames>
    <sheetDataSet>
      <sheetData sheetId="0"/>
      <sheetData sheetId="1"/>
      <sheetData sheetId="2"/>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sheetPr>
  <dimension ref="A1:P927"/>
  <sheetViews>
    <sheetView tabSelected="1" topLeftCell="A176" zoomScaleNormal="100" workbookViewId="0">
      <selection activeCell="F188" sqref="A186:F188"/>
    </sheetView>
  </sheetViews>
  <sheetFormatPr baseColWidth="10" defaultColWidth="12.5703125" defaultRowHeight="15.75" customHeight="1" x14ac:dyDescent="0.2"/>
  <cols>
    <col min="1" max="1" width="95.140625" style="6" customWidth="1"/>
    <col min="2" max="2" width="79.140625" style="22" bestFit="1" customWidth="1"/>
    <col min="3" max="3" width="34.85546875" style="6" bestFit="1" customWidth="1"/>
    <col min="4" max="4" width="46" style="6" customWidth="1"/>
    <col min="5" max="5" width="46.7109375" style="6" bestFit="1" customWidth="1"/>
    <col min="6" max="6" width="62.140625" style="6" customWidth="1"/>
    <col min="7" max="7" width="63.7109375" style="6" customWidth="1"/>
    <col min="8" max="16" width="12.5703125" style="6"/>
  </cols>
  <sheetData>
    <row r="1" spans="1:16" s="23" customFormat="1" ht="15.75" customHeight="1" x14ac:dyDescent="0.2">
      <c r="A1" s="22"/>
      <c r="B1" s="22"/>
      <c r="C1" s="29" t="s">
        <v>606</v>
      </c>
      <c r="D1" s="29"/>
      <c r="E1" s="29" t="s">
        <v>605</v>
      </c>
      <c r="F1" s="29"/>
      <c r="G1" s="22"/>
      <c r="H1" s="22"/>
      <c r="I1" s="22"/>
      <c r="J1" s="22"/>
      <c r="K1" s="22"/>
      <c r="L1" s="22"/>
      <c r="M1" s="22"/>
      <c r="N1" s="22"/>
      <c r="O1" s="22"/>
      <c r="P1" s="22"/>
    </row>
    <row r="2" spans="1:16" s="23" customFormat="1" ht="15.75" customHeight="1" x14ac:dyDescent="0.25">
      <c r="A2" s="25" t="s">
        <v>5</v>
      </c>
      <c r="B2" s="24" t="s">
        <v>609</v>
      </c>
      <c r="C2" s="24" t="s">
        <v>607</v>
      </c>
      <c r="D2" s="24" t="s">
        <v>4</v>
      </c>
      <c r="E2" s="25" t="s">
        <v>607</v>
      </c>
      <c r="F2" s="25" t="s">
        <v>4</v>
      </c>
      <c r="G2" s="24" t="s">
        <v>6</v>
      </c>
      <c r="H2" s="24" t="s">
        <v>7</v>
      </c>
      <c r="I2" s="24" t="s">
        <v>8</v>
      </c>
      <c r="J2" s="24" t="s">
        <v>9</v>
      </c>
      <c r="K2" s="24" t="s">
        <v>10</v>
      </c>
      <c r="L2" s="24" t="s">
        <v>11</v>
      </c>
      <c r="M2" s="22"/>
      <c r="N2" s="22"/>
      <c r="O2" s="22"/>
      <c r="P2" s="22"/>
    </row>
    <row r="3" spans="1:16" s="5" customFormat="1" ht="15.75" hidden="1" customHeight="1" x14ac:dyDescent="0.25">
      <c r="A3" s="19" t="s">
        <v>12</v>
      </c>
      <c r="B3" s="24" t="s">
        <v>610</v>
      </c>
      <c r="C3" s="18" t="s">
        <v>610</v>
      </c>
      <c r="D3" s="18"/>
      <c r="E3" s="18" t="s">
        <v>610</v>
      </c>
      <c r="F3" s="19" t="str">
        <f>'Review 2'!C2</f>
        <v>Exemplar application; MDE4DT Engineering</v>
      </c>
      <c r="G3" s="18" t="s">
        <v>13</v>
      </c>
      <c r="H3" s="18" t="s">
        <v>14</v>
      </c>
      <c r="I3" s="18" t="s">
        <v>15</v>
      </c>
      <c r="J3" s="20">
        <v>2021</v>
      </c>
      <c r="K3" s="18" t="s">
        <v>16</v>
      </c>
      <c r="L3" s="18" t="s">
        <v>17</v>
      </c>
      <c r="M3" s="6"/>
      <c r="N3" s="6"/>
      <c r="O3" s="6"/>
      <c r="P3" s="6"/>
    </row>
    <row r="4" spans="1:16" s="6" customFormat="1" ht="15.75" customHeight="1" x14ac:dyDescent="0.25">
      <c r="A4" s="19" t="s">
        <v>311</v>
      </c>
      <c r="B4" s="22" t="str">
        <f>C4</f>
        <v>OK</v>
      </c>
      <c r="C4" s="18" t="s">
        <v>608</v>
      </c>
      <c r="D4" s="18"/>
      <c r="E4" s="18" t="s">
        <v>608</v>
      </c>
      <c r="F4" s="19">
        <f>'Review 2'!C80</f>
        <v>0</v>
      </c>
      <c r="G4" s="18" t="s">
        <v>312</v>
      </c>
      <c r="H4" s="18" t="s">
        <v>313</v>
      </c>
      <c r="I4" s="18" t="s">
        <v>314</v>
      </c>
      <c r="J4" s="20">
        <v>2023</v>
      </c>
      <c r="K4" s="18" t="s">
        <v>272</v>
      </c>
      <c r="L4" s="18" t="s">
        <v>302</v>
      </c>
    </row>
    <row r="5" spans="1:16" s="6" customFormat="1" ht="15.75" customHeight="1" x14ac:dyDescent="0.25">
      <c r="A5" s="18" t="s">
        <v>624</v>
      </c>
      <c r="B5" s="22" t="s">
        <v>608</v>
      </c>
      <c r="C5" s="6" t="s">
        <v>608</v>
      </c>
      <c r="E5" s="19" t="str">
        <f>'Review 2'!B151</f>
        <v>Not English</v>
      </c>
      <c r="F5" s="19"/>
      <c r="G5" s="18" t="s">
        <v>651</v>
      </c>
      <c r="H5" s="18"/>
      <c r="I5" s="18"/>
      <c r="J5" s="18"/>
      <c r="K5" s="18"/>
      <c r="L5" s="18"/>
    </row>
    <row r="6" spans="1:16" s="6" customFormat="1" ht="15.75" customHeight="1" x14ac:dyDescent="0.25">
      <c r="A6" s="19" t="s">
        <v>303</v>
      </c>
      <c r="B6" s="22" t="str">
        <f>C6</f>
        <v>OK</v>
      </c>
      <c r="C6" s="18" t="s">
        <v>608</v>
      </c>
      <c r="D6" s="18"/>
      <c r="E6" s="18" t="s">
        <v>610</v>
      </c>
      <c r="F6" s="19">
        <f>'Review 2'!C78</f>
        <v>0</v>
      </c>
      <c r="G6" s="18" t="s">
        <v>304</v>
      </c>
      <c r="H6" s="18" t="s">
        <v>305</v>
      </c>
      <c r="I6" s="18" t="s">
        <v>306</v>
      </c>
      <c r="J6" s="20">
        <v>2023</v>
      </c>
      <c r="K6" s="18" t="s">
        <v>272</v>
      </c>
      <c r="L6" s="18" t="s">
        <v>302</v>
      </c>
    </row>
    <row r="7" spans="1:16" s="6" customFormat="1" ht="15.75" customHeight="1" x14ac:dyDescent="0.25">
      <c r="A7" s="19" t="s">
        <v>466</v>
      </c>
      <c r="B7" s="22" t="str">
        <f>C7</f>
        <v>OK</v>
      </c>
      <c r="C7" s="18" t="s">
        <v>608</v>
      </c>
      <c r="D7" s="18"/>
      <c r="E7" s="18" t="s">
        <v>608</v>
      </c>
      <c r="F7" s="19">
        <f>'Review 2'!C130</f>
        <v>0</v>
      </c>
      <c r="G7" s="18" t="s">
        <v>467</v>
      </c>
      <c r="H7" s="18" t="s">
        <v>468</v>
      </c>
      <c r="I7" s="18" t="s">
        <v>469</v>
      </c>
      <c r="J7" s="20">
        <v>2023</v>
      </c>
      <c r="K7" s="18" t="s">
        <v>258</v>
      </c>
      <c r="L7" s="18" t="s">
        <v>470</v>
      </c>
    </row>
    <row r="8" spans="1:16" s="6" customFormat="1" ht="15.75" customHeight="1" x14ac:dyDescent="0.25">
      <c r="A8" s="18" t="s">
        <v>627</v>
      </c>
      <c r="B8" s="22" t="s">
        <v>608</v>
      </c>
      <c r="C8" s="6" t="s">
        <v>608</v>
      </c>
      <c r="E8" s="19" t="str">
        <f>'Review 2'!B154</f>
        <v>OK</v>
      </c>
      <c r="F8" s="19"/>
      <c r="G8" s="18" t="s">
        <v>654</v>
      </c>
      <c r="H8" s="18"/>
      <c r="I8" s="18"/>
      <c r="J8" s="18"/>
      <c r="K8" s="18"/>
      <c r="L8" s="18"/>
    </row>
    <row r="9" spans="1:16" s="5" customFormat="1" ht="15.75" hidden="1" customHeight="1" x14ac:dyDescent="0.25">
      <c r="A9" s="19" t="s">
        <v>36</v>
      </c>
      <c r="B9" s="24" t="str">
        <f>C9</f>
        <v>No MDE application</v>
      </c>
      <c r="C9" s="18" t="s">
        <v>610</v>
      </c>
      <c r="D9" s="18"/>
      <c r="E9" s="18" t="s">
        <v>610</v>
      </c>
      <c r="F9" s="19" t="str">
        <f>'Review 2'!C8</f>
        <v>ML-Sim Models for DT, 4 pages, "explore opportunities and challenges"</v>
      </c>
      <c r="G9" s="18" t="s">
        <v>37</v>
      </c>
      <c r="H9" s="18" t="s">
        <v>14</v>
      </c>
      <c r="I9" s="18" t="s">
        <v>38</v>
      </c>
      <c r="J9" s="20">
        <v>2021</v>
      </c>
      <c r="K9" s="18" t="s">
        <v>16</v>
      </c>
      <c r="L9" s="18" t="s">
        <v>17</v>
      </c>
      <c r="M9" s="6"/>
      <c r="N9" s="6"/>
      <c r="O9" s="6"/>
      <c r="P9" s="6"/>
    </row>
    <row r="10" spans="1:16" s="6" customFormat="1" ht="15.75" customHeight="1" x14ac:dyDescent="0.25">
      <c r="A10" s="19" t="s">
        <v>231</v>
      </c>
      <c r="B10" s="22" t="str">
        <f>C10</f>
        <v>OK</v>
      </c>
      <c r="C10" s="18" t="s">
        <v>608</v>
      </c>
      <c r="D10" s="18"/>
      <c r="E10" s="18" t="s">
        <v>610</v>
      </c>
      <c r="F10" s="19">
        <f>'Review 2'!C60</f>
        <v>0</v>
      </c>
      <c r="G10" s="18" t="s">
        <v>232</v>
      </c>
      <c r="H10" s="18" t="s">
        <v>233</v>
      </c>
      <c r="I10" s="18" t="s">
        <v>234</v>
      </c>
      <c r="J10" s="20">
        <v>2023</v>
      </c>
      <c r="K10" s="18" t="s">
        <v>235</v>
      </c>
      <c r="L10" s="18" t="s">
        <v>198</v>
      </c>
    </row>
    <row r="11" spans="1:16" s="6" customFormat="1" ht="15.75" customHeight="1" x14ac:dyDescent="0.25">
      <c r="A11" s="19" t="s">
        <v>454</v>
      </c>
      <c r="B11" s="22" t="str">
        <f>C11</f>
        <v>OK</v>
      </c>
      <c r="C11" s="18" t="s">
        <v>608</v>
      </c>
      <c r="D11" s="18"/>
      <c r="E11" s="18" t="s">
        <v>608</v>
      </c>
      <c r="F11" s="19">
        <f>'Review 2'!C127</f>
        <v>0</v>
      </c>
      <c r="G11" s="18" t="s">
        <v>455</v>
      </c>
      <c r="H11" s="18" t="s">
        <v>456</v>
      </c>
      <c r="I11" s="18" t="s">
        <v>457</v>
      </c>
      <c r="J11" s="20">
        <v>2021</v>
      </c>
      <c r="K11" s="18" t="s">
        <v>272</v>
      </c>
      <c r="L11" s="18" t="s">
        <v>458</v>
      </c>
    </row>
    <row r="12" spans="1:16" s="6" customFormat="1" ht="15.75" customHeight="1" x14ac:dyDescent="0.2">
      <c r="A12" s="27" t="s">
        <v>697</v>
      </c>
      <c r="B12" s="23" t="s">
        <v>608</v>
      </c>
      <c r="C12" s="27" t="s">
        <v>608</v>
      </c>
      <c r="E12" s="27" t="s">
        <v>756</v>
      </c>
      <c r="F12" s="19"/>
      <c r="G12" s="27" t="s">
        <v>765</v>
      </c>
      <c r="H12" t="s">
        <v>766</v>
      </c>
      <c r="I12" t="s">
        <v>767</v>
      </c>
      <c r="J12"/>
      <c r="K12"/>
      <c r="L12"/>
    </row>
    <row r="13" spans="1:16" s="6" customFormat="1" ht="15.75" customHeight="1" x14ac:dyDescent="0.25">
      <c r="A13" s="19" t="s">
        <v>77</v>
      </c>
      <c r="B13" s="22" t="str">
        <f>C13</f>
        <v>OK</v>
      </c>
      <c r="C13" s="18" t="s">
        <v>608</v>
      </c>
      <c r="D13" s="18"/>
      <c r="E13" s="19" t="s">
        <v>613</v>
      </c>
      <c r="F13" s="19" t="str">
        <f>'Review 2'!C19</f>
        <v>MDE for MES, 4pages No DT</v>
      </c>
      <c r="G13" s="18" t="s">
        <v>78</v>
      </c>
      <c r="H13" s="18" t="s">
        <v>79</v>
      </c>
      <c r="I13" s="18" t="s">
        <v>80</v>
      </c>
      <c r="J13" s="20">
        <v>2022</v>
      </c>
      <c r="K13" s="18" t="s">
        <v>16</v>
      </c>
      <c r="L13" s="18" t="s">
        <v>17</v>
      </c>
    </row>
    <row r="14" spans="1:16" s="6" customFormat="1" ht="15.75" customHeight="1" x14ac:dyDescent="0.25">
      <c r="A14" s="19" t="s">
        <v>134</v>
      </c>
      <c r="B14" s="22" t="str">
        <f>C14</f>
        <v>OK</v>
      </c>
      <c r="C14" s="18" t="s">
        <v>608</v>
      </c>
      <c r="D14" s="18"/>
      <c r="E14" s="18" t="s">
        <v>608</v>
      </c>
      <c r="F14" s="19" t="str">
        <f>'Review 2'!C34</f>
        <v>DT, MDE, AutomationML, ref arc</v>
      </c>
      <c r="G14" s="18" t="s">
        <v>135</v>
      </c>
      <c r="H14" s="18" t="s">
        <v>136</v>
      </c>
      <c r="I14" s="18" t="s">
        <v>137</v>
      </c>
      <c r="J14" s="20">
        <v>2021</v>
      </c>
      <c r="K14" s="18" t="s">
        <v>72</v>
      </c>
      <c r="L14" s="18" t="s">
        <v>17</v>
      </c>
    </row>
    <row r="15" spans="1:16" s="6" customFormat="1" ht="15.75" customHeight="1" x14ac:dyDescent="0.2">
      <c r="A15" s="27" t="s">
        <v>698</v>
      </c>
      <c r="B15" s="23" t="s">
        <v>608</v>
      </c>
      <c r="C15" s="27" t="s">
        <v>608</v>
      </c>
      <c r="E15" s="27" t="s">
        <v>756</v>
      </c>
      <c r="F15" s="19"/>
      <c r="G15" s="27" t="s">
        <v>770</v>
      </c>
      <c r="H15" t="s">
        <v>771</v>
      </c>
      <c r="I15" t="s">
        <v>772</v>
      </c>
      <c r="J15" t="s">
        <v>769</v>
      </c>
      <c r="K15"/>
      <c r="L15"/>
    </row>
    <row r="16" spans="1:16" s="6" customFormat="1" ht="15.75" customHeight="1" x14ac:dyDescent="0.2">
      <c r="A16" s="27" t="s">
        <v>699</v>
      </c>
      <c r="B16" s="23" t="s">
        <v>608</v>
      </c>
      <c r="C16" s="27" t="s">
        <v>608</v>
      </c>
      <c r="E16" s="27" t="s">
        <v>756</v>
      </c>
      <c r="F16" s="19"/>
      <c r="G16" s="27" t="s">
        <v>773</v>
      </c>
      <c r="H16" t="s">
        <v>774</v>
      </c>
      <c r="I16" t="s">
        <v>775</v>
      </c>
      <c r="J16" t="s">
        <v>769</v>
      </c>
      <c r="K16"/>
      <c r="L16" t="s">
        <v>776</v>
      </c>
    </row>
    <row r="17" spans="1:16" s="5" customFormat="1" ht="15.75" hidden="1" customHeight="1" x14ac:dyDescent="0.25">
      <c r="A17" s="19" t="s">
        <v>64</v>
      </c>
      <c r="B17" s="24" t="str">
        <f>C17</f>
        <v>Philosophical, Opinion, or Experience paper</v>
      </c>
      <c r="C17" s="18" t="s">
        <v>611</v>
      </c>
      <c r="D17" s="18"/>
      <c r="E17" s="18" t="s">
        <v>611</v>
      </c>
      <c r="F17" s="19" t="str">
        <f>'Review 2'!C16</f>
        <v>reusing DT in SoS, composition; 4 pages, Challenges</v>
      </c>
      <c r="G17" s="18" t="s">
        <v>65</v>
      </c>
      <c r="H17" s="18" t="s">
        <v>66</v>
      </c>
      <c r="I17" s="18" t="s">
        <v>67</v>
      </c>
      <c r="J17" s="20">
        <v>2022</v>
      </c>
      <c r="K17" s="18" t="s">
        <v>16</v>
      </c>
      <c r="L17" s="18" t="s">
        <v>17</v>
      </c>
      <c r="M17" s="6"/>
      <c r="N17" s="6"/>
      <c r="O17" s="6"/>
      <c r="P17" s="6"/>
    </row>
    <row r="18" spans="1:16" s="6" customFormat="1" ht="15.75" customHeight="1" x14ac:dyDescent="0.25">
      <c r="A18" s="19" t="s">
        <v>108</v>
      </c>
      <c r="B18" s="22" t="str">
        <f>C18</f>
        <v>OK</v>
      </c>
      <c r="C18" s="18" t="s">
        <v>608</v>
      </c>
      <c r="D18" s="18"/>
      <c r="E18" s="18" t="s">
        <v>608</v>
      </c>
      <c r="F18" s="19" t="str">
        <f>'Review 2'!C27</f>
        <v>MDE, DT for oil and gas</v>
      </c>
      <c r="G18" s="18" t="s">
        <v>109</v>
      </c>
      <c r="H18" s="18" t="s">
        <v>110</v>
      </c>
      <c r="I18" s="18" t="s">
        <v>111</v>
      </c>
      <c r="J18" s="20">
        <v>2019</v>
      </c>
      <c r="K18" s="18" t="s">
        <v>16</v>
      </c>
      <c r="L18" s="18" t="s">
        <v>17</v>
      </c>
    </row>
    <row r="19" spans="1:16" s="6" customFormat="1" ht="15.75" customHeight="1" x14ac:dyDescent="0.25">
      <c r="A19" s="27" t="s">
        <v>700</v>
      </c>
      <c r="B19" s="23" t="s">
        <v>608</v>
      </c>
      <c r="C19" s="27" t="s">
        <v>608</v>
      </c>
      <c r="D19" s="18"/>
      <c r="E19" s="27" t="s">
        <v>756</v>
      </c>
      <c r="F19" s="19"/>
      <c r="G19" s="27" t="s">
        <v>777</v>
      </c>
      <c r="H19" t="s">
        <v>768</v>
      </c>
      <c r="I19" t="s">
        <v>778</v>
      </c>
      <c r="J19" t="s">
        <v>769</v>
      </c>
      <c r="K19"/>
      <c r="L19" t="s">
        <v>17</v>
      </c>
    </row>
    <row r="20" spans="1:16" s="6" customFormat="1" ht="15.75" customHeight="1" x14ac:dyDescent="0.25">
      <c r="A20" s="27" t="s">
        <v>701</v>
      </c>
      <c r="B20" s="23" t="s">
        <v>608</v>
      </c>
      <c r="C20" s="27" t="s">
        <v>611</v>
      </c>
      <c r="D20" s="18"/>
      <c r="E20" s="27" t="s">
        <v>756</v>
      </c>
      <c r="F20" s="19"/>
      <c r="G20" s="27" t="s">
        <v>779</v>
      </c>
      <c r="H20" t="s">
        <v>768</v>
      </c>
      <c r="I20" t="s">
        <v>780</v>
      </c>
      <c r="J20" t="s">
        <v>769</v>
      </c>
      <c r="K20"/>
      <c r="L20" t="s">
        <v>17</v>
      </c>
    </row>
    <row r="21" spans="1:16" s="5" customFormat="1" ht="15.75" hidden="1" customHeight="1" x14ac:dyDescent="0.25">
      <c r="A21" s="19" t="s">
        <v>81</v>
      </c>
      <c r="B21" s="24" t="str">
        <f>C21</f>
        <v>No MDE application</v>
      </c>
      <c r="C21" s="18" t="s">
        <v>610</v>
      </c>
      <c r="D21" s="18"/>
      <c r="E21" s="18" t="s">
        <v>608</v>
      </c>
      <c r="F21" s="19" t="str">
        <f>'Review 2'!C20</f>
        <v>case study, MDE? 4 pages</v>
      </c>
      <c r="G21" s="18" t="s">
        <v>82</v>
      </c>
      <c r="H21" s="18" t="s">
        <v>83</v>
      </c>
      <c r="I21" s="18" t="s">
        <v>84</v>
      </c>
      <c r="J21" s="20">
        <v>2020</v>
      </c>
      <c r="K21" s="18" t="s">
        <v>16</v>
      </c>
      <c r="L21" s="18" t="s">
        <v>17</v>
      </c>
      <c r="M21" s="6"/>
      <c r="N21" s="6"/>
      <c r="O21" s="6"/>
      <c r="P21" s="6"/>
    </row>
    <row r="22" spans="1:16" s="6" customFormat="1" ht="15.75" customHeight="1" x14ac:dyDescent="0.25">
      <c r="A22" s="27" t="s">
        <v>702</v>
      </c>
      <c r="B22" s="23" t="s">
        <v>608</v>
      </c>
      <c r="C22" s="27" t="s">
        <v>608</v>
      </c>
      <c r="D22" s="18"/>
      <c r="E22" s="27" t="s">
        <v>756</v>
      </c>
      <c r="F22" s="19"/>
      <c r="G22" s="27" t="s">
        <v>781</v>
      </c>
      <c r="H22" t="s">
        <v>782</v>
      </c>
      <c r="I22" t="s">
        <v>783</v>
      </c>
      <c r="J22" t="s">
        <v>769</v>
      </c>
      <c r="K22"/>
      <c r="L22" t="s">
        <v>17</v>
      </c>
    </row>
    <row r="23" spans="1:16" s="6" customFormat="1" ht="15.75" customHeight="1" x14ac:dyDescent="0.25">
      <c r="A23" s="18" t="s">
        <v>628</v>
      </c>
      <c r="B23" s="22" t="s">
        <v>608</v>
      </c>
      <c r="C23" s="6" t="s">
        <v>608</v>
      </c>
      <c r="E23" s="19" t="str">
        <f>'Review 2'!B155</f>
        <v>OK</v>
      </c>
      <c r="F23" s="19"/>
      <c r="G23" s="18" t="s">
        <v>655</v>
      </c>
      <c r="H23" s="18"/>
      <c r="I23" s="18"/>
      <c r="J23" s="18"/>
      <c r="K23" s="18"/>
      <c r="L23" s="18"/>
    </row>
    <row r="24" spans="1:16" s="6" customFormat="1" ht="15.75" customHeight="1" x14ac:dyDescent="0.25">
      <c r="A24" s="19" t="s">
        <v>178</v>
      </c>
      <c r="B24" s="22" t="str">
        <f>C24</f>
        <v>OK</v>
      </c>
      <c r="C24" s="18" t="s">
        <v>608</v>
      </c>
      <c r="D24" s="18"/>
      <c r="E24" s="19" t="s">
        <v>613</v>
      </c>
      <c r="F24" s="19" t="str">
        <f>'Review 2'!C46</f>
        <v>Gas turbine</v>
      </c>
      <c r="G24" s="18" t="s">
        <v>179</v>
      </c>
      <c r="H24" s="18" t="s">
        <v>180</v>
      </c>
      <c r="I24" s="18" t="s">
        <v>181</v>
      </c>
      <c r="J24" s="20">
        <v>2017</v>
      </c>
      <c r="K24" s="18" t="s">
        <v>16</v>
      </c>
      <c r="L24" s="18" t="s">
        <v>17</v>
      </c>
    </row>
    <row r="25" spans="1:16" s="6" customFormat="1" ht="15.75" customHeight="1" x14ac:dyDescent="0.25">
      <c r="A25" s="19" t="s">
        <v>475</v>
      </c>
      <c r="B25" s="22" t="str">
        <f>C25</f>
        <v>OK</v>
      </c>
      <c r="C25" s="18" t="s">
        <v>608</v>
      </c>
      <c r="D25" s="18"/>
      <c r="E25" s="18" t="s">
        <v>608</v>
      </c>
      <c r="F25" s="19">
        <f>'Review 2'!C132</f>
        <v>0</v>
      </c>
      <c r="G25" s="18" t="s">
        <v>476</v>
      </c>
      <c r="H25" s="18" t="s">
        <v>477</v>
      </c>
      <c r="I25" s="18" t="s">
        <v>478</v>
      </c>
      <c r="J25" s="20">
        <v>2022</v>
      </c>
      <c r="K25" s="18" t="s">
        <v>258</v>
      </c>
      <c r="L25" s="18" t="s">
        <v>470</v>
      </c>
    </row>
    <row r="26" spans="1:16" s="6" customFormat="1" ht="15.75" customHeight="1" x14ac:dyDescent="0.25">
      <c r="A26" s="27" t="s">
        <v>680</v>
      </c>
      <c r="B26" s="23" t="s">
        <v>608</v>
      </c>
      <c r="C26" s="27" t="s">
        <v>608</v>
      </c>
      <c r="D26" s="18"/>
      <c r="E26" s="27" t="s">
        <v>756</v>
      </c>
      <c r="F26" s="19"/>
      <c r="G26" s="27" t="s">
        <v>658</v>
      </c>
      <c r="H26" t="s">
        <v>784</v>
      </c>
      <c r="I26" t="s">
        <v>785</v>
      </c>
      <c r="J26" t="s">
        <v>786</v>
      </c>
      <c r="K26"/>
      <c r="L26"/>
    </row>
    <row r="27" spans="1:16" s="6" customFormat="1" ht="15" x14ac:dyDescent="0.25">
      <c r="A27" s="27" t="s">
        <v>703</v>
      </c>
      <c r="B27" s="23" t="s">
        <v>608</v>
      </c>
      <c r="C27" s="27" t="s">
        <v>608</v>
      </c>
      <c r="D27" s="18"/>
      <c r="E27" s="27" t="s">
        <v>756</v>
      </c>
      <c r="F27" s="19"/>
      <c r="G27" s="27" t="s">
        <v>787</v>
      </c>
      <c r="H27" t="s">
        <v>788</v>
      </c>
      <c r="I27" t="s">
        <v>789</v>
      </c>
      <c r="J27"/>
      <c r="K27"/>
      <c r="L27"/>
    </row>
    <row r="28" spans="1:16" s="6" customFormat="1" ht="15" x14ac:dyDescent="0.25">
      <c r="A28" s="19" t="s">
        <v>214</v>
      </c>
      <c r="B28" s="22" t="str">
        <f>C28</f>
        <v>OK</v>
      </c>
      <c r="C28" s="18" t="s">
        <v>608</v>
      </c>
      <c r="D28" s="18"/>
      <c r="E28" s="18" t="s">
        <v>610</v>
      </c>
      <c r="F28" s="19">
        <f>'Review 2'!C55</f>
        <v>0</v>
      </c>
      <c r="G28" s="18" t="s">
        <v>215</v>
      </c>
      <c r="H28" s="18" t="s">
        <v>201</v>
      </c>
      <c r="I28" s="18" t="s">
        <v>216</v>
      </c>
      <c r="J28" s="20">
        <v>2022</v>
      </c>
      <c r="K28" s="18" t="s">
        <v>197</v>
      </c>
      <c r="L28" s="18" t="s">
        <v>198</v>
      </c>
    </row>
    <row r="29" spans="1:16" s="6" customFormat="1" ht="15" x14ac:dyDescent="0.25">
      <c r="A29" s="19" t="s">
        <v>274</v>
      </c>
      <c r="B29" s="22" t="s">
        <v>608</v>
      </c>
      <c r="C29" s="18" t="s">
        <v>610</v>
      </c>
      <c r="D29" s="18"/>
      <c r="E29" s="18" t="s">
        <v>608</v>
      </c>
      <c r="F29" s="19">
        <f>'Review 2'!C71</f>
        <v>0</v>
      </c>
      <c r="G29" s="18" t="s">
        <v>275</v>
      </c>
      <c r="H29" s="18" t="s">
        <v>276</v>
      </c>
      <c r="I29" s="18" t="s">
        <v>277</v>
      </c>
      <c r="J29" s="20">
        <v>2023</v>
      </c>
      <c r="K29" s="18" t="s">
        <v>272</v>
      </c>
      <c r="L29" s="18" t="s">
        <v>278</v>
      </c>
    </row>
    <row r="30" spans="1:16" s="5" customFormat="1" ht="15.75" hidden="1" customHeight="1" x14ac:dyDescent="0.25">
      <c r="A30" s="19" t="s">
        <v>120</v>
      </c>
      <c r="B30" s="24" t="str">
        <f>C30</f>
        <v>No MDE application</v>
      </c>
      <c r="C30" s="18" t="s">
        <v>610</v>
      </c>
      <c r="D30" s="18" t="s">
        <v>119</v>
      </c>
      <c r="E30" s="18" t="s">
        <v>610</v>
      </c>
      <c r="F30" s="19" t="str">
        <f>'Review 2'!C30</f>
        <v>DT for heavy vehicles,</v>
      </c>
      <c r="G30" s="18" t="s">
        <v>121</v>
      </c>
      <c r="H30" s="18" t="s">
        <v>122</v>
      </c>
      <c r="I30" s="18" t="s">
        <v>123</v>
      </c>
      <c r="J30" s="20">
        <v>2021</v>
      </c>
      <c r="K30" s="18" t="s">
        <v>16</v>
      </c>
      <c r="L30" s="18" t="s">
        <v>17</v>
      </c>
      <c r="M30" s="6"/>
      <c r="N30" s="6"/>
      <c r="O30" s="6"/>
      <c r="P30" s="6"/>
    </row>
    <row r="31" spans="1:16" s="6" customFormat="1" ht="15" x14ac:dyDescent="0.25">
      <c r="A31" s="19" t="s">
        <v>43</v>
      </c>
      <c r="B31" s="22" t="str">
        <f>C31</f>
        <v>OK</v>
      </c>
      <c r="C31" s="18" t="s">
        <v>608</v>
      </c>
      <c r="D31" s="18"/>
      <c r="E31" s="18" t="s">
        <v>608</v>
      </c>
      <c r="F31" s="19" t="str">
        <f>'Review 2'!C10</f>
        <v>meta-model for DT, 2 case-studies, "Viable" step towards MDE DT; 4 pages "steps towards"</v>
      </c>
      <c r="G31" s="18" t="s">
        <v>44</v>
      </c>
      <c r="H31" s="18" t="s">
        <v>45</v>
      </c>
      <c r="I31" s="18" t="s">
        <v>46</v>
      </c>
      <c r="J31" s="20">
        <v>2022</v>
      </c>
      <c r="K31" s="18" t="s">
        <v>16</v>
      </c>
      <c r="L31" s="18" t="s">
        <v>17</v>
      </c>
    </row>
    <row r="32" spans="1:16" s="6" customFormat="1" ht="15" x14ac:dyDescent="0.25">
      <c r="A32" s="27" t="s">
        <v>704</v>
      </c>
      <c r="B32" s="23" t="s">
        <v>608</v>
      </c>
      <c r="C32" s="27" t="s">
        <v>608</v>
      </c>
      <c r="D32" s="18"/>
      <c r="E32" s="27" t="s">
        <v>756</v>
      </c>
      <c r="F32" s="19"/>
      <c r="G32" s="27" t="s">
        <v>790</v>
      </c>
      <c r="H32" t="s">
        <v>791</v>
      </c>
      <c r="I32" t="s">
        <v>792</v>
      </c>
      <c r="J32" t="s">
        <v>769</v>
      </c>
      <c r="K32"/>
      <c r="L32" t="s">
        <v>776</v>
      </c>
    </row>
    <row r="33" spans="1:16" s="6" customFormat="1" ht="15" x14ac:dyDescent="0.25">
      <c r="A33" s="18" t="s">
        <v>632</v>
      </c>
      <c r="B33" s="22" t="s">
        <v>608</v>
      </c>
      <c r="C33" s="6" t="s">
        <v>608</v>
      </c>
      <c r="E33" s="19" t="str">
        <f>'Review 2'!B159</f>
        <v>OK</v>
      </c>
      <c r="F33" s="19"/>
      <c r="G33" s="18" t="s">
        <v>659</v>
      </c>
      <c r="H33" s="18"/>
      <c r="I33" s="18"/>
      <c r="J33" s="18"/>
      <c r="K33" s="18"/>
      <c r="L33" s="18"/>
    </row>
    <row r="34" spans="1:16" s="6" customFormat="1" ht="15" x14ac:dyDescent="0.25">
      <c r="A34" s="19" t="s">
        <v>161</v>
      </c>
      <c r="B34" s="22" t="str">
        <f>C34</f>
        <v>OK</v>
      </c>
      <c r="C34" s="18" t="s">
        <v>608</v>
      </c>
      <c r="D34" s="18"/>
      <c r="E34" s="18" t="s">
        <v>608</v>
      </c>
      <c r="F34" s="19" t="str">
        <f>'Review 2'!C41</f>
        <v>AAS , model-driven workbench</v>
      </c>
      <c r="G34" s="18" t="s">
        <v>162</v>
      </c>
      <c r="H34" s="18" t="s">
        <v>24</v>
      </c>
      <c r="I34" s="18" t="s">
        <v>163</v>
      </c>
      <c r="J34" s="20">
        <v>2021</v>
      </c>
      <c r="K34" s="18" t="s">
        <v>16</v>
      </c>
      <c r="L34" s="18" t="s">
        <v>17</v>
      </c>
    </row>
    <row r="35" spans="1:16" s="6" customFormat="1" ht="15" x14ac:dyDescent="0.25">
      <c r="A35" s="27" t="s">
        <v>706</v>
      </c>
      <c r="B35" s="23" t="s">
        <v>608</v>
      </c>
      <c r="C35" s="27" t="s">
        <v>608</v>
      </c>
      <c r="D35" s="18"/>
      <c r="E35" s="27" t="s">
        <v>756</v>
      </c>
      <c r="F35" s="19"/>
      <c r="G35" s="27" t="s">
        <v>796</v>
      </c>
      <c r="H35" t="s">
        <v>797</v>
      </c>
      <c r="I35" t="s">
        <v>798</v>
      </c>
      <c r="J35" t="s">
        <v>786</v>
      </c>
      <c r="K35"/>
      <c r="L35" t="s">
        <v>776</v>
      </c>
    </row>
    <row r="36" spans="1:16" s="5" customFormat="1" ht="15.75" hidden="1" customHeight="1" x14ac:dyDescent="0.25">
      <c r="A36" s="19" t="s">
        <v>142</v>
      </c>
      <c r="B36" s="24" t="str">
        <f>C36</f>
        <v>No MDE application</v>
      </c>
      <c r="C36" s="18" t="s">
        <v>610</v>
      </c>
      <c r="D36" s="18"/>
      <c r="E36" s="18" t="str">
        <f>'Review 2'!B36</f>
        <v>No DT, NO MDE</v>
      </c>
      <c r="F36" s="19" t="str">
        <f>'Review 2'!C36</f>
        <v>oil / gas plants</v>
      </c>
      <c r="G36" s="18" t="s">
        <v>143</v>
      </c>
      <c r="H36" s="18" t="s">
        <v>144</v>
      </c>
      <c r="I36" s="18" t="s">
        <v>145</v>
      </c>
      <c r="J36" s="20">
        <v>2022</v>
      </c>
      <c r="K36" s="18" t="s">
        <v>16</v>
      </c>
      <c r="L36" s="18" t="s">
        <v>17</v>
      </c>
      <c r="M36" s="6"/>
      <c r="N36" s="6"/>
      <c r="O36" s="6"/>
      <c r="P36" s="6"/>
    </row>
    <row r="37" spans="1:16" s="6" customFormat="1" ht="15" x14ac:dyDescent="0.25">
      <c r="A37" s="19" t="s">
        <v>57</v>
      </c>
      <c r="B37" s="22" t="str">
        <f>C37</f>
        <v>OK</v>
      </c>
      <c r="C37" s="18" t="s">
        <v>608</v>
      </c>
      <c r="D37" s="18"/>
      <c r="E37" s="18" t="s">
        <v>608</v>
      </c>
      <c r="F37" s="19" t="str">
        <f>'Review 2'!C14</f>
        <v>AML4DT</v>
      </c>
      <c r="G37" s="18" t="s">
        <v>58</v>
      </c>
      <c r="H37" s="18" t="s">
        <v>24</v>
      </c>
      <c r="I37" s="18" t="s">
        <v>59</v>
      </c>
      <c r="J37" s="20">
        <v>2021</v>
      </c>
      <c r="K37" s="18" t="s">
        <v>16</v>
      </c>
      <c r="L37" s="18" t="s">
        <v>17</v>
      </c>
    </row>
    <row r="38" spans="1:16" s="6" customFormat="1" ht="15" x14ac:dyDescent="0.25">
      <c r="A38" s="19" t="s">
        <v>164</v>
      </c>
      <c r="B38" s="22" t="str">
        <f>C38</f>
        <v>OK</v>
      </c>
      <c r="C38" s="18" t="s">
        <v>608</v>
      </c>
      <c r="D38" s="18"/>
      <c r="E38" s="18" t="s">
        <v>608</v>
      </c>
      <c r="F38" s="19" t="str">
        <f>'Review 2'!C42</f>
        <v>AAS , model-driven workbench</v>
      </c>
      <c r="G38" s="18" t="s">
        <v>165</v>
      </c>
      <c r="H38" s="18" t="s">
        <v>114</v>
      </c>
      <c r="I38" s="18" t="s">
        <v>163</v>
      </c>
      <c r="J38" s="20">
        <v>2021</v>
      </c>
      <c r="K38" s="18" t="s">
        <v>16</v>
      </c>
      <c r="L38" s="18" t="s">
        <v>17</v>
      </c>
    </row>
    <row r="39" spans="1:16" s="5" customFormat="1" ht="15.75" hidden="1" customHeight="1" x14ac:dyDescent="0.25">
      <c r="A39" s="19" t="s">
        <v>153</v>
      </c>
      <c r="B39" s="24" t="str">
        <f>C39</f>
        <v>No MDE application</v>
      </c>
      <c r="C39" s="18" t="s">
        <v>610</v>
      </c>
      <c r="D39" s="18"/>
      <c r="E39" s="18" t="s">
        <v>610</v>
      </c>
      <c r="F39" s="19" t="str">
        <f>'Review 2'!C39</f>
        <v>Urban Intelligence DT, no MDE</v>
      </c>
      <c r="G39" s="18" t="s">
        <v>154</v>
      </c>
      <c r="H39" s="18" t="s">
        <v>155</v>
      </c>
      <c r="I39" s="18" t="s">
        <v>156</v>
      </c>
      <c r="J39" s="20">
        <v>2019</v>
      </c>
      <c r="K39" s="18" t="s">
        <v>16</v>
      </c>
      <c r="L39" s="18" t="s">
        <v>17</v>
      </c>
      <c r="M39" s="6"/>
      <c r="N39" s="6"/>
      <c r="O39" s="6"/>
      <c r="P39" s="6"/>
    </row>
    <row r="40" spans="1:16" s="6" customFormat="1" ht="15" x14ac:dyDescent="0.25">
      <c r="A40" s="27" t="s">
        <v>707</v>
      </c>
      <c r="B40" s="23" t="s">
        <v>608</v>
      </c>
      <c r="C40" s="28" t="s">
        <v>608</v>
      </c>
      <c r="D40" s="18"/>
      <c r="E40" s="27" t="s">
        <v>756</v>
      </c>
      <c r="F40" s="19"/>
      <c r="G40" s="27" t="s">
        <v>799</v>
      </c>
      <c r="H40" t="s">
        <v>800</v>
      </c>
      <c r="I40" t="s">
        <v>801</v>
      </c>
      <c r="J40"/>
      <c r="K40"/>
      <c r="L40"/>
    </row>
    <row r="41" spans="1:16" s="6" customFormat="1" ht="15" x14ac:dyDescent="0.25">
      <c r="A41" s="18" t="s">
        <v>635</v>
      </c>
      <c r="B41" s="22" t="s">
        <v>608</v>
      </c>
      <c r="C41" s="6" t="s">
        <v>608</v>
      </c>
      <c r="D41" s="6" t="s">
        <v>676</v>
      </c>
      <c r="E41" s="19" t="str">
        <f>'Review 2'!B162</f>
        <v>OK</v>
      </c>
      <c r="F41" s="19"/>
      <c r="G41" s="18" t="s">
        <v>662</v>
      </c>
      <c r="H41" s="18"/>
      <c r="I41" s="18"/>
      <c r="J41" s="18"/>
      <c r="K41" s="18"/>
      <c r="L41" s="18"/>
    </row>
    <row r="42" spans="1:16" s="6" customFormat="1" ht="15" x14ac:dyDescent="0.25">
      <c r="A42" s="27" t="s">
        <v>708</v>
      </c>
      <c r="B42" s="23" t="s">
        <v>608</v>
      </c>
      <c r="C42" s="27" t="s">
        <v>608</v>
      </c>
      <c r="D42" s="18"/>
      <c r="E42" s="27" t="s">
        <v>756</v>
      </c>
      <c r="F42" s="19"/>
      <c r="G42" s="27" t="s">
        <v>802</v>
      </c>
      <c r="H42" t="s">
        <v>290</v>
      </c>
      <c r="I42" t="s">
        <v>803</v>
      </c>
      <c r="J42" t="s">
        <v>769</v>
      </c>
      <c r="K42"/>
      <c r="L42" t="s">
        <v>776</v>
      </c>
    </row>
    <row r="43" spans="1:16" s="6" customFormat="1" ht="15" hidden="1" x14ac:dyDescent="0.25">
      <c r="A43" s="19" t="s">
        <v>50</v>
      </c>
      <c r="B43" s="22" t="str">
        <f t="shared" ref="B43:B49" si="0">C43</f>
        <v>No MDE application</v>
      </c>
      <c r="C43" s="18" t="s">
        <v>610</v>
      </c>
      <c r="D43" s="18"/>
      <c r="E43" s="18" t="s">
        <v>610</v>
      </c>
      <c r="F43" s="19" t="str">
        <f>'Review 2'!C12</f>
        <v>energy saving forrail transit; example paper without MDE</v>
      </c>
      <c r="G43" s="18" t="s">
        <v>51</v>
      </c>
      <c r="H43" s="18" t="s">
        <v>52</v>
      </c>
      <c r="I43" s="18" t="s">
        <v>53</v>
      </c>
      <c r="J43" s="20">
        <v>2021</v>
      </c>
      <c r="K43" s="18" t="s">
        <v>16</v>
      </c>
      <c r="L43" s="18" t="s">
        <v>17</v>
      </c>
    </row>
    <row r="44" spans="1:16" s="6" customFormat="1" ht="15" x14ac:dyDescent="0.25">
      <c r="A44" s="19" t="s">
        <v>497</v>
      </c>
      <c r="B44" s="22" t="str">
        <f t="shared" si="0"/>
        <v>OK</v>
      </c>
      <c r="C44" s="18" t="s">
        <v>608</v>
      </c>
      <c r="D44" s="18"/>
      <c r="E44" s="18" t="s">
        <v>608</v>
      </c>
      <c r="F44" s="19">
        <f>'Review 2'!C138</f>
        <v>0</v>
      </c>
      <c r="G44" s="18" t="s">
        <v>498</v>
      </c>
      <c r="H44" s="18" t="s">
        <v>461</v>
      </c>
      <c r="I44" s="18" t="s">
        <v>499</v>
      </c>
      <c r="J44" s="20">
        <v>2022</v>
      </c>
      <c r="K44" s="18" t="s">
        <v>258</v>
      </c>
      <c r="L44" s="18" t="s">
        <v>470</v>
      </c>
    </row>
    <row r="45" spans="1:16" s="6" customFormat="1" ht="15" x14ac:dyDescent="0.25">
      <c r="A45" s="19" t="s">
        <v>146</v>
      </c>
      <c r="B45" s="22" t="str">
        <f t="shared" si="0"/>
        <v>OK</v>
      </c>
      <c r="C45" s="18" t="s">
        <v>608</v>
      </c>
      <c r="D45" s="18"/>
      <c r="E45" s="18" t="s">
        <v>608</v>
      </c>
      <c r="F45" s="19" t="str">
        <f>'Review 2'!C37</f>
        <v>MDE, no DT?? (only in Title)</v>
      </c>
      <c r="G45" s="18" t="s">
        <v>147</v>
      </c>
      <c r="H45" s="18" t="s">
        <v>24</v>
      </c>
      <c r="I45" s="18" t="s">
        <v>148</v>
      </c>
      <c r="J45" s="20">
        <v>2021</v>
      </c>
      <c r="K45" s="18" t="s">
        <v>16</v>
      </c>
      <c r="L45" s="18" t="s">
        <v>17</v>
      </c>
    </row>
    <row r="46" spans="1:16" s="6" customFormat="1" ht="15" x14ac:dyDescent="0.25">
      <c r="A46" s="19" t="s">
        <v>247</v>
      </c>
      <c r="B46" s="22" t="str">
        <f t="shared" si="0"/>
        <v>OK</v>
      </c>
      <c r="C46" s="18" t="s">
        <v>608</v>
      </c>
      <c r="E46" s="18" t="s">
        <v>608</v>
      </c>
      <c r="F46" s="19">
        <f>'Review 2'!C65</f>
        <v>0</v>
      </c>
      <c r="G46" s="18" t="s">
        <v>248</v>
      </c>
      <c r="H46" s="18" t="s">
        <v>201</v>
      </c>
      <c r="I46" s="18" t="s">
        <v>249</v>
      </c>
      <c r="J46" s="20">
        <v>2022</v>
      </c>
      <c r="K46" s="18" t="s">
        <v>197</v>
      </c>
      <c r="L46" s="18" t="s">
        <v>198</v>
      </c>
    </row>
    <row r="47" spans="1:16" s="6" customFormat="1" ht="15" x14ac:dyDescent="0.25">
      <c r="A47" s="19" t="s">
        <v>239</v>
      </c>
      <c r="B47" s="22" t="str">
        <f t="shared" si="0"/>
        <v>OK</v>
      </c>
      <c r="C47" s="18" t="s">
        <v>608</v>
      </c>
      <c r="D47" s="18"/>
      <c r="E47" s="18" t="s">
        <v>610</v>
      </c>
      <c r="F47" s="19" t="str">
        <f>'Review 2'!C62</f>
        <v>Just challenges</v>
      </c>
      <c r="G47" s="18" t="s">
        <v>240</v>
      </c>
      <c r="H47" s="18" t="s">
        <v>201</v>
      </c>
      <c r="I47" s="18" t="s">
        <v>241</v>
      </c>
      <c r="J47" s="20">
        <v>2022</v>
      </c>
      <c r="K47" s="18" t="s">
        <v>197</v>
      </c>
      <c r="L47" s="18" t="s">
        <v>198</v>
      </c>
    </row>
    <row r="48" spans="1:16" s="5" customFormat="1" ht="15.75" hidden="1" customHeight="1" x14ac:dyDescent="0.25">
      <c r="A48" s="19" t="s">
        <v>187</v>
      </c>
      <c r="B48" s="24" t="str">
        <f t="shared" si="0"/>
        <v>Not Peer-Reviewed</v>
      </c>
      <c r="C48" s="18" t="s">
        <v>615</v>
      </c>
      <c r="D48" s="18" t="s">
        <v>186</v>
      </c>
      <c r="E48" s="18" t="s">
        <v>615</v>
      </c>
      <c r="F48" s="19" t="str">
        <f>'Review 2'!C48</f>
        <v>Moddit 2021</v>
      </c>
      <c r="G48" s="18" t="s">
        <v>188</v>
      </c>
      <c r="H48" s="18" t="s">
        <v>14</v>
      </c>
      <c r="I48" s="18" t="s">
        <v>189</v>
      </c>
      <c r="J48" s="20">
        <v>2021</v>
      </c>
      <c r="K48" s="18" t="s">
        <v>16</v>
      </c>
      <c r="L48" s="18" t="s">
        <v>17</v>
      </c>
      <c r="M48" s="6"/>
      <c r="N48" s="6"/>
      <c r="O48" s="6"/>
      <c r="P48" s="6"/>
    </row>
    <row r="49" spans="1:16" s="5" customFormat="1" ht="15.75" hidden="1" customHeight="1" x14ac:dyDescent="0.25">
      <c r="A49" s="19" t="s">
        <v>190</v>
      </c>
      <c r="B49" s="24" t="str">
        <f t="shared" si="0"/>
        <v>Not Peer-Reviewed</v>
      </c>
      <c r="C49" s="18" t="s">
        <v>615</v>
      </c>
      <c r="D49" s="18" t="s">
        <v>186</v>
      </c>
      <c r="E49" s="18" t="s">
        <v>615</v>
      </c>
      <c r="F49" s="19">
        <f>'Review 2'!C49</f>
        <v>0</v>
      </c>
      <c r="G49" s="18" t="s">
        <v>191</v>
      </c>
      <c r="H49" s="18" t="s">
        <v>14</v>
      </c>
      <c r="I49" s="18" t="s">
        <v>192</v>
      </c>
      <c r="J49" s="20">
        <v>2021</v>
      </c>
      <c r="K49" s="18" t="s">
        <v>16</v>
      </c>
      <c r="L49" s="18" t="s">
        <v>17</v>
      </c>
      <c r="M49" s="6"/>
      <c r="N49" s="6"/>
      <c r="O49" s="6"/>
      <c r="P49" s="6"/>
    </row>
    <row r="50" spans="1:16" s="6" customFormat="1" ht="15" x14ac:dyDescent="0.25">
      <c r="A50" s="27" t="s">
        <v>709</v>
      </c>
      <c r="B50" s="23" t="s">
        <v>608</v>
      </c>
      <c r="C50" s="27" t="s">
        <v>608</v>
      </c>
      <c r="D50" s="18"/>
      <c r="E50" s="27" t="s">
        <v>756</v>
      </c>
      <c r="F50" s="19"/>
      <c r="G50" s="27" t="s">
        <v>804</v>
      </c>
      <c r="H50" t="s">
        <v>768</v>
      </c>
      <c r="I50" t="s">
        <v>805</v>
      </c>
      <c r="J50" t="s">
        <v>769</v>
      </c>
      <c r="K50"/>
      <c r="L50" t="s">
        <v>17</v>
      </c>
    </row>
    <row r="51" spans="1:16" s="6" customFormat="1" ht="15" x14ac:dyDescent="0.25">
      <c r="A51" s="18" t="s">
        <v>642</v>
      </c>
      <c r="B51" s="22" t="s">
        <v>608</v>
      </c>
      <c r="C51" s="6" t="s">
        <v>613</v>
      </c>
      <c r="E51" s="19" t="s">
        <v>608</v>
      </c>
      <c r="F51" s="19"/>
      <c r="G51" s="18" t="s">
        <v>669</v>
      </c>
      <c r="H51" s="18"/>
      <c r="I51" s="18"/>
      <c r="J51" s="18"/>
      <c r="K51" s="18"/>
      <c r="L51" s="18"/>
    </row>
    <row r="52" spans="1:16" s="6" customFormat="1" ht="15" x14ac:dyDescent="0.25">
      <c r="A52" s="19" t="s">
        <v>85</v>
      </c>
      <c r="B52" s="22" t="str">
        <f>C52</f>
        <v>OK</v>
      </c>
      <c r="C52" s="18" t="s">
        <v>608</v>
      </c>
      <c r="D52" s="18"/>
      <c r="E52" s="18" t="s">
        <v>608</v>
      </c>
      <c r="F52" s="19" t="str">
        <f>'Review 2'!C21</f>
        <v>MDEP &amp; EDT</v>
      </c>
      <c r="G52" s="18" t="s">
        <v>86</v>
      </c>
      <c r="H52" s="18" t="s">
        <v>87</v>
      </c>
      <c r="I52" s="18" t="s">
        <v>88</v>
      </c>
      <c r="J52" s="20">
        <v>2018</v>
      </c>
      <c r="K52" s="18" t="s">
        <v>16</v>
      </c>
      <c r="L52" s="18" t="s">
        <v>17</v>
      </c>
    </row>
    <row r="53" spans="1:16" s="6" customFormat="1" ht="15" x14ac:dyDescent="0.25">
      <c r="A53" s="19" t="s">
        <v>131</v>
      </c>
      <c r="B53" s="22" t="str">
        <f>C53</f>
        <v>OK</v>
      </c>
      <c r="C53" s="18" t="s">
        <v>608</v>
      </c>
      <c r="D53" s="18"/>
      <c r="E53" s="18" t="s">
        <v>610</v>
      </c>
      <c r="F53" s="19" t="str">
        <f>'Review 2'!C33</f>
        <v>validation DT prototypes</v>
      </c>
      <c r="G53" s="18" t="s">
        <v>132</v>
      </c>
      <c r="H53" s="18" t="s">
        <v>14</v>
      </c>
      <c r="I53" s="18" t="s">
        <v>133</v>
      </c>
      <c r="J53" s="20">
        <v>2021</v>
      </c>
      <c r="K53" s="18" t="s">
        <v>16</v>
      </c>
      <c r="L53" s="18" t="s">
        <v>17</v>
      </c>
    </row>
    <row r="54" spans="1:16" s="6" customFormat="1" ht="15" x14ac:dyDescent="0.25">
      <c r="A54" s="18" t="s">
        <v>637</v>
      </c>
      <c r="B54" s="22" t="s">
        <v>608</v>
      </c>
      <c r="C54" s="6" t="s">
        <v>608</v>
      </c>
      <c r="E54" s="19" t="str">
        <f>'Review 2'!B164</f>
        <v>Opinion</v>
      </c>
      <c r="F54" s="19"/>
      <c r="G54" s="18" t="s">
        <v>664</v>
      </c>
      <c r="H54" s="18"/>
      <c r="I54" s="18"/>
      <c r="J54" s="18"/>
      <c r="K54" s="18"/>
      <c r="L54" s="18"/>
    </row>
    <row r="55" spans="1:16" s="6" customFormat="1" ht="15" x14ac:dyDescent="0.25">
      <c r="A55" s="27" t="s">
        <v>710</v>
      </c>
      <c r="B55" s="23" t="s">
        <v>608</v>
      </c>
      <c r="C55" s="27" t="s">
        <v>608</v>
      </c>
      <c r="D55" s="18"/>
      <c r="E55" s="27" t="s">
        <v>757</v>
      </c>
      <c r="F55" s="19"/>
      <c r="G55" s="27" t="s">
        <v>806</v>
      </c>
      <c r="H55" t="s">
        <v>807</v>
      </c>
      <c r="I55" t="s">
        <v>808</v>
      </c>
      <c r="J55"/>
      <c r="K55"/>
      <c r="L55"/>
    </row>
    <row r="56" spans="1:16" s="6" customFormat="1" ht="15" x14ac:dyDescent="0.25">
      <c r="A56" s="27" t="s">
        <v>711</v>
      </c>
      <c r="B56" s="23" t="s">
        <v>608</v>
      </c>
      <c r="C56" s="27" t="s">
        <v>608</v>
      </c>
      <c r="D56" s="18"/>
      <c r="E56" s="27" t="s">
        <v>757</v>
      </c>
      <c r="F56" s="19"/>
      <c r="G56" s="27" t="s">
        <v>809</v>
      </c>
      <c r="H56" t="s">
        <v>810</v>
      </c>
      <c r="I56" t="s">
        <v>811</v>
      </c>
      <c r="J56"/>
      <c r="K56"/>
      <c r="L56"/>
    </row>
    <row r="57" spans="1:16" s="6" customFormat="1" ht="15" x14ac:dyDescent="0.25">
      <c r="A57" s="19" t="s">
        <v>242</v>
      </c>
      <c r="B57" s="22" t="str">
        <f>C57</f>
        <v>OK</v>
      </c>
      <c r="C57" s="18" t="s">
        <v>608</v>
      </c>
      <c r="D57" s="18"/>
      <c r="E57" s="18" t="s">
        <v>610</v>
      </c>
      <c r="F57" s="19" t="str">
        <f>'Review 2'!C63</f>
        <v>and vision</v>
      </c>
      <c r="G57" s="18" t="s">
        <v>243</v>
      </c>
      <c r="H57" s="18" t="s">
        <v>201</v>
      </c>
      <c r="I57" s="18" t="s">
        <v>244</v>
      </c>
      <c r="J57" s="20">
        <v>2022</v>
      </c>
      <c r="K57" s="18" t="s">
        <v>197</v>
      </c>
      <c r="L57" s="18" t="s">
        <v>198</v>
      </c>
    </row>
    <row r="58" spans="1:16" s="5" customFormat="1" ht="15.75" hidden="1" customHeight="1" x14ac:dyDescent="0.25">
      <c r="A58" s="19" t="s">
        <v>224</v>
      </c>
      <c r="B58" s="24" t="str">
        <f>C58</f>
        <v>No MDE application</v>
      </c>
      <c r="C58" s="18" t="s">
        <v>610</v>
      </c>
      <c r="D58" s="18"/>
      <c r="E58" s="18" t="s">
        <v>610</v>
      </c>
      <c r="F58" s="19">
        <f>'Review 2'!C58</f>
        <v>0</v>
      </c>
      <c r="G58" s="18" t="s">
        <v>225</v>
      </c>
      <c r="H58" s="18" t="s">
        <v>201</v>
      </c>
      <c r="I58" s="18" t="s">
        <v>226</v>
      </c>
      <c r="J58" s="20">
        <v>2022</v>
      </c>
      <c r="K58" s="18" t="s">
        <v>197</v>
      </c>
      <c r="L58" s="18" t="s">
        <v>198</v>
      </c>
      <c r="M58" s="6"/>
      <c r="N58" s="6"/>
      <c r="O58" s="6"/>
      <c r="P58" s="6"/>
    </row>
    <row r="59" spans="1:16" s="6" customFormat="1" ht="15" x14ac:dyDescent="0.25">
      <c r="A59" s="19" t="s">
        <v>221</v>
      </c>
      <c r="B59" s="22" t="str">
        <f>C59</f>
        <v>OK</v>
      </c>
      <c r="C59" s="18" t="s">
        <v>608</v>
      </c>
      <c r="D59" s="18"/>
      <c r="E59" s="18" t="s">
        <v>608</v>
      </c>
      <c r="F59" s="19" t="str">
        <f>'Review 2'!C57</f>
        <v>CPS = DT?</v>
      </c>
      <c r="G59" s="18" t="s">
        <v>222</v>
      </c>
      <c r="H59" s="18" t="s">
        <v>201</v>
      </c>
      <c r="I59" s="18" t="s">
        <v>223</v>
      </c>
      <c r="J59" s="20">
        <v>2022</v>
      </c>
      <c r="K59" s="18" t="s">
        <v>197</v>
      </c>
      <c r="L59" s="18" t="s">
        <v>198</v>
      </c>
    </row>
    <row r="60" spans="1:16" s="6" customFormat="1" ht="15" x14ac:dyDescent="0.25">
      <c r="A60" s="19" t="s">
        <v>39</v>
      </c>
      <c r="B60" s="22" t="str">
        <f>C60</f>
        <v>OK</v>
      </c>
      <c r="C60" s="18" t="s">
        <v>608</v>
      </c>
      <c r="D60" s="18"/>
      <c r="E60" s="18" t="s">
        <v>608</v>
      </c>
      <c r="F60" s="19" t="str">
        <f>'Review 2'!C9</f>
        <v>DD-DT for Logistics using MDE, DT without physical system</v>
      </c>
      <c r="G60" s="18" t="s">
        <v>40</v>
      </c>
      <c r="H60" s="18" t="s">
        <v>41</v>
      </c>
      <c r="I60" s="18" t="s">
        <v>42</v>
      </c>
      <c r="J60" s="20">
        <v>2021</v>
      </c>
      <c r="K60" s="18" t="s">
        <v>16</v>
      </c>
      <c r="L60" s="18" t="s">
        <v>17</v>
      </c>
    </row>
    <row r="61" spans="1:16" s="6" customFormat="1" ht="15" x14ac:dyDescent="0.25">
      <c r="A61" s="18" t="s">
        <v>633</v>
      </c>
      <c r="B61" s="22" t="s">
        <v>608</v>
      </c>
      <c r="C61" s="6" t="s">
        <v>608</v>
      </c>
      <c r="E61" s="19" t="str">
        <f>'Review 2'!B160</f>
        <v>No MDE application</v>
      </c>
      <c r="F61" s="19"/>
      <c r="G61" s="18" t="s">
        <v>660</v>
      </c>
      <c r="H61" s="18"/>
      <c r="I61" s="18"/>
      <c r="J61" s="18"/>
      <c r="K61" s="18"/>
      <c r="L61" s="18"/>
    </row>
    <row r="62" spans="1:16" s="6" customFormat="1" ht="15" x14ac:dyDescent="0.25">
      <c r="A62" s="19" t="s">
        <v>157</v>
      </c>
      <c r="B62" s="22" t="str">
        <f>C62</f>
        <v>OK</v>
      </c>
      <c r="C62" s="18" t="s">
        <v>608</v>
      </c>
      <c r="D62" s="18"/>
      <c r="E62" s="18" t="s">
        <v>608</v>
      </c>
      <c r="F62" s="19" t="str">
        <f>'Review 2'!C40</f>
        <v>DT for managing life-time data</v>
      </c>
      <c r="G62" s="18" t="s">
        <v>158</v>
      </c>
      <c r="H62" s="18" t="s">
        <v>159</v>
      </c>
      <c r="I62" s="18" t="s">
        <v>160</v>
      </c>
      <c r="J62" s="20">
        <v>2021</v>
      </c>
      <c r="K62" s="18" t="s">
        <v>16</v>
      </c>
      <c r="L62" s="18" t="s">
        <v>17</v>
      </c>
    </row>
    <row r="63" spans="1:16" s="6" customFormat="1" ht="15" x14ac:dyDescent="0.25">
      <c r="A63" s="18" t="s">
        <v>631</v>
      </c>
      <c r="B63" s="22" t="s">
        <v>608</v>
      </c>
      <c r="C63" s="6" t="s">
        <v>608</v>
      </c>
      <c r="E63" s="19" t="str">
        <f>'Review 2'!B158</f>
        <v>OK</v>
      </c>
      <c r="F63" s="19"/>
      <c r="G63" s="18" t="s">
        <v>658</v>
      </c>
      <c r="H63" s="18"/>
      <c r="I63" s="18"/>
      <c r="J63" s="18"/>
      <c r="K63" s="18"/>
      <c r="L63" s="18"/>
    </row>
    <row r="64" spans="1:16" s="5" customFormat="1" ht="15.75" hidden="1" customHeight="1" x14ac:dyDescent="0.25">
      <c r="A64" s="19" t="s">
        <v>245</v>
      </c>
      <c r="B64" s="24" t="str">
        <f>C64</f>
        <v>Philosophical, Opinion, or Experience paper</v>
      </c>
      <c r="C64" s="18" t="s">
        <v>611</v>
      </c>
      <c r="D64" s="18"/>
      <c r="E64" s="18" t="s">
        <v>611</v>
      </c>
      <c r="F64" s="19">
        <f>'Review 2'!C64</f>
        <v>0</v>
      </c>
      <c r="G64" s="18" t="s">
        <v>246</v>
      </c>
      <c r="H64" s="18" t="s">
        <v>201</v>
      </c>
      <c r="I64" s="18" t="s">
        <v>202</v>
      </c>
      <c r="J64" s="20">
        <v>2022</v>
      </c>
      <c r="K64" s="18" t="s">
        <v>197</v>
      </c>
      <c r="L64" s="18" t="s">
        <v>198</v>
      </c>
      <c r="M64" s="6"/>
      <c r="N64" s="6"/>
      <c r="O64" s="6"/>
      <c r="P64" s="6"/>
    </row>
    <row r="65" spans="1:16" s="6" customFormat="1" ht="15" x14ac:dyDescent="0.25">
      <c r="A65" s="19" t="s">
        <v>128</v>
      </c>
      <c r="B65" s="22" t="str">
        <f>C65</f>
        <v>OK</v>
      </c>
      <c r="C65" s="18" t="s">
        <v>608</v>
      </c>
      <c r="D65" s="18"/>
      <c r="E65" s="18" t="s">
        <v>608</v>
      </c>
      <c r="F65" s="19" t="str">
        <f>'Review 2'!C32</f>
        <v>Prosses model DT, MBE</v>
      </c>
      <c r="G65" s="18" t="s">
        <v>129</v>
      </c>
      <c r="H65" s="18" t="s">
        <v>14</v>
      </c>
      <c r="I65" s="18" t="s">
        <v>130</v>
      </c>
      <c r="J65" s="20">
        <v>2021</v>
      </c>
      <c r="K65" s="18" t="s">
        <v>16</v>
      </c>
      <c r="L65" s="18" t="s">
        <v>17</v>
      </c>
    </row>
    <row r="66" spans="1:16" s="6" customFormat="1" ht="15" x14ac:dyDescent="0.25">
      <c r="A66" s="27" t="s">
        <v>712</v>
      </c>
      <c r="B66" s="23" t="s">
        <v>608</v>
      </c>
      <c r="C66" s="27" t="s">
        <v>608</v>
      </c>
      <c r="D66" s="18"/>
      <c r="E66" s="27" t="s">
        <v>756</v>
      </c>
      <c r="F66" s="19"/>
      <c r="G66" s="27" t="s">
        <v>812</v>
      </c>
      <c r="H66" t="s">
        <v>813</v>
      </c>
      <c r="I66" t="s">
        <v>814</v>
      </c>
      <c r="J66" t="s">
        <v>769</v>
      </c>
      <c r="K66"/>
      <c r="L66" t="s">
        <v>776</v>
      </c>
    </row>
    <row r="67" spans="1:16" s="5" customFormat="1" ht="15.75" hidden="1" customHeight="1" x14ac:dyDescent="0.25">
      <c r="A67" s="19" t="s">
        <v>254</v>
      </c>
      <c r="B67" s="24" t="str">
        <f>C67</f>
        <v>Secondary Study</v>
      </c>
      <c r="C67" s="18" t="s">
        <v>612</v>
      </c>
      <c r="D67" s="18"/>
      <c r="E67" s="18" t="s">
        <v>612</v>
      </c>
      <c r="F67" s="19">
        <f>'Review 2'!C67</f>
        <v>0</v>
      </c>
      <c r="G67" s="18" t="s">
        <v>255</v>
      </c>
      <c r="H67" s="18" t="s">
        <v>256</v>
      </c>
      <c r="I67" s="18" t="s">
        <v>257</v>
      </c>
      <c r="J67" s="20">
        <v>2019</v>
      </c>
      <c r="K67" s="18" t="s">
        <v>258</v>
      </c>
      <c r="L67" s="18" t="s">
        <v>259</v>
      </c>
      <c r="M67" s="6"/>
      <c r="N67" s="6"/>
      <c r="O67" s="6"/>
      <c r="P67" s="6"/>
    </row>
    <row r="68" spans="1:16" s="6" customFormat="1" ht="15" x14ac:dyDescent="0.25">
      <c r="A68" s="18" t="s">
        <v>634</v>
      </c>
      <c r="B68" s="22" t="s">
        <v>608</v>
      </c>
      <c r="C68" s="6" t="s">
        <v>608</v>
      </c>
      <c r="E68" s="19" t="str">
        <f>'Review 2'!B161</f>
        <v>OK</v>
      </c>
      <c r="F68" s="19"/>
      <c r="G68" s="18" t="s">
        <v>661</v>
      </c>
      <c r="H68" s="18"/>
      <c r="I68" s="18"/>
      <c r="J68" s="18"/>
      <c r="K68" s="18"/>
      <c r="L68" s="18"/>
    </row>
    <row r="69" spans="1:16" s="5" customFormat="1" ht="15.75" hidden="1" customHeight="1" x14ac:dyDescent="0.25">
      <c r="A69" s="19" t="s">
        <v>265</v>
      </c>
      <c r="B69" s="24" t="str">
        <f>C69</f>
        <v>Philosophical, Opinion, or Experience paper</v>
      </c>
      <c r="C69" s="18" t="s">
        <v>611</v>
      </c>
      <c r="D69" s="18"/>
      <c r="E69" s="18" t="s">
        <v>611</v>
      </c>
      <c r="F69" s="19">
        <f>'Review 2'!C69</f>
        <v>0</v>
      </c>
      <c r="G69" s="18" t="s">
        <v>266</v>
      </c>
      <c r="H69" s="18" t="s">
        <v>262</v>
      </c>
      <c r="I69" s="18" t="s">
        <v>267</v>
      </c>
      <c r="J69" s="20">
        <v>2022</v>
      </c>
      <c r="K69" s="18" t="s">
        <v>258</v>
      </c>
      <c r="L69" s="18" t="s">
        <v>264</v>
      </c>
      <c r="M69" s="6"/>
      <c r="N69" s="6"/>
      <c r="O69" s="6"/>
      <c r="P69" s="6"/>
    </row>
    <row r="70" spans="1:16" s="5" customFormat="1" ht="15.75" hidden="1" customHeight="1" x14ac:dyDescent="0.25">
      <c r="A70" s="19" t="s">
        <v>268</v>
      </c>
      <c r="B70" s="24" t="s">
        <v>614</v>
      </c>
      <c r="C70" s="18" t="s">
        <v>614</v>
      </c>
      <c r="D70" s="18"/>
      <c r="E70" s="18" t="s">
        <v>614</v>
      </c>
      <c r="F70" s="19">
        <f>'Review 2'!C70</f>
        <v>0</v>
      </c>
      <c r="G70" s="18" t="s">
        <v>269</v>
      </c>
      <c r="H70" s="18" t="s">
        <v>270</v>
      </c>
      <c r="I70" s="18" t="s">
        <v>271</v>
      </c>
      <c r="J70" s="20">
        <v>2021</v>
      </c>
      <c r="K70" s="18" t="s">
        <v>272</v>
      </c>
      <c r="L70" s="18" t="s">
        <v>273</v>
      </c>
      <c r="M70" s="6"/>
      <c r="N70" s="6"/>
      <c r="O70" s="6"/>
      <c r="P70" s="6"/>
    </row>
    <row r="71" spans="1:16" s="6" customFormat="1" ht="15" x14ac:dyDescent="0.25">
      <c r="A71" s="18" t="s">
        <v>621</v>
      </c>
      <c r="B71" s="22" t="s">
        <v>608</v>
      </c>
      <c r="C71" s="6" t="s">
        <v>608</v>
      </c>
      <c r="E71" s="19" t="str">
        <f>'Review 2'!B148</f>
        <v>No MDE application</v>
      </c>
      <c r="F71" s="19"/>
      <c r="G71" s="18" t="s">
        <v>648</v>
      </c>
      <c r="H71" s="18"/>
      <c r="I71" s="18"/>
      <c r="J71" s="18"/>
      <c r="K71" s="18"/>
      <c r="L71" s="18"/>
    </row>
    <row r="72" spans="1:16" s="6" customFormat="1" ht="15" x14ac:dyDescent="0.25">
      <c r="A72" s="19" t="s">
        <v>203</v>
      </c>
      <c r="B72" s="22" t="str">
        <f>C72</f>
        <v>OK</v>
      </c>
      <c r="C72" s="18" t="s">
        <v>608</v>
      </c>
      <c r="D72" s="18"/>
      <c r="E72" s="18" t="s">
        <v>610</v>
      </c>
      <c r="F72" s="19">
        <f>'Review 2'!C52</f>
        <v>0</v>
      </c>
      <c r="G72" s="18" t="s">
        <v>204</v>
      </c>
      <c r="H72" s="18" t="s">
        <v>205</v>
      </c>
      <c r="I72" s="18" t="s">
        <v>206</v>
      </c>
      <c r="J72" s="20">
        <v>2022</v>
      </c>
      <c r="K72" s="18" t="s">
        <v>197</v>
      </c>
      <c r="L72" s="18" t="s">
        <v>198</v>
      </c>
    </row>
    <row r="73" spans="1:16" s="6" customFormat="1" ht="15" x14ac:dyDescent="0.25">
      <c r="A73" s="27" t="s">
        <v>713</v>
      </c>
      <c r="B73" s="23" t="s">
        <v>608</v>
      </c>
      <c r="C73" s="27" t="s">
        <v>608</v>
      </c>
      <c r="D73" s="18"/>
      <c r="E73" s="27" t="s">
        <v>756</v>
      </c>
      <c r="F73" s="19"/>
      <c r="G73" s="27" t="s">
        <v>815</v>
      </c>
      <c r="H73" t="s">
        <v>816</v>
      </c>
      <c r="I73" t="s">
        <v>817</v>
      </c>
      <c r="J73" t="s">
        <v>769</v>
      </c>
      <c r="K73"/>
      <c r="L73" t="s">
        <v>776</v>
      </c>
    </row>
    <row r="74" spans="1:16" s="6" customFormat="1" ht="15" x14ac:dyDescent="0.25">
      <c r="A74" s="18" t="s">
        <v>625</v>
      </c>
      <c r="B74" s="22" t="s">
        <v>608</v>
      </c>
      <c r="C74" s="6" t="s">
        <v>608</v>
      </c>
      <c r="E74" s="19" t="str">
        <f>'Review 2'!B152</f>
        <v>OK</v>
      </c>
      <c r="F74" s="19"/>
      <c r="G74" s="18" t="s">
        <v>652</v>
      </c>
      <c r="H74" s="18"/>
      <c r="I74" s="18"/>
      <c r="J74" s="18"/>
      <c r="K74" s="18"/>
      <c r="L74" s="18"/>
    </row>
    <row r="75" spans="1:16" s="6" customFormat="1" ht="15" x14ac:dyDescent="0.25">
      <c r="A75" s="19" t="s">
        <v>444</v>
      </c>
      <c r="B75" s="22" t="str">
        <f>C75</f>
        <v>OK</v>
      </c>
      <c r="C75" s="18" t="s">
        <v>608</v>
      </c>
      <c r="D75" s="18"/>
      <c r="E75" s="18" t="s">
        <v>610</v>
      </c>
      <c r="F75" s="19" t="str">
        <f>'Review 2'!C125</f>
        <v>usage of DT model to simulate battery; model-driven and model-based mixed up in paper.</v>
      </c>
      <c r="G75" s="18" t="s">
        <v>445</v>
      </c>
      <c r="H75" s="18" t="s">
        <v>446</v>
      </c>
      <c r="I75" s="18" t="s">
        <v>447</v>
      </c>
      <c r="J75" s="20">
        <v>2023</v>
      </c>
      <c r="K75" s="18" t="s">
        <v>272</v>
      </c>
      <c r="L75" s="18" t="s">
        <v>448</v>
      </c>
    </row>
    <row r="76" spans="1:16" s="5" customFormat="1" ht="15.75" hidden="1" customHeight="1" x14ac:dyDescent="0.25">
      <c r="A76" s="19" t="s">
        <v>295</v>
      </c>
      <c r="B76" s="24" t="str">
        <f>C76</f>
        <v>No DT used</v>
      </c>
      <c r="C76" s="18" t="s">
        <v>613</v>
      </c>
      <c r="D76" s="18"/>
      <c r="E76" s="18" t="s">
        <v>613</v>
      </c>
      <c r="F76" s="19">
        <f>'Review 2'!C76</f>
        <v>0</v>
      </c>
      <c r="G76" s="18" t="s">
        <v>296</v>
      </c>
      <c r="H76" s="18" t="s">
        <v>281</v>
      </c>
      <c r="I76" s="18" t="s">
        <v>297</v>
      </c>
      <c r="J76" s="20">
        <v>2020</v>
      </c>
      <c r="K76" s="18" t="s">
        <v>258</v>
      </c>
      <c r="L76" s="18" t="s">
        <v>283</v>
      </c>
      <c r="M76" s="6"/>
      <c r="N76" s="6"/>
      <c r="O76" s="6"/>
      <c r="P76" s="6"/>
    </row>
    <row r="77" spans="1:16" s="6" customFormat="1" ht="15" x14ac:dyDescent="0.25">
      <c r="A77" s="19" t="s">
        <v>288</v>
      </c>
      <c r="B77" s="22" t="str">
        <f>C77</f>
        <v>OK</v>
      </c>
      <c r="C77" s="18" t="s">
        <v>608</v>
      </c>
      <c r="D77" s="18"/>
      <c r="E77" s="18" t="s">
        <v>610</v>
      </c>
      <c r="F77" s="19">
        <f>'Review 2'!C74</f>
        <v>0</v>
      </c>
      <c r="G77" s="18" t="s">
        <v>289</v>
      </c>
      <c r="H77" s="18" t="s">
        <v>290</v>
      </c>
      <c r="I77" s="18" t="s">
        <v>291</v>
      </c>
      <c r="J77" s="20">
        <v>2019</v>
      </c>
      <c r="K77" s="18" t="s">
        <v>258</v>
      </c>
      <c r="L77" s="18" t="s">
        <v>283</v>
      </c>
    </row>
    <row r="78" spans="1:16" s="6" customFormat="1" ht="15" x14ac:dyDescent="0.25">
      <c r="A78" s="27" t="s">
        <v>714</v>
      </c>
      <c r="B78" s="23" t="s">
        <v>608</v>
      </c>
      <c r="C78" s="27" t="s">
        <v>608</v>
      </c>
      <c r="D78" s="18"/>
      <c r="E78" s="27" t="s">
        <v>758</v>
      </c>
      <c r="F78" s="19"/>
      <c r="G78" s="27" t="s">
        <v>818</v>
      </c>
      <c r="H78" t="s">
        <v>813</v>
      </c>
      <c r="I78" t="s">
        <v>819</v>
      </c>
      <c r="J78" t="s">
        <v>769</v>
      </c>
      <c r="K78"/>
      <c r="L78" t="s">
        <v>776</v>
      </c>
    </row>
    <row r="79" spans="1:16" s="6" customFormat="1" ht="15" x14ac:dyDescent="0.25">
      <c r="A79" s="27" t="s">
        <v>715</v>
      </c>
      <c r="B79" s="23" t="s">
        <v>608</v>
      </c>
      <c r="C79" s="27" t="s">
        <v>608</v>
      </c>
      <c r="D79" s="18"/>
      <c r="E79" s="27" t="s">
        <v>756</v>
      </c>
      <c r="F79" s="19"/>
      <c r="G79" s="27" t="s">
        <v>820</v>
      </c>
      <c r="H79" t="s">
        <v>270</v>
      </c>
      <c r="I79" t="s">
        <v>821</v>
      </c>
      <c r="J79" t="s">
        <v>769</v>
      </c>
      <c r="K79"/>
      <c r="L79"/>
    </row>
    <row r="80" spans="1:16" s="6" customFormat="1" ht="15" x14ac:dyDescent="0.25">
      <c r="A80" s="27" t="s">
        <v>716</v>
      </c>
      <c r="B80" s="23" t="s">
        <v>608</v>
      </c>
      <c r="C80" s="27" t="s">
        <v>608</v>
      </c>
      <c r="D80" s="18"/>
      <c r="E80" s="27" t="s">
        <v>756</v>
      </c>
      <c r="F80" s="19"/>
      <c r="G80" s="27" t="s">
        <v>822</v>
      </c>
      <c r="H80" t="s">
        <v>477</v>
      </c>
      <c r="I80" t="s">
        <v>823</v>
      </c>
      <c r="J80" t="s">
        <v>769</v>
      </c>
      <c r="K80"/>
      <c r="L80" t="s">
        <v>776</v>
      </c>
    </row>
    <row r="81" spans="1:16" s="5" customFormat="1" ht="15.75" hidden="1" customHeight="1" x14ac:dyDescent="0.25">
      <c r="A81" s="19" t="s">
        <v>315</v>
      </c>
      <c r="B81" s="24" t="str">
        <f>C81</f>
        <v>No MDE application</v>
      </c>
      <c r="C81" s="18" t="s">
        <v>610</v>
      </c>
      <c r="D81" s="18"/>
      <c r="E81" s="18" t="s">
        <v>610</v>
      </c>
      <c r="F81" s="19">
        <f>'Review 2'!C81</f>
        <v>0</v>
      </c>
      <c r="G81" s="18" t="s">
        <v>316</v>
      </c>
      <c r="H81" s="18" t="s">
        <v>317</v>
      </c>
      <c r="I81" s="18" t="s">
        <v>318</v>
      </c>
      <c r="J81" s="20">
        <v>2022</v>
      </c>
      <c r="K81" s="18" t="s">
        <v>272</v>
      </c>
      <c r="L81" s="18" t="s">
        <v>302</v>
      </c>
      <c r="M81" s="6"/>
      <c r="N81" s="6"/>
      <c r="O81" s="6"/>
      <c r="P81" s="6"/>
    </row>
    <row r="82" spans="1:16" s="5" customFormat="1" ht="15.75" hidden="1" customHeight="1" x14ac:dyDescent="0.25">
      <c r="A82" s="19" t="s">
        <v>319</v>
      </c>
      <c r="B82" s="24" t="str">
        <f>C82</f>
        <v>No MDE application</v>
      </c>
      <c r="C82" s="18" t="s">
        <v>610</v>
      </c>
      <c r="D82" s="18"/>
      <c r="E82" s="18" t="s">
        <v>610</v>
      </c>
      <c r="F82" s="19">
        <f>'Review 2'!C82</f>
        <v>0</v>
      </c>
      <c r="G82" s="18" t="s">
        <v>320</v>
      </c>
      <c r="H82" s="18" t="s">
        <v>321</v>
      </c>
      <c r="I82" s="18" t="s">
        <v>318</v>
      </c>
      <c r="J82" s="20">
        <v>2022</v>
      </c>
      <c r="K82" s="18" t="s">
        <v>272</v>
      </c>
      <c r="L82" s="18" t="s">
        <v>302</v>
      </c>
      <c r="M82" s="6"/>
      <c r="N82" s="6"/>
      <c r="O82" s="6"/>
      <c r="P82" s="6"/>
    </row>
    <row r="83" spans="1:16" s="6" customFormat="1" ht="15" x14ac:dyDescent="0.25">
      <c r="A83" s="27" t="s">
        <v>717</v>
      </c>
      <c r="B83" s="23" t="s">
        <v>608</v>
      </c>
      <c r="C83" s="27" t="s">
        <v>608</v>
      </c>
      <c r="D83" s="18"/>
      <c r="E83" s="27" t="s">
        <v>756</v>
      </c>
      <c r="F83" s="19"/>
      <c r="G83" s="27" t="s">
        <v>824</v>
      </c>
      <c r="H83" t="s">
        <v>825</v>
      </c>
      <c r="I83" t="s">
        <v>826</v>
      </c>
      <c r="J83" t="s">
        <v>769</v>
      </c>
      <c r="K83"/>
      <c r="L83" t="s">
        <v>776</v>
      </c>
    </row>
    <row r="84" spans="1:16" s="6" customFormat="1" ht="15" x14ac:dyDescent="0.25">
      <c r="A84" s="19" t="s">
        <v>33</v>
      </c>
      <c r="B84" s="22" t="str">
        <f>C84</f>
        <v>OK</v>
      </c>
      <c r="C84" s="18" t="s">
        <v>608</v>
      </c>
      <c r="D84" s="18"/>
      <c r="E84" s="18" t="s">
        <v>610</v>
      </c>
      <c r="F84" s="19" t="str">
        <f>'Review 2'!C7</f>
        <v>DT no MDE</v>
      </c>
      <c r="G84" s="18" t="s">
        <v>34</v>
      </c>
      <c r="H84" s="18" t="s">
        <v>14</v>
      </c>
      <c r="I84" s="18" t="s">
        <v>35</v>
      </c>
      <c r="J84" s="20">
        <v>2021</v>
      </c>
      <c r="K84" s="18" t="s">
        <v>16</v>
      </c>
      <c r="L84" s="18" t="s">
        <v>17</v>
      </c>
    </row>
    <row r="85" spans="1:16" s="5" customFormat="1" ht="15.75" hidden="1" customHeight="1" x14ac:dyDescent="0.25">
      <c r="A85" s="19" t="s">
        <v>449</v>
      </c>
      <c r="B85" s="24" t="str">
        <f>C85</f>
        <v>No MDE application</v>
      </c>
      <c r="C85" s="18" t="s">
        <v>610</v>
      </c>
      <c r="D85" s="18"/>
      <c r="E85" s="18" t="s">
        <v>610</v>
      </c>
      <c r="F85" s="19" t="str">
        <f>'Review 2'!C126</f>
        <v>DT concept</v>
      </c>
      <c r="G85" s="18" t="s">
        <v>450</v>
      </c>
      <c r="H85" s="18" t="s">
        <v>451</v>
      </c>
      <c r="I85" s="18" t="s">
        <v>452</v>
      </c>
      <c r="J85" s="20">
        <v>2021</v>
      </c>
      <c r="K85" s="18" t="s">
        <v>258</v>
      </c>
      <c r="L85" s="18" t="s">
        <v>453</v>
      </c>
      <c r="M85" s="6"/>
      <c r="N85" s="6"/>
      <c r="O85" s="6"/>
      <c r="P85" s="6"/>
    </row>
    <row r="86" spans="1:16" s="6" customFormat="1" ht="15" x14ac:dyDescent="0.25">
      <c r="A86" s="19" t="s">
        <v>149</v>
      </c>
      <c r="B86" s="22" t="str">
        <f>C86</f>
        <v>OK</v>
      </c>
      <c r="C86" s="18" t="s">
        <v>608</v>
      </c>
      <c r="D86" s="18"/>
      <c r="E86" s="18" t="s">
        <v>608</v>
      </c>
      <c r="F86" s="19" t="str">
        <f>'Review 2'!C38</f>
        <v>DT service unit for AC motor</v>
      </c>
      <c r="G86" s="18" t="s">
        <v>150</v>
      </c>
      <c r="H86" s="18" t="s">
        <v>151</v>
      </c>
      <c r="I86" s="18" t="s">
        <v>152</v>
      </c>
      <c r="J86" s="20">
        <v>2021</v>
      </c>
      <c r="K86" s="18" t="s">
        <v>16</v>
      </c>
      <c r="L86" s="18" t="s">
        <v>17</v>
      </c>
    </row>
    <row r="87" spans="1:16" s="6" customFormat="1" ht="15" x14ac:dyDescent="0.25">
      <c r="A87" s="27" t="s">
        <v>718</v>
      </c>
      <c r="B87" s="23" t="s">
        <v>608</v>
      </c>
      <c r="C87" s="27" t="s">
        <v>608</v>
      </c>
      <c r="D87" s="18"/>
      <c r="E87" s="27" t="s">
        <v>533</v>
      </c>
      <c r="F87" s="19"/>
      <c r="G87" s="27" t="s">
        <v>827</v>
      </c>
      <c r="H87" t="s">
        <v>828</v>
      </c>
      <c r="I87" t="s">
        <v>829</v>
      </c>
      <c r="J87" t="s">
        <v>769</v>
      </c>
      <c r="K87"/>
      <c r="L87" t="s">
        <v>776</v>
      </c>
    </row>
    <row r="88" spans="1:16" s="6" customFormat="1" ht="15" x14ac:dyDescent="0.25">
      <c r="A88" s="27" t="s">
        <v>719</v>
      </c>
      <c r="B88" s="23" t="s">
        <v>608</v>
      </c>
      <c r="C88" s="27" t="s">
        <v>608</v>
      </c>
      <c r="D88" s="18"/>
      <c r="E88" s="27" t="s">
        <v>533</v>
      </c>
      <c r="F88" s="19"/>
      <c r="G88" s="27" t="s">
        <v>830</v>
      </c>
      <c r="H88" t="s">
        <v>831</v>
      </c>
      <c r="I88" t="s">
        <v>832</v>
      </c>
      <c r="J88" t="s">
        <v>786</v>
      </c>
      <c r="K88"/>
      <c r="L88" t="s">
        <v>776</v>
      </c>
    </row>
    <row r="89" spans="1:16" s="6" customFormat="1" ht="15" x14ac:dyDescent="0.25">
      <c r="A89" s="27" t="s">
        <v>721</v>
      </c>
      <c r="B89" s="23" t="s">
        <v>608</v>
      </c>
      <c r="C89" s="27" t="s">
        <v>608</v>
      </c>
      <c r="D89" s="18"/>
      <c r="E89" s="27" t="s">
        <v>533</v>
      </c>
      <c r="F89" s="19"/>
      <c r="G89" s="27" t="s">
        <v>836</v>
      </c>
      <c r="H89" t="s">
        <v>837</v>
      </c>
      <c r="I89" t="s">
        <v>838</v>
      </c>
      <c r="J89" t="s">
        <v>769</v>
      </c>
      <c r="K89"/>
      <c r="L89" t="s">
        <v>776</v>
      </c>
    </row>
    <row r="90" spans="1:16" s="6" customFormat="1" ht="15" x14ac:dyDescent="0.25">
      <c r="A90" s="19" t="s">
        <v>138</v>
      </c>
      <c r="B90" s="22" t="str">
        <f>C90</f>
        <v>OK</v>
      </c>
      <c r="C90" s="18" t="s">
        <v>608</v>
      </c>
      <c r="D90" s="18"/>
      <c r="E90" s="19" t="s">
        <v>608</v>
      </c>
      <c r="F90" s="19" t="str">
        <f>'Review 2'!C35</f>
        <v>MDE and DT in Abstract, but seems wrong somehow, Petri.-Net</v>
      </c>
      <c r="G90" s="18" t="s">
        <v>139</v>
      </c>
      <c r="H90" s="18" t="s">
        <v>140</v>
      </c>
      <c r="I90" s="18" t="s">
        <v>141</v>
      </c>
      <c r="J90" s="20">
        <v>2020</v>
      </c>
      <c r="K90" s="18" t="s">
        <v>16</v>
      </c>
      <c r="L90" s="18" t="s">
        <v>17</v>
      </c>
    </row>
    <row r="91" spans="1:16" s="6" customFormat="1" ht="15" x14ac:dyDescent="0.25">
      <c r="A91" s="27" t="s">
        <v>722</v>
      </c>
      <c r="B91" s="23" t="s">
        <v>608</v>
      </c>
      <c r="C91" s="27" t="s">
        <v>608</v>
      </c>
      <c r="D91" s="18"/>
      <c r="E91" s="27" t="s">
        <v>759</v>
      </c>
      <c r="F91" s="19"/>
      <c r="G91" s="27" t="s">
        <v>839</v>
      </c>
      <c r="H91" t="s">
        <v>774</v>
      </c>
      <c r="I91" t="s">
        <v>840</v>
      </c>
      <c r="J91" t="s">
        <v>769</v>
      </c>
      <c r="K91"/>
      <c r="L91" t="s">
        <v>776</v>
      </c>
    </row>
    <row r="92" spans="1:16" s="5" customFormat="1" ht="15.75" hidden="1" customHeight="1" x14ac:dyDescent="0.25">
      <c r="A92" s="19" t="s">
        <v>480</v>
      </c>
      <c r="B92" s="24" t="str">
        <f>C92</f>
        <v>No MDE application</v>
      </c>
      <c r="C92" s="18" t="s">
        <v>610</v>
      </c>
      <c r="D92" s="18" t="s">
        <v>479</v>
      </c>
      <c r="E92" s="18" t="s">
        <v>610</v>
      </c>
      <c r="F92" s="19" t="str">
        <f>'Review 2'!C133</f>
        <v>AI4DT</v>
      </c>
      <c r="G92" s="18" t="s">
        <v>481</v>
      </c>
      <c r="H92" s="18" t="s">
        <v>461</v>
      </c>
      <c r="I92" s="18" t="s">
        <v>482</v>
      </c>
      <c r="J92" s="20">
        <v>2021</v>
      </c>
      <c r="K92" s="18" t="s">
        <v>483</v>
      </c>
      <c r="L92" s="18" t="s">
        <v>470</v>
      </c>
      <c r="M92" s="6"/>
      <c r="N92" s="6"/>
      <c r="O92" s="6"/>
      <c r="P92" s="6"/>
    </row>
    <row r="93" spans="1:16" s="6" customFormat="1" ht="15" x14ac:dyDescent="0.25">
      <c r="A93" s="18" t="s">
        <v>636</v>
      </c>
      <c r="B93" s="22" t="s">
        <v>608</v>
      </c>
      <c r="C93" s="6" t="s">
        <v>608</v>
      </c>
      <c r="D93" s="6" t="s">
        <v>677</v>
      </c>
      <c r="E93" s="19" t="str">
        <f>'Review 2'!B163</f>
        <v>OK</v>
      </c>
      <c r="F93" s="19"/>
      <c r="G93" s="18" t="s">
        <v>663</v>
      </c>
      <c r="H93" s="18"/>
      <c r="I93" s="18"/>
      <c r="J93" s="18"/>
      <c r="K93" s="18"/>
      <c r="L93" s="18"/>
    </row>
    <row r="94" spans="1:16" s="6" customFormat="1" ht="15" x14ac:dyDescent="0.25">
      <c r="A94" s="19" t="s">
        <v>507</v>
      </c>
      <c r="B94" s="22" t="str">
        <f>C94</f>
        <v>OK</v>
      </c>
      <c r="C94" s="18" t="s">
        <v>608</v>
      </c>
      <c r="D94" s="18"/>
      <c r="E94" s="18" t="s">
        <v>610</v>
      </c>
      <c r="F94" s="19">
        <f>'Review 2'!C141</f>
        <v>0</v>
      </c>
      <c r="G94" s="18" t="s">
        <v>508</v>
      </c>
      <c r="H94" s="18" t="s">
        <v>509</v>
      </c>
      <c r="I94" s="18" t="s">
        <v>510</v>
      </c>
      <c r="J94" s="20">
        <v>2022</v>
      </c>
      <c r="K94" s="18" t="s">
        <v>272</v>
      </c>
      <c r="L94" s="18" t="s">
        <v>511</v>
      </c>
    </row>
    <row r="95" spans="1:16" s="6" customFormat="1" ht="15" x14ac:dyDescent="0.25">
      <c r="A95" s="18" t="s">
        <v>638</v>
      </c>
      <c r="B95" s="22" t="s">
        <v>608</v>
      </c>
      <c r="C95" s="6" t="s">
        <v>608</v>
      </c>
      <c r="E95" s="19" t="str">
        <f>'Review 2'!B165</f>
        <v>OK</v>
      </c>
      <c r="F95" s="19"/>
      <c r="G95" s="18" t="s">
        <v>665</v>
      </c>
      <c r="H95" s="18"/>
      <c r="I95" s="18"/>
      <c r="J95" s="18"/>
      <c r="K95" s="18"/>
      <c r="L95" s="18"/>
    </row>
    <row r="96" spans="1:16" s="6" customFormat="1" ht="15" x14ac:dyDescent="0.25">
      <c r="A96" s="18" t="s">
        <v>620</v>
      </c>
      <c r="B96" s="22" t="s">
        <v>608</v>
      </c>
      <c r="C96" s="6" t="s">
        <v>608</v>
      </c>
      <c r="D96" s="6" t="s">
        <v>673</v>
      </c>
      <c r="E96" s="19" t="str">
        <f>'Review 2'!B147</f>
        <v>Philosophical, Opinion, or Experience paper (ehem. Challenges Paper)</v>
      </c>
      <c r="F96" s="19"/>
      <c r="G96" s="18" t="s">
        <v>647</v>
      </c>
      <c r="H96" s="18"/>
      <c r="I96" s="18"/>
      <c r="J96" s="18"/>
      <c r="K96" s="18"/>
      <c r="L96" s="18"/>
    </row>
    <row r="97" spans="1:16" s="6" customFormat="1" ht="15" x14ac:dyDescent="0.25">
      <c r="A97" s="27" t="s">
        <v>725</v>
      </c>
      <c r="B97" s="23" t="s">
        <v>608</v>
      </c>
      <c r="C97" s="27" t="s">
        <v>608</v>
      </c>
      <c r="D97" s="18"/>
      <c r="E97" s="27" t="s">
        <v>756</v>
      </c>
      <c r="F97" s="19"/>
      <c r="G97" s="27" t="s">
        <v>849</v>
      </c>
      <c r="H97" t="s">
        <v>850</v>
      </c>
      <c r="I97" t="s">
        <v>851</v>
      </c>
      <c r="J97" t="s">
        <v>769</v>
      </c>
      <c r="K97"/>
      <c r="L97" t="s">
        <v>776</v>
      </c>
    </row>
    <row r="98" spans="1:16" s="5" customFormat="1" ht="15.75" hidden="1" customHeight="1" x14ac:dyDescent="0.25">
      <c r="A98" s="19" t="s">
        <v>500</v>
      </c>
      <c r="B98" s="24" t="str">
        <f>C98</f>
        <v>Philosophical, Opinion, or Experience paper</v>
      </c>
      <c r="C98" s="18" t="s">
        <v>611</v>
      </c>
      <c r="D98" s="18"/>
      <c r="E98" s="18" t="s">
        <v>611</v>
      </c>
      <c r="F98" s="19">
        <f>'Review 2'!C139</f>
        <v>0</v>
      </c>
      <c r="G98" s="18" t="s">
        <v>501</v>
      </c>
      <c r="H98" s="18" t="s">
        <v>502</v>
      </c>
      <c r="I98" s="18" t="s">
        <v>503</v>
      </c>
      <c r="J98" s="20">
        <v>2020</v>
      </c>
      <c r="K98" s="18" t="s">
        <v>258</v>
      </c>
      <c r="L98" s="18" t="s">
        <v>470</v>
      </c>
      <c r="M98" s="6"/>
      <c r="N98" s="6"/>
      <c r="O98" s="6"/>
      <c r="P98" s="6"/>
    </row>
    <row r="99" spans="1:16" s="6" customFormat="1" ht="15" x14ac:dyDescent="0.25">
      <c r="A99" s="19" t="s">
        <v>236</v>
      </c>
      <c r="B99" s="22" t="str">
        <f>C99</f>
        <v>OK</v>
      </c>
      <c r="C99" s="18" t="s">
        <v>608</v>
      </c>
      <c r="D99" s="18"/>
      <c r="E99" s="18" t="s">
        <v>608</v>
      </c>
      <c r="F99" s="19" t="str">
        <f>'Review 2'!C61</f>
        <v>Modeling but MDE? AAS = DT?</v>
      </c>
      <c r="G99" s="18" t="s">
        <v>237</v>
      </c>
      <c r="H99" s="18" t="s">
        <v>201</v>
      </c>
      <c r="I99" s="18" t="s">
        <v>238</v>
      </c>
      <c r="J99" s="20">
        <v>2022</v>
      </c>
      <c r="K99" s="18" t="s">
        <v>197</v>
      </c>
      <c r="L99" s="18" t="s">
        <v>198</v>
      </c>
    </row>
    <row r="100" spans="1:16" s="6" customFormat="1" ht="15" x14ac:dyDescent="0.25">
      <c r="A100" s="19" t="s">
        <v>279</v>
      </c>
      <c r="B100" s="22" t="str">
        <f>C100</f>
        <v>OK</v>
      </c>
      <c r="C100" s="18" t="s">
        <v>608</v>
      </c>
      <c r="D100" s="18"/>
      <c r="E100" s="18" t="s">
        <v>608</v>
      </c>
      <c r="F100" s="19">
        <f>'Review 2'!C72</f>
        <v>0</v>
      </c>
      <c r="G100" s="18" t="s">
        <v>280</v>
      </c>
      <c r="H100" s="18" t="s">
        <v>281</v>
      </c>
      <c r="I100" s="18" t="s">
        <v>282</v>
      </c>
      <c r="J100" s="20">
        <v>2021</v>
      </c>
      <c r="K100" s="18" t="s">
        <v>258</v>
      </c>
      <c r="L100" s="18" t="s">
        <v>283</v>
      </c>
    </row>
    <row r="101" spans="1:16" s="5" customFormat="1" ht="15.75" hidden="1" customHeight="1" x14ac:dyDescent="0.25">
      <c r="A101" s="19" t="s">
        <v>512</v>
      </c>
      <c r="B101" s="24" t="str">
        <f>C101</f>
        <v>No MDE application</v>
      </c>
      <c r="C101" s="18" t="s">
        <v>610</v>
      </c>
      <c r="D101" s="18"/>
      <c r="E101" s="18" t="s">
        <v>610</v>
      </c>
      <c r="F101" s="19" t="str">
        <f>'Review 2'!C142</f>
        <v>keywords beinhalten sysml</v>
      </c>
      <c r="G101" s="18" t="s">
        <v>513</v>
      </c>
      <c r="H101" s="18" t="s">
        <v>514</v>
      </c>
      <c r="I101" s="18" t="s">
        <v>515</v>
      </c>
      <c r="J101" s="20">
        <v>2020</v>
      </c>
      <c r="K101" s="18" t="s">
        <v>258</v>
      </c>
      <c r="L101" s="18" t="s">
        <v>516</v>
      </c>
      <c r="M101" s="6"/>
      <c r="N101" s="6"/>
      <c r="O101" s="6"/>
      <c r="P101" s="6"/>
    </row>
    <row r="102" spans="1:16" s="6" customFormat="1" ht="15" hidden="1" x14ac:dyDescent="0.25">
      <c r="A102" s="18" t="s">
        <v>616</v>
      </c>
      <c r="B102" s="22" t="s">
        <v>613</v>
      </c>
      <c r="C102" s="6" t="s">
        <v>613</v>
      </c>
      <c r="E102" s="19" t="str">
        <f>'Review 2'!B143</f>
        <v>OK</v>
      </c>
      <c r="F102" s="19"/>
      <c r="G102" s="18" t="s">
        <v>643</v>
      </c>
      <c r="H102" s="18"/>
      <c r="I102" s="18"/>
      <c r="J102" s="18"/>
      <c r="K102" s="18"/>
      <c r="L102" s="18"/>
    </row>
    <row r="103" spans="1:16" s="6" customFormat="1" ht="15" x14ac:dyDescent="0.25">
      <c r="A103" s="27" t="s">
        <v>726</v>
      </c>
      <c r="B103" s="23" t="s">
        <v>608</v>
      </c>
      <c r="C103" s="27" t="s">
        <v>608</v>
      </c>
      <c r="D103" s="18"/>
      <c r="E103" s="27" t="s">
        <v>756</v>
      </c>
      <c r="F103" s="19"/>
      <c r="G103" s="27" t="s">
        <v>852</v>
      </c>
      <c r="H103" t="s">
        <v>853</v>
      </c>
      <c r="I103" t="s">
        <v>854</v>
      </c>
      <c r="J103"/>
      <c r="K103"/>
      <c r="L103"/>
    </row>
    <row r="104" spans="1:16" s="6" customFormat="1" ht="15" x14ac:dyDescent="0.25">
      <c r="A104" s="27" t="s">
        <v>727</v>
      </c>
      <c r="B104" s="23" t="s">
        <v>608</v>
      </c>
      <c r="C104" s="27" t="s">
        <v>608</v>
      </c>
      <c r="D104" s="18"/>
      <c r="E104" s="27" t="s">
        <v>756</v>
      </c>
      <c r="F104" s="19"/>
      <c r="G104" s="27" t="s">
        <v>855</v>
      </c>
      <c r="H104" t="s">
        <v>782</v>
      </c>
      <c r="I104" t="s">
        <v>856</v>
      </c>
      <c r="J104"/>
      <c r="K104"/>
      <c r="L104"/>
    </row>
    <row r="105" spans="1:16" s="6" customFormat="1" ht="15" x14ac:dyDescent="0.25">
      <c r="A105" s="27" t="s">
        <v>728</v>
      </c>
      <c r="B105" s="23" t="s">
        <v>608</v>
      </c>
      <c r="C105" s="27" t="s">
        <v>608</v>
      </c>
      <c r="D105" s="18"/>
      <c r="E105" s="27" t="s">
        <v>756</v>
      </c>
      <c r="F105" s="19"/>
      <c r="G105" s="27" t="s">
        <v>857</v>
      </c>
      <c r="H105" t="s">
        <v>858</v>
      </c>
      <c r="I105" t="s">
        <v>859</v>
      </c>
      <c r="J105" t="s">
        <v>769</v>
      </c>
      <c r="K105"/>
      <c r="L105" t="s">
        <v>17</v>
      </c>
    </row>
    <row r="106" spans="1:16" s="6" customFormat="1" ht="15" x14ac:dyDescent="0.25">
      <c r="A106" s="19" t="s">
        <v>298</v>
      </c>
      <c r="B106" s="22" t="str">
        <f>C106</f>
        <v>OK</v>
      </c>
      <c r="C106" s="18" t="s">
        <v>608</v>
      </c>
      <c r="D106" s="18"/>
      <c r="E106" s="18" t="s">
        <v>608</v>
      </c>
      <c r="F106" s="19">
        <f>'Review 2'!C77</f>
        <v>0</v>
      </c>
      <c r="G106" s="18" t="s">
        <v>299</v>
      </c>
      <c r="H106" s="18" t="s">
        <v>300</v>
      </c>
      <c r="I106" s="18" t="s">
        <v>301</v>
      </c>
      <c r="J106" s="20">
        <v>2022</v>
      </c>
      <c r="K106" s="18" t="s">
        <v>272</v>
      </c>
      <c r="L106" s="18" t="s">
        <v>302</v>
      </c>
    </row>
    <row r="107" spans="1:16" s="6" customFormat="1" ht="15" x14ac:dyDescent="0.25">
      <c r="A107" s="19" t="s">
        <v>322</v>
      </c>
      <c r="B107" s="22" t="str">
        <f>C107</f>
        <v>OK</v>
      </c>
      <c r="C107" s="18" t="s">
        <v>608</v>
      </c>
      <c r="D107" s="18"/>
      <c r="E107" s="18" t="s">
        <v>608</v>
      </c>
      <c r="F107" s="19">
        <f>'Review 2'!C83</f>
        <v>0</v>
      </c>
      <c r="G107" s="18" t="s">
        <v>323</v>
      </c>
      <c r="H107" s="18" t="s">
        <v>324</v>
      </c>
      <c r="I107" s="18" t="s">
        <v>325</v>
      </c>
      <c r="J107" s="20">
        <v>2022</v>
      </c>
      <c r="K107" s="18" t="s">
        <v>258</v>
      </c>
      <c r="L107" s="18" t="s">
        <v>326</v>
      </c>
    </row>
    <row r="108" spans="1:16" s="6" customFormat="1" ht="15" hidden="1" x14ac:dyDescent="0.25">
      <c r="A108" s="18" t="s">
        <v>622</v>
      </c>
      <c r="B108" s="22" t="s">
        <v>675</v>
      </c>
      <c r="C108" s="6" t="s">
        <v>611</v>
      </c>
      <c r="E108" s="19" t="str">
        <f>'Review 2'!B149</f>
        <v>OK</v>
      </c>
      <c r="F108" s="19"/>
      <c r="G108" s="18" t="s">
        <v>649</v>
      </c>
      <c r="H108" s="18"/>
      <c r="I108" s="18"/>
      <c r="J108" s="18"/>
      <c r="K108" s="18"/>
      <c r="L108" s="18"/>
    </row>
    <row r="109" spans="1:16" s="6" customFormat="1" ht="15" hidden="1" x14ac:dyDescent="0.25">
      <c r="A109" s="18" t="s">
        <v>623</v>
      </c>
      <c r="B109" s="22" t="s">
        <v>610</v>
      </c>
      <c r="C109" s="6" t="s">
        <v>610</v>
      </c>
      <c r="D109" s="6" t="s">
        <v>674</v>
      </c>
      <c r="E109" s="19" t="str">
        <f>'Review 2'!B150</f>
        <v>OK</v>
      </c>
      <c r="F109" s="19"/>
      <c r="G109" s="18" t="s">
        <v>650</v>
      </c>
      <c r="H109" s="18"/>
      <c r="I109" s="18"/>
      <c r="J109" s="18"/>
      <c r="K109" s="18"/>
      <c r="L109" s="18"/>
    </row>
    <row r="110" spans="1:16" s="6" customFormat="1" ht="15" x14ac:dyDescent="0.25">
      <c r="A110" s="27" t="s">
        <v>729</v>
      </c>
      <c r="B110" s="23" t="s">
        <v>608</v>
      </c>
      <c r="C110" s="27" t="s">
        <v>608</v>
      </c>
      <c r="D110" s="18"/>
      <c r="E110" s="27" t="s">
        <v>756</v>
      </c>
      <c r="F110" s="19"/>
      <c r="G110" s="27" t="s">
        <v>860</v>
      </c>
      <c r="H110" t="s">
        <v>861</v>
      </c>
      <c r="I110" t="s">
        <v>862</v>
      </c>
      <c r="J110" t="s">
        <v>769</v>
      </c>
      <c r="K110"/>
      <c r="L110" t="s">
        <v>17</v>
      </c>
    </row>
    <row r="111" spans="1:16" s="6" customFormat="1" ht="15" x14ac:dyDescent="0.25">
      <c r="A111" s="19" t="s">
        <v>22</v>
      </c>
      <c r="B111" s="22" t="str">
        <f>C111</f>
        <v>OK</v>
      </c>
      <c r="C111" s="18" t="s">
        <v>608</v>
      </c>
      <c r="D111" s="18"/>
      <c r="E111" s="18" t="s">
        <v>608</v>
      </c>
      <c r="F111" s="19" t="str">
        <f>'Review 2'!C4</f>
        <v>DT as AAS, MDE4AAS, meta-model</v>
      </c>
      <c r="G111" s="18" t="s">
        <v>23</v>
      </c>
      <c r="H111" s="18" t="s">
        <v>24</v>
      </c>
      <c r="I111" s="18" t="s">
        <v>25</v>
      </c>
      <c r="J111" s="20">
        <v>2021</v>
      </c>
      <c r="K111" s="18" t="s">
        <v>16</v>
      </c>
      <c r="L111" s="18" t="s">
        <v>17</v>
      </c>
    </row>
    <row r="112" spans="1:16" s="6" customFormat="1" ht="15" hidden="1" x14ac:dyDescent="0.25">
      <c r="A112" s="18" t="s">
        <v>626</v>
      </c>
      <c r="B112" s="22" t="s">
        <v>614</v>
      </c>
      <c r="C112" s="6" t="s">
        <v>614</v>
      </c>
      <c r="E112" s="19" t="str">
        <f>'Review 2'!B153</f>
        <v>OK</v>
      </c>
      <c r="F112" s="19"/>
      <c r="G112" s="18" t="s">
        <v>653</v>
      </c>
      <c r="H112" s="18"/>
      <c r="I112" s="18"/>
      <c r="J112" s="18"/>
      <c r="K112" s="18"/>
      <c r="L112" s="18"/>
    </row>
    <row r="113" spans="1:12" s="6" customFormat="1" ht="15" x14ac:dyDescent="0.25">
      <c r="A113" s="18" t="s">
        <v>618</v>
      </c>
      <c r="B113" s="22" t="s">
        <v>608</v>
      </c>
      <c r="C113" s="6" t="s">
        <v>613</v>
      </c>
      <c r="D113" s="6" t="s">
        <v>671</v>
      </c>
      <c r="E113" s="19" t="str">
        <f>'Review 2'!B145</f>
        <v>OK</v>
      </c>
      <c r="F113" s="19"/>
      <c r="G113" s="18" t="s">
        <v>645</v>
      </c>
      <c r="H113" s="18"/>
      <c r="I113" s="18"/>
      <c r="J113" s="18"/>
      <c r="K113" s="18"/>
      <c r="L113" s="18"/>
    </row>
    <row r="114" spans="1:12" s="6" customFormat="1" ht="15" x14ac:dyDescent="0.25">
      <c r="A114" s="19" t="s">
        <v>174</v>
      </c>
      <c r="B114" s="22" t="str">
        <f>C114</f>
        <v>OK</v>
      </c>
      <c r="C114" s="18" t="s">
        <v>608</v>
      </c>
      <c r="D114" s="18"/>
      <c r="E114" s="18" t="s">
        <v>608</v>
      </c>
      <c r="F114" s="19" t="str">
        <f>'Review 2'!C45</f>
        <v>MDE for network management</v>
      </c>
      <c r="G114" s="18" t="s">
        <v>175</v>
      </c>
      <c r="H114" s="18" t="s">
        <v>176</v>
      </c>
      <c r="I114" s="18" t="s">
        <v>177</v>
      </c>
      <c r="J114" s="20">
        <v>2022</v>
      </c>
      <c r="K114" s="18" t="s">
        <v>72</v>
      </c>
      <c r="L114" s="18" t="s">
        <v>17</v>
      </c>
    </row>
    <row r="115" spans="1:12" s="6" customFormat="1" ht="15" x14ac:dyDescent="0.25">
      <c r="A115" s="19" t="s">
        <v>93</v>
      </c>
      <c r="B115" s="22" t="str">
        <f>C115</f>
        <v>OK</v>
      </c>
      <c r="C115" s="18" t="s">
        <v>608</v>
      </c>
      <c r="D115" s="18"/>
      <c r="E115" s="18" t="s">
        <v>610</v>
      </c>
      <c r="F115" s="19" t="str">
        <f>'Review 2'!C23</f>
        <v>Electric Vehicle DT, no MDE? just Models</v>
      </c>
      <c r="G115" s="18" t="s">
        <v>94</v>
      </c>
      <c r="H115" s="18" t="s">
        <v>95</v>
      </c>
      <c r="I115" s="18" t="s">
        <v>96</v>
      </c>
      <c r="J115" s="20">
        <v>2022</v>
      </c>
      <c r="K115" s="18" t="s">
        <v>16</v>
      </c>
      <c r="L115" s="18" t="s">
        <v>17</v>
      </c>
    </row>
    <row r="116" spans="1:12" s="6" customFormat="1" ht="15" x14ac:dyDescent="0.25">
      <c r="A116" s="27" t="s">
        <v>730</v>
      </c>
      <c r="B116" s="23" t="s">
        <v>608</v>
      </c>
      <c r="C116" s="27" t="s">
        <v>608</v>
      </c>
      <c r="D116" s="18"/>
      <c r="E116" s="27" t="s">
        <v>756</v>
      </c>
      <c r="F116" s="19"/>
      <c r="G116" s="27" t="s">
        <v>863</v>
      </c>
      <c r="H116" t="s">
        <v>864</v>
      </c>
      <c r="I116" t="s">
        <v>865</v>
      </c>
      <c r="J116" t="s">
        <v>844</v>
      </c>
      <c r="K116"/>
      <c r="L116" t="s">
        <v>198</v>
      </c>
    </row>
    <row r="117" spans="1:12" s="6" customFormat="1" ht="15" x14ac:dyDescent="0.25">
      <c r="A117" s="19" t="s">
        <v>250</v>
      </c>
      <c r="B117" s="22" t="str">
        <f>C117</f>
        <v>OK</v>
      </c>
      <c r="C117" s="18" t="s">
        <v>608</v>
      </c>
      <c r="E117" s="18" t="s">
        <v>608</v>
      </c>
      <c r="F117" s="19">
        <f>'Review 2'!C66</f>
        <v>0</v>
      </c>
      <c r="G117" s="18" t="s">
        <v>251</v>
      </c>
      <c r="H117" s="18" t="s">
        <v>252</v>
      </c>
      <c r="I117" s="18" t="s">
        <v>253</v>
      </c>
      <c r="J117" s="20">
        <v>2022</v>
      </c>
      <c r="K117" s="18" t="s">
        <v>197</v>
      </c>
      <c r="L117" s="18" t="s">
        <v>198</v>
      </c>
    </row>
    <row r="118" spans="1:12" s="6" customFormat="1" ht="15" x14ac:dyDescent="0.25">
      <c r="A118" s="19" t="s">
        <v>104</v>
      </c>
      <c r="B118" s="22" t="str">
        <f>C118</f>
        <v>OK</v>
      </c>
      <c r="C118" s="18" t="s">
        <v>608</v>
      </c>
      <c r="D118" s="18"/>
      <c r="E118" s="18" t="s">
        <v>608</v>
      </c>
      <c r="F118" s="19" t="str">
        <f>'Review 2'!C26</f>
        <v>DT, ROS, MDD</v>
      </c>
      <c r="G118" s="18" t="s">
        <v>105</v>
      </c>
      <c r="H118" s="18" t="s">
        <v>106</v>
      </c>
      <c r="I118" s="18" t="s">
        <v>107</v>
      </c>
      <c r="J118" s="20">
        <v>2022</v>
      </c>
      <c r="K118" s="18" t="s">
        <v>72</v>
      </c>
      <c r="L118" s="18" t="s">
        <v>17</v>
      </c>
    </row>
    <row r="119" spans="1:12" s="6" customFormat="1" ht="15" x14ac:dyDescent="0.25">
      <c r="A119" s="19" t="s">
        <v>116</v>
      </c>
      <c r="B119" s="22" t="str">
        <f>C119</f>
        <v>OK</v>
      </c>
      <c r="C119" s="18" t="s">
        <v>608</v>
      </c>
      <c r="D119" s="18"/>
      <c r="E119" s="18" t="s">
        <v>608</v>
      </c>
      <c r="F119" s="19" t="str">
        <f>'Review 2'!C29</f>
        <v>IFM in MDEP,</v>
      </c>
      <c r="G119" s="18" t="s">
        <v>117</v>
      </c>
      <c r="H119" s="18" t="s">
        <v>87</v>
      </c>
      <c r="I119" s="18" t="s">
        <v>118</v>
      </c>
      <c r="J119" s="20">
        <v>2018</v>
      </c>
      <c r="K119" s="18" t="s">
        <v>16</v>
      </c>
      <c r="L119" s="18" t="s">
        <v>17</v>
      </c>
    </row>
    <row r="120" spans="1:12" s="6" customFormat="1" ht="15" x14ac:dyDescent="0.25">
      <c r="A120" s="27" t="s">
        <v>732</v>
      </c>
      <c r="B120" s="23" t="s">
        <v>608</v>
      </c>
      <c r="C120" s="27" t="s">
        <v>608</v>
      </c>
      <c r="D120" s="18"/>
      <c r="E120" s="27" t="s">
        <v>756</v>
      </c>
      <c r="F120" s="19"/>
      <c r="G120" s="27" t="s">
        <v>869</v>
      </c>
      <c r="H120" t="s">
        <v>870</v>
      </c>
      <c r="I120" t="s">
        <v>871</v>
      </c>
      <c r="J120" t="s">
        <v>844</v>
      </c>
      <c r="K120"/>
      <c r="L120"/>
    </row>
    <row r="121" spans="1:12" s="6" customFormat="1" ht="15" x14ac:dyDescent="0.25">
      <c r="A121" s="19" t="s">
        <v>112</v>
      </c>
      <c r="B121" s="22" t="str">
        <f>C121</f>
        <v>OK</v>
      </c>
      <c r="C121" s="18" t="s">
        <v>608</v>
      </c>
      <c r="D121" s="18"/>
      <c r="E121" s="18" t="s">
        <v>608</v>
      </c>
      <c r="F121" s="19" t="str">
        <f>'Review 2'!C28</f>
        <v>DT for industrial System, Knowledge-driven</v>
      </c>
      <c r="G121" s="18" t="s">
        <v>113</v>
      </c>
      <c r="H121" s="18" t="s">
        <v>114</v>
      </c>
      <c r="I121" s="18" t="s">
        <v>115</v>
      </c>
      <c r="J121" s="20">
        <v>2021</v>
      </c>
      <c r="K121" s="18" t="s">
        <v>16</v>
      </c>
      <c r="L121" s="18" t="s">
        <v>17</v>
      </c>
    </row>
    <row r="122" spans="1:12" s="6" customFormat="1" ht="15" x14ac:dyDescent="0.25">
      <c r="A122" s="27" t="s">
        <v>733</v>
      </c>
      <c r="B122" s="23" t="s">
        <v>608</v>
      </c>
      <c r="C122" s="27" t="s">
        <v>608</v>
      </c>
      <c r="D122" s="18"/>
      <c r="E122" s="27" t="s">
        <v>758</v>
      </c>
      <c r="F122" s="19"/>
      <c r="G122" s="27" t="s">
        <v>872</v>
      </c>
      <c r="H122" t="s">
        <v>873</v>
      </c>
      <c r="I122" t="s">
        <v>874</v>
      </c>
      <c r="J122" t="s">
        <v>844</v>
      </c>
      <c r="K122"/>
      <c r="L122" t="s">
        <v>776</v>
      </c>
    </row>
    <row r="123" spans="1:12" s="6" customFormat="1" ht="15" x14ac:dyDescent="0.25">
      <c r="A123" s="19" t="s">
        <v>166</v>
      </c>
      <c r="B123" s="22" t="str">
        <f>C123</f>
        <v>OK</v>
      </c>
      <c r="C123" s="18" t="s">
        <v>608</v>
      </c>
      <c r="D123" s="18"/>
      <c r="E123" s="18" t="s">
        <v>608</v>
      </c>
      <c r="F123" s="19" t="str">
        <f>'Review 2'!C43</f>
        <v>MDE for MIMO (Our kind of MDE??)</v>
      </c>
      <c r="G123" s="18" t="s">
        <v>167</v>
      </c>
      <c r="H123" s="18" t="s">
        <v>168</v>
      </c>
      <c r="I123" s="18" t="s">
        <v>169</v>
      </c>
      <c r="J123" s="20">
        <v>2022</v>
      </c>
      <c r="K123" s="18" t="s">
        <v>16</v>
      </c>
      <c r="L123" s="18" t="s">
        <v>17</v>
      </c>
    </row>
    <row r="124" spans="1:12" s="6" customFormat="1" ht="15" x14ac:dyDescent="0.25">
      <c r="A124" s="19" t="s">
        <v>199</v>
      </c>
      <c r="B124" s="22" t="str">
        <f>C124</f>
        <v>OK</v>
      </c>
      <c r="C124" s="18" t="s">
        <v>608</v>
      </c>
      <c r="D124" s="18"/>
      <c r="E124" s="18" t="s">
        <v>610</v>
      </c>
      <c r="F124" s="19">
        <f>'Review 2'!C51</f>
        <v>0</v>
      </c>
      <c r="G124" s="18" t="s">
        <v>200</v>
      </c>
      <c r="H124" s="18" t="s">
        <v>201</v>
      </c>
      <c r="I124" s="18" t="s">
        <v>202</v>
      </c>
      <c r="J124" s="20">
        <v>2022</v>
      </c>
      <c r="K124" s="18" t="s">
        <v>197</v>
      </c>
      <c r="L124" s="18" t="s">
        <v>198</v>
      </c>
    </row>
    <row r="125" spans="1:12" ht="15" hidden="1" x14ac:dyDescent="0.25">
      <c r="A125" s="18" t="s">
        <v>639</v>
      </c>
      <c r="B125" s="22" t="s">
        <v>675</v>
      </c>
      <c r="C125" s="6" t="s">
        <v>675</v>
      </c>
      <c r="E125" s="19" t="str">
        <f>'Review 2'!B166</f>
        <v>No MDE application</v>
      </c>
      <c r="F125" s="19"/>
      <c r="G125" s="18" t="s">
        <v>666</v>
      </c>
      <c r="H125" s="18"/>
      <c r="I125" s="18"/>
      <c r="J125" s="18"/>
      <c r="K125" s="18"/>
      <c r="L125" s="18"/>
    </row>
    <row r="126" spans="1:12" ht="15" x14ac:dyDescent="0.25">
      <c r="A126" s="19" t="s">
        <v>307</v>
      </c>
      <c r="B126" s="22" t="str">
        <f>C126</f>
        <v>OK</v>
      </c>
      <c r="C126" s="18" t="s">
        <v>608</v>
      </c>
      <c r="D126" s="18"/>
      <c r="E126" s="18" t="s">
        <v>608</v>
      </c>
      <c r="F126" s="19">
        <f>'Review 2'!C79</f>
        <v>0</v>
      </c>
      <c r="G126" s="18" t="s">
        <v>308</v>
      </c>
      <c r="H126" s="18" t="s">
        <v>309</v>
      </c>
      <c r="I126" s="18" t="s">
        <v>310</v>
      </c>
      <c r="J126" s="20">
        <v>2023</v>
      </c>
      <c r="K126" s="18" t="s">
        <v>272</v>
      </c>
      <c r="L126" s="18" t="s">
        <v>302</v>
      </c>
    </row>
    <row r="127" spans="1:12" ht="15" x14ac:dyDescent="0.25">
      <c r="A127" s="27" t="s">
        <v>734</v>
      </c>
      <c r="B127" s="23" t="s">
        <v>608</v>
      </c>
      <c r="C127" s="27" t="s">
        <v>608</v>
      </c>
      <c r="D127" s="18"/>
      <c r="E127" s="27" t="s">
        <v>756</v>
      </c>
      <c r="F127" s="19"/>
      <c r="G127" s="27" t="s">
        <v>877</v>
      </c>
      <c r="H127" t="s">
        <v>262</v>
      </c>
      <c r="I127" t="s">
        <v>878</v>
      </c>
      <c r="J127" t="s">
        <v>769</v>
      </c>
      <c r="K127"/>
      <c r="L127" t="s">
        <v>776</v>
      </c>
    </row>
    <row r="128" spans="1:12" ht="15" customHeight="1" x14ac:dyDescent="0.25">
      <c r="A128" s="27" t="s">
        <v>735</v>
      </c>
      <c r="B128" s="23" t="s">
        <v>608</v>
      </c>
      <c r="C128" s="27" t="s">
        <v>608</v>
      </c>
      <c r="D128" s="18"/>
      <c r="E128" s="27" t="s">
        <v>759</v>
      </c>
      <c r="F128" s="19"/>
      <c r="G128" s="27" t="s">
        <v>879</v>
      </c>
      <c r="H128" t="s">
        <v>768</v>
      </c>
      <c r="I128" t="s">
        <v>880</v>
      </c>
      <c r="J128" t="s">
        <v>769</v>
      </c>
      <c r="K128"/>
      <c r="L128" t="s">
        <v>17</v>
      </c>
    </row>
    <row r="129" spans="1:12" ht="15" x14ac:dyDescent="0.25">
      <c r="A129" s="27" t="s">
        <v>736</v>
      </c>
      <c r="B129" s="23" t="s">
        <v>608</v>
      </c>
      <c r="C129" s="27" t="s">
        <v>608</v>
      </c>
      <c r="D129" s="18"/>
      <c r="E129" s="27" t="s">
        <v>756</v>
      </c>
      <c r="F129" s="19"/>
      <c r="G129" s="27" t="s">
        <v>881</v>
      </c>
      <c r="H129" t="s">
        <v>882</v>
      </c>
      <c r="I129" t="s">
        <v>883</v>
      </c>
      <c r="J129"/>
      <c r="K129"/>
      <c r="L129"/>
    </row>
    <row r="130" spans="1:12" ht="15" x14ac:dyDescent="0.25">
      <c r="A130" s="19" t="s">
        <v>459</v>
      </c>
      <c r="B130" s="22" t="str">
        <f>C130</f>
        <v>OK</v>
      </c>
      <c r="C130" s="18" t="s">
        <v>608</v>
      </c>
      <c r="D130" s="18"/>
      <c r="E130" s="18" t="s">
        <v>608</v>
      </c>
      <c r="F130" s="19">
        <f>'Review 2'!C128</f>
        <v>0</v>
      </c>
      <c r="G130" s="18" t="s">
        <v>460</v>
      </c>
      <c r="H130" s="18" t="s">
        <v>461</v>
      </c>
      <c r="I130" s="18" t="s">
        <v>462</v>
      </c>
      <c r="J130" s="20">
        <v>2020</v>
      </c>
      <c r="K130" s="18" t="s">
        <v>258</v>
      </c>
      <c r="L130" s="18" t="s">
        <v>458</v>
      </c>
    </row>
    <row r="131" spans="1:12" ht="15" x14ac:dyDescent="0.25">
      <c r="A131" s="19" t="s">
        <v>193</v>
      </c>
      <c r="B131" s="22" t="str">
        <f>C131</f>
        <v>OK</v>
      </c>
      <c r="C131" s="18" t="s">
        <v>608</v>
      </c>
      <c r="D131" s="18"/>
      <c r="E131" s="18" t="s">
        <v>608</v>
      </c>
      <c r="F131" s="19">
        <f>'Review 2'!C50</f>
        <v>0</v>
      </c>
      <c r="G131" s="18" t="s">
        <v>194</v>
      </c>
      <c r="H131" s="18" t="s">
        <v>195</v>
      </c>
      <c r="I131" s="18" t="s">
        <v>196</v>
      </c>
      <c r="J131" s="20">
        <v>2020</v>
      </c>
      <c r="K131" s="18" t="s">
        <v>197</v>
      </c>
      <c r="L131" s="18" t="s">
        <v>198</v>
      </c>
    </row>
    <row r="132" spans="1:12" ht="15" x14ac:dyDescent="0.25">
      <c r="A132" s="19" t="s">
        <v>471</v>
      </c>
      <c r="B132" s="22" t="str">
        <f>C132</f>
        <v>OK</v>
      </c>
      <c r="C132" s="18" t="s">
        <v>608</v>
      </c>
      <c r="D132" s="18"/>
      <c r="E132" s="18" t="s">
        <v>608</v>
      </c>
      <c r="F132" s="19">
        <f>'Review 2'!C131</f>
        <v>0</v>
      </c>
      <c r="G132" s="18" t="s">
        <v>472</v>
      </c>
      <c r="H132" s="18" t="s">
        <v>473</v>
      </c>
      <c r="I132" s="18" t="s">
        <v>474</v>
      </c>
      <c r="J132" s="20">
        <v>2021</v>
      </c>
      <c r="K132" s="18" t="s">
        <v>272</v>
      </c>
      <c r="L132" s="18" t="s">
        <v>470</v>
      </c>
    </row>
    <row r="133" spans="1:12" ht="15" x14ac:dyDescent="0.25">
      <c r="A133" s="19" t="s">
        <v>487</v>
      </c>
      <c r="B133" s="22" t="str">
        <f>C133</f>
        <v>OK</v>
      </c>
      <c r="C133" s="18" t="s">
        <v>608</v>
      </c>
      <c r="D133" s="18"/>
      <c r="E133" s="18" t="s">
        <v>608</v>
      </c>
      <c r="F133" s="19">
        <f>'Review 2'!C135</f>
        <v>0</v>
      </c>
      <c r="G133" s="18" t="s">
        <v>488</v>
      </c>
      <c r="H133" s="18" t="s">
        <v>461</v>
      </c>
      <c r="I133" s="18" t="s">
        <v>489</v>
      </c>
      <c r="J133" s="20">
        <v>2022</v>
      </c>
      <c r="K133" s="18" t="s">
        <v>258</v>
      </c>
      <c r="L133" s="18" t="s">
        <v>470</v>
      </c>
    </row>
    <row r="134" spans="1:12" ht="15" x14ac:dyDescent="0.25">
      <c r="A134" s="27" t="s">
        <v>738</v>
      </c>
      <c r="B134" s="23" t="s">
        <v>608</v>
      </c>
      <c r="C134" s="27" t="s">
        <v>608</v>
      </c>
      <c r="D134" s="18"/>
      <c r="E134" s="27" t="s">
        <v>756</v>
      </c>
      <c r="F134" s="19"/>
      <c r="G134" s="27" t="s">
        <v>888</v>
      </c>
      <c r="H134" t="s">
        <v>262</v>
      </c>
      <c r="I134" t="s">
        <v>889</v>
      </c>
      <c r="J134" t="s">
        <v>844</v>
      </c>
      <c r="K134"/>
      <c r="L134" t="s">
        <v>776</v>
      </c>
    </row>
    <row r="135" spans="1:12" ht="15" x14ac:dyDescent="0.25">
      <c r="A135" s="19" t="s">
        <v>26</v>
      </c>
      <c r="B135" s="22" t="str">
        <f>C135</f>
        <v>OK</v>
      </c>
      <c r="C135" s="18" t="s">
        <v>608</v>
      </c>
      <c r="D135" s="18"/>
      <c r="E135" s="18" t="s">
        <v>610</v>
      </c>
      <c r="F135" s="19" t="str">
        <f>'Review 2'!C5</f>
        <v>VE/PE? Modeling vs. MDE? Vision-Paper</v>
      </c>
      <c r="G135" s="18" t="s">
        <v>27</v>
      </c>
      <c r="H135" s="18" t="s">
        <v>14</v>
      </c>
      <c r="I135" s="18" t="s">
        <v>28</v>
      </c>
      <c r="J135" s="20">
        <v>2021</v>
      </c>
      <c r="K135" s="18" t="s">
        <v>16</v>
      </c>
      <c r="L135" s="18" t="s">
        <v>17</v>
      </c>
    </row>
    <row r="136" spans="1:12" ht="15" x14ac:dyDescent="0.25">
      <c r="A136" s="19" t="s">
        <v>292</v>
      </c>
      <c r="B136" s="22" t="str">
        <f>C136</f>
        <v>OK</v>
      </c>
      <c r="C136" s="18" t="s">
        <v>608</v>
      </c>
      <c r="D136" s="18"/>
      <c r="E136" s="18" t="s">
        <v>610</v>
      </c>
      <c r="F136" s="19">
        <f>'Review 2'!C75</f>
        <v>0</v>
      </c>
      <c r="G136" s="18" t="s">
        <v>293</v>
      </c>
      <c r="H136" s="18"/>
      <c r="I136" s="18" t="s">
        <v>294</v>
      </c>
      <c r="J136" s="20">
        <v>2018</v>
      </c>
      <c r="K136" s="18" t="s">
        <v>258</v>
      </c>
      <c r="L136" s="18" t="s">
        <v>283</v>
      </c>
    </row>
    <row r="137" spans="1:12" ht="15" x14ac:dyDescent="0.25">
      <c r="A137" s="27" t="s">
        <v>739</v>
      </c>
      <c r="B137" s="23" t="s">
        <v>608</v>
      </c>
      <c r="C137" s="27" t="s">
        <v>608</v>
      </c>
      <c r="D137" s="18"/>
      <c r="E137" s="27" t="s">
        <v>756</v>
      </c>
      <c r="F137" s="19"/>
      <c r="G137" s="27" t="s">
        <v>890</v>
      </c>
      <c r="H137" t="s">
        <v>891</v>
      </c>
      <c r="I137" t="s">
        <v>892</v>
      </c>
      <c r="J137" t="s">
        <v>769</v>
      </c>
      <c r="K137"/>
      <c r="L137" t="s">
        <v>776</v>
      </c>
    </row>
    <row r="138" spans="1:12" ht="216.75" hidden="1" x14ac:dyDescent="0.25">
      <c r="A138" s="26" t="s">
        <v>705</v>
      </c>
      <c r="B138" t="s">
        <v>525</v>
      </c>
      <c r="C138">
        <f>[1]Reviewer1!C141</f>
        <v>0</v>
      </c>
      <c r="D138" s="18"/>
      <c r="E138" s="27" t="s">
        <v>525</v>
      </c>
      <c r="F138" s="19"/>
      <c r="G138" s="26" t="s">
        <v>793</v>
      </c>
      <c r="H138" t="s">
        <v>794</v>
      </c>
      <c r="I138" t="s">
        <v>795</v>
      </c>
      <c r="J138" t="s">
        <v>769</v>
      </c>
      <c r="K138"/>
      <c r="L138"/>
    </row>
    <row r="139" spans="1:12" ht="15" x14ac:dyDescent="0.25">
      <c r="A139" s="19" t="s">
        <v>68</v>
      </c>
      <c r="B139" s="22" t="str">
        <f>C139</f>
        <v>OK</v>
      </c>
      <c r="C139" s="18" t="s">
        <v>608</v>
      </c>
      <c r="D139" s="18"/>
      <c r="E139" s="18" t="s">
        <v>608</v>
      </c>
      <c r="F139" s="19" t="str">
        <f>'Review 2'!C17</f>
        <v>MD DT System, example with VR, Exemplar paper</v>
      </c>
      <c r="G139" s="18" t="s">
        <v>69</v>
      </c>
      <c r="H139" s="18" t="s">
        <v>70</v>
      </c>
      <c r="I139" s="18" t="s">
        <v>71</v>
      </c>
      <c r="J139" s="20">
        <v>2021</v>
      </c>
      <c r="K139" s="18" t="s">
        <v>72</v>
      </c>
      <c r="L139" s="18" t="s">
        <v>17</v>
      </c>
    </row>
    <row r="140" spans="1:12" ht="15" x14ac:dyDescent="0.25">
      <c r="A140" s="19" t="s">
        <v>227</v>
      </c>
      <c r="B140" s="22" t="str">
        <f>C140</f>
        <v>OK</v>
      </c>
      <c r="C140" s="18" t="s">
        <v>608</v>
      </c>
      <c r="D140" s="18"/>
      <c r="E140" s="18" t="s">
        <v>608</v>
      </c>
      <c r="F140" s="19">
        <f>'Review 2'!C59</f>
        <v>0</v>
      </c>
      <c r="G140" s="18" t="s">
        <v>228</v>
      </c>
      <c r="H140" s="18" t="s">
        <v>229</v>
      </c>
      <c r="I140" s="18" t="s">
        <v>230</v>
      </c>
      <c r="J140" s="20">
        <v>2020</v>
      </c>
      <c r="K140" s="18" t="s">
        <v>197</v>
      </c>
      <c r="L140" s="18" t="s">
        <v>198</v>
      </c>
    </row>
    <row r="141" spans="1:12" ht="15" x14ac:dyDescent="0.25">
      <c r="A141" s="18" t="s">
        <v>619</v>
      </c>
      <c r="B141" s="22" t="s">
        <v>608</v>
      </c>
      <c r="C141" s="6" t="s">
        <v>608</v>
      </c>
      <c r="D141" s="6" t="s">
        <v>672</v>
      </c>
      <c r="E141" s="19" t="str">
        <f>'Review 2'!B146</f>
        <v>OK</v>
      </c>
      <c r="F141" s="19"/>
      <c r="G141" s="18" t="s">
        <v>646</v>
      </c>
      <c r="H141" s="18"/>
      <c r="I141" s="18"/>
      <c r="J141" s="18"/>
      <c r="K141" s="18"/>
      <c r="L141" s="18"/>
    </row>
    <row r="142" spans="1:12" ht="15" x14ac:dyDescent="0.25">
      <c r="A142" s="19" t="s">
        <v>490</v>
      </c>
      <c r="B142" s="22" t="str">
        <f>C142</f>
        <v>OK</v>
      </c>
      <c r="C142" s="18" t="s">
        <v>608</v>
      </c>
      <c r="D142" s="18"/>
      <c r="E142" s="18" t="s">
        <v>608</v>
      </c>
      <c r="F142" s="19" t="str">
        <f>'Review 2'!C136</f>
        <v>evaluation paper</v>
      </c>
      <c r="G142" s="18" t="s">
        <v>491</v>
      </c>
      <c r="H142" s="18" t="s">
        <v>461</v>
      </c>
      <c r="I142" s="18" t="s">
        <v>492</v>
      </c>
      <c r="J142" s="20">
        <v>2021</v>
      </c>
      <c r="K142" s="18" t="s">
        <v>258</v>
      </c>
      <c r="L142" s="18" t="s">
        <v>470</v>
      </c>
    </row>
    <row r="143" spans="1:12" ht="15" x14ac:dyDescent="0.25">
      <c r="A143" s="27" t="s">
        <v>740</v>
      </c>
      <c r="B143" s="23" t="s">
        <v>608</v>
      </c>
      <c r="C143" s="27" t="s">
        <v>608</v>
      </c>
      <c r="D143" s="18"/>
      <c r="E143" s="27" t="s">
        <v>756</v>
      </c>
      <c r="F143" s="19"/>
      <c r="G143" s="27" t="s">
        <v>893</v>
      </c>
      <c r="H143" t="s">
        <v>894</v>
      </c>
      <c r="I143" t="s">
        <v>895</v>
      </c>
      <c r="J143" t="s">
        <v>844</v>
      </c>
      <c r="K143"/>
      <c r="L143"/>
    </row>
    <row r="144" spans="1:12" ht="15" x14ac:dyDescent="0.25">
      <c r="A144" s="19" t="s">
        <v>54</v>
      </c>
      <c r="B144" s="22" t="str">
        <f>C144</f>
        <v>OK</v>
      </c>
      <c r="C144" s="18" t="s">
        <v>608</v>
      </c>
      <c r="D144" s="18"/>
      <c r="E144" s="18" t="s">
        <v>608</v>
      </c>
      <c r="F144" s="19" t="str">
        <f>'Review 2'!C13</f>
        <v>MDE DT Arc, position-paper, process-mining</v>
      </c>
      <c r="G144" s="18" t="s">
        <v>55</v>
      </c>
      <c r="H144" s="18" t="s">
        <v>14</v>
      </c>
      <c r="I144" s="18" t="s">
        <v>56</v>
      </c>
      <c r="J144" s="20">
        <v>2021</v>
      </c>
      <c r="K144" s="18" t="s">
        <v>16</v>
      </c>
      <c r="L144" s="18" t="s">
        <v>17</v>
      </c>
    </row>
    <row r="145" spans="1:12" ht="15" x14ac:dyDescent="0.25">
      <c r="A145" s="19" t="s">
        <v>170</v>
      </c>
      <c r="B145" s="22" t="str">
        <f>C145</f>
        <v>OK</v>
      </c>
      <c r="C145" s="18" t="s">
        <v>608</v>
      </c>
      <c r="D145" s="18"/>
      <c r="E145" s="19" t="s">
        <v>613</v>
      </c>
      <c r="F145" s="19" t="str">
        <f>'Review 2'!C44</f>
        <v>MDE und DT nicht in Abstract, aber in Keywords, 4 pages</v>
      </c>
      <c r="G145" s="18" t="s">
        <v>171</v>
      </c>
      <c r="H145" s="18" t="s">
        <v>172</v>
      </c>
      <c r="I145" s="18" t="s">
        <v>173</v>
      </c>
      <c r="J145" s="20">
        <v>2022</v>
      </c>
      <c r="K145" s="18" t="s">
        <v>16</v>
      </c>
      <c r="L145" s="18" t="s">
        <v>17</v>
      </c>
    </row>
    <row r="146" spans="1:12" ht="15" x14ac:dyDescent="0.25">
      <c r="A146" s="18" t="s">
        <v>641</v>
      </c>
      <c r="B146" s="22" t="s">
        <v>608</v>
      </c>
      <c r="C146" s="6" t="s">
        <v>608</v>
      </c>
      <c r="E146" s="19" t="s">
        <v>608</v>
      </c>
      <c r="F146" s="19"/>
      <c r="G146" s="18" t="s">
        <v>668</v>
      </c>
      <c r="H146" s="18"/>
      <c r="I146" s="18"/>
      <c r="J146" s="18"/>
      <c r="K146" s="18"/>
      <c r="L146" s="18"/>
    </row>
    <row r="147" spans="1:12" ht="15" x14ac:dyDescent="0.25">
      <c r="A147" s="19" t="s">
        <v>89</v>
      </c>
      <c r="B147" s="22" t="str">
        <f>C147</f>
        <v>OK</v>
      </c>
      <c r="C147" s="18" t="s">
        <v>608</v>
      </c>
      <c r="D147" s="18"/>
      <c r="E147" s="18" t="s">
        <v>608</v>
      </c>
      <c r="F147" s="19" t="str">
        <f>'Review 2'!C22</f>
        <v>Reliability DT, MBSE/ MDE</v>
      </c>
      <c r="G147" s="18" t="s">
        <v>90</v>
      </c>
      <c r="H147" s="18" t="s">
        <v>91</v>
      </c>
      <c r="I147" s="18" t="s">
        <v>92</v>
      </c>
      <c r="J147" s="20">
        <v>2021</v>
      </c>
      <c r="K147" s="18" t="s">
        <v>16</v>
      </c>
      <c r="L147" s="18" t="s">
        <v>17</v>
      </c>
    </row>
    <row r="148" spans="1:12" ht="15" x14ac:dyDescent="0.25">
      <c r="A148" s="27" t="s">
        <v>741</v>
      </c>
      <c r="B148" s="23" t="s">
        <v>608</v>
      </c>
      <c r="C148" s="27" t="s">
        <v>608</v>
      </c>
      <c r="D148" s="18"/>
      <c r="E148" s="27" t="s">
        <v>756</v>
      </c>
      <c r="F148" s="19"/>
      <c r="G148" s="27" t="s">
        <v>896</v>
      </c>
      <c r="H148" t="s">
        <v>290</v>
      </c>
      <c r="I148" t="s">
        <v>897</v>
      </c>
      <c r="J148" t="s">
        <v>769</v>
      </c>
      <c r="K148"/>
      <c r="L148" t="s">
        <v>776</v>
      </c>
    </row>
    <row r="149" spans="1:12" ht="15" x14ac:dyDescent="0.25">
      <c r="A149" s="19" t="s">
        <v>260</v>
      </c>
      <c r="B149" s="22" t="str">
        <f>C149</f>
        <v>OK</v>
      </c>
      <c r="C149" s="18" t="s">
        <v>608</v>
      </c>
      <c r="E149" s="18" t="s">
        <v>608</v>
      </c>
      <c r="F149" s="19">
        <f>'Review 2'!C68</f>
        <v>0</v>
      </c>
      <c r="G149" s="18" t="s">
        <v>261</v>
      </c>
      <c r="H149" s="18" t="s">
        <v>262</v>
      </c>
      <c r="I149" s="18" t="s">
        <v>263</v>
      </c>
      <c r="J149" s="20">
        <v>2021</v>
      </c>
      <c r="K149" s="18" t="s">
        <v>258</v>
      </c>
      <c r="L149" s="18" t="s">
        <v>264</v>
      </c>
    </row>
    <row r="150" spans="1:12" ht="15" x14ac:dyDescent="0.25">
      <c r="A150" s="19" t="s">
        <v>73</v>
      </c>
      <c r="B150" s="22" t="str">
        <f>C150</f>
        <v>OK</v>
      </c>
      <c r="C150" s="18" t="s">
        <v>608</v>
      </c>
      <c r="D150" s="18"/>
      <c r="E150" s="18" t="s">
        <v>608</v>
      </c>
      <c r="F150" s="19" t="str">
        <f>'Review 2'!C18</f>
        <v>transforming AAS int Marco, DT? MDE and DT mentioned, but unclear how they come together</v>
      </c>
      <c r="G150" s="18" t="s">
        <v>74</v>
      </c>
      <c r="H150" s="18" t="s">
        <v>75</v>
      </c>
      <c r="I150" s="18" t="s">
        <v>76</v>
      </c>
      <c r="J150" s="20">
        <v>2023</v>
      </c>
      <c r="K150" s="18" t="s">
        <v>16</v>
      </c>
      <c r="L150" s="18" t="s">
        <v>17</v>
      </c>
    </row>
    <row r="151" spans="1:12" ht="15" x14ac:dyDescent="0.25">
      <c r="A151" s="27" t="s">
        <v>742</v>
      </c>
      <c r="B151" s="23" t="s">
        <v>608</v>
      </c>
      <c r="C151" s="27" t="s">
        <v>608</v>
      </c>
      <c r="D151" s="18"/>
      <c r="E151" s="27" t="s">
        <v>756</v>
      </c>
      <c r="F151" s="19"/>
      <c r="G151" s="27" t="s">
        <v>898</v>
      </c>
      <c r="H151" t="s">
        <v>899</v>
      </c>
      <c r="I151" t="s">
        <v>900</v>
      </c>
      <c r="J151" t="s">
        <v>875</v>
      </c>
      <c r="K151"/>
      <c r="L151" t="s">
        <v>776</v>
      </c>
    </row>
    <row r="152" spans="1:12" ht="15" x14ac:dyDescent="0.25">
      <c r="A152" s="27" t="s">
        <v>743</v>
      </c>
      <c r="B152" s="23" t="s">
        <v>608</v>
      </c>
      <c r="C152" s="27" t="s">
        <v>608</v>
      </c>
      <c r="D152" s="18"/>
      <c r="E152" s="27" t="s">
        <v>756</v>
      </c>
      <c r="F152" s="19"/>
      <c r="G152" s="27" t="s">
        <v>901</v>
      </c>
      <c r="H152" t="s">
        <v>902</v>
      </c>
      <c r="I152" t="s">
        <v>903</v>
      </c>
      <c r="J152" t="s">
        <v>769</v>
      </c>
      <c r="K152"/>
      <c r="L152" t="s">
        <v>17</v>
      </c>
    </row>
    <row r="153" spans="1:12" ht="204" hidden="1" x14ac:dyDescent="0.25">
      <c r="A153" s="26" t="s">
        <v>720</v>
      </c>
      <c r="B153" t="s">
        <v>758</v>
      </c>
      <c r="C153" s="27" t="s">
        <v>610</v>
      </c>
      <c r="D153" s="18"/>
      <c r="E153" s="27" t="s">
        <v>758</v>
      </c>
      <c r="F153" s="19"/>
      <c r="G153" s="26" t="s">
        <v>833</v>
      </c>
      <c r="H153" t="s">
        <v>834</v>
      </c>
      <c r="I153" t="s">
        <v>835</v>
      </c>
      <c r="J153" t="s">
        <v>769</v>
      </c>
      <c r="K153"/>
      <c r="L153" t="s">
        <v>776</v>
      </c>
    </row>
    <row r="154" spans="1:12" ht="15" x14ac:dyDescent="0.25">
      <c r="A154" s="18" t="s">
        <v>629</v>
      </c>
      <c r="B154" s="22" t="s">
        <v>608</v>
      </c>
      <c r="C154" s="6" t="s">
        <v>608</v>
      </c>
      <c r="E154" s="19" t="str">
        <f>'Review 2'!B156</f>
        <v>No DT used</v>
      </c>
      <c r="F154" s="19"/>
      <c r="G154" s="18" t="s">
        <v>656</v>
      </c>
      <c r="H154" s="18"/>
      <c r="I154" s="18"/>
      <c r="J154" s="18"/>
      <c r="K154" s="18"/>
      <c r="L154" s="18"/>
    </row>
    <row r="155" spans="1:12" ht="15" x14ac:dyDescent="0.25">
      <c r="A155" s="27" t="s">
        <v>744</v>
      </c>
      <c r="B155" s="23" t="s">
        <v>608</v>
      </c>
      <c r="C155" s="27" t="s">
        <v>608</v>
      </c>
      <c r="D155" s="18"/>
      <c r="E155" s="27" t="s">
        <v>756</v>
      </c>
      <c r="F155" s="19"/>
      <c r="G155" s="27" t="s">
        <v>904</v>
      </c>
      <c r="H155" t="s">
        <v>870</v>
      </c>
      <c r="I155" t="s">
        <v>905</v>
      </c>
      <c r="J155" t="s">
        <v>887</v>
      </c>
      <c r="K155"/>
      <c r="L155"/>
    </row>
    <row r="156" spans="1:12" ht="191.25" hidden="1" x14ac:dyDescent="0.25">
      <c r="A156" s="26" t="s">
        <v>723</v>
      </c>
      <c r="B156" t="s">
        <v>610</v>
      </c>
      <c r="C156" s="27" t="s">
        <v>610</v>
      </c>
      <c r="D156" s="18"/>
      <c r="E156" s="27" t="s">
        <v>760</v>
      </c>
      <c r="F156" s="19"/>
      <c r="G156" s="26" t="s">
        <v>841</v>
      </c>
      <c r="H156" t="s">
        <v>842</v>
      </c>
      <c r="I156" t="s">
        <v>843</v>
      </c>
      <c r="J156" t="s">
        <v>844</v>
      </c>
      <c r="K156"/>
      <c r="L156"/>
    </row>
    <row r="157" spans="1:12" ht="280.5" hidden="1" x14ac:dyDescent="0.25">
      <c r="A157" s="26" t="s">
        <v>724</v>
      </c>
      <c r="B157" t="s">
        <v>762</v>
      </c>
      <c r="C157" s="27" t="s">
        <v>611</v>
      </c>
      <c r="D157" s="18"/>
      <c r="E157" s="27" t="s">
        <v>757</v>
      </c>
      <c r="F157" s="19"/>
      <c r="G157" s="26" t="s">
        <v>845</v>
      </c>
      <c r="H157" t="s">
        <v>846</v>
      </c>
      <c r="I157" t="s">
        <v>847</v>
      </c>
      <c r="J157" t="s">
        <v>769</v>
      </c>
      <c r="K157"/>
      <c r="L157" t="s">
        <v>848</v>
      </c>
    </row>
    <row r="158" spans="1:12" ht="15" x14ac:dyDescent="0.25">
      <c r="A158" s="18" t="s">
        <v>617</v>
      </c>
      <c r="B158" s="22" t="s">
        <v>608</v>
      </c>
      <c r="C158" s="6" t="s">
        <v>608</v>
      </c>
      <c r="E158" s="19" t="str">
        <f>'Review 2'!B144</f>
        <v>OK</v>
      </c>
      <c r="F158" s="19"/>
      <c r="G158" s="18" t="s">
        <v>644</v>
      </c>
      <c r="H158" s="18"/>
      <c r="I158" s="18"/>
      <c r="J158" s="18"/>
      <c r="K158" s="18"/>
      <c r="L158" s="18"/>
    </row>
    <row r="159" spans="1:12" ht="15" x14ac:dyDescent="0.25">
      <c r="A159" s="27" t="s">
        <v>746</v>
      </c>
      <c r="B159" s="23" t="s">
        <v>608</v>
      </c>
      <c r="C159" s="27" t="s">
        <v>608</v>
      </c>
      <c r="D159" s="18"/>
      <c r="E159" s="27" t="s">
        <v>756</v>
      </c>
      <c r="F159" s="19"/>
      <c r="G159" s="27" t="s">
        <v>907</v>
      </c>
      <c r="H159" t="s">
        <v>908</v>
      </c>
      <c r="I159" t="s">
        <v>909</v>
      </c>
      <c r="J159" t="s">
        <v>769</v>
      </c>
      <c r="K159"/>
      <c r="L159" t="s">
        <v>776</v>
      </c>
    </row>
    <row r="160" spans="1:12" ht="15" x14ac:dyDescent="0.25">
      <c r="A160" s="27" t="s">
        <v>747</v>
      </c>
      <c r="B160" s="23" t="s">
        <v>608</v>
      </c>
      <c r="C160" s="27" t="s">
        <v>608</v>
      </c>
      <c r="D160" s="18"/>
      <c r="E160" s="27" t="s">
        <v>756</v>
      </c>
      <c r="F160" s="19"/>
      <c r="G160" s="27" t="s">
        <v>910</v>
      </c>
      <c r="H160" t="s">
        <v>911</v>
      </c>
      <c r="I160" t="s">
        <v>912</v>
      </c>
      <c r="J160" t="s">
        <v>769</v>
      </c>
      <c r="K160"/>
      <c r="L160" t="s">
        <v>776</v>
      </c>
    </row>
    <row r="161" spans="1:12" ht="15" x14ac:dyDescent="0.25">
      <c r="A161" s="27" t="s">
        <v>748</v>
      </c>
      <c r="B161" s="23" t="s">
        <v>608</v>
      </c>
      <c r="C161" s="27" t="s">
        <v>608</v>
      </c>
      <c r="D161" s="18"/>
      <c r="E161" s="27" t="s">
        <v>756</v>
      </c>
      <c r="F161" s="19"/>
      <c r="G161" s="27" t="s">
        <v>913</v>
      </c>
      <c r="H161" t="s">
        <v>914</v>
      </c>
      <c r="I161" t="s">
        <v>915</v>
      </c>
      <c r="J161" t="s">
        <v>769</v>
      </c>
      <c r="K161"/>
      <c r="L161" t="s">
        <v>776</v>
      </c>
    </row>
    <row r="162" spans="1:12" ht="15" x14ac:dyDescent="0.25">
      <c r="A162" s="27" t="s">
        <v>749</v>
      </c>
      <c r="B162" s="23" t="s">
        <v>608</v>
      </c>
      <c r="C162" s="27" t="s">
        <v>608</v>
      </c>
      <c r="D162" s="18"/>
      <c r="E162" s="27" t="s">
        <v>756</v>
      </c>
      <c r="F162" s="19"/>
      <c r="G162" s="27" t="s">
        <v>916</v>
      </c>
      <c r="H162" t="s">
        <v>917</v>
      </c>
      <c r="I162" t="s">
        <v>918</v>
      </c>
      <c r="J162" t="s">
        <v>769</v>
      </c>
      <c r="K162"/>
      <c r="L162" t="s">
        <v>17</v>
      </c>
    </row>
    <row r="163" spans="1:12" ht="15" x14ac:dyDescent="0.25">
      <c r="A163" s="19" t="s">
        <v>463</v>
      </c>
      <c r="B163" s="22" t="str">
        <f>C163</f>
        <v>OK</v>
      </c>
      <c r="C163" s="18" t="s">
        <v>608</v>
      </c>
      <c r="D163" s="18"/>
      <c r="E163" s="18" t="s">
        <v>608</v>
      </c>
      <c r="F163" s="19">
        <f>'Review 2'!C129</f>
        <v>0</v>
      </c>
      <c r="G163" s="18" t="s">
        <v>464</v>
      </c>
      <c r="H163" s="18" t="s">
        <v>461</v>
      </c>
      <c r="I163" s="18" t="s">
        <v>465</v>
      </c>
      <c r="J163" s="20">
        <v>2019</v>
      </c>
      <c r="K163" s="18" t="s">
        <v>258</v>
      </c>
      <c r="L163" s="18" t="s">
        <v>458</v>
      </c>
    </row>
    <row r="164" spans="1:12" ht="331.5" hidden="1" x14ac:dyDescent="0.25">
      <c r="A164" s="26" t="s">
        <v>731</v>
      </c>
      <c r="B164" t="s">
        <v>610</v>
      </c>
      <c r="C164" s="27" t="s">
        <v>610</v>
      </c>
      <c r="D164" s="18"/>
      <c r="E164" s="27" t="s">
        <v>761</v>
      </c>
      <c r="F164" s="19"/>
      <c r="G164" s="26" t="s">
        <v>866</v>
      </c>
      <c r="H164" t="s">
        <v>867</v>
      </c>
      <c r="I164" t="s">
        <v>868</v>
      </c>
      <c r="J164" t="s">
        <v>769</v>
      </c>
      <c r="K164"/>
      <c r="L164" t="s">
        <v>776</v>
      </c>
    </row>
    <row r="165" spans="1:12" ht="15" x14ac:dyDescent="0.25">
      <c r="A165" s="27" t="s">
        <v>750</v>
      </c>
      <c r="B165" s="23" t="s">
        <v>608</v>
      </c>
      <c r="C165" s="27" t="s">
        <v>608</v>
      </c>
      <c r="D165" s="18"/>
      <c r="E165" s="27" t="s">
        <v>756</v>
      </c>
      <c r="F165" s="19"/>
      <c r="G165" s="27" t="s">
        <v>919</v>
      </c>
      <c r="H165" t="s">
        <v>920</v>
      </c>
      <c r="I165" t="s">
        <v>921</v>
      </c>
      <c r="J165"/>
      <c r="K165"/>
      <c r="L165"/>
    </row>
    <row r="166" spans="1:12" ht="15" x14ac:dyDescent="0.25">
      <c r="A166" s="19" t="s">
        <v>284</v>
      </c>
      <c r="B166" s="22" t="str">
        <f>C166</f>
        <v>OK</v>
      </c>
      <c r="C166" s="18" t="s">
        <v>608</v>
      </c>
      <c r="D166" s="18"/>
      <c r="E166" s="18" t="s">
        <v>610</v>
      </c>
      <c r="F166" s="19">
        <f>'Review 2'!C73</f>
        <v>0</v>
      </c>
      <c r="G166" s="18" t="s">
        <v>285</v>
      </c>
      <c r="H166" s="18" t="s">
        <v>286</v>
      </c>
      <c r="I166" s="18" t="s">
        <v>287</v>
      </c>
      <c r="J166" s="20">
        <v>2022</v>
      </c>
      <c r="K166" s="18" t="s">
        <v>272</v>
      </c>
      <c r="L166" s="18" t="s">
        <v>283</v>
      </c>
    </row>
    <row r="167" spans="1:12" ht="15" x14ac:dyDescent="0.25">
      <c r="A167" s="19" t="s">
        <v>18</v>
      </c>
      <c r="B167" s="22" t="str">
        <f>C167</f>
        <v>OK</v>
      </c>
      <c r="C167" s="18" t="s">
        <v>608</v>
      </c>
      <c r="D167" s="18"/>
      <c r="E167" s="18" t="s">
        <v>608</v>
      </c>
      <c r="F167" s="19" t="str">
        <f>'Review 2'!C3</f>
        <v>Aero-engine DT (for maintanance), MDE in title, but MBE in Abstract</v>
      </c>
      <c r="G167" s="18" t="s">
        <v>19</v>
      </c>
      <c r="H167" s="18" t="s">
        <v>20</v>
      </c>
      <c r="I167" s="18" t="s">
        <v>21</v>
      </c>
      <c r="J167" s="20">
        <v>2021</v>
      </c>
      <c r="K167" s="18" t="s">
        <v>16</v>
      </c>
      <c r="L167" s="18" t="s">
        <v>17</v>
      </c>
    </row>
    <row r="168" spans="1:12" ht="15" x14ac:dyDescent="0.25">
      <c r="A168" s="19" t="s">
        <v>182</v>
      </c>
      <c r="B168" s="22" t="str">
        <f>C168</f>
        <v>OK</v>
      </c>
      <c r="C168" s="18" t="s">
        <v>608</v>
      </c>
      <c r="D168" s="18"/>
      <c r="E168" s="18" t="s">
        <v>608</v>
      </c>
      <c r="F168" s="19" t="str">
        <f>'Review 2'!C47</f>
        <v>cyber security training, DT seems mor like a DM</v>
      </c>
      <c r="G168" s="18" t="s">
        <v>183</v>
      </c>
      <c r="H168" s="18" t="s">
        <v>184</v>
      </c>
      <c r="I168" s="18" t="s">
        <v>185</v>
      </c>
      <c r="J168" s="20">
        <v>2021</v>
      </c>
      <c r="K168" s="18" t="s">
        <v>16</v>
      </c>
      <c r="L168" s="18" t="s">
        <v>17</v>
      </c>
    </row>
    <row r="169" spans="1:12" ht="15" x14ac:dyDescent="0.25">
      <c r="A169" s="19" t="s">
        <v>210</v>
      </c>
      <c r="B169" s="22" t="str">
        <f>C169</f>
        <v>OK</v>
      </c>
      <c r="C169" s="18" t="s">
        <v>608</v>
      </c>
      <c r="D169" s="18"/>
      <c r="E169" s="18" t="s">
        <v>608</v>
      </c>
      <c r="F169" s="19" t="str">
        <f>'Review 2'!C54</f>
        <v>More MBSE than MDE?</v>
      </c>
      <c r="G169" s="18" t="s">
        <v>211</v>
      </c>
      <c r="H169" s="18" t="s">
        <v>212</v>
      </c>
      <c r="I169" s="18" t="s">
        <v>213</v>
      </c>
      <c r="J169" s="20">
        <v>2020</v>
      </c>
      <c r="K169" s="18" t="s">
        <v>197</v>
      </c>
      <c r="L169" s="18" t="s">
        <v>198</v>
      </c>
    </row>
    <row r="170" spans="1:12" ht="216.75" hidden="1" x14ac:dyDescent="0.25">
      <c r="A170" s="26" t="s">
        <v>737</v>
      </c>
      <c r="B170" t="s">
        <v>610</v>
      </c>
      <c r="C170" s="27" t="s">
        <v>613</v>
      </c>
      <c r="D170" s="18"/>
      <c r="E170" s="27" t="s">
        <v>533</v>
      </c>
      <c r="F170" s="19"/>
      <c r="G170" s="26" t="s">
        <v>884</v>
      </c>
      <c r="H170" t="s">
        <v>885</v>
      </c>
      <c r="I170" t="s">
        <v>886</v>
      </c>
      <c r="J170" t="s">
        <v>769</v>
      </c>
      <c r="K170"/>
      <c r="L170" t="s">
        <v>17</v>
      </c>
    </row>
    <row r="171" spans="1:12" ht="15" x14ac:dyDescent="0.25">
      <c r="A171" s="27" t="s">
        <v>752</v>
      </c>
      <c r="B171" s="23" t="s">
        <v>608</v>
      </c>
      <c r="C171" s="27" t="s">
        <v>608</v>
      </c>
      <c r="D171" s="18"/>
      <c r="E171" s="27" t="s">
        <v>759</v>
      </c>
      <c r="F171" s="19"/>
      <c r="G171" s="27" t="s">
        <v>924</v>
      </c>
      <c r="H171" t="s">
        <v>925</v>
      </c>
      <c r="I171" t="s">
        <v>926</v>
      </c>
      <c r="J171"/>
      <c r="K171"/>
      <c r="L171"/>
    </row>
    <row r="172" spans="1:12" ht="15" x14ac:dyDescent="0.25">
      <c r="A172" s="27" t="s">
        <v>753</v>
      </c>
      <c r="B172" s="23" t="s">
        <v>608</v>
      </c>
      <c r="C172" s="27" t="s">
        <v>608</v>
      </c>
      <c r="D172" s="18"/>
      <c r="E172" s="27" t="s">
        <v>756</v>
      </c>
      <c r="F172" s="19"/>
      <c r="G172" s="27" t="s">
        <v>927</v>
      </c>
      <c r="H172" t="s">
        <v>928</v>
      </c>
      <c r="I172" t="s">
        <v>929</v>
      </c>
      <c r="J172" t="s">
        <v>844</v>
      </c>
      <c r="K172"/>
      <c r="L172" t="s">
        <v>776</v>
      </c>
    </row>
    <row r="173" spans="1:12" ht="15" x14ac:dyDescent="0.25">
      <c r="A173" s="19" t="s">
        <v>504</v>
      </c>
      <c r="B173" s="22" t="str">
        <f>C173</f>
        <v>OK</v>
      </c>
      <c r="C173" s="18" t="s">
        <v>608</v>
      </c>
      <c r="D173" s="18"/>
      <c r="E173" s="18" t="s">
        <v>608</v>
      </c>
      <c r="F173" s="19">
        <f>'Review 2'!C140</f>
        <v>0</v>
      </c>
      <c r="G173" s="18" t="s">
        <v>505</v>
      </c>
      <c r="H173" s="18" t="s">
        <v>461</v>
      </c>
      <c r="I173" s="18" t="s">
        <v>506</v>
      </c>
      <c r="J173" s="20">
        <v>2020</v>
      </c>
      <c r="K173" s="18" t="s">
        <v>258</v>
      </c>
      <c r="L173" s="18" t="s">
        <v>470</v>
      </c>
    </row>
    <row r="174" spans="1:12" ht="15" x14ac:dyDescent="0.25">
      <c r="A174" s="19" t="s">
        <v>29</v>
      </c>
      <c r="B174" s="22" t="str">
        <f>C174</f>
        <v>OK</v>
      </c>
      <c r="C174" s="18" t="s">
        <v>608</v>
      </c>
      <c r="E174" s="18" t="s">
        <v>608</v>
      </c>
      <c r="F174" s="19" t="str">
        <f>'Review 2'!C6</f>
        <v>Ref-Arc for MDE DTs</v>
      </c>
      <c r="G174" s="18" t="s">
        <v>30</v>
      </c>
      <c r="H174" s="18" t="s">
        <v>31</v>
      </c>
      <c r="I174" s="18" t="s">
        <v>32</v>
      </c>
      <c r="J174" s="20">
        <v>2020</v>
      </c>
      <c r="K174" s="18" t="s">
        <v>16</v>
      </c>
      <c r="L174" s="18" t="s">
        <v>17</v>
      </c>
    </row>
    <row r="175" spans="1:12" ht="15" x14ac:dyDescent="0.25">
      <c r="A175" s="27" t="s">
        <v>754</v>
      </c>
      <c r="B175" s="23" t="s">
        <v>608</v>
      </c>
      <c r="C175" s="27" t="s">
        <v>608</v>
      </c>
      <c r="D175" s="18"/>
      <c r="E175" s="27" t="s">
        <v>759</v>
      </c>
      <c r="F175" s="19"/>
      <c r="G175" s="27" t="s">
        <v>930</v>
      </c>
      <c r="H175" t="s">
        <v>908</v>
      </c>
      <c r="I175" t="s">
        <v>931</v>
      </c>
      <c r="J175" t="s">
        <v>769</v>
      </c>
      <c r="K175"/>
      <c r="L175" t="s">
        <v>776</v>
      </c>
    </row>
    <row r="176" spans="1:12" ht="15" x14ac:dyDescent="0.25">
      <c r="A176" s="19" t="s">
        <v>493</v>
      </c>
      <c r="B176" s="22" t="str">
        <f>C176</f>
        <v>OK</v>
      </c>
      <c r="C176" s="18" t="s">
        <v>608</v>
      </c>
      <c r="D176" s="18"/>
      <c r="E176" s="18" t="s">
        <v>608</v>
      </c>
      <c r="F176" s="19">
        <f>'Review 2'!C137</f>
        <v>0</v>
      </c>
      <c r="G176" s="18" t="s">
        <v>494</v>
      </c>
      <c r="H176" s="18" t="s">
        <v>495</v>
      </c>
      <c r="I176" s="18" t="s">
        <v>496</v>
      </c>
      <c r="J176" s="20">
        <v>2021</v>
      </c>
      <c r="K176" s="18" t="s">
        <v>258</v>
      </c>
      <c r="L176" s="18" t="s">
        <v>470</v>
      </c>
    </row>
    <row r="177" spans="1:12" ht="15" x14ac:dyDescent="0.25">
      <c r="A177" s="27" t="s">
        <v>755</v>
      </c>
      <c r="B177" s="23" t="s">
        <v>608</v>
      </c>
      <c r="C177" s="27" t="s">
        <v>608</v>
      </c>
      <c r="D177" s="18"/>
      <c r="E177" s="27" t="s">
        <v>756</v>
      </c>
      <c r="F177" s="19"/>
      <c r="G177" s="27" t="s">
        <v>932</v>
      </c>
      <c r="H177" t="s">
        <v>908</v>
      </c>
      <c r="I177" t="s">
        <v>933</v>
      </c>
      <c r="J177" t="s">
        <v>769</v>
      </c>
      <c r="K177"/>
      <c r="L177" t="s">
        <v>776</v>
      </c>
    </row>
    <row r="178" spans="1:12" ht="165.75" hidden="1" x14ac:dyDescent="0.25">
      <c r="A178" s="26" t="s">
        <v>745</v>
      </c>
      <c r="B178" t="s">
        <v>764</v>
      </c>
      <c r="C178" s="27" t="s">
        <v>764</v>
      </c>
      <c r="D178" s="18"/>
      <c r="E178" s="27" t="s">
        <v>756</v>
      </c>
      <c r="F178" s="19"/>
      <c r="G178" s="26" t="s">
        <v>906</v>
      </c>
      <c r="H178" t="s">
        <v>262</v>
      </c>
      <c r="I178"/>
      <c r="J178" t="s">
        <v>844</v>
      </c>
      <c r="K178"/>
      <c r="L178"/>
    </row>
    <row r="179" spans="1:12" ht="15" x14ac:dyDescent="0.25">
      <c r="A179" s="19" t="s">
        <v>484</v>
      </c>
      <c r="B179" s="22" t="str">
        <f>C179</f>
        <v>OK</v>
      </c>
      <c r="C179" s="18" t="s">
        <v>608</v>
      </c>
      <c r="D179" s="18"/>
      <c r="E179" s="18" t="s">
        <v>608</v>
      </c>
      <c r="F179" s="19" t="str">
        <f>'Review 2'!C134</f>
        <v>model-driven optimization of behaviour?</v>
      </c>
      <c r="G179" s="18" t="s">
        <v>485</v>
      </c>
      <c r="H179" s="18" t="s">
        <v>461</v>
      </c>
      <c r="I179" s="18" t="s">
        <v>486</v>
      </c>
      <c r="J179" s="20">
        <v>2022</v>
      </c>
      <c r="K179" s="18" t="s">
        <v>258</v>
      </c>
      <c r="L179" s="18" t="s">
        <v>470</v>
      </c>
    </row>
    <row r="180" spans="1:12" ht="15" x14ac:dyDescent="0.25">
      <c r="A180" s="19" t="s">
        <v>60</v>
      </c>
      <c r="B180" s="22" t="str">
        <f>C180</f>
        <v>OK</v>
      </c>
      <c r="C180" s="18" t="s">
        <v>608</v>
      </c>
      <c r="D180" s="18"/>
      <c r="E180" s="18" t="s">
        <v>608</v>
      </c>
      <c r="F180" s="19" t="str">
        <f>'Review 2'!C15</f>
        <v>twin process model, MDE only in Title?</v>
      </c>
      <c r="G180" s="18" t="s">
        <v>61</v>
      </c>
      <c r="H180" s="18" t="s">
        <v>62</v>
      </c>
      <c r="I180" s="18" t="s">
        <v>63</v>
      </c>
      <c r="J180" s="20">
        <v>2021</v>
      </c>
      <c r="K180" s="18" t="s">
        <v>16</v>
      </c>
      <c r="L180" s="18" t="s">
        <v>17</v>
      </c>
    </row>
    <row r="181" spans="1:12" ht="15" x14ac:dyDescent="0.25">
      <c r="A181" s="18" t="s">
        <v>640</v>
      </c>
      <c r="B181" s="22" t="s">
        <v>608</v>
      </c>
      <c r="C181" s="6" t="s">
        <v>608</v>
      </c>
      <c r="E181" s="19" t="str">
        <f>'Review 2'!B167</f>
        <v>OK</v>
      </c>
      <c r="F181" s="19"/>
      <c r="G181" s="18" t="s">
        <v>667</v>
      </c>
      <c r="H181" s="18"/>
      <c r="I181" s="18"/>
      <c r="J181" s="18"/>
      <c r="K181" s="18"/>
      <c r="L181" s="18"/>
    </row>
    <row r="182" spans="1:12" ht="15" x14ac:dyDescent="0.25">
      <c r="A182" s="18" t="s">
        <v>630</v>
      </c>
      <c r="B182" s="22" t="s">
        <v>608</v>
      </c>
      <c r="C182" s="6" t="s">
        <v>608</v>
      </c>
      <c r="E182" s="19" t="str">
        <f>'Review 2'!B157</f>
        <v>OK</v>
      </c>
      <c r="F182" s="19"/>
      <c r="G182" s="18" t="s">
        <v>657</v>
      </c>
      <c r="H182" s="18"/>
      <c r="I182" s="18"/>
      <c r="J182" s="18"/>
      <c r="K182" s="18"/>
      <c r="L182" s="18"/>
    </row>
    <row r="183" spans="1:12" ht="15" x14ac:dyDescent="0.25">
      <c r="A183" s="19" t="s">
        <v>217</v>
      </c>
      <c r="B183" s="22" t="str">
        <f>C183</f>
        <v>OK</v>
      </c>
      <c r="C183" s="18" t="s">
        <v>608</v>
      </c>
      <c r="D183" s="18"/>
      <c r="E183" s="18" t="s">
        <v>608</v>
      </c>
      <c r="F183" s="19">
        <f>'Review 2'!C56</f>
        <v>0</v>
      </c>
      <c r="G183" s="18" t="s">
        <v>218</v>
      </c>
      <c r="H183" s="18" t="s">
        <v>219</v>
      </c>
      <c r="I183" s="18" t="s">
        <v>220</v>
      </c>
      <c r="J183" s="20">
        <v>2021</v>
      </c>
      <c r="K183" s="18" t="s">
        <v>197</v>
      </c>
      <c r="L183" s="18" t="s">
        <v>198</v>
      </c>
    </row>
    <row r="184" spans="1:12" ht="280.5" hidden="1" x14ac:dyDescent="0.25">
      <c r="A184" s="26" t="s">
        <v>751</v>
      </c>
      <c r="B184" t="s">
        <v>763</v>
      </c>
      <c r="C184" s="27" t="s">
        <v>613</v>
      </c>
      <c r="D184" s="18"/>
      <c r="E184" s="27" t="s">
        <v>759</v>
      </c>
      <c r="F184" s="19"/>
      <c r="G184" s="26" t="s">
        <v>922</v>
      </c>
      <c r="H184" t="s">
        <v>876</v>
      </c>
      <c r="I184" t="s">
        <v>923</v>
      </c>
      <c r="J184" t="s">
        <v>769</v>
      </c>
      <c r="K184"/>
      <c r="L184" t="s">
        <v>17</v>
      </c>
    </row>
    <row r="185" spans="1:12" ht="15" x14ac:dyDescent="0.25">
      <c r="A185" s="19" t="s">
        <v>124</v>
      </c>
      <c r="B185" s="22" t="str">
        <f>C185</f>
        <v>OK</v>
      </c>
      <c r="C185" s="18" t="s">
        <v>608</v>
      </c>
      <c r="D185" s="18"/>
      <c r="E185" s="18" t="s">
        <v>610</v>
      </c>
      <c r="F185" s="19" t="str">
        <f>'Review 2'!C31</f>
        <v>Urban Intelligence DT, no MDE</v>
      </c>
      <c r="G185" s="18" t="s">
        <v>125</v>
      </c>
      <c r="H185" s="18" t="s">
        <v>126</v>
      </c>
      <c r="I185" s="18" t="s">
        <v>127</v>
      </c>
      <c r="J185" s="20">
        <v>2022</v>
      </c>
      <c r="K185" s="18" t="s">
        <v>16</v>
      </c>
      <c r="L185" s="18" t="s">
        <v>17</v>
      </c>
    </row>
    <row r="186" spans="1:12" ht="15" x14ac:dyDescent="0.25">
      <c r="A186" s="19" t="s">
        <v>47</v>
      </c>
      <c r="B186" s="22" t="str">
        <f>C186</f>
        <v>OK</v>
      </c>
      <c r="C186" s="18" t="s">
        <v>608</v>
      </c>
      <c r="D186" s="18"/>
      <c r="E186" s="18" t="s">
        <v>610</v>
      </c>
      <c r="F186" s="19" t="str">
        <f>'Review 2'!C11</f>
        <v>VE/PE? Ptolemy II for DT</v>
      </c>
      <c r="G186" s="18" t="s">
        <v>48</v>
      </c>
      <c r="H186" s="18" t="s">
        <v>14</v>
      </c>
      <c r="I186" s="18" t="s">
        <v>49</v>
      </c>
      <c r="J186" s="20">
        <v>2021</v>
      </c>
      <c r="K186" s="18" t="s">
        <v>16</v>
      </c>
      <c r="L186" s="18" t="s">
        <v>17</v>
      </c>
    </row>
    <row r="187" spans="1:12" ht="15" x14ac:dyDescent="0.25">
      <c r="A187" s="19" t="s">
        <v>207</v>
      </c>
      <c r="B187" s="22" t="str">
        <f>C187</f>
        <v>OK</v>
      </c>
      <c r="C187" s="18" t="s">
        <v>608</v>
      </c>
      <c r="D187" s="18"/>
      <c r="E187" s="18" t="s">
        <v>610</v>
      </c>
      <c r="F187" s="19">
        <f>'Review 2'!C53</f>
        <v>0</v>
      </c>
      <c r="G187" s="18" t="s">
        <v>208</v>
      </c>
      <c r="H187" s="18" t="s">
        <v>201</v>
      </c>
      <c r="I187" s="18" t="s">
        <v>209</v>
      </c>
      <c r="J187" s="20">
        <v>2022</v>
      </c>
      <c r="K187" s="18" t="s">
        <v>197</v>
      </c>
      <c r="L187" s="18" t="s">
        <v>198</v>
      </c>
    </row>
    <row r="188" spans="1:12" ht="15" x14ac:dyDescent="0.25">
      <c r="A188" s="19" t="s">
        <v>101</v>
      </c>
      <c r="B188" s="22" t="str">
        <f>C188</f>
        <v>OK</v>
      </c>
      <c r="C188" s="18" t="s">
        <v>608</v>
      </c>
      <c r="D188" s="18"/>
      <c r="E188" s="18" t="s">
        <v>608</v>
      </c>
      <c r="F188" s="19" t="str">
        <f>'Review 2'!C25</f>
        <v>DT, UML/OL, SOIL; Lego mindstorm car</v>
      </c>
      <c r="G188" s="18" t="s">
        <v>102</v>
      </c>
      <c r="H188" s="18" t="s">
        <v>14</v>
      </c>
      <c r="I188" s="18" t="s">
        <v>103</v>
      </c>
      <c r="J188" s="20">
        <v>2021</v>
      </c>
      <c r="K188" s="18" t="s">
        <v>16</v>
      </c>
      <c r="L188" s="18" t="s">
        <v>17</v>
      </c>
    </row>
    <row r="189" spans="1:12" ht="15" x14ac:dyDescent="0.25">
      <c r="A189" s="19"/>
      <c r="C189" s="18"/>
      <c r="D189" s="18"/>
      <c r="E189" s="19"/>
      <c r="F189" s="19"/>
      <c r="G189" s="21"/>
      <c r="H189" s="18"/>
      <c r="I189" s="18"/>
      <c r="J189" s="18"/>
      <c r="K189" s="18"/>
      <c r="L189" s="18"/>
    </row>
    <row r="190" spans="1:12" ht="15" x14ac:dyDescent="0.25">
      <c r="A190" s="19"/>
      <c r="C190" s="18"/>
      <c r="D190" s="18"/>
      <c r="E190" s="19"/>
      <c r="F190" s="19"/>
      <c r="G190" s="21"/>
      <c r="H190" s="18"/>
      <c r="I190" s="18"/>
      <c r="J190" s="18"/>
      <c r="K190" s="18"/>
      <c r="L190" s="18"/>
    </row>
    <row r="191" spans="1:12" ht="15" x14ac:dyDescent="0.25">
      <c r="A191" s="19"/>
      <c r="C191" s="18"/>
      <c r="D191" s="18"/>
      <c r="E191" s="19"/>
      <c r="F191" s="19"/>
      <c r="G191" s="21"/>
      <c r="H191" s="18"/>
      <c r="I191" s="18"/>
      <c r="J191" s="18"/>
      <c r="K191" s="18"/>
      <c r="L191" s="18"/>
    </row>
    <row r="192" spans="1:12" ht="15" x14ac:dyDescent="0.25">
      <c r="A192" s="19"/>
      <c r="C192" s="18"/>
      <c r="D192" s="18"/>
      <c r="E192" s="19"/>
      <c r="F192" s="19"/>
      <c r="G192" s="21"/>
      <c r="H192" s="18"/>
      <c r="I192" s="18"/>
      <c r="J192" s="18"/>
      <c r="K192" s="18"/>
      <c r="L192" s="18"/>
    </row>
    <row r="193" spans="1:12" ht="15" x14ac:dyDescent="0.25">
      <c r="A193" s="19"/>
      <c r="C193" s="18"/>
      <c r="D193" s="18"/>
      <c r="E193" s="19"/>
      <c r="F193" s="19"/>
      <c r="G193" s="21"/>
      <c r="H193" s="18"/>
      <c r="I193" s="18"/>
      <c r="J193" s="18"/>
      <c r="K193" s="18"/>
      <c r="L193" s="18"/>
    </row>
    <row r="194" spans="1:12" ht="15" x14ac:dyDescent="0.25">
      <c r="A194" s="19"/>
      <c r="C194" s="18"/>
      <c r="D194" s="18"/>
      <c r="E194" s="19"/>
      <c r="F194" s="19"/>
      <c r="G194" s="21"/>
      <c r="H194" s="18"/>
      <c r="I194" s="18"/>
      <c r="J194" s="18"/>
      <c r="K194" s="18"/>
      <c r="L194" s="18"/>
    </row>
    <row r="195" spans="1:12" ht="15" x14ac:dyDescent="0.25">
      <c r="A195" s="19"/>
      <c r="C195" s="18"/>
      <c r="D195" s="18"/>
      <c r="E195" s="19"/>
      <c r="F195" s="19"/>
      <c r="G195" s="21"/>
      <c r="H195" s="18"/>
      <c r="I195" s="18"/>
      <c r="J195" s="18"/>
      <c r="K195" s="18"/>
      <c r="L195" s="18"/>
    </row>
    <row r="196" spans="1:12" ht="15" x14ac:dyDescent="0.25">
      <c r="A196" s="19"/>
      <c r="C196" s="18"/>
      <c r="D196" s="18"/>
      <c r="E196" s="19"/>
      <c r="F196" s="19"/>
      <c r="G196" s="21"/>
      <c r="H196" s="18"/>
      <c r="I196" s="18"/>
      <c r="J196" s="18"/>
      <c r="K196" s="18"/>
      <c r="L196" s="18"/>
    </row>
    <row r="197" spans="1:12" ht="15" x14ac:dyDescent="0.25">
      <c r="A197" s="19"/>
      <c r="C197" s="18"/>
      <c r="D197" s="18"/>
      <c r="E197" s="19"/>
      <c r="F197" s="19"/>
      <c r="G197" s="21"/>
      <c r="H197" s="18"/>
      <c r="I197" s="18"/>
      <c r="J197" s="18"/>
      <c r="K197" s="18"/>
      <c r="L197" s="18"/>
    </row>
    <row r="198" spans="1:12" ht="15" x14ac:dyDescent="0.25">
      <c r="A198" s="19"/>
      <c r="C198" s="18"/>
      <c r="D198" s="18"/>
      <c r="E198" s="19"/>
      <c r="F198" s="19"/>
      <c r="G198" s="21"/>
      <c r="H198" s="18"/>
      <c r="I198" s="18"/>
      <c r="J198" s="18"/>
      <c r="K198" s="18"/>
      <c r="L198" s="18"/>
    </row>
    <row r="199" spans="1:12" ht="15" x14ac:dyDescent="0.25">
      <c r="A199" s="19"/>
      <c r="C199" s="18"/>
      <c r="D199" s="18"/>
      <c r="E199" s="19"/>
      <c r="F199" s="19"/>
      <c r="G199" s="21"/>
      <c r="H199" s="18"/>
      <c r="I199" s="18"/>
      <c r="J199" s="18"/>
      <c r="K199" s="18"/>
      <c r="L199" s="18"/>
    </row>
    <row r="200" spans="1:12" ht="15" x14ac:dyDescent="0.25">
      <c r="A200" s="19"/>
      <c r="C200" s="18"/>
      <c r="D200" s="18"/>
      <c r="E200" s="19"/>
      <c r="F200" s="19"/>
      <c r="G200" s="21"/>
      <c r="H200" s="18"/>
      <c r="I200" s="18"/>
      <c r="J200" s="18"/>
      <c r="K200" s="18"/>
      <c r="L200" s="18"/>
    </row>
    <row r="201" spans="1:12" ht="15" x14ac:dyDescent="0.25">
      <c r="A201" s="19"/>
      <c r="C201" s="18"/>
      <c r="D201" s="18"/>
      <c r="E201" s="19"/>
      <c r="F201" s="19"/>
      <c r="G201" s="21"/>
      <c r="H201" s="18"/>
      <c r="I201" s="18"/>
      <c r="J201" s="18"/>
      <c r="K201" s="18"/>
      <c r="L201" s="18"/>
    </row>
    <row r="202" spans="1:12" ht="15" x14ac:dyDescent="0.25">
      <c r="A202" s="19"/>
      <c r="C202" s="18"/>
      <c r="D202" s="18"/>
      <c r="E202" s="19"/>
      <c r="F202" s="19"/>
      <c r="G202" s="21"/>
      <c r="H202" s="18"/>
      <c r="I202" s="18"/>
      <c r="J202" s="18"/>
      <c r="K202" s="18"/>
      <c r="L202" s="18"/>
    </row>
    <row r="203" spans="1:12" ht="15" x14ac:dyDescent="0.25">
      <c r="A203" s="19"/>
      <c r="C203" s="18"/>
      <c r="D203" s="18"/>
      <c r="E203" s="19"/>
      <c r="F203" s="19"/>
      <c r="G203" s="21"/>
      <c r="H203" s="18"/>
      <c r="I203" s="18"/>
      <c r="J203" s="18"/>
      <c r="K203" s="18"/>
      <c r="L203" s="18"/>
    </row>
    <row r="204" spans="1:12" ht="15" x14ac:dyDescent="0.25">
      <c r="A204" s="19"/>
      <c r="C204" s="18"/>
      <c r="D204" s="18"/>
      <c r="E204" s="19"/>
      <c r="F204" s="19"/>
      <c r="G204" s="21"/>
      <c r="H204" s="18"/>
      <c r="I204" s="18"/>
      <c r="J204" s="18"/>
      <c r="K204" s="18"/>
      <c r="L204" s="18"/>
    </row>
    <row r="205" spans="1:12" ht="15" x14ac:dyDescent="0.25">
      <c r="A205" s="19"/>
      <c r="C205" s="18"/>
      <c r="D205" s="18"/>
      <c r="E205" s="19"/>
      <c r="F205" s="19"/>
      <c r="G205" s="21"/>
      <c r="H205" s="18"/>
      <c r="I205" s="18"/>
      <c r="J205" s="18"/>
      <c r="K205" s="18"/>
      <c r="L205" s="18"/>
    </row>
    <row r="206" spans="1:12" ht="15" x14ac:dyDescent="0.25">
      <c r="A206" s="19"/>
      <c r="C206" s="18"/>
      <c r="D206" s="18"/>
      <c r="E206" s="19"/>
      <c r="F206" s="19"/>
      <c r="G206" s="21"/>
      <c r="H206" s="18"/>
      <c r="I206" s="18"/>
      <c r="J206" s="18"/>
      <c r="K206" s="18"/>
      <c r="L206" s="18"/>
    </row>
    <row r="207" spans="1:12" ht="15" x14ac:dyDescent="0.25">
      <c r="A207" s="19"/>
      <c r="C207" s="18"/>
      <c r="D207" s="18"/>
      <c r="E207" s="19"/>
      <c r="F207" s="19"/>
      <c r="G207" s="21"/>
      <c r="H207" s="18"/>
      <c r="I207" s="18"/>
      <c r="J207" s="18"/>
      <c r="K207" s="18"/>
      <c r="L207" s="18"/>
    </row>
    <row r="208" spans="1:12" ht="15" x14ac:dyDescent="0.25">
      <c r="A208" s="19"/>
      <c r="C208" s="18"/>
      <c r="D208" s="18"/>
      <c r="E208" s="19"/>
      <c r="F208" s="19"/>
      <c r="G208" s="21"/>
      <c r="H208" s="18"/>
      <c r="I208" s="18"/>
      <c r="J208" s="18"/>
      <c r="K208" s="18"/>
      <c r="L208" s="18"/>
    </row>
    <row r="209" spans="1:12" ht="15" x14ac:dyDescent="0.25">
      <c r="A209" s="19"/>
      <c r="C209" s="18"/>
      <c r="D209" s="18"/>
      <c r="E209" s="19"/>
      <c r="F209" s="19"/>
      <c r="G209" s="21"/>
      <c r="H209" s="18"/>
      <c r="I209" s="18"/>
      <c r="J209" s="18"/>
      <c r="K209" s="18"/>
      <c r="L209" s="18"/>
    </row>
    <row r="210" spans="1:12" ht="15" x14ac:dyDescent="0.25">
      <c r="A210" s="19"/>
      <c r="C210" s="18"/>
      <c r="D210" s="18"/>
      <c r="E210" s="19"/>
      <c r="F210" s="19"/>
      <c r="G210" s="21"/>
      <c r="H210" s="18"/>
      <c r="I210" s="18"/>
      <c r="J210" s="18"/>
      <c r="K210" s="18"/>
      <c r="L210" s="18"/>
    </row>
    <row r="211" spans="1:12" ht="15" x14ac:dyDescent="0.25">
      <c r="A211" s="19"/>
      <c r="C211" s="18"/>
      <c r="D211" s="18"/>
      <c r="E211" s="19"/>
      <c r="F211" s="19"/>
      <c r="G211" s="21"/>
      <c r="H211" s="18"/>
      <c r="I211" s="18"/>
      <c r="J211" s="18"/>
      <c r="K211" s="18"/>
      <c r="L211" s="18"/>
    </row>
    <row r="212" spans="1:12" ht="15" x14ac:dyDescent="0.25">
      <c r="A212" s="19"/>
      <c r="C212" s="18"/>
      <c r="D212" s="18"/>
      <c r="E212" s="19"/>
      <c r="F212" s="19"/>
      <c r="G212" s="21"/>
      <c r="H212" s="18"/>
      <c r="I212" s="18"/>
      <c r="J212" s="18"/>
      <c r="K212" s="18"/>
      <c r="L212" s="18"/>
    </row>
    <row r="213" spans="1:12" ht="15" x14ac:dyDescent="0.25">
      <c r="A213" s="19"/>
      <c r="C213" s="18"/>
      <c r="D213" s="18"/>
      <c r="E213" s="19"/>
      <c r="F213" s="19"/>
      <c r="G213" s="21"/>
      <c r="H213" s="18"/>
      <c r="I213" s="18"/>
      <c r="J213" s="18"/>
      <c r="K213" s="18"/>
      <c r="L213" s="18"/>
    </row>
    <row r="214" spans="1:12" ht="15" x14ac:dyDescent="0.25">
      <c r="A214" s="19"/>
      <c r="C214" s="18"/>
      <c r="D214" s="18"/>
      <c r="E214" s="19"/>
      <c r="F214" s="19"/>
      <c r="G214" s="21"/>
      <c r="H214" s="18"/>
      <c r="I214" s="18"/>
      <c r="J214" s="18"/>
      <c r="K214" s="18"/>
      <c r="L214" s="18"/>
    </row>
    <row r="215" spans="1:12" ht="15" x14ac:dyDescent="0.25">
      <c r="A215" s="19"/>
      <c r="C215" s="18"/>
      <c r="D215" s="18"/>
      <c r="E215" s="19"/>
      <c r="F215" s="19"/>
      <c r="G215" s="21"/>
      <c r="H215" s="18"/>
      <c r="I215" s="18"/>
      <c r="J215" s="18"/>
      <c r="K215" s="18"/>
      <c r="L215" s="18"/>
    </row>
    <row r="216" spans="1:12" ht="15" x14ac:dyDescent="0.25">
      <c r="A216" s="19"/>
      <c r="C216" s="18"/>
      <c r="D216" s="18"/>
      <c r="E216" s="19"/>
      <c r="F216" s="19"/>
      <c r="G216" s="21"/>
      <c r="H216" s="18"/>
      <c r="I216" s="18"/>
      <c r="J216" s="18"/>
      <c r="K216" s="18"/>
      <c r="L216" s="18"/>
    </row>
    <row r="217" spans="1:12" ht="15" x14ac:dyDescent="0.25">
      <c r="A217" s="19"/>
      <c r="C217" s="18"/>
      <c r="D217" s="18"/>
      <c r="E217" s="19"/>
      <c r="F217" s="19"/>
      <c r="G217" s="21"/>
      <c r="H217" s="18"/>
      <c r="I217" s="18"/>
      <c r="J217" s="18"/>
      <c r="K217" s="18"/>
      <c r="L217" s="18"/>
    </row>
    <row r="218" spans="1:12" ht="15" x14ac:dyDescent="0.25">
      <c r="A218" s="19"/>
      <c r="C218" s="18"/>
      <c r="D218" s="18"/>
      <c r="E218" s="19"/>
      <c r="F218" s="19"/>
      <c r="G218" s="21"/>
      <c r="H218" s="18"/>
      <c r="I218" s="18"/>
      <c r="J218" s="18"/>
      <c r="K218" s="18"/>
      <c r="L218" s="18"/>
    </row>
    <row r="219" spans="1:12" ht="15" x14ac:dyDescent="0.25">
      <c r="A219" s="19"/>
      <c r="C219" s="18"/>
      <c r="D219" s="18"/>
      <c r="E219" s="19"/>
      <c r="F219" s="19"/>
      <c r="G219" s="21"/>
      <c r="H219" s="18"/>
      <c r="I219" s="18"/>
      <c r="J219" s="18"/>
      <c r="K219" s="18"/>
      <c r="L219" s="18"/>
    </row>
    <row r="220" spans="1:12" ht="15" x14ac:dyDescent="0.25">
      <c r="A220" s="19"/>
      <c r="C220" s="18"/>
      <c r="D220" s="18"/>
      <c r="E220" s="19"/>
      <c r="F220" s="19"/>
      <c r="G220" s="21"/>
      <c r="H220" s="18"/>
      <c r="I220" s="18"/>
      <c r="J220" s="18"/>
      <c r="K220" s="18"/>
      <c r="L220" s="18"/>
    </row>
    <row r="221" spans="1:12" ht="15" x14ac:dyDescent="0.25">
      <c r="A221" s="19"/>
      <c r="C221" s="18"/>
      <c r="D221" s="18"/>
      <c r="E221" s="19"/>
      <c r="F221" s="19"/>
      <c r="G221" s="21"/>
      <c r="H221" s="18"/>
      <c r="I221" s="18"/>
      <c r="J221" s="18"/>
      <c r="K221" s="18"/>
      <c r="L221" s="18"/>
    </row>
    <row r="222" spans="1:12" ht="15" x14ac:dyDescent="0.25">
      <c r="A222" s="19"/>
      <c r="C222" s="18"/>
      <c r="D222" s="18"/>
      <c r="E222" s="19"/>
      <c r="F222" s="19"/>
      <c r="G222" s="21"/>
      <c r="H222" s="18"/>
      <c r="I222" s="18"/>
      <c r="J222" s="18"/>
      <c r="K222" s="18"/>
      <c r="L222" s="18"/>
    </row>
    <row r="223" spans="1:12" ht="15" x14ac:dyDescent="0.25">
      <c r="A223" s="19"/>
      <c r="C223" s="18"/>
      <c r="D223" s="18"/>
      <c r="E223" s="19"/>
      <c r="F223" s="19"/>
      <c r="G223" s="21"/>
      <c r="H223" s="18"/>
      <c r="I223" s="18"/>
      <c r="J223" s="18"/>
      <c r="K223" s="18"/>
      <c r="L223" s="18"/>
    </row>
    <row r="224" spans="1:12" ht="15" x14ac:dyDescent="0.25">
      <c r="A224" s="19"/>
      <c r="C224" s="18"/>
      <c r="D224" s="18"/>
      <c r="E224" s="19"/>
      <c r="F224" s="19"/>
      <c r="G224" s="21"/>
      <c r="H224" s="18"/>
      <c r="I224" s="18"/>
      <c r="J224" s="18"/>
      <c r="K224" s="18"/>
      <c r="L224" s="18"/>
    </row>
    <row r="225" spans="1:12" ht="15" x14ac:dyDescent="0.25">
      <c r="A225" s="19"/>
      <c r="C225" s="18"/>
      <c r="D225" s="18"/>
      <c r="E225" s="19"/>
      <c r="F225" s="19"/>
      <c r="G225" s="21"/>
      <c r="H225" s="18"/>
      <c r="I225" s="18"/>
      <c r="J225" s="18"/>
      <c r="K225" s="18"/>
      <c r="L225" s="18"/>
    </row>
    <row r="226" spans="1:12" ht="15" x14ac:dyDescent="0.25">
      <c r="A226" s="19"/>
      <c r="C226" s="18"/>
      <c r="D226" s="18"/>
      <c r="E226" s="19"/>
      <c r="F226" s="19"/>
      <c r="G226" s="21"/>
      <c r="H226" s="18"/>
      <c r="I226" s="18"/>
      <c r="J226" s="18"/>
      <c r="K226" s="18"/>
      <c r="L226" s="18"/>
    </row>
    <row r="227" spans="1:12" ht="15" x14ac:dyDescent="0.25">
      <c r="A227" s="19"/>
      <c r="C227" s="18"/>
      <c r="D227" s="18"/>
      <c r="E227" s="19"/>
      <c r="F227" s="19"/>
      <c r="G227" s="21"/>
      <c r="H227" s="18"/>
      <c r="I227" s="18"/>
      <c r="J227" s="18"/>
      <c r="K227" s="18"/>
      <c r="L227" s="18"/>
    </row>
    <row r="228" spans="1:12" ht="15" x14ac:dyDescent="0.25">
      <c r="A228" s="19"/>
      <c r="C228" s="18"/>
      <c r="D228" s="18"/>
      <c r="E228" s="19"/>
      <c r="F228" s="19"/>
      <c r="G228" s="21"/>
      <c r="H228" s="18"/>
      <c r="I228" s="18"/>
      <c r="J228" s="18"/>
      <c r="K228" s="18"/>
      <c r="L228" s="18"/>
    </row>
    <row r="229" spans="1:12" ht="15" x14ac:dyDescent="0.25">
      <c r="A229" s="19"/>
      <c r="C229" s="18"/>
      <c r="D229" s="18"/>
      <c r="E229" s="19"/>
      <c r="F229" s="19"/>
      <c r="G229" s="21"/>
      <c r="H229" s="18"/>
      <c r="I229" s="18"/>
      <c r="J229" s="18"/>
      <c r="K229" s="18"/>
      <c r="L229" s="18"/>
    </row>
    <row r="230" spans="1:12" ht="15" x14ac:dyDescent="0.25">
      <c r="A230" s="19"/>
      <c r="C230" s="18"/>
      <c r="D230" s="18"/>
      <c r="E230" s="19"/>
      <c r="F230" s="19"/>
      <c r="G230" s="21"/>
      <c r="H230" s="18"/>
      <c r="I230" s="18"/>
      <c r="J230" s="18"/>
      <c r="K230" s="18"/>
      <c r="L230" s="18"/>
    </row>
    <row r="231" spans="1:12" ht="15" x14ac:dyDescent="0.25">
      <c r="A231" s="19"/>
      <c r="C231" s="18"/>
      <c r="D231" s="18"/>
      <c r="E231" s="19"/>
      <c r="F231" s="19"/>
      <c r="G231" s="21"/>
      <c r="H231" s="18"/>
      <c r="I231" s="18"/>
      <c r="J231" s="18"/>
      <c r="K231" s="18"/>
      <c r="L231" s="18"/>
    </row>
    <row r="232" spans="1:12" ht="15" x14ac:dyDescent="0.25">
      <c r="A232" s="19"/>
      <c r="C232" s="18"/>
      <c r="D232" s="18"/>
      <c r="E232" s="19"/>
      <c r="F232" s="19"/>
      <c r="G232" s="21"/>
      <c r="H232" s="18"/>
      <c r="I232" s="18"/>
      <c r="J232" s="18"/>
      <c r="K232" s="18"/>
      <c r="L232" s="18"/>
    </row>
    <row r="233" spans="1:12" ht="15" x14ac:dyDescent="0.25">
      <c r="A233" s="19"/>
      <c r="C233" s="18"/>
      <c r="D233" s="18"/>
      <c r="E233" s="19"/>
      <c r="F233" s="19"/>
      <c r="G233" s="21"/>
      <c r="H233" s="18"/>
      <c r="I233" s="18"/>
      <c r="J233" s="18"/>
      <c r="K233" s="18"/>
      <c r="L233" s="18"/>
    </row>
    <row r="234" spans="1:12" ht="15" x14ac:dyDescent="0.25">
      <c r="A234" s="19"/>
      <c r="C234" s="18"/>
      <c r="D234" s="18"/>
      <c r="E234" s="19"/>
      <c r="F234" s="19"/>
      <c r="G234" s="21"/>
      <c r="H234" s="18"/>
      <c r="I234" s="18"/>
      <c r="J234" s="18"/>
      <c r="K234" s="18"/>
      <c r="L234" s="18"/>
    </row>
    <row r="235" spans="1:12" ht="15" x14ac:dyDescent="0.25">
      <c r="A235" s="19"/>
      <c r="C235" s="18"/>
      <c r="D235" s="18"/>
      <c r="E235" s="19"/>
      <c r="F235" s="19"/>
      <c r="G235" s="21"/>
      <c r="H235" s="18"/>
      <c r="I235" s="18"/>
      <c r="J235" s="18"/>
      <c r="K235" s="18"/>
      <c r="L235" s="18"/>
    </row>
    <row r="236" spans="1:12" ht="15" x14ac:dyDescent="0.25">
      <c r="A236" s="19"/>
      <c r="C236" s="18"/>
      <c r="D236" s="18"/>
      <c r="E236" s="19"/>
      <c r="F236" s="19"/>
      <c r="G236" s="21"/>
      <c r="H236" s="18"/>
      <c r="I236" s="18"/>
      <c r="J236" s="18"/>
      <c r="K236" s="18"/>
      <c r="L236" s="18"/>
    </row>
    <row r="237" spans="1:12" ht="15" x14ac:dyDescent="0.25">
      <c r="A237" s="19"/>
      <c r="C237" s="18"/>
      <c r="D237" s="18"/>
      <c r="E237" s="19"/>
      <c r="F237" s="19"/>
      <c r="G237" s="21"/>
      <c r="H237" s="18"/>
      <c r="I237" s="18"/>
      <c r="J237" s="18"/>
      <c r="K237" s="18"/>
      <c r="L237" s="18"/>
    </row>
    <row r="238" spans="1:12" ht="15" x14ac:dyDescent="0.25">
      <c r="A238" s="19"/>
      <c r="C238" s="18"/>
      <c r="D238" s="18"/>
      <c r="E238" s="19"/>
      <c r="F238" s="19"/>
      <c r="G238" s="21"/>
      <c r="H238" s="18"/>
      <c r="I238" s="18"/>
      <c r="J238" s="18"/>
      <c r="K238" s="18"/>
      <c r="L238" s="18"/>
    </row>
    <row r="239" spans="1:12" ht="15" x14ac:dyDescent="0.25">
      <c r="A239" s="19"/>
      <c r="C239" s="18"/>
      <c r="D239" s="18"/>
      <c r="E239" s="19"/>
      <c r="F239" s="19"/>
      <c r="G239" s="21"/>
      <c r="H239" s="18"/>
      <c r="I239" s="18"/>
      <c r="J239" s="18"/>
      <c r="K239" s="18"/>
      <c r="L239" s="18"/>
    </row>
    <row r="240" spans="1:12" ht="15" x14ac:dyDescent="0.25">
      <c r="A240" s="19"/>
      <c r="C240" s="18"/>
      <c r="D240" s="18"/>
      <c r="E240" s="19"/>
      <c r="F240" s="19"/>
      <c r="G240" s="21"/>
      <c r="H240" s="18"/>
      <c r="I240" s="18"/>
      <c r="J240" s="18"/>
      <c r="K240" s="18"/>
      <c r="L240" s="18"/>
    </row>
    <row r="241" spans="1:12" ht="15" x14ac:dyDescent="0.25">
      <c r="A241" s="19"/>
      <c r="C241" s="18"/>
      <c r="D241" s="18"/>
      <c r="E241" s="19"/>
      <c r="F241" s="19"/>
      <c r="G241" s="21"/>
      <c r="H241" s="18"/>
      <c r="I241" s="18"/>
      <c r="J241" s="18"/>
      <c r="K241" s="18"/>
      <c r="L241" s="18"/>
    </row>
    <row r="242" spans="1:12" ht="15" x14ac:dyDescent="0.25">
      <c r="A242" s="19"/>
      <c r="C242" s="18"/>
      <c r="D242" s="18"/>
      <c r="E242" s="19"/>
      <c r="F242" s="19"/>
      <c r="G242" s="21"/>
      <c r="H242" s="18"/>
      <c r="I242" s="18"/>
      <c r="J242" s="18"/>
      <c r="K242" s="18"/>
      <c r="L242" s="18"/>
    </row>
    <row r="243" spans="1:12" ht="15" x14ac:dyDescent="0.25">
      <c r="A243" s="19"/>
      <c r="C243" s="18"/>
      <c r="D243" s="18"/>
      <c r="E243" s="19"/>
      <c r="F243" s="19"/>
      <c r="G243" s="21"/>
      <c r="H243" s="18"/>
      <c r="I243" s="18"/>
      <c r="J243" s="18"/>
      <c r="K243" s="18"/>
      <c r="L243" s="18"/>
    </row>
    <row r="244" spans="1:12" ht="15" x14ac:dyDescent="0.25">
      <c r="A244" s="19"/>
      <c r="C244" s="18"/>
      <c r="D244" s="18"/>
      <c r="E244" s="19"/>
      <c r="F244" s="19"/>
      <c r="G244" s="21"/>
      <c r="H244" s="18"/>
      <c r="I244" s="18"/>
      <c r="J244" s="18"/>
      <c r="K244" s="18"/>
      <c r="L244" s="18"/>
    </row>
    <row r="245" spans="1:12" ht="15" x14ac:dyDescent="0.25">
      <c r="A245" s="19"/>
      <c r="C245" s="18"/>
      <c r="D245" s="18"/>
      <c r="E245" s="19"/>
      <c r="F245" s="19"/>
      <c r="G245" s="21"/>
      <c r="H245" s="18"/>
      <c r="I245" s="18"/>
      <c r="J245" s="18"/>
      <c r="K245" s="18"/>
      <c r="L245" s="18"/>
    </row>
    <row r="246" spans="1:12" ht="15" x14ac:dyDescent="0.25">
      <c r="A246" s="19"/>
      <c r="C246" s="18"/>
      <c r="D246" s="18"/>
      <c r="E246" s="19"/>
      <c r="F246" s="19"/>
      <c r="G246" s="21"/>
      <c r="H246" s="18"/>
      <c r="I246" s="18"/>
      <c r="J246" s="18"/>
      <c r="K246" s="18"/>
      <c r="L246" s="18"/>
    </row>
    <row r="247" spans="1:12" ht="15" x14ac:dyDescent="0.25">
      <c r="A247" s="19"/>
      <c r="C247" s="18"/>
      <c r="D247" s="18"/>
      <c r="E247" s="19"/>
      <c r="F247" s="19"/>
      <c r="G247" s="21"/>
      <c r="H247" s="18"/>
      <c r="I247" s="18"/>
      <c r="J247" s="18"/>
      <c r="K247" s="18"/>
      <c r="L247" s="18"/>
    </row>
    <row r="248" spans="1:12" ht="15" x14ac:dyDescent="0.25">
      <c r="A248" s="19"/>
      <c r="C248" s="18"/>
      <c r="D248" s="18"/>
      <c r="E248" s="19"/>
      <c r="F248" s="19"/>
      <c r="G248" s="21"/>
      <c r="H248" s="18"/>
      <c r="I248" s="18"/>
      <c r="J248" s="18"/>
      <c r="K248" s="18"/>
      <c r="L248" s="18"/>
    </row>
    <row r="249" spans="1:12" ht="15" x14ac:dyDescent="0.25">
      <c r="A249" s="19"/>
      <c r="C249" s="18"/>
      <c r="D249" s="18"/>
      <c r="E249" s="19"/>
      <c r="F249" s="19"/>
      <c r="G249" s="21"/>
      <c r="H249" s="18"/>
      <c r="I249" s="18"/>
      <c r="J249" s="18"/>
      <c r="K249" s="18"/>
      <c r="L249" s="18"/>
    </row>
    <row r="250" spans="1:12" ht="15" x14ac:dyDescent="0.25">
      <c r="A250" s="19"/>
      <c r="C250" s="18"/>
      <c r="D250" s="18"/>
      <c r="E250" s="19"/>
      <c r="F250" s="19"/>
      <c r="G250" s="21"/>
      <c r="H250" s="18"/>
      <c r="I250" s="18"/>
      <c r="J250" s="18"/>
      <c r="K250" s="18"/>
      <c r="L250" s="18"/>
    </row>
    <row r="251" spans="1:12" ht="15" x14ac:dyDescent="0.25">
      <c r="A251" s="19"/>
      <c r="C251" s="18"/>
      <c r="D251" s="18"/>
      <c r="E251" s="19"/>
      <c r="F251" s="19"/>
      <c r="G251" s="21"/>
      <c r="H251" s="18"/>
      <c r="I251" s="18"/>
      <c r="J251" s="18"/>
      <c r="K251" s="18"/>
      <c r="L251" s="18"/>
    </row>
    <row r="252" spans="1:12" ht="15" x14ac:dyDescent="0.25">
      <c r="A252" s="19"/>
      <c r="C252" s="18"/>
      <c r="D252" s="18"/>
      <c r="E252" s="19"/>
      <c r="F252" s="19"/>
      <c r="G252" s="21"/>
      <c r="H252" s="18"/>
      <c r="I252" s="18"/>
      <c r="J252" s="18"/>
      <c r="K252" s="18"/>
      <c r="L252" s="18"/>
    </row>
    <row r="253" spans="1:12" ht="15" x14ac:dyDescent="0.25">
      <c r="A253" s="19"/>
      <c r="C253" s="18"/>
      <c r="D253" s="18"/>
      <c r="E253" s="19"/>
      <c r="F253" s="19"/>
      <c r="G253" s="21"/>
      <c r="H253" s="18"/>
      <c r="I253" s="18"/>
      <c r="J253" s="18"/>
      <c r="K253" s="18"/>
      <c r="L253" s="18"/>
    </row>
    <row r="254" spans="1:12" ht="15" x14ac:dyDescent="0.25">
      <c r="A254" s="19"/>
      <c r="C254" s="18"/>
      <c r="D254" s="18"/>
      <c r="E254" s="19"/>
      <c r="F254" s="19"/>
      <c r="G254" s="21"/>
      <c r="H254" s="18"/>
      <c r="I254" s="18"/>
      <c r="J254" s="18"/>
      <c r="K254" s="18"/>
      <c r="L254" s="18"/>
    </row>
    <row r="255" spans="1:12" ht="15" x14ac:dyDescent="0.25">
      <c r="A255" s="19"/>
      <c r="C255" s="18"/>
      <c r="D255" s="18"/>
      <c r="E255" s="19"/>
      <c r="F255" s="19"/>
      <c r="G255" s="21"/>
      <c r="H255" s="18"/>
      <c r="I255" s="18"/>
      <c r="J255" s="18"/>
      <c r="K255" s="18"/>
      <c r="L255" s="18"/>
    </row>
    <row r="256" spans="1:12" ht="15" x14ac:dyDescent="0.25">
      <c r="A256" s="19"/>
      <c r="C256" s="18"/>
      <c r="D256" s="18"/>
      <c r="E256" s="19"/>
      <c r="F256" s="19"/>
      <c r="G256" s="21"/>
      <c r="H256" s="18"/>
      <c r="I256" s="18"/>
      <c r="J256" s="18"/>
      <c r="K256" s="18"/>
      <c r="L256" s="18"/>
    </row>
    <row r="257" spans="1:12" ht="15" x14ac:dyDescent="0.25">
      <c r="A257" s="19"/>
      <c r="C257" s="18"/>
      <c r="D257" s="18"/>
      <c r="E257" s="19"/>
      <c r="F257" s="19"/>
      <c r="G257" s="21"/>
      <c r="H257" s="18"/>
      <c r="I257" s="18"/>
      <c r="J257" s="18"/>
      <c r="K257" s="18"/>
      <c r="L257" s="18"/>
    </row>
    <row r="258" spans="1:12" ht="15" x14ac:dyDescent="0.25">
      <c r="A258" s="19"/>
      <c r="C258" s="18"/>
      <c r="D258" s="18"/>
      <c r="E258" s="19"/>
      <c r="F258" s="19"/>
      <c r="G258" s="21"/>
      <c r="H258" s="18"/>
      <c r="I258" s="18"/>
      <c r="J258" s="18"/>
      <c r="K258" s="18"/>
      <c r="L258" s="18"/>
    </row>
    <row r="259" spans="1:12" ht="15" x14ac:dyDescent="0.25">
      <c r="A259" s="19"/>
      <c r="C259" s="18"/>
      <c r="D259" s="18"/>
      <c r="E259" s="19"/>
      <c r="F259" s="19"/>
      <c r="G259" s="21"/>
      <c r="H259" s="18"/>
      <c r="I259" s="18"/>
      <c r="J259" s="18"/>
      <c r="K259" s="18"/>
      <c r="L259" s="18"/>
    </row>
    <row r="260" spans="1:12" ht="15" x14ac:dyDescent="0.25">
      <c r="A260" s="19"/>
      <c r="C260" s="18"/>
      <c r="D260" s="18"/>
      <c r="E260" s="19"/>
      <c r="F260" s="19"/>
      <c r="G260" s="21"/>
      <c r="H260" s="18"/>
      <c r="I260" s="18"/>
      <c r="J260" s="18"/>
      <c r="K260" s="18"/>
      <c r="L260" s="18"/>
    </row>
    <row r="261" spans="1:12" ht="15" x14ac:dyDescent="0.25">
      <c r="A261" s="19"/>
      <c r="C261" s="18"/>
      <c r="D261" s="18"/>
      <c r="E261" s="19"/>
      <c r="F261" s="19"/>
      <c r="G261" s="21"/>
      <c r="H261" s="18"/>
      <c r="I261" s="18"/>
      <c r="J261" s="18"/>
      <c r="K261" s="18"/>
      <c r="L261" s="18"/>
    </row>
    <row r="262" spans="1:12" ht="15" x14ac:dyDescent="0.25">
      <c r="A262" s="19"/>
      <c r="C262" s="18"/>
      <c r="D262" s="18"/>
      <c r="E262" s="19"/>
      <c r="F262" s="19"/>
      <c r="G262" s="21"/>
      <c r="H262" s="18"/>
      <c r="I262" s="18"/>
      <c r="J262" s="18"/>
      <c r="K262" s="18"/>
      <c r="L262" s="18"/>
    </row>
    <row r="263" spans="1:12" ht="15" x14ac:dyDescent="0.25">
      <c r="A263" s="19"/>
      <c r="C263" s="18"/>
      <c r="D263" s="18"/>
      <c r="E263" s="19"/>
      <c r="F263" s="19"/>
      <c r="G263" s="21"/>
      <c r="H263" s="18"/>
      <c r="I263" s="18"/>
      <c r="J263" s="18"/>
      <c r="K263" s="18"/>
      <c r="L263" s="18"/>
    </row>
    <row r="264" spans="1:12" ht="15" x14ac:dyDescent="0.25">
      <c r="A264" s="19"/>
      <c r="C264" s="18"/>
      <c r="D264" s="18"/>
      <c r="E264" s="19"/>
      <c r="F264" s="19"/>
      <c r="G264" s="21"/>
      <c r="H264" s="18"/>
      <c r="I264" s="18"/>
      <c r="J264" s="18"/>
      <c r="K264" s="18"/>
      <c r="L264" s="18"/>
    </row>
    <row r="265" spans="1:12" ht="15" x14ac:dyDescent="0.25">
      <c r="A265" s="19"/>
      <c r="C265" s="18"/>
      <c r="D265" s="18"/>
      <c r="E265" s="19"/>
      <c r="F265" s="19"/>
      <c r="G265" s="21"/>
      <c r="H265" s="18"/>
      <c r="I265" s="18"/>
      <c r="J265" s="18"/>
      <c r="K265" s="18"/>
      <c r="L265" s="18"/>
    </row>
    <row r="266" spans="1:12" ht="15" x14ac:dyDescent="0.25">
      <c r="A266" s="19"/>
      <c r="C266" s="18"/>
      <c r="D266" s="18"/>
      <c r="E266" s="19"/>
      <c r="F266" s="19"/>
      <c r="G266" s="21"/>
      <c r="H266" s="18"/>
      <c r="I266" s="18"/>
      <c r="J266" s="18"/>
      <c r="K266" s="18"/>
      <c r="L266" s="18"/>
    </row>
    <row r="267" spans="1:12" ht="15" x14ac:dyDescent="0.25">
      <c r="A267" s="19"/>
      <c r="C267" s="18"/>
      <c r="D267" s="18"/>
      <c r="E267" s="19"/>
      <c r="F267" s="19"/>
      <c r="G267" s="21"/>
      <c r="H267" s="18"/>
      <c r="I267" s="18"/>
      <c r="J267" s="18"/>
      <c r="K267" s="18"/>
      <c r="L267" s="18"/>
    </row>
    <row r="268" spans="1:12" ht="15" x14ac:dyDescent="0.25">
      <c r="A268" s="19"/>
      <c r="C268" s="18"/>
      <c r="D268" s="18"/>
      <c r="E268" s="19"/>
      <c r="F268" s="19"/>
      <c r="G268" s="21"/>
      <c r="H268" s="18"/>
      <c r="I268" s="18"/>
      <c r="J268" s="18"/>
      <c r="K268" s="18"/>
      <c r="L268" s="18"/>
    </row>
    <row r="269" spans="1:12" ht="15" x14ac:dyDescent="0.25">
      <c r="A269" s="19"/>
      <c r="C269" s="18"/>
      <c r="D269" s="18"/>
      <c r="E269" s="19"/>
      <c r="F269" s="19"/>
      <c r="G269" s="21"/>
      <c r="H269" s="18"/>
      <c r="I269" s="18"/>
      <c r="J269" s="18"/>
      <c r="K269" s="18"/>
      <c r="L269" s="18"/>
    </row>
    <row r="270" spans="1:12" ht="15" x14ac:dyDescent="0.25">
      <c r="A270" s="19"/>
      <c r="C270" s="18"/>
      <c r="D270" s="18"/>
      <c r="E270" s="19"/>
      <c r="F270" s="19"/>
      <c r="G270" s="21"/>
      <c r="H270" s="18"/>
      <c r="I270" s="18"/>
      <c r="J270" s="18"/>
      <c r="K270" s="18"/>
      <c r="L270" s="18"/>
    </row>
    <row r="271" spans="1:12" ht="15" x14ac:dyDescent="0.25">
      <c r="A271" s="19"/>
      <c r="C271" s="18"/>
      <c r="D271" s="18"/>
      <c r="E271" s="19"/>
      <c r="F271" s="19"/>
      <c r="G271" s="21"/>
      <c r="H271" s="18"/>
      <c r="I271" s="18"/>
      <c r="J271" s="18"/>
      <c r="K271" s="18"/>
      <c r="L271" s="18"/>
    </row>
    <row r="272" spans="1:12" ht="15" x14ac:dyDescent="0.25">
      <c r="A272" s="19"/>
      <c r="C272" s="18"/>
      <c r="D272" s="18"/>
      <c r="E272" s="19"/>
      <c r="F272" s="19"/>
      <c r="G272" s="21"/>
      <c r="H272" s="18"/>
      <c r="I272" s="18"/>
      <c r="J272" s="18"/>
      <c r="K272" s="18"/>
      <c r="L272" s="18"/>
    </row>
    <row r="273" spans="1:12" ht="15" x14ac:dyDescent="0.25">
      <c r="A273" s="19"/>
      <c r="C273" s="18"/>
      <c r="D273" s="18"/>
      <c r="E273" s="19"/>
      <c r="F273" s="19"/>
      <c r="G273" s="21"/>
      <c r="H273" s="18"/>
      <c r="I273" s="18"/>
      <c r="J273" s="18"/>
      <c r="K273" s="18"/>
      <c r="L273" s="18"/>
    </row>
    <row r="274" spans="1:12" ht="15" x14ac:dyDescent="0.25">
      <c r="A274" s="19"/>
      <c r="C274" s="18"/>
      <c r="D274" s="18"/>
      <c r="E274" s="19"/>
      <c r="F274" s="19"/>
      <c r="G274" s="21"/>
      <c r="H274" s="18"/>
      <c r="I274" s="18"/>
      <c r="J274" s="18"/>
      <c r="K274" s="18"/>
      <c r="L274" s="18"/>
    </row>
    <row r="275" spans="1:12" ht="15" x14ac:dyDescent="0.25">
      <c r="A275" s="19"/>
      <c r="C275" s="18"/>
      <c r="D275" s="18"/>
      <c r="E275" s="19"/>
      <c r="F275" s="19"/>
      <c r="G275" s="21"/>
      <c r="H275" s="18"/>
      <c r="I275" s="18"/>
      <c r="J275" s="18"/>
      <c r="K275" s="18"/>
      <c r="L275" s="18"/>
    </row>
    <row r="276" spans="1:12" ht="15" x14ac:dyDescent="0.25">
      <c r="A276" s="19"/>
      <c r="C276" s="18"/>
      <c r="D276" s="18"/>
      <c r="E276" s="19"/>
      <c r="F276" s="19"/>
      <c r="G276" s="21"/>
      <c r="H276" s="18"/>
      <c r="I276" s="18"/>
      <c r="J276" s="18"/>
      <c r="K276" s="18"/>
      <c r="L276" s="18"/>
    </row>
    <row r="277" spans="1:12" ht="15" x14ac:dyDescent="0.25">
      <c r="A277" s="19"/>
      <c r="C277" s="18"/>
      <c r="D277" s="18"/>
      <c r="E277" s="19"/>
      <c r="F277" s="19"/>
      <c r="G277" s="21"/>
      <c r="H277" s="18"/>
      <c r="I277" s="18"/>
      <c r="J277" s="18"/>
      <c r="K277" s="18"/>
      <c r="L277" s="18"/>
    </row>
    <row r="278" spans="1:12" ht="15" x14ac:dyDescent="0.25">
      <c r="A278" s="19"/>
      <c r="C278" s="18"/>
      <c r="D278" s="18"/>
      <c r="E278" s="19"/>
      <c r="F278" s="19"/>
      <c r="G278" s="21"/>
      <c r="H278" s="18"/>
      <c r="I278" s="18"/>
      <c r="J278" s="18"/>
      <c r="K278" s="18"/>
      <c r="L278" s="18"/>
    </row>
    <row r="279" spans="1:12" ht="15" x14ac:dyDescent="0.25">
      <c r="A279" s="19"/>
      <c r="C279" s="18"/>
      <c r="D279" s="18"/>
      <c r="E279" s="19"/>
      <c r="F279" s="19"/>
      <c r="G279" s="21"/>
      <c r="H279" s="18"/>
      <c r="I279" s="18"/>
      <c r="J279" s="18"/>
      <c r="K279" s="18"/>
      <c r="L279" s="18"/>
    </row>
    <row r="280" spans="1:12" ht="15" x14ac:dyDescent="0.25">
      <c r="A280" s="19"/>
      <c r="C280" s="18"/>
      <c r="D280" s="18"/>
      <c r="E280" s="19"/>
      <c r="F280" s="19"/>
      <c r="G280" s="21"/>
      <c r="H280" s="18"/>
      <c r="I280" s="18"/>
      <c r="J280" s="18"/>
      <c r="K280" s="18"/>
      <c r="L280" s="18"/>
    </row>
    <row r="281" spans="1:12" ht="15" x14ac:dyDescent="0.25">
      <c r="A281" s="19"/>
      <c r="C281" s="18"/>
      <c r="D281" s="18"/>
      <c r="E281" s="19"/>
      <c r="F281" s="19"/>
      <c r="G281" s="21"/>
      <c r="H281" s="18"/>
      <c r="I281" s="18"/>
      <c r="J281" s="18"/>
      <c r="K281" s="18"/>
      <c r="L281" s="18"/>
    </row>
    <row r="282" spans="1:12" ht="15" x14ac:dyDescent="0.25">
      <c r="A282" s="19"/>
      <c r="C282" s="18"/>
      <c r="D282" s="18"/>
      <c r="E282" s="19"/>
      <c r="F282" s="19"/>
      <c r="G282" s="21"/>
      <c r="H282" s="18"/>
      <c r="I282" s="18"/>
      <c r="J282" s="18"/>
      <c r="K282" s="18"/>
      <c r="L282" s="18"/>
    </row>
    <row r="283" spans="1:12" ht="15" x14ac:dyDescent="0.25">
      <c r="A283" s="19"/>
      <c r="C283" s="18"/>
      <c r="D283" s="18"/>
      <c r="E283" s="19"/>
      <c r="F283" s="19"/>
      <c r="G283" s="21"/>
      <c r="H283" s="18"/>
      <c r="I283" s="18"/>
      <c r="J283" s="18"/>
      <c r="K283" s="18"/>
      <c r="L283" s="18"/>
    </row>
    <row r="284" spans="1:12" ht="15" x14ac:dyDescent="0.25">
      <c r="A284" s="19"/>
      <c r="C284" s="18"/>
      <c r="D284" s="18"/>
      <c r="E284" s="19"/>
      <c r="F284" s="19"/>
      <c r="G284" s="21"/>
      <c r="H284" s="18"/>
      <c r="I284" s="18"/>
      <c r="J284" s="18"/>
      <c r="K284" s="18"/>
      <c r="L284" s="18"/>
    </row>
    <row r="285" spans="1:12" ht="15" x14ac:dyDescent="0.25">
      <c r="A285" s="19"/>
      <c r="C285" s="18"/>
      <c r="D285" s="18"/>
      <c r="E285" s="19"/>
      <c r="F285" s="19"/>
      <c r="G285" s="21"/>
      <c r="H285" s="18"/>
      <c r="I285" s="18"/>
      <c r="J285" s="18"/>
      <c r="K285" s="18"/>
      <c r="L285" s="18"/>
    </row>
    <row r="286" spans="1:12" ht="15" x14ac:dyDescent="0.25">
      <c r="A286" s="19"/>
      <c r="C286" s="18"/>
      <c r="D286" s="18"/>
      <c r="E286" s="19"/>
      <c r="F286" s="19"/>
      <c r="G286" s="21"/>
      <c r="H286" s="18"/>
      <c r="I286" s="18"/>
      <c r="J286" s="18"/>
      <c r="K286" s="18"/>
      <c r="L286" s="18"/>
    </row>
    <row r="287" spans="1:12" ht="15" x14ac:dyDescent="0.25">
      <c r="A287" s="19"/>
      <c r="C287" s="18"/>
      <c r="D287" s="18"/>
      <c r="E287" s="19"/>
      <c r="F287" s="19"/>
      <c r="G287" s="21"/>
      <c r="H287" s="18"/>
      <c r="I287" s="18"/>
      <c r="J287" s="18"/>
      <c r="K287" s="18"/>
      <c r="L287" s="18"/>
    </row>
    <row r="288" spans="1:12" ht="15" x14ac:dyDescent="0.25">
      <c r="A288" s="19"/>
      <c r="C288" s="18"/>
      <c r="D288" s="18"/>
      <c r="E288" s="19"/>
      <c r="F288" s="19"/>
      <c r="G288" s="21"/>
      <c r="H288" s="18"/>
      <c r="I288" s="18"/>
      <c r="J288" s="18"/>
      <c r="K288" s="18"/>
      <c r="L288" s="18"/>
    </row>
    <row r="289" spans="1:12" ht="15" x14ac:dyDescent="0.25">
      <c r="A289" s="19"/>
      <c r="C289" s="18"/>
      <c r="D289" s="18"/>
      <c r="E289" s="19"/>
      <c r="F289" s="19"/>
      <c r="G289" s="21"/>
      <c r="H289" s="18"/>
      <c r="I289" s="18"/>
      <c r="J289" s="18"/>
      <c r="K289" s="18"/>
      <c r="L289" s="18"/>
    </row>
    <row r="290" spans="1:12" ht="15" x14ac:dyDescent="0.25">
      <c r="A290" s="19"/>
      <c r="C290" s="18"/>
      <c r="D290" s="18"/>
      <c r="E290" s="19"/>
      <c r="F290" s="19"/>
      <c r="G290" s="21"/>
      <c r="H290" s="18"/>
      <c r="I290" s="18"/>
      <c r="J290" s="18"/>
      <c r="K290" s="18"/>
      <c r="L290" s="18"/>
    </row>
    <row r="291" spans="1:12" ht="15" x14ac:dyDescent="0.25">
      <c r="A291" s="19"/>
      <c r="C291" s="18"/>
      <c r="D291" s="18"/>
      <c r="E291" s="19"/>
      <c r="F291" s="19"/>
      <c r="G291" s="21"/>
      <c r="H291" s="18"/>
      <c r="I291" s="18"/>
      <c r="J291" s="18"/>
      <c r="K291" s="18"/>
      <c r="L291" s="18"/>
    </row>
    <row r="292" spans="1:12" ht="15" x14ac:dyDescent="0.25">
      <c r="A292" s="19"/>
      <c r="C292" s="18"/>
      <c r="D292" s="18"/>
      <c r="E292" s="19"/>
      <c r="F292" s="19"/>
      <c r="G292" s="21"/>
      <c r="H292" s="18"/>
      <c r="I292" s="18"/>
      <c r="J292" s="18"/>
      <c r="K292" s="18"/>
      <c r="L292" s="18"/>
    </row>
    <row r="293" spans="1:12" ht="15" x14ac:dyDescent="0.25">
      <c r="A293" s="19"/>
      <c r="C293" s="18"/>
      <c r="D293" s="18"/>
      <c r="E293" s="19"/>
      <c r="F293" s="19"/>
      <c r="G293" s="21"/>
      <c r="H293" s="18"/>
      <c r="I293" s="18"/>
      <c r="J293" s="18"/>
      <c r="K293" s="18"/>
      <c r="L293" s="18"/>
    </row>
    <row r="294" spans="1:12" ht="15" x14ac:dyDescent="0.25">
      <c r="A294" s="19"/>
      <c r="C294" s="18"/>
      <c r="D294" s="18"/>
      <c r="E294" s="19"/>
      <c r="F294" s="19"/>
      <c r="G294" s="21"/>
      <c r="H294" s="18"/>
      <c r="I294" s="18"/>
      <c r="J294" s="18"/>
      <c r="K294" s="18"/>
      <c r="L294" s="18"/>
    </row>
    <row r="295" spans="1:12" ht="15" x14ac:dyDescent="0.25">
      <c r="A295" s="19"/>
      <c r="C295" s="18"/>
      <c r="D295" s="18"/>
      <c r="E295" s="19"/>
      <c r="F295" s="19"/>
      <c r="G295" s="21"/>
      <c r="H295" s="18"/>
      <c r="I295" s="18"/>
      <c r="J295" s="18"/>
      <c r="K295" s="18"/>
      <c r="L295" s="18"/>
    </row>
    <row r="296" spans="1:12" ht="15" x14ac:dyDescent="0.25">
      <c r="A296" s="19"/>
      <c r="C296" s="18"/>
      <c r="D296" s="18"/>
      <c r="E296" s="19"/>
      <c r="F296" s="19"/>
      <c r="G296" s="21"/>
      <c r="H296" s="18"/>
      <c r="I296" s="18"/>
      <c r="J296" s="18"/>
      <c r="K296" s="18"/>
      <c r="L296" s="18"/>
    </row>
    <row r="297" spans="1:12" ht="15" x14ac:dyDescent="0.25">
      <c r="A297" s="19"/>
      <c r="C297" s="18"/>
      <c r="D297" s="18"/>
      <c r="E297" s="19"/>
      <c r="F297" s="19"/>
      <c r="G297" s="21"/>
      <c r="H297" s="18"/>
      <c r="I297" s="18"/>
      <c r="J297" s="18"/>
      <c r="K297" s="18"/>
      <c r="L297" s="18"/>
    </row>
    <row r="298" spans="1:12" ht="15" x14ac:dyDescent="0.25">
      <c r="A298" s="19"/>
      <c r="C298" s="18"/>
      <c r="D298" s="18"/>
      <c r="E298" s="19"/>
      <c r="F298" s="19"/>
      <c r="G298" s="21"/>
      <c r="H298" s="18"/>
      <c r="I298" s="18"/>
      <c r="J298" s="18"/>
      <c r="K298" s="18"/>
      <c r="L298" s="18"/>
    </row>
    <row r="299" spans="1:12" ht="15" x14ac:dyDescent="0.25">
      <c r="A299" s="19"/>
      <c r="C299" s="18"/>
      <c r="D299" s="18"/>
      <c r="E299" s="19"/>
      <c r="F299" s="19"/>
      <c r="G299" s="21"/>
      <c r="H299" s="18"/>
      <c r="I299" s="18"/>
      <c r="J299" s="18"/>
      <c r="K299" s="18"/>
      <c r="L299" s="18"/>
    </row>
    <row r="300" spans="1:12" ht="15" x14ac:dyDescent="0.25">
      <c r="A300" s="19"/>
      <c r="C300" s="18"/>
      <c r="D300" s="18"/>
      <c r="E300" s="19"/>
      <c r="F300" s="19"/>
      <c r="G300" s="21"/>
      <c r="H300" s="18"/>
      <c r="I300" s="18"/>
      <c r="J300" s="18"/>
      <c r="K300" s="18"/>
      <c r="L300" s="18"/>
    </row>
    <row r="301" spans="1:12" ht="15" x14ac:dyDescent="0.25">
      <c r="A301" s="19"/>
      <c r="C301" s="18"/>
      <c r="D301" s="18"/>
      <c r="E301" s="19"/>
      <c r="F301" s="19"/>
      <c r="G301" s="21"/>
      <c r="H301" s="18"/>
      <c r="I301" s="18"/>
      <c r="J301" s="18"/>
      <c r="K301" s="18"/>
      <c r="L301" s="18"/>
    </row>
    <row r="302" spans="1:12" ht="15" x14ac:dyDescent="0.25">
      <c r="A302" s="19"/>
      <c r="C302" s="18"/>
      <c r="D302" s="18"/>
      <c r="E302" s="19"/>
      <c r="F302" s="19"/>
      <c r="G302" s="21"/>
      <c r="H302" s="18"/>
      <c r="I302" s="18"/>
      <c r="J302" s="18"/>
      <c r="K302" s="18"/>
      <c r="L302" s="18"/>
    </row>
    <row r="303" spans="1:12" ht="15" x14ac:dyDescent="0.25">
      <c r="A303" s="19"/>
      <c r="C303" s="18"/>
      <c r="D303" s="18"/>
      <c r="E303" s="19"/>
      <c r="F303" s="19"/>
      <c r="G303" s="21"/>
      <c r="H303" s="18"/>
      <c r="I303" s="18"/>
      <c r="J303" s="18"/>
      <c r="K303" s="18"/>
      <c r="L303" s="18"/>
    </row>
    <row r="304" spans="1:12" ht="15" x14ac:dyDescent="0.25">
      <c r="A304" s="19"/>
      <c r="C304" s="18"/>
      <c r="D304" s="18"/>
      <c r="E304" s="19"/>
      <c r="F304" s="19"/>
      <c r="G304" s="21"/>
      <c r="H304" s="18"/>
      <c r="I304" s="18"/>
      <c r="J304" s="18"/>
      <c r="K304" s="18"/>
      <c r="L304" s="18"/>
    </row>
    <row r="305" spans="1:12" ht="15" x14ac:dyDescent="0.25">
      <c r="A305" s="19"/>
      <c r="C305" s="18"/>
      <c r="D305" s="18"/>
      <c r="E305" s="19"/>
      <c r="F305" s="19"/>
      <c r="G305" s="21"/>
      <c r="H305" s="18"/>
      <c r="I305" s="18"/>
      <c r="J305" s="18"/>
      <c r="K305" s="18"/>
      <c r="L305" s="18"/>
    </row>
    <row r="306" spans="1:12" ht="15" x14ac:dyDescent="0.25">
      <c r="A306" s="19"/>
      <c r="C306" s="18"/>
      <c r="D306" s="18"/>
      <c r="E306" s="19"/>
      <c r="F306" s="19"/>
      <c r="G306" s="21"/>
      <c r="H306" s="18"/>
      <c r="I306" s="18"/>
      <c r="J306" s="18"/>
      <c r="K306" s="18"/>
      <c r="L306" s="18"/>
    </row>
    <row r="307" spans="1:12" ht="15" x14ac:dyDescent="0.25">
      <c r="A307" s="19"/>
      <c r="C307" s="18"/>
      <c r="D307" s="18"/>
      <c r="E307" s="19"/>
      <c r="F307" s="19"/>
      <c r="G307" s="21"/>
      <c r="H307" s="18"/>
      <c r="I307" s="18"/>
      <c r="J307" s="18"/>
      <c r="K307" s="18"/>
      <c r="L307" s="18"/>
    </row>
    <row r="308" spans="1:12" ht="15" x14ac:dyDescent="0.25">
      <c r="A308" s="19"/>
      <c r="C308" s="18"/>
      <c r="D308" s="18"/>
      <c r="E308" s="19"/>
      <c r="F308" s="19"/>
      <c r="G308" s="21"/>
      <c r="H308" s="18"/>
      <c r="I308" s="18"/>
      <c r="J308" s="18"/>
      <c r="K308" s="18"/>
      <c r="L308" s="18"/>
    </row>
    <row r="309" spans="1:12" ht="15" x14ac:dyDescent="0.25">
      <c r="A309" s="19"/>
      <c r="C309" s="18"/>
      <c r="D309" s="18"/>
      <c r="E309" s="19"/>
      <c r="F309" s="19"/>
      <c r="G309" s="21"/>
      <c r="H309" s="18"/>
      <c r="I309" s="18"/>
      <c r="J309" s="18"/>
      <c r="K309" s="18"/>
      <c r="L309" s="18"/>
    </row>
    <row r="310" spans="1:12" ht="15" x14ac:dyDescent="0.25">
      <c r="A310" s="19"/>
      <c r="C310" s="18"/>
      <c r="D310" s="18"/>
      <c r="E310" s="19"/>
      <c r="F310" s="19"/>
      <c r="G310" s="21"/>
      <c r="H310" s="18"/>
      <c r="I310" s="18"/>
      <c r="J310" s="18"/>
      <c r="K310" s="18"/>
      <c r="L310" s="18"/>
    </row>
    <row r="311" spans="1:12" ht="15" x14ac:dyDescent="0.25">
      <c r="A311" s="19"/>
      <c r="C311" s="18"/>
      <c r="D311" s="18"/>
      <c r="E311" s="19"/>
      <c r="F311" s="19"/>
      <c r="G311" s="21"/>
      <c r="H311" s="18"/>
      <c r="I311" s="18"/>
      <c r="J311" s="18"/>
      <c r="K311" s="18"/>
      <c r="L311" s="18"/>
    </row>
    <row r="312" spans="1:12" ht="15" x14ac:dyDescent="0.25">
      <c r="A312" s="19"/>
      <c r="C312" s="18"/>
      <c r="D312" s="18"/>
      <c r="E312" s="19"/>
      <c r="F312" s="19"/>
      <c r="G312" s="21"/>
      <c r="H312" s="18"/>
      <c r="I312" s="18"/>
      <c r="J312" s="18"/>
      <c r="K312" s="18"/>
      <c r="L312" s="18"/>
    </row>
    <row r="313" spans="1:12" ht="15" x14ac:dyDescent="0.25">
      <c r="A313" s="19"/>
      <c r="C313" s="18"/>
      <c r="D313" s="18"/>
      <c r="E313" s="19"/>
      <c r="F313" s="19"/>
      <c r="G313" s="21"/>
      <c r="H313" s="18"/>
      <c r="I313" s="18"/>
      <c r="J313" s="18"/>
      <c r="K313" s="18"/>
      <c r="L313" s="18"/>
    </row>
    <row r="314" spans="1:12" ht="15" x14ac:dyDescent="0.25">
      <c r="A314" s="19"/>
      <c r="C314" s="18"/>
      <c r="D314" s="18"/>
      <c r="E314" s="19"/>
      <c r="F314" s="19"/>
      <c r="G314" s="21"/>
      <c r="H314" s="18"/>
      <c r="I314" s="18"/>
      <c r="J314" s="18"/>
      <c r="K314" s="18"/>
      <c r="L314" s="18"/>
    </row>
    <row r="315" spans="1:12" ht="15" x14ac:dyDescent="0.25">
      <c r="A315" s="19"/>
      <c r="C315" s="18"/>
      <c r="D315" s="18"/>
      <c r="E315" s="19"/>
      <c r="F315" s="19"/>
      <c r="G315" s="21"/>
      <c r="H315" s="18"/>
      <c r="I315" s="18"/>
      <c r="J315" s="18"/>
      <c r="K315" s="18"/>
      <c r="L315" s="18"/>
    </row>
    <row r="316" spans="1:12" ht="15" x14ac:dyDescent="0.25">
      <c r="A316" s="19"/>
      <c r="C316" s="18"/>
      <c r="D316" s="18"/>
      <c r="E316" s="19"/>
      <c r="F316" s="19"/>
      <c r="G316" s="21"/>
      <c r="H316" s="18"/>
      <c r="I316" s="18"/>
      <c r="J316" s="18"/>
      <c r="K316" s="18"/>
      <c r="L316" s="18"/>
    </row>
    <row r="317" spans="1:12" ht="15" x14ac:dyDescent="0.25">
      <c r="A317" s="19"/>
      <c r="C317" s="18"/>
      <c r="D317" s="18"/>
      <c r="E317" s="19"/>
      <c r="F317" s="19"/>
      <c r="G317" s="21"/>
      <c r="H317" s="18"/>
      <c r="I317" s="18"/>
      <c r="J317" s="18"/>
      <c r="K317" s="18"/>
      <c r="L317" s="18"/>
    </row>
    <row r="318" spans="1:12" ht="15" x14ac:dyDescent="0.25">
      <c r="A318" s="19"/>
      <c r="C318" s="18"/>
      <c r="D318" s="18"/>
      <c r="E318" s="19"/>
      <c r="F318" s="19"/>
      <c r="G318" s="21"/>
      <c r="H318" s="18"/>
      <c r="I318" s="18"/>
      <c r="J318" s="18"/>
      <c r="K318" s="18"/>
      <c r="L318" s="18"/>
    </row>
    <row r="319" spans="1:12" ht="15" x14ac:dyDescent="0.25">
      <c r="A319" s="19"/>
      <c r="C319" s="18"/>
      <c r="D319" s="18"/>
      <c r="E319" s="19"/>
      <c r="F319" s="19"/>
      <c r="G319" s="21"/>
      <c r="H319" s="18"/>
      <c r="I319" s="18"/>
      <c r="J319" s="18"/>
      <c r="K319" s="18"/>
      <c r="L319" s="18"/>
    </row>
    <row r="320" spans="1:12" ht="15" x14ac:dyDescent="0.25">
      <c r="A320" s="19"/>
      <c r="C320" s="18"/>
      <c r="D320" s="18"/>
      <c r="E320" s="19"/>
      <c r="F320" s="19"/>
      <c r="G320" s="21"/>
      <c r="H320" s="18"/>
      <c r="I320" s="18"/>
      <c r="J320" s="18"/>
      <c r="K320" s="18"/>
      <c r="L320" s="18"/>
    </row>
    <row r="321" spans="1:12" ht="15" x14ac:dyDescent="0.25">
      <c r="A321" s="19"/>
      <c r="C321" s="18"/>
      <c r="D321" s="18"/>
      <c r="E321" s="19"/>
      <c r="F321" s="19"/>
      <c r="G321" s="21"/>
      <c r="H321" s="18"/>
      <c r="I321" s="18"/>
      <c r="J321" s="18"/>
      <c r="K321" s="18"/>
      <c r="L321" s="18"/>
    </row>
    <row r="322" spans="1:12" ht="15" x14ac:dyDescent="0.25">
      <c r="A322" s="19"/>
      <c r="C322" s="18"/>
      <c r="D322" s="18"/>
      <c r="E322" s="19"/>
      <c r="F322" s="19"/>
      <c r="G322" s="21"/>
      <c r="H322" s="18"/>
      <c r="I322" s="18"/>
      <c r="J322" s="18"/>
      <c r="K322" s="18"/>
      <c r="L322" s="18"/>
    </row>
    <row r="323" spans="1:12" ht="15" x14ac:dyDescent="0.25">
      <c r="A323" s="19"/>
      <c r="C323" s="18"/>
      <c r="D323" s="18"/>
      <c r="E323" s="19"/>
      <c r="F323" s="19"/>
      <c r="G323" s="21"/>
      <c r="H323" s="18"/>
      <c r="I323" s="18"/>
      <c r="J323" s="18"/>
      <c r="K323" s="18"/>
      <c r="L323" s="18"/>
    </row>
    <row r="324" spans="1:12" ht="15" x14ac:dyDescent="0.25">
      <c r="A324" s="19"/>
      <c r="C324" s="18"/>
      <c r="D324" s="18"/>
      <c r="E324" s="19"/>
      <c r="F324" s="19"/>
      <c r="G324" s="21"/>
      <c r="H324" s="18"/>
      <c r="I324" s="18"/>
      <c r="J324" s="18"/>
      <c r="K324" s="18"/>
      <c r="L324" s="18"/>
    </row>
    <row r="325" spans="1:12" ht="15" x14ac:dyDescent="0.25">
      <c r="A325" s="19"/>
      <c r="C325" s="18"/>
      <c r="D325" s="18"/>
      <c r="E325" s="19"/>
      <c r="F325" s="19"/>
      <c r="G325" s="21"/>
      <c r="H325" s="18"/>
      <c r="I325" s="18"/>
      <c r="J325" s="18"/>
      <c r="K325" s="18"/>
      <c r="L325" s="18"/>
    </row>
    <row r="326" spans="1:12" ht="15" x14ac:dyDescent="0.25">
      <c r="A326" s="19"/>
      <c r="C326" s="18"/>
      <c r="D326" s="18"/>
      <c r="E326" s="19"/>
      <c r="F326" s="19"/>
      <c r="G326" s="21"/>
      <c r="H326" s="18"/>
      <c r="I326" s="18"/>
      <c r="J326" s="18"/>
      <c r="K326" s="18"/>
      <c r="L326" s="18"/>
    </row>
    <row r="327" spans="1:12" ht="15" x14ac:dyDescent="0.25">
      <c r="A327" s="19"/>
      <c r="C327" s="18"/>
      <c r="D327" s="18"/>
      <c r="E327" s="19"/>
      <c r="F327" s="19"/>
      <c r="G327" s="21"/>
      <c r="H327" s="18"/>
      <c r="I327" s="18"/>
      <c r="J327" s="18"/>
      <c r="K327" s="18"/>
      <c r="L327" s="18"/>
    </row>
    <row r="328" spans="1:12" ht="15" x14ac:dyDescent="0.25">
      <c r="A328" s="19"/>
      <c r="C328" s="18"/>
      <c r="D328" s="18"/>
      <c r="E328" s="19"/>
      <c r="F328" s="19"/>
      <c r="G328" s="21"/>
      <c r="H328" s="18"/>
      <c r="I328" s="18"/>
      <c r="J328" s="18"/>
      <c r="K328" s="18"/>
      <c r="L328" s="18"/>
    </row>
    <row r="329" spans="1:12" ht="15" x14ac:dyDescent="0.25">
      <c r="A329" s="19"/>
      <c r="C329" s="18"/>
      <c r="D329" s="18"/>
      <c r="E329" s="19"/>
      <c r="F329" s="19"/>
      <c r="G329" s="21"/>
      <c r="H329" s="18"/>
      <c r="I329" s="18"/>
      <c r="J329" s="18"/>
      <c r="K329" s="18"/>
      <c r="L329" s="18"/>
    </row>
    <row r="330" spans="1:12" ht="15" x14ac:dyDescent="0.25">
      <c r="A330" s="19"/>
      <c r="C330" s="18"/>
      <c r="D330" s="18"/>
      <c r="E330" s="19"/>
      <c r="F330" s="19"/>
      <c r="G330" s="21"/>
      <c r="H330" s="18"/>
      <c r="I330" s="18"/>
      <c r="J330" s="18"/>
      <c r="K330" s="18"/>
      <c r="L330" s="18"/>
    </row>
    <row r="331" spans="1:12" ht="15" x14ac:dyDescent="0.25">
      <c r="A331" s="19"/>
      <c r="C331" s="18"/>
      <c r="D331" s="18"/>
      <c r="E331" s="19"/>
      <c r="F331" s="19"/>
      <c r="G331" s="21"/>
      <c r="H331" s="18"/>
      <c r="I331" s="18"/>
      <c r="J331" s="18"/>
      <c r="K331" s="18"/>
      <c r="L331" s="18"/>
    </row>
    <row r="332" spans="1:12" ht="15" x14ac:dyDescent="0.25">
      <c r="A332" s="19"/>
      <c r="C332" s="18"/>
      <c r="D332" s="18"/>
      <c r="E332" s="19"/>
      <c r="F332" s="19"/>
      <c r="G332" s="21"/>
      <c r="H332" s="18"/>
      <c r="I332" s="18"/>
      <c r="J332" s="18"/>
      <c r="K332" s="18"/>
      <c r="L332" s="18"/>
    </row>
    <row r="333" spans="1:12" ht="15" x14ac:dyDescent="0.25">
      <c r="A333" s="19"/>
      <c r="C333" s="18"/>
      <c r="D333" s="18"/>
      <c r="E333" s="19"/>
      <c r="F333" s="19"/>
      <c r="G333" s="21"/>
      <c r="H333" s="18"/>
      <c r="I333" s="18"/>
      <c r="J333" s="18"/>
      <c r="K333" s="18"/>
      <c r="L333" s="18"/>
    </row>
    <row r="334" spans="1:12" ht="15" x14ac:dyDescent="0.25">
      <c r="A334" s="19"/>
      <c r="C334" s="18"/>
      <c r="D334" s="18"/>
      <c r="E334" s="19"/>
      <c r="F334" s="19"/>
      <c r="G334" s="21"/>
      <c r="H334" s="18"/>
      <c r="I334" s="18"/>
      <c r="J334" s="18"/>
      <c r="K334" s="18"/>
      <c r="L334" s="18"/>
    </row>
    <row r="335" spans="1:12" ht="15" x14ac:dyDescent="0.25">
      <c r="A335" s="19"/>
      <c r="C335" s="18"/>
      <c r="D335" s="18"/>
      <c r="E335" s="19"/>
      <c r="F335" s="19"/>
      <c r="G335" s="21"/>
      <c r="H335" s="18"/>
      <c r="I335" s="18"/>
      <c r="J335" s="18"/>
      <c r="K335" s="18"/>
      <c r="L335" s="18"/>
    </row>
    <row r="336" spans="1:12" ht="15" x14ac:dyDescent="0.25">
      <c r="A336" s="19"/>
      <c r="C336" s="18"/>
      <c r="D336" s="18"/>
      <c r="E336" s="19"/>
      <c r="F336" s="19"/>
      <c r="G336" s="21"/>
      <c r="H336" s="18"/>
      <c r="I336" s="18"/>
      <c r="J336" s="18"/>
      <c r="K336" s="18"/>
      <c r="L336" s="18"/>
    </row>
    <row r="337" spans="1:12" ht="15" x14ac:dyDescent="0.25">
      <c r="A337" s="19"/>
      <c r="C337" s="18"/>
      <c r="D337" s="18"/>
      <c r="E337" s="19"/>
      <c r="F337" s="19"/>
      <c r="G337" s="21"/>
      <c r="H337" s="18"/>
      <c r="I337" s="18"/>
      <c r="J337" s="18"/>
      <c r="K337" s="18"/>
      <c r="L337" s="18"/>
    </row>
    <row r="338" spans="1:12" ht="15" x14ac:dyDescent="0.25">
      <c r="A338" s="19"/>
      <c r="C338" s="18"/>
      <c r="D338" s="18"/>
      <c r="E338" s="19"/>
      <c r="F338" s="19"/>
      <c r="G338" s="21"/>
      <c r="H338" s="18"/>
      <c r="I338" s="18"/>
      <c r="J338" s="18"/>
      <c r="K338" s="18"/>
      <c r="L338" s="18"/>
    </row>
    <row r="339" spans="1:12" ht="15" x14ac:dyDescent="0.25">
      <c r="A339" s="19"/>
      <c r="C339" s="18"/>
      <c r="D339" s="18"/>
      <c r="E339" s="19"/>
      <c r="F339" s="19"/>
      <c r="G339" s="21"/>
      <c r="H339" s="18"/>
      <c r="I339" s="18"/>
      <c r="J339" s="18"/>
      <c r="K339" s="18"/>
      <c r="L339" s="18"/>
    </row>
    <row r="340" spans="1:12" ht="15" x14ac:dyDescent="0.25">
      <c r="A340" s="19"/>
      <c r="C340" s="18"/>
      <c r="D340" s="18"/>
      <c r="E340" s="19"/>
      <c r="F340" s="19"/>
      <c r="G340" s="21"/>
      <c r="H340" s="18"/>
      <c r="I340" s="18"/>
      <c r="J340" s="18"/>
      <c r="K340" s="18"/>
      <c r="L340" s="18"/>
    </row>
    <row r="341" spans="1:12" ht="15" x14ac:dyDescent="0.25">
      <c r="A341" s="19"/>
      <c r="C341" s="18"/>
      <c r="D341" s="18"/>
      <c r="E341" s="19"/>
      <c r="F341" s="19"/>
      <c r="G341" s="21"/>
      <c r="H341" s="18"/>
      <c r="I341" s="18"/>
      <c r="J341" s="18"/>
      <c r="K341" s="18"/>
      <c r="L341" s="18"/>
    </row>
    <row r="342" spans="1:12" ht="15" x14ac:dyDescent="0.25">
      <c r="A342" s="19"/>
      <c r="C342" s="18"/>
      <c r="D342" s="18"/>
      <c r="E342" s="19"/>
      <c r="F342" s="19"/>
      <c r="G342" s="21"/>
      <c r="H342" s="18"/>
      <c r="I342" s="18"/>
      <c r="J342" s="18"/>
      <c r="K342" s="18"/>
      <c r="L342" s="18"/>
    </row>
    <row r="343" spans="1:12" ht="15" x14ac:dyDescent="0.25">
      <c r="A343" s="19"/>
      <c r="C343" s="18"/>
      <c r="D343" s="18"/>
      <c r="E343" s="19"/>
      <c r="F343" s="19"/>
      <c r="G343" s="21"/>
      <c r="H343" s="18"/>
      <c r="I343" s="18"/>
      <c r="J343" s="18"/>
      <c r="K343" s="18"/>
      <c r="L343" s="18"/>
    </row>
    <row r="344" spans="1:12" ht="15" x14ac:dyDescent="0.25">
      <c r="A344" s="19"/>
      <c r="C344" s="18"/>
      <c r="D344" s="18"/>
      <c r="E344" s="19"/>
      <c r="F344" s="19"/>
      <c r="G344" s="21"/>
      <c r="H344" s="18"/>
      <c r="I344" s="18"/>
      <c r="J344" s="18"/>
      <c r="K344" s="18"/>
      <c r="L344" s="18"/>
    </row>
    <row r="345" spans="1:12" ht="15" x14ac:dyDescent="0.25">
      <c r="A345" s="19"/>
      <c r="C345" s="18"/>
      <c r="D345" s="18"/>
      <c r="E345" s="19"/>
      <c r="F345" s="19"/>
      <c r="G345" s="21"/>
      <c r="H345" s="18"/>
      <c r="I345" s="18"/>
      <c r="J345" s="18"/>
      <c r="K345" s="18"/>
      <c r="L345" s="18"/>
    </row>
    <row r="346" spans="1:12" ht="15" x14ac:dyDescent="0.25">
      <c r="A346" s="19"/>
      <c r="C346" s="18"/>
      <c r="D346" s="18"/>
      <c r="E346" s="19"/>
      <c r="F346" s="19"/>
      <c r="G346" s="21"/>
      <c r="H346" s="18"/>
      <c r="I346" s="18"/>
      <c r="J346" s="18"/>
      <c r="K346" s="18"/>
      <c r="L346" s="18"/>
    </row>
    <row r="347" spans="1:12" ht="15" x14ac:dyDescent="0.25">
      <c r="A347" s="19"/>
      <c r="C347" s="18"/>
      <c r="D347" s="18"/>
      <c r="E347" s="19"/>
      <c r="F347" s="19"/>
      <c r="G347" s="21"/>
      <c r="H347" s="18"/>
      <c r="I347" s="18"/>
      <c r="J347" s="18"/>
      <c r="K347" s="18"/>
      <c r="L347" s="18"/>
    </row>
    <row r="348" spans="1:12" ht="15" x14ac:dyDescent="0.25">
      <c r="A348" s="19"/>
      <c r="C348" s="18"/>
      <c r="D348" s="18"/>
      <c r="E348" s="19"/>
      <c r="F348" s="19"/>
      <c r="G348" s="21"/>
      <c r="H348" s="18"/>
      <c r="I348" s="18"/>
      <c r="J348" s="18"/>
      <c r="K348" s="18"/>
      <c r="L348" s="18"/>
    </row>
    <row r="349" spans="1:12" ht="15" x14ac:dyDescent="0.25">
      <c r="A349" s="19"/>
      <c r="C349" s="18"/>
      <c r="D349" s="18"/>
      <c r="E349" s="19"/>
      <c r="F349" s="19"/>
      <c r="G349" s="21"/>
      <c r="H349" s="18"/>
      <c r="I349" s="18"/>
      <c r="J349" s="18"/>
      <c r="K349" s="18"/>
      <c r="L349" s="18"/>
    </row>
    <row r="350" spans="1:12" ht="15" x14ac:dyDescent="0.25">
      <c r="A350" s="19"/>
      <c r="C350" s="18"/>
      <c r="D350" s="18"/>
      <c r="E350" s="19"/>
      <c r="F350" s="19"/>
      <c r="G350" s="21"/>
      <c r="H350" s="18"/>
      <c r="I350" s="18"/>
      <c r="J350" s="18"/>
      <c r="K350" s="18"/>
      <c r="L350" s="18"/>
    </row>
    <row r="351" spans="1:12" ht="15" x14ac:dyDescent="0.25">
      <c r="A351" s="19"/>
      <c r="C351" s="18"/>
      <c r="D351" s="18"/>
      <c r="E351" s="19"/>
      <c r="F351" s="19"/>
      <c r="G351" s="21"/>
      <c r="H351" s="18"/>
      <c r="I351" s="18"/>
      <c r="J351" s="18"/>
      <c r="K351" s="18"/>
      <c r="L351" s="18"/>
    </row>
    <row r="352" spans="1:12" ht="15" x14ac:dyDescent="0.25">
      <c r="A352" s="19"/>
      <c r="C352" s="18"/>
      <c r="D352" s="18"/>
      <c r="E352" s="19"/>
      <c r="F352" s="19"/>
      <c r="G352" s="21"/>
      <c r="H352" s="18"/>
      <c r="I352" s="18"/>
      <c r="J352" s="18"/>
      <c r="K352" s="18"/>
      <c r="L352" s="18"/>
    </row>
    <row r="353" spans="1:12" ht="15" x14ac:dyDescent="0.25">
      <c r="A353" s="19"/>
      <c r="C353" s="18"/>
      <c r="D353" s="18"/>
      <c r="E353" s="19"/>
      <c r="F353" s="19"/>
      <c r="G353" s="21"/>
      <c r="H353" s="18"/>
      <c r="I353" s="18"/>
      <c r="J353" s="18"/>
      <c r="K353" s="18"/>
      <c r="L353" s="18"/>
    </row>
    <row r="354" spans="1:12" ht="15" x14ac:dyDescent="0.25">
      <c r="A354" s="19"/>
      <c r="C354" s="18"/>
      <c r="D354" s="18"/>
      <c r="E354" s="19"/>
      <c r="F354" s="19"/>
      <c r="G354" s="21"/>
      <c r="H354" s="18"/>
      <c r="I354" s="18"/>
      <c r="J354" s="18"/>
      <c r="K354" s="18"/>
      <c r="L354" s="18"/>
    </row>
    <row r="355" spans="1:12" ht="15" x14ac:dyDescent="0.25">
      <c r="A355" s="19"/>
      <c r="C355" s="18"/>
      <c r="D355" s="18"/>
      <c r="E355" s="19"/>
      <c r="F355" s="19"/>
      <c r="G355" s="21"/>
      <c r="H355" s="18"/>
      <c r="I355" s="18"/>
      <c r="J355" s="18"/>
      <c r="K355" s="18"/>
      <c r="L355" s="18"/>
    </row>
    <row r="356" spans="1:12" ht="15" x14ac:dyDescent="0.25">
      <c r="A356" s="19"/>
      <c r="C356" s="18"/>
      <c r="D356" s="18"/>
      <c r="E356" s="19"/>
      <c r="F356" s="19"/>
      <c r="G356" s="21"/>
      <c r="H356" s="18"/>
      <c r="I356" s="18"/>
      <c r="J356" s="18"/>
      <c r="K356" s="18"/>
      <c r="L356" s="18"/>
    </row>
    <row r="357" spans="1:12" ht="15" x14ac:dyDescent="0.25">
      <c r="A357" s="19"/>
      <c r="C357" s="18"/>
      <c r="D357" s="18"/>
      <c r="E357" s="19"/>
      <c r="F357" s="19"/>
      <c r="G357" s="21"/>
      <c r="H357" s="18"/>
      <c r="I357" s="18"/>
      <c r="J357" s="18"/>
      <c r="K357" s="18"/>
      <c r="L357" s="18"/>
    </row>
    <row r="358" spans="1:12" ht="15" x14ac:dyDescent="0.25">
      <c r="A358" s="19"/>
      <c r="C358" s="18"/>
      <c r="D358" s="18"/>
      <c r="E358" s="19"/>
      <c r="F358" s="19"/>
      <c r="G358" s="21"/>
      <c r="H358" s="18"/>
      <c r="I358" s="18"/>
      <c r="J358" s="18"/>
      <c r="K358" s="18"/>
      <c r="L358" s="18"/>
    </row>
    <row r="359" spans="1:12" ht="15" x14ac:dyDescent="0.25">
      <c r="A359" s="19"/>
      <c r="C359" s="18"/>
      <c r="D359" s="18"/>
      <c r="E359" s="19"/>
      <c r="F359" s="19"/>
      <c r="G359" s="21"/>
      <c r="H359" s="18"/>
      <c r="I359" s="18"/>
      <c r="J359" s="18"/>
      <c r="K359" s="18"/>
      <c r="L359" s="18"/>
    </row>
    <row r="360" spans="1:12" ht="15" x14ac:dyDescent="0.25">
      <c r="A360" s="19"/>
      <c r="C360" s="18"/>
      <c r="D360" s="18"/>
      <c r="E360" s="19"/>
      <c r="F360" s="19"/>
      <c r="G360" s="21"/>
      <c r="H360" s="18"/>
      <c r="I360" s="18"/>
      <c r="J360" s="18"/>
      <c r="K360" s="18"/>
      <c r="L360" s="18"/>
    </row>
    <row r="361" spans="1:12" ht="15" x14ac:dyDescent="0.25">
      <c r="A361" s="19"/>
      <c r="C361" s="18"/>
      <c r="D361" s="18"/>
      <c r="E361" s="19"/>
      <c r="F361" s="19"/>
      <c r="G361" s="21"/>
      <c r="H361" s="18"/>
      <c r="I361" s="18"/>
      <c r="J361" s="18"/>
      <c r="K361" s="18"/>
      <c r="L361" s="18"/>
    </row>
    <row r="362" spans="1:12" ht="15" x14ac:dyDescent="0.25">
      <c r="A362" s="19"/>
      <c r="C362" s="18"/>
      <c r="D362" s="18"/>
      <c r="E362" s="19"/>
      <c r="F362" s="19"/>
      <c r="G362" s="21"/>
      <c r="H362" s="18"/>
      <c r="I362" s="18"/>
      <c r="J362" s="18"/>
      <c r="K362" s="18"/>
      <c r="L362" s="18"/>
    </row>
    <row r="363" spans="1:12" ht="15" x14ac:dyDescent="0.25">
      <c r="A363" s="19"/>
      <c r="C363" s="18"/>
      <c r="D363" s="18"/>
      <c r="E363" s="19"/>
      <c r="F363" s="19"/>
      <c r="G363" s="21"/>
      <c r="H363" s="18"/>
      <c r="I363" s="18"/>
      <c r="J363" s="18"/>
      <c r="K363" s="18"/>
      <c r="L363" s="18"/>
    </row>
    <row r="364" spans="1:12" ht="15" x14ac:dyDescent="0.25">
      <c r="A364" s="19"/>
      <c r="C364" s="18"/>
      <c r="D364" s="18"/>
      <c r="E364" s="19"/>
      <c r="F364" s="19"/>
      <c r="G364" s="21"/>
      <c r="H364" s="18"/>
      <c r="I364" s="18"/>
      <c r="J364" s="18"/>
      <c r="K364" s="18"/>
      <c r="L364" s="18"/>
    </row>
    <row r="365" spans="1:12" ht="15" x14ac:dyDescent="0.25">
      <c r="A365" s="19"/>
      <c r="C365" s="18"/>
      <c r="D365" s="18"/>
      <c r="E365" s="19"/>
      <c r="F365" s="19"/>
      <c r="G365" s="21"/>
      <c r="H365" s="18"/>
      <c r="I365" s="18"/>
      <c r="J365" s="18"/>
      <c r="K365" s="18"/>
      <c r="L365" s="18"/>
    </row>
    <row r="366" spans="1:12" ht="15" x14ac:dyDescent="0.25">
      <c r="A366" s="19"/>
      <c r="C366" s="18"/>
      <c r="D366" s="18"/>
      <c r="E366" s="19"/>
      <c r="F366" s="19"/>
      <c r="G366" s="21"/>
      <c r="H366" s="18"/>
      <c r="I366" s="18"/>
      <c r="J366" s="18"/>
      <c r="K366" s="18"/>
      <c r="L366" s="18"/>
    </row>
    <row r="367" spans="1:12" ht="15" x14ac:dyDescent="0.25">
      <c r="A367" s="19"/>
      <c r="C367" s="18"/>
      <c r="D367" s="18"/>
      <c r="E367" s="19"/>
      <c r="F367" s="19"/>
      <c r="G367" s="21"/>
      <c r="H367" s="18"/>
      <c r="I367" s="18"/>
      <c r="J367" s="18"/>
      <c r="K367" s="18"/>
      <c r="L367" s="18"/>
    </row>
    <row r="368" spans="1:12" ht="15" x14ac:dyDescent="0.25">
      <c r="A368" s="19"/>
      <c r="C368" s="18"/>
      <c r="D368" s="18"/>
      <c r="E368" s="19"/>
      <c r="F368" s="19"/>
      <c r="G368" s="21"/>
      <c r="H368" s="18"/>
      <c r="I368" s="18"/>
      <c r="J368" s="18"/>
      <c r="K368" s="18"/>
      <c r="L368" s="18"/>
    </row>
    <row r="369" spans="1:12" ht="15" x14ac:dyDescent="0.25">
      <c r="A369" s="19"/>
      <c r="C369" s="18"/>
      <c r="D369" s="18"/>
      <c r="E369" s="19"/>
      <c r="F369" s="19"/>
      <c r="G369" s="21"/>
      <c r="H369" s="18"/>
      <c r="I369" s="18"/>
      <c r="J369" s="18"/>
      <c r="K369" s="18"/>
      <c r="L369" s="18"/>
    </row>
    <row r="370" spans="1:12" ht="15" x14ac:dyDescent="0.25">
      <c r="A370" s="19"/>
      <c r="C370" s="18"/>
      <c r="D370" s="18"/>
      <c r="E370" s="19"/>
      <c r="F370" s="19"/>
      <c r="G370" s="21"/>
      <c r="H370" s="18"/>
      <c r="I370" s="18"/>
      <c r="J370" s="18"/>
      <c r="K370" s="18"/>
      <c r="L370" s="18"/>
    </row>
    <row r="371" spans="1:12" ht="15" x14ac:dyDescent="0.25">
      <c r="A371" s="19"/>
      <c r="C371" s="18"/>
      <c r="D371" s="18"/>
      <c r="E371" s="19"/>
      <c r="F371" s="19"/>
      <c r="G371" s="21"/>
      <c r="H371" s="18"/>
      <c r="I371" s="18"/>
      <c r="J371" s="18"/>
      <c r="K371" s="18"/>
      <c r="L371" s="18"/>
    </row>
    <row r="372" spans="1:12" ht="15" x14ac:dyDescent="0.25">
      <c r="A372" s="19"/>
      <c r="C372" s="18"/>
      <c r="D372" s="18"/>
      <c r="E372" s="19"/>
      <c r="F372" s="19"/>
      <c r="G372" s="21"/>
      <c r="H372" s="18"/>
      <c r="I372" s="18"/>
      <c r="J372" s="18"/>
      <c r="K372" s="18"/>
      <c r="L372" s="18"/>
    </row>
    <row r="373" spans="1:12" ht="15" x14ac:dyDescent="0.25">
      <c r="A373" s="19"/>
      <c r="C373" s="18"/>
      <c r="D373" s="18"/>
      <c r="E373" s="19"/>
      <c r="F373" s="19"/>
      <c r="G373" s="21"/>
      <c r="H373" s="18"/>
      <c r="I373" s="18"/>
      <c r="J373" s="18"/>
      <c r="K373" s="18"/>
      <c r="L373" s="18"/>
    </row>
    <row r="374" spans="1:12" ht="15" x14ac:dyDescent="0.25">
      <c r="A374" s="19"/>
      <c r="C374" s="18"/>
      <c r="D374" s="18"/>
      <c r="E374" s="19"/>
      <c r="F374" s="19"/>
      <c r="G374" s="21"/>
      <c r="H374" s="18"/>
      <c r="I374" s="18"/>
      <c r="J374" s="18"/>
      <c r="K374" s="18"/>
      <c r="L374" s="18"/>
    </row>
    <row r="375" spans="1:12" ht="15" x14ac:dyDescent="0.25">
      <c r="A375" s="19"/>
      <c r="C375" s="18"/>
      <c r="D375" s="18"/>
      <c r="E375" s="19"/>
      <c r="F375" s="19"/>
      <c r="G375" s="21"/>
      <c r="H375" s="18"/>
      <c r="I375" s="18"/>
      <c r="J375" s="18"/>
      <c r="K375" s="18"/>
      <c r="L375" s="18"/>
    </row>
    <row r="376" spans="1:12" ht="15" x14ac:dyDescent="0.25">
      <c r="A376" s="19"/>
      <c r="C376" s="18"/>
      <c r="D376" s="18"/>
      <c r="E376" s="19"/>
      <c r="F376" s="19"/>
      <c r="G376" s="21"/>
      <c r="H376" s="18"/>
      <c r="I376" s="18"/>
      <c r="J376" s="18"/>
      <c r="K376" s="18"/>
      <c r="L376" s="18"/>
    </row>
    <row r="377" spans="1:12" ht="15" x14ac:dyDescent="0.25">
      <c r="A377" s="19"/>
      <c r="C377" s="18"/>
      <c r="D377" s="18"/>
      <c r="E377" s="19"/>
      <c r="F377" s="19"/>
      <c r="G377" s="21"/>
      <c r="H377" s="18"/>
      <c r="I377" s="18"/>
      <c r="J377" s="18"/>
      <c r="K377" s="18"/>
      <c r="L377" s="18"/>
    </row>
    <row r="378" spans="1:12" ht="15" x14ac:dyDescent="0.25">
      <c r="A378" s="19"/>
      <c r="C378" s="18"/>
      <c r="D378" s="18"/>
      <c r="E378" s="19"/>
      <c r="F378" s="19"/>
      <c r="G378" s="21"/>
      <c r="H378" s="18"/>
      <c r="I378" s="18"/>
      <c r="J378" s="18"/>
      <c r="K378" s="18"/>
      <c r="L378" s="18"/>
    </row>
    <row r="379" spans="1:12" ht="15" x14ac:dyDescent="0.25">
      <c r="A379" s="19"/>
      <c r="C379" s="18"/>
      <c r="D379" s="18"/>
      <c r="E379" s="19"/>
      <c r="F379" s="19"/>
      <c r="G379" s="21"/>
      <c r="H379" s="18"/>
      <c r="I379" s="18"/>
      <c r="J379" s="18"/>
      <c r="K379" s="18"/>
      <c r="L379" s="18"/>
    </row>
    <row r="380" spans="1:12" ht="15" x14ac:dyDescent="0.25">
      <c r="A380" s="19"/>
      <c r="C380" s="18"/>
      <c r="D380" s="18"/>
      <c r="E380" s="19"/>
      <c r="F380" s="19"/>
      <c r="G380" s="21"/>
      <c r="H380" s="18"/>
      <c r="I380" s="18"/>
      <c r="J380" s="18"/>
      <c r="K380" s="18"/>
      <c r="L380" s="18"/>
    </row>
    <row r="381" spans="1:12" ht="15" x14ac:dyDescent="0.25">
      <c r="A381" s="19"/>
      <c r="C381" s="18"/>
      <c r="D381" s="18"/>
      <c r="E381" s="19"/>
      <c r="F381" s="19"/>
      <c r="G381" s="21"/>
      <c r="H381" s="18"/>
      <c r="I381" s="18"/>
      <c r="J381" s="18"/>
      <c r="K381" s="18"/>
      <c r="L381" s="18"/>
    </row>
    <row r="382" spans="1:12" ht="15" x14ac:dyDescent="0.25">
      <c r="A382" s="19"/>
      <c r="C382" s="18"/>
      <c r="D382" s="18"/>
      <c r="E382" s="19"/>
      <c r="F382" s="19"/>
      <c r="G382" s="21"/>
      <c r="H382" s="18"/>
      <c r="I382" s="18"/>
      <c r="J382" s="18"/>
      <c r="K382" s="18"/>
      <c r="L382" s="18"/>
    </row>
    <row r="383" spans="1:12" ht="15" x14ac:dyDescent="0.25">
      <c r="A383" s="19"/>
      <c r="C383" s="18"/>
      <c r="D383" s="18"/>
      <c r="E383" s="19"/>
      <c r="F383" s="19"/>
      <c r="G383" s="21"/>
      <c r="H383" s="18"/>
      <c r="I383" s="18"/>
      <c r="J383" s="18"/>
      <c r="K383" s="18"/>
      <c r="L383" s="18"/>
    </row>
    <row r="384" spans="1:12" ht="15" x14ac:dyDescent="0.25">
      <c r="A384" s="19"/>
      <c r="C384" s="18"/>
      <c r="D384" s="18"/>
      <c r="E384" s="19"/>
      <c r="F384" s="19"/>
      <c r="G384" s="21"/>
      <c r="H384" s="18"/>
      <c r="I384" s="18"/>
      <c r="J384" s="18"/>
      <c r="K384" s="18"/>
      <c r="L384" s="18"/>
    </row>
    <row r="385" spans="1:12" ht="15" x14ac:dyDescent="0.25">
      <c r="A385" s="19"/>
      <c r="C385" s="18"/>
      <c r="D385" s="18"/>
      <c r="E385" s="19"/>
      <c r="F385" s="19"/>
      <c r="G385" s="21"/>
      <c r="H385" s="18"/>
      <c r="I385" s="18"/>
      <c r="J385" s="18"/>
      <c r="K385" s="18"/>
      <c r="L385" s="18"/>
    </row>
    <row r="386" spans="1:12" ht="15" x14ac:dyDescent="0.25">
      <c r="A386" s="19"/>
      <c r="C386" s="18"/>
      <c r="D386" s="18"/>
      <c r="E386" s="19"/>
      <c r="F386" s="19"/>
      <c r="G386" s="21"/>
      <c r="H386" s="18"/>
      <c r="I386" s="18"/>
      <c r="J386" s="18"/>
      <c r="K386" s="18"/>
      <c r="L386" s="18"/>
    </row>
    <row r="387" spans="1:12" ht="15" x14ac:dyDescent="0.25">
      <c r="A387" s="19"/>
      <c r="C387" s="18"/>
      <c r="D387" s="18"/>
      <c r="E387" s="19"/>
      <c r="F387" s="19"/>
      <c r="G387" s="21"/>
      <c r="H387" s="18"/>
      <c r="I387" s="18"/>
      <c r="J387" s="18"/>
      <c r="K387" s="18"/>
      <c r="L387" s="18"/>
    </row>
    <row r="388" spans="1:12" ht="15" x14ac:dyDescent="0.25">
      <c r="A388" s="19"/>
      <c r="C388" s="18"/>
      <c r="D388" s="18"/>
      <c r="E388" s="19"/>
      <c r="F388" s="19"/>
      <c r="G388" s="21"/>
      <c r="H388" s="18"/>
      <c r="I388" s="18"/>
      <c r="J388" s="18"/>
      <c r="K388" s="18"/>
      <c r="L388" s="18"/>
    </row>
    <row r="389" spans="1:12" ht="15" x14ac:dyDescent="0.25">
      <c r="A389" s="19"/>
      <c r="C389" s="18"/>
      <c r="D389" s="18"/>
      <c r="E389" s="19"/>
      <c r="F389" s="19"/>
      <c r="G389" s="21"/>
      <c r="H389" s="18"/>
      <c r="I389" s="18"/>
      <c r="J389" s="18"/>
      <c r="K389" s="18"/>
      <c r="L389" s="18"/>
    </row>
    <row r="390" spans="1:12" ht="15" x14ac:dyDescent="0.25">
      <c r="A390" s="19"/>
      <c r="C390" s="18"/>
      <c r="D390" s="18"/>
      <c r="E390" s="19"/>
      <c r="F390" s="19"/>
      <c r="G390" s="21"/>
      <c r="H390" s="18"/>
      <c r="I390" s="18"/>
      <c r="J390" s="18"/>
      <c r="K390" s="18"/>
      <c r="L390" s="18"/>
    </row>
    <row r="391" spans="1:12" ht="15" x14ac:dyDescent="0.25">
      <c r="A391" s="19"/>
      <c r="C391" s="18"/>
      <c r="D391" s="18"/>
      <c r="E391" s="19"/>
      <c r="F391" s="19"/>
      <c r="G391" s="21"/>
      <c r="H391" s="18"/>
      <c r="I391" s="18"/>
      <c r="J391" s="18"/>
      <c r="K391" s="18"/>
      <c r="L391" s="18"/>
    </row>
    <row r="392" spans="1:12" ht="15" x14ac:dyDescent="0.25">
      <c r="A392" s="19"/>
      <c r="C392" s="18"/>
      <c r="D392" s="18"/>
      <c r="E392" s="19"/>
      <c r="F392" s="19"/>
      <c r="G392" s="21"/>
      <c r="H392" s="18"/>
      <c r="I392" s="18"/>
      <c r="J392" s="18"/>
      <c r="K392" s="18"/>
      <c r="L392" s="18"/>
    </row>
    <row r="393" spans="1:12" ht="15" x14ac:dyDescent="0.25">
      <c r="A393" s="19"/>
      <c r="C393" s="18"/>
      <c r="D393" s="18"/>
      <c r="E393" s="19"/>
      <c r="F393" s="19"/>
      <c r="G393" s="21"/>
      <c r="H393" s="18"/>
      <c r="I393" s="18"/>
      <c r="J393" s="18"/>
      <c r="K393" s="18"/>
      <c r="L393" s="18"/>
    </row>
    <row r="394" spans="1:12" ht="15" x14ac:dyDescent="0.25">
      <c r="A394" s="19"/>
      <c r="C394" s="18"/>
      <c r="D394" s="18"/>
      <c r="E394" s="19"/>
      <c r="F394" s="19"/>
      <c r="G394" s="21"/>
      <c r="H394" s="18"/>
      <c r="I394" s="18"/>
      <c r="J394" s="18"/>
      <c r="K394" s="18"/>
      <c r="L394" s="18"/>
    </row>
    <row r="395" spans="1:12" ht="15" x14ac:dyDescent="0.25">
      <c r="A395" s="19"/>
      <c r="C395" s="18"/>
      <c r="D395" s="18"/>
      <c r="E395" s="19"/>
      <c r="F395" s="19"/>
      <c r="G395" s="21"/>
      <c r="H395" s="18"/>
      <c r="I395" s="18"/>
      <c r="J395" s="18"/>
      <c r="K395" s="18"/>
      <c r="L395" s="18"/>
    </row>
    <row r="396" spans="1:12" ht="15" x14ac:dyDescent="0.25">
      <c r="A396" s="19"/>
      <c r="C396" s="18"/>
      <c r="D396" s="18"/>
      <c r="E396" s="19"/>
      <c r="F396" s="19"/>
      <c r="G396" s="21"/>
      <c r="H396" s="18"/>
      <c r="I396" s="18"/>
      <c r="J396" s="18"/>
      <c r="K396" s="18"/>
      <c r="L396" s="18"/>
    </row>
    <row r="397" spans="1:12" ht="15" x14ac:dyDescent="0.25">
      <c r="A397" s="19"/>
      <c r="C397" s="18"/>
      <c r="D397" s="18"/>
      <c r="E397" s="19"/>
      <c r="F397" s="19"/>
      <c r="G397" s="21"/>
      <c r="H397" s="18"/>
      <c r="I397" s="18"/>
      <c r="J397" s="18"/>
      <c r="K397" s="18"/>
      <c r="L397" s="18"/>
    </row>
    <row r="398" spans="1:12" ht="15" x14ac:dyDescent="0.25">
      <c r="A398" s="19"/>
      <c r="C398" s="18"/>
      <c r="D398" s="18"/>
      <c r="E398" s="19"/>
      <c r="F398" s="19"/>
      <c r="G398" s="21"/>
      <c r="H398" s="18"/>
      <c r="I398" s="18"/>
      <c r="J398" s="18"/>
      <c r="K398" s="18"/>
      <c r="L398" s="18"/>
    </row>
    <row r="399" spans="1:12" ht="15" x14ac:dyDescent="0.25">
      <c r="A399" s="19"/>
      <c r="C399" s="18"/>
      <c r="D399" s="18"/>
      <c r="E399" s="19"/>
      <c r="F399" s="19"/>
      <c r="G399" s="21"/>
      <c r="H399" s="18"/>
      <c r="I399" s="18"/>
      <c r="J399" s="18"/>
      <c r="K399" s="18"/>
      <c r="L399" s="18"/>
    </row>
    <row r="400" spans="1:12" ht="15" x14ac:dyDescent="0.25">
      <c r="A400" s="19"/>
      <c r="C400" s="18"/>
      <c r="D400" s="18"/>
      <c r="E400" s="19"/>
      <c r="F400" s="19"/>
      <c r="G400" s="21"/>
      <c r="H400" s="18"/>
      <c r="I400" s="18"/>
      <c r="J400" s="18"/>
      <c r="K400" s="18"/>
      <c r="L400" s="18"/>
    </row>
    <row r="401" spans="1:12" ht="15" x14ac:dyDescent="0.25">
      <c r="A401" s="19"/>
      <c r="C401" s="18"/>
      <c r="D401" s="18"/>
      <c r="E401" s="19"/>
      <c r="F401" s="19"/>
      <c r="G401" s="21"/>
      <c r="H401" s="18"/>
      <c r="I401" s="18"/>
      <c r="J401" s="18"/>
      <c r="K401" s="18"/>
      <c r="L401" s="18"/>
    </row>
    <row r="402" spans="1:12" ht="15" x14ac:dyDescent="0.25">
      <c r="A402" s="19"/>
      <c r="C402" s="18"/>
      <c r="D402" s="18"/>
      <c r="E402" s="19"/>
      <c r="F402" s="19"/>
      <c r="G402" s="21"/>
      <c r="H402" s="18"/>
      <c r="I402" s="18"/>
      <c r="J402" s="18"/>
      <c r="K402" s="18"/>
      <c r="L402" s="18"/>
    </row>
    <row r="403" spans="1:12" ht="15" x14ac:dyDescent="0.25">
      <c r="A403" s="19"/>
      <c r="C403" s="18"/>
      <c r="D403" s="18"/>
      <c r="E403" s="19"/>
      <c r="F403" s="19"/>
      <c r="G403" s="21"/>
      <c r="H403" s="18"/>
      <c r="I403" s="18"/>
      <c r="J403" s="18"/>
      <c r="K403" s="18"/>
      <c r="L403" s="18"/>
    </row>
    <row r="404" spans="1:12" ht="15" x14ac:dyDescent="0.25">
      <c r="A404" s="19"/>
      <c r="C404" s="18"/>
      <c r="D404" s="18"/>
      <c r="E404" s="19"/>
      <c r="F404" s="19"/>
      <c r="G404" s="21"/>
      <c r="H404" s="18"/>
      <c r="I404" s="18"/>
      <c r="J404" s="18"/>
      <c r="K404" s="18"/>
      <c r="L404" s="18"/>
    </row>
    <row r="405" spans="1:12" ht="15" x14ac:dyDescent="0.25">
      <c r="A405" s="19"/>
      <c r="C405" s="18"/>
      <c r="D405" s="18"/>
      <c r="E405" s="19"/>
      <c r="F405" s="19"/>
      <c r="G405" s="21"/>
      <c r="H405" s="18"/>
      <c r="I405" s="18"/>
      <c r="J405" s="18"/>
      <c r="K405" s="18"/>
      <c r="L405" s="18"/>
    </row>
    <row r="406" spans="1:12" ht="15" x14ac:dyDescent="0.25">
      <c r="A406" s="19"/>
      <c r="C406" s="18"/>
      <c r="D406" s="18"/>
      <c r="E406" s="19"/>
      <c r="F406" s="19"/>
      <c r="G406" s="21"/>
      <c r="H406" s="18"/>
      <c r="I406" s="18"/>
      <c r="J406" s="18"/>
      <c r="K406" s="18"/>
      <c r="L406" s="18"/>
    </row>
    <row r="407" spans="1:12" ht="15" x14ac:dyDescent="0.25">
      <c r="A407" s="19"/>
      <c r="C407" s="18"/>
      <c r="D407" s="18"/>
      <c r="E407" s="19"/>
      <c r="F407" s="19"/>
      <c r="G407" s="21"/>
      <c r="H407" s="18"/>
      <c r="I407" s="18"/>
      <c r="J407" s="18"/>
      <c r="K407" s="18"/>
      <c r="L407" s="18"/>
    </row>
    <row r="408" spans="1:12" ht="15" x14ac:dyDescent="0.25">
      <c r="A408" s="19"/>
      <c r="C408" s="18"/>
      <c r="D408" s="18"/>
      <c r="E408" s="19"/>
      <c r="F408" s="19"/>
      <c r="G408" s="21"/>
      <c r="H408" s="18"/>
      <c r="I408" s="18"/>
      <c r="J408" s="18"/>
      <c r="K408" s="18"/>
      <c r="L408" s="18"/>
    </row>
    <row r="409" spans="1:12" ht="15" x14ac:dyDescent="0.25">
      <c r="A409" s="19"/>
      <c r="C409" s="18"/>
      <c r="D409" s="18"/>
      <c r="E409" s="19"/>
      <c r="F409" s="19"/>
      <c r="G409" s="21"/>
      <c r="H409" s="18"/>
      <c r="I409" s="18"/>
      <c r="J409" s="18"/>
      <c r="K409" s="18"/>
      <c r="L409" s="18"/>
    </row>
    <row r="410" spans="1:12" ht="15" x14ac:dyDescent="0.25">
      <c r="A410" s="19"/>
      <c r="C410" s="18"/>
      <c r="D410" s="18"/>
      <c r="E410" s="19"/>
      <c r="F410" s="19"/>
      <c r="G410" s="21"/>
      <c r="H410" s="18"/>
      <c r="I410" s="18"/>
      <c r="J410" s="18"/>
      <c r="K410" s="18"/>
      <c r="L410" s="18"/>
    </row>
    <row r="411" spans="1:12" ht="15" x14ac:dyDescent="0.25">
      <c r="A411" s="19"/>
      <c r="C411" s="18"/>
      <c r="D411" s="18"/>
      <c r="E411" s="19"/>
      <c r="F411" s="19"/>
      <c r="G411" s="21"/>
      <c r="H411" s="18"/>
      <c r="I411" s="18"/>
      <c r="J411" s="18"/>
      <c r="K411" s="18"/>
      <c r="L411" s="18"/>
    </row>
    <row r="412" spans="1:12" ht="15" x14ac:dyDescent="0.25">
      <c r="A412" s="19"/>
      <c r="C412" s="18"/>
      <c r="D412" s="18"/>
      <c r="E412" s="19"/>
      <c r="F412" s="19"/>
      <c r="G412" s="21"/>
      <c r="H412" s="18"/>
      <c r="I412" s="18"/>
      <c r="J412" s="18"/>
      <c r="K412" s="18"/>
      <c r="L412" s="18"/>
    </row>
    <row r="413" spans="1:12" ht="15" x14ac:dyDescent="0.25">
      <c r="A413" s="19"/>
      <c r="C413" s="18"/>
      <c r="D413" s="18"/>
      <c r="E413" s="19"/>
      <c r="F413" s="19"/>
      <c r="G413" s="21"/>
      <c r="H413" s="18"/>
      <c r="I413" s="18"/>
      <c r="J413" s="18"/>
      <c r="K413" s="18"/>
      <c r="L413" s="18"/>
    </row>
    <row r="414" spans="1:12" ht="15" x14ac:dyDescent="0.25">
      <c r="A414" s="19"/>
      <c r="C414" s="18"/>
      <c r="D414" s="18"/>
      <c r="E414" s="19"/>
      <c r="F414" s="19"/>
      <c r="G414" s="21"/>
      <c r="H414" s="18"/>
      <c r="I414" s="18"/>
      <c r="J414" s="18"/>
      <c r="K414" s="18"/>
      <c r="L414" s="18"/>
    </row>
    <row r="415" spans="1:12" ht="15" x14ac:dyDescent="0.25">
      <c r="A415" s="19"/>
      <c r="C415" s="18"/>
      <c r="D415" s="18"/>
      <c r="E415" s="19"/>
      <c r="F415" s="19"/>
      <c r="G415" s="21"/>
      <c r="H415" s="18"/>
      <c r="I415" s="18"/>
      <c r="J415" s="18"/>
      <c r="K415" s="18"/>
      <c r="L415" s="18"/>
    </row>
    <row r="416" spans="1:12" ht="15" x14ac:dyDescent="0.25">
      <c r="A416" s="19"/>
      <c r="C416" s="18"/>
      <c r="D416" s="18"/>
      <c r="E416" s="19"/>
      <c r="F416" s="19"/>
      <c r="G416" s="21"/>
      <c r="H416" s="18"/>
      <c r="I416" s="18"/>
      <c r="J416" s="18"/>
      <c r="K416" s="18"/>
      <c r="L416" s="18"/>
    </row>
    <row r="417" spans="1:12" ht="15" x14ac:dyDescent="0.25">
      <c r="A417" s="19"/>
      <c r="C417" s="18"/>
      <c r="D417" s="18"/>
      <c r="E417" s="19"/>
      <c r="F417" s="19"/>
      <c r="G417" s="21"/>
      <c r="H417" s="18"/>
      <c r="I417" s="18"/>
      <c r="J417" s="18"/>
      <c r="K417" s="18"/>
      <c r="L417" s="18"/>
    </row>
    <row r="418" spans="1:12" ht="15" x14ac:dyDescent="0.25">
      <c r="A418" s="19"/>
      <c r="C418" s="18"/>
      <c r="D418" s="18"/>
      <c r="E418" s="19"/>
      <c r="F418" s="19"/>
      <c r="G418" s="21"/>
      <c r="H418" s="18"/>
      <c r="I418" s="18"/>
      <c r="J418" s="18"/>
      <c r="K418" s="18"/>
      <c r="L418" s="18"/>
    </row>
    <row r="419" spans="1:12" ht="15" x14ac:dyDescent="0.25">
      <c r="A419" s="19"/>
      <c r="C419" s="18"/>
      <c r="D419" s="18"/>
      <c r="E419" s="19"/>
      <c r="F419" s="19"/>
      <c r="G419" s="21"/>
      <c r="H419" s="18"/>
      <c r="I419" s="18"/>
      <c r="J419" s="18"/>
      <c r="K419" s="18"/>
      <c r="L419" s="18"/>
    </row>
    <row r="420" spans="1:12" ht="15" x14ac:dyDescent="0.25">
      <c r="A420" s="19"/>
      <c r="C420" s="18"/>
      <c r="D420" s="18"/>
      <c r="E420" s="19"/>
      <c r="F420" s="19"/>
      <c r="G420" s="21"/>
      <c r="H420" s="18"/>
      <c r="I420" s="18"/>
      <c r="J420" s="18"/>
      <c r="K420" s="18"/>
      <c r="L420" s="18"/>
    </row>
    <row r="421" spans="1:12" ht="15" x14ac:dyDescent="0.25">
      <c r="A421" s="19"/>
      <c r="C421" s="18"/>
      <c r="D421" s="18"/>
      <c r="E421" s="19"/>
      <c r="F421" s="19"/>
      <c r="G421" s="21"/>
      <c r="H421" s="18"/>
      <c r="I421" s="18"/>
      <c r="J421" s="18"/>
      <c r="K421" s="18"/>
      <c r="L421" s="18"/>
    </row>
    <row r="422" spans="1:12" ht="15" x14ac:dyDescent="0.25">
      <c r="A422" s="19"/>
      <c r="C422" s="18"/>
      <c r="D422" s="18"/>
      <c r="E422" s="19"/>
      <c r="F422" s="19"/>
      <c r="G422" s="21"/>
      <c r="H422" s="18"/>
      <c r="I422" s="18"/>
      <c r="J422" s="18"/>
      <c r="K422" s="18"/>
      <c r="L422" s="18"/>
    </row>
    <row r="423" spans="1:12" ht="15" x14ac:dyDescent="0.25">
      <c r="A423" s="19"/>
      <c r="C423" s="18"/>
      <c r="D423" s="18"/>
      <c r="E423" s="19"/>
      <c r="F423" s="19"/>
      <c r="G423" s="21"/>
      <c r="H423" s="18"/>
      <c r="I423" s="18"/>
      <c r="J423" s="18"/>
      <c r="K423" s="18"/>
      <c r="L423" s="18"/>
    </row>
    <row r="424" spans="1:12" ht="15" x14ac:dyDescent="0.25">
      <c r="A424" s="19"/>
      <c r="C424" s="18"/>
      <c r="D424" s="18"/>
      <c r="E424" s="19"/>
      <c r="F424" s="19"/>
      <c r="G424" s="21"/>
      <c r="H424" s="18"/>
      <c r="I424" s="18"/>
      <c r="J424" s="18"/>
      <c r="K424" s="18"/>
      <c r="L424" s="18"/>
    </row>
    <row r="425" spans="1:12" ht="15" x14ac:dyDescent="0.25">
      <c r="A425" s="19"/>
      <c r="C425" s="18"/>
      <c r="D425" s="18"/>
      <c r="E425" s="19"/>
      <c r="F425" s="19"/>
      <c r="G425" s="21"/>
      <c r="H425" s="18"/>
      <c r="I425" s="18"/>
      <c r="J425" s="18"/>
      <c r="K425" s="18"/>
      <c r="L425" s="18"/>
    </row>
    <row r="426" spans="1:12" ht="15" x14ac:dyDescent="0.25">
      <c r="A426" s="19"/>
      <c r="C426" s="18"/>
      <c r="D426" s="18"/>
      <c r="E426" s="19"/>
      <c r="F426" s="19"/>
      <c r="G426" s="21"/>
      <c r="H426" s="18"/>
      <c r="I426" s="18"/>
      <c r="J426" s="18"/>
      <c r="K426" s="18"/>
      <c r="L426" s="18"/>
    </row>
    <row r="427" spans="1:12" ht="15" x14ac:dyDescent="0.25">
      <c r="A427" s="19"/>
      <c r="C427" s="18"/>
      <c r="D427" s="18"/>
      <c r="E427" s="19"/>
      <c r="F427" s="19"/>
      <c r="G427" s="21"/>
      <c r="H427" s="18"/>
      <c r="I427" s="18"/>
      <c r="J427" s="18"/>
      <c r="K427" s="18"/>
      <c r="L427" s="18"/>
    </row>
    <row r="428" spans="1:12" ht="15" x14ac:dyDescent="0.25">
      <c r="A428" s="19"/>
      <c r="C428" s="18"/>
      <c r="D428" s="18"/>
      <c r="E428" s="19"/>
      <c r="F428" s="19"/>
      <c r="G428" s="21"/>
      <c r="H428" s="18"/>
      <c r="I428" s="18"/>
      <c r="J428" s="18"/>
      <c r="K428" s="18"/>
      <c r="L428" s="18"/>
    </row>
    <row r="429" spans="1:12" ht="15" x14ac:dyDescent="0.25">
      <c r="A429" s="19"/>
      <c r="C429" s="18"/>
      <c r="D429" s="18"/>
      <c r="E429" s="19"/>
      <c r="F429" s="19"/>
      <c r="G429" s="21"/>
      <c r="H429" s="18"/>
      <c r="I429" s="18"/>
      <c r="J429" s="18"/>
      <c r="K429" s="18"/>
      <c r="L429" s="18"/>
    </row>
    <row r="430" spans="1:12" ht="15" x14ac:dyDescent="0.25">
      <c r="A430" s="19"/>
      <c r="C430" s="18"/>
      <c r="D430" s="18"/>
      <c r="E430" s="19"/>
      <c r="F430" s="19"/>
      <c r="G430" s="21"/>
      <c r="H430" s="18"/>
      <c r="I430" s="18"/>
      <c r="J430" s="18"/>
      <c r="K430" s="18"/>
      <c r="L430" s="18"/>
    </row>
    <row r="431" spans="1:12" ht="15" x14ac:dyDescent="0.25">
      <c r="A431" s="19"/>
      <c r="C431" s="18"/>
      <c r="D431" s="18"/>
      <c r="E431" s="19"/>
      <c r="F431" s="19"/>
      <c r="G431" s="21"/>
      <c r="H431" s="18"/>
      <c r="I431" s="18"/>
      <c r="J431" s="18"/>
      <c r="K431" s="18"/>
      <c r="L431" s="18"/>
    </row>
    <row r="432" spans="1:12" ht="15" x14ac:dyDescent="0.25">
      <c r="A432" s="19"/>
      <c r="C432" s="18"/>
      <c r="D432" s="18"/>
      <c r="E432" s="19"/>
      <c r="F432" s="19"/>
      <c r="G432" s="21"/>
      <c r="H432" s="18"/>
      <c r="I432" s="18"/>
      <c r="J432" s="18"/>
      <c r="K432" s="18"/>
      <c r="L432" s="18"/>
    </row>
    <row r="433" spans="1:12" ht="15" x14ac:dyDescent="0.25">
      <c r="A433" s="19"/>
      <c r="C433" s="18"/>
      <c r="D433" s="18"/>
      <c r="E433" s="19"/>
      <c r="F433" s="19"/>
      <c r="G433" s="21"/>
      <c r="H433" s="18"/>
      <c r="I433" s="18"/>
      <c r="J433" s="18"/>
      <c r="K433" s="18"/>
      <c r="L433" s="18"/>
    </row>
    <row r="434" spans="1:12" ht="15" x14ac:dyDescent="0.25">
      <c r="A434" s="19"/>
      <c r="C434" s="18"/>
      <c r="D434" s="18"/>
      <c r="E434" s="19"/>
      <c r="F434" s="19"/>
      <c r="G434" s="21"/>
      <c r="H434" s="18"/>
      <c r="I434" s="18"/>
      <c r="J434" s="18"/>
      <c r="K434" s="18"/>
      <c r="L434" s="18"/>
    </row>
    <row r="435" spans="1:12" ht="15" x14ac:dyDescent="0.25">
      <c r="A435" s="19"/>
      <c r="C435" s="18"/>
      <c r="D435" s="18"/>
      <c r="E435" s="19"/>
      <c r="F435" s="19"/>
      <c r="G435" s="21"/>
      <c r="H435" s="18"/>
      <c r="I435" s="18"/>
      <c r="J435" s="18"/>
      <c r="K435" s="18"/>
      <c r="L435" s="18"/>
    </row>
    <row r="436" spans="1:12" ht="15" x14ac:dyDescent="0.25">
      <c r="A436" s="19"/>
      <c r="C436" s="18"/>
      <c r="D436" s="18"/>
      <c r="E436" s="19"/>
      <c r="F436" s="19"/>
      <c r="G436" s="21"/>
      <c r="H436" s="18"/>
      <c r="I436" s="18"/>
      <c r="J436" s="18"/>
      <c r="K436" s="18"/>
      <c r="L436" s="18"/>
    </row>
    <row r="437" spans="1:12" ht="15" x14ac:dyDescent="0.25">
      <c r="A437" s="19"/>
      <c r="C437" s="18"/>
      <c r="D437" s="18"/>
      <c r="E437" s="19"/>
      <c r="F437" s="19"/>
      <c r="G437" s="21"/>
      <c r="H437" s="18"/>
      <c r="I437" s="18"/>
      <c r="J437" s="18"/>
      <c r="K437" s="18"/>
      <c r="L437" s="18"/>
    </row>
    <row r="438" spans="1:12" ht="15" x14ac:dyDescent="0.25">
      <c r="A438" s="19"/>
      <c r="C438" s="18"/>
      <c r="D438" s="18"/>
      <c r="E438" s="19"/>
      <c r="F438" s="19"/>
      <c r="G438" s="21"/>
      <c r="H438" s="18"/>
      <c r="I438" s="18"/>
      <c r="J438" s="18"/>
      <c r="K438" s="18"/>
      <c r="L438" s="18"/>
    </row>
    <row r="439" spans="1:12" ht="15" x14ac:dyDescent="0.25">
      <c r="A439" s="19"/>
      <c r="C439" s="18"/>
      <c r="D439" s="18"/>
      <c r="E439" s="19"/>
      <c r="F439" s="19"/>
      <c r="G439" s="21"/>
      <c r="H439" s="18"/>
      <c r="I439" s="18"/>
      <c r="J439" s="18"/>
      <c r="K439" s="18"/>
      <c r="L439" s="18"/>
    </row>
    <row r="440" spans="1:12" ht="15" x14ac:dyDescent="0.25">
      <c r="A440" s="19"/>
      <c r="C440" s="18"/>
      <c r="D440" s="18"/>
      <c r="E440" s="19"/>
      <c r="F440" s="19"/>
      <c r="G440" s="21"/>
      <c r="H440" s="18"/>
      <c r="I440" s="18"/>
      <c r="J440" s="18"/>
      <c r="K440" s="18"/>
      <c r="L440" s="18"/>
    </row>
    <row r="441" spans="1:12" ht="15" x14ac:dyDescent="0.25">
      <c r="A441" s="19"/>
      <c r="C441" s="18"/>
      <c r="D441" s="18"/>
      <c r="E441" s="19"/>
      <c r="F441" s="19"/>
      <c r="G441" s="21"/>
      <c r="H441" s="18"/>
      <c r="I441" s="18"/>
      <c r="J441" s="18"/>
      <c r="K441" s="18"/>
      <c r="L441" s="18"/>
    </row>
    <row r="442" spans="1:12" ht="15" x14ac:dyDescent="0.25">
      <c r="A442" s="19"/>
      <c r="C442" s="18"/>
      <c r="D442" s="18"/>
      <c r="E442" s="19"/>
      <c r="F442" s="19"/>
      <c r="G442" s="21"/>
      <c r="H442" s="18"/>
      <c r="I442" s="18"/>
      <c r="J442" s="18"/>
      <c r="K442" s="18"/>
      <c r="L442" s="18"/>
    </row>
    <row r="443" spans="1:12" ht="15" x14ac:dyDescent="0.25">
      <c r="A443" s="19"/>
      <c r="C443" s="18"/>
      <c r="D443" s="18"/>
      <c r="E443" s="19"/>
      <c r="F443" s="19"/>
      <c r="G443" s="21"/>
      <c r="H443" s="18"/>
      <c r="I443" s="18"/>
      <c r="J443" s="18"/>
      <c r="K443" s="18"/>
      <c r="L443" s="18"/>
    </row>
    <row r="444" spans="1:12" ht="15" x14ac:dyDescent="0.25">
      <c r="A444" s="19"/>
      <c r="C444" s="18"/>
      <c r="D444" s="18"/>
      <c r="E444" s="19"/>
      <c r="F444" s="19"/>
      <c r="G444" s="21"/>
      <c r="H444" s="18"/>
      <c r="I444" s="18"/>
      <c r="J444" s="18"/>
      <c r="K444" s="18"/>
      <c r="L444" s="18"/>
    </row>
    <row r="445" spans="1:12" ht="15" x14ac:dyDescent="0.25">
      <c r="A445" s="19"/>
      <c r="C445" s="18"/>
      <c r="D445" s="18"/>
      <c r="E445" s="19"/>
      <c r="F445" s="19"/>
      <c r="G445" s="21"/>
      <c r="H445" s="18"/>
      <c r="I445" s="18"/>
      <c r="J445" s="18"/>
      <c r="K445" s="18"/>
      <c r="L445" s="18"/>
    </row>
    <row r="446" spans="1:12" ht="15" x14ac:dyDescent="0.25">
      <c r="A446" s="19"/>
      <c r="C446" s="18"/>
      <c r="D446" s="18"/>
      <c r="E446" s="19"/>
      <c r="F446" s="19"/>
      <c r="G446" s="21"/>
      <c r="H446" s="18"/>
      <c r="I446" s="18"/>
      <c r="J446" s="18"/>
      <c r="K446" s="18"/>
      <c r="L446" s="18"/>
    </row>
    <row r="447" spans="1:12" ht="15" x14ac:dyDescent="0.25">
      <c r="A447" s="19"/>
      <c r="C447" s="18"/>
      <c r="D447" s="18"/>
      <c r="E447" s="19"/>
      <c r="F447" s="19"/>
      <c r="G447" s="21"/>
      <c r="H447" s="18"/>
      <c r="I447" s="18"/>
      <c r="J447" s="18"/>
      <c r="K447" s="18"/>
      <c r="L447" s="18"/>
    </row>
    <row r="448" spans="1:12" ht="15" x14ac:dyDescent="0.25">
      <c r="A448" s="19"/>
      <c r="C448" s="18"/>
      <c r="D448" s="18"/>
      <c r="E448" s="19"/>
      <c r="F448" s="19"/>
      <c r="G448" s="21"/>
      <c r="H448" s="18"/>
      <c r="I448" s="18"/>
      <c r="J448" s="18"/>
      <c r="K448" s="18"/>
      <c r="L448" s="18"/>
    </row>
    <row r="449" spans="1:12" ht="15" x14ac:dyDescent="0.25">
      <c r="A449" s="19"/>
      <c r="C449" s="18"/>
      <c r="D449" s="18"/>
      <c r="E449" s="19"/>
      <c r="F449" s="19"/>
      <c r="G449" s="21"/>
      <c r="H449" s="18"/>
      <c r="I449" s="18"/>
      <c r="J449" s="18"/>
      <c r="K449" s="18"/>
      <c r="L449" s="18"/>
    </row>
    <row r="450" spans="1:12" ht="15" x14ac:dyDescent="0.25">
      <c r="A450" s="19"/>
      <c r="C450" s="18"/>
      <c r="D450" s="18"/>
      <c r="E450" s="19"/>
      <c r="F450" s="19"/>
      <c r="G450" s="21"/>
      <c r="H450" s="18"/>
      <c r="I450" s="18"/>
      <c r="J450" s="18"/>
      <c r="K450" s="18"/>
      <c r="L450" s="18"/>
    </row>
    <row r="451" spans="1:12" ht="15" x14ac:dyDescent="0.25">
      <c r="A451" s="19"/>
      <c r="C451" s="18"/>
      <c r="D451" s="18"/>
      <c r="E451" s="19"/>
      <c r="F451" s="19"/>
      <c r="G451" s="21"/>
      <c r="H451" s="18"/>
      <c r="I451" s="18"/>
      <c r="J451" s="18"/>
      <c r="K451" s="18"/>
      <c r="L451" s="18"/>
    </row>
    <row r="452" spans="1:12" ht="15" x14ac:dyDescent="0.25">
      <c r="A452" s="19"/>
      <c r="C452" s="18"/>
      <c r="D452" s="18"/>
      <c r="E452" s="19"/>
      <c r="F452" s="19"/>
      <c r="G452" s="21"/>
      <c r="H452" s="18"/>
      <c r="I452" s="18"/>
      <c r="J452" s="18"/>
      <c r="K452" s="18"/>
      <c r="L452" s="18"/>
    </row>
    <row r="453" spans="1:12" ht="15" x14ac:dyDescent="0.25">
      <c r="A453" s="19"/>
      <c r="C453" s="18"/>
      <c r="D453" s="18"/>
      <c r="E453" s="19"/>
      <c r="F453" s="19"/>
      <c r="G453" s="21"/>
      <c r="H453" s="18"/>
      <c r="I453" s="18"/>
      <c r="J453" s="18"/>
      <c r="K453" s="18"/>
      <c r="L453" s="18"/>
    </row>
    <row r="454" spans="1:12" ht="15" x14ac:dyDescent="0.25">
      <c r="A454" s="19"/>
      <c r="C454" s="18"/>
      <c r="D454" s="18"/>
      <c r="E454" s="19"/>
      <c r="F454" s="19"/>
      <c r="G454" s="21"/>
      <c r="H454" s="18"/>
      <c r="I454" s="18"/>
      <c r="J454" s="18"/>
      <c r="K454" s="18"/>
      <c r="L454" s="18"/>
    </row>
    <row r="455" spans="1:12" ht="15" x14ac:dyDescent="0.25">
      <c r="A455" s="19"/>
      <c r="C455" s="18"/>
      <c r="D455" s="18"/>
      <c r="E455" s="19"/>
      <c r="F455" s="19"/>
      <c r="G455" s="21"/>
      <c r="H455" s="18"/>
      <c r="I455" s="18"/>
      <c r="J455" s="18"/>
      <c r="K455" s="18"/>
      <c r="L455" s="18"/>
    </row>
    <row r="456" spans="1:12" ht="15" x14ac:dyDescent="0.25">
      <c r="A456" s="19"/>
      <c r="C456" s="18"/>
      <c r="D456" s="18"/>
      <c r="E456" s="19"/>
      <c r="F456" s="19"/>
      <c r="G456" s="21"/>
      <c r="H456" s="18"/>
      <c r="I456" s="18"/>
      <c r="J456" s="18"/>
      <c r="K456" s="18"/>
      <c r="L456" s="18"/>
    </row>
    <row r="457" spans="1:12" ht="15" x14ac:dyDescent="0.25">
      <c r="A457" s="19"/>
      <c r="C457" s="18"/>
      <c r="D457" s="18"/>
      <c r="E457" s="19"/>
      <c r="F457" s="19"/>
      <c r="G457" s="21"/>
      <c r="H457" s="18"/>
      <c r="I457" s="18"/>
      <c r="J457" s="18"/>
      <c r="K457" s="18"/>
      <c r="L457" s="18"/>
    </row>
    <row r="458" spans="1:12" ht="15" x14ac:dyDescent="0.25">
      <c r="A458" s="19"/>
      <c r="C458" s="18"/>
      <c r="D458" s="18"/>
      <c r="E458" s="19"/>
      <c r="F458" s="19"/>
      <c r="G458" s="21"/>
      <c r="H458" s="18"/>
      <c r="I458" s="18"/>
      <c r="J458" s="18"/>
      <c r="K458" s="18"/>
      <c r="L458" s="18"/>
    </row>
    <row r="459" spans="1:12" ht="15" x14ac:dyDescent="0.25">
      <c r="A459" s="19"/>
      <c r="C459" s="18"/>
      <c r="D459" s="18"/>
      <c r="E459" s="19"/>
      <c r="F459" s="19"/>
      <c r="G459" s="21"/>
      <c r="H459" s="18"/>
      <c r="I459" s="18"/>
      <c r="J459" s="18"/>
      <c r="K459" s="18"/>
      <c r="L459" s="18"/>
    </row>
    <row r="460" spans="1:12" ht="15" x14ac:dyDescent="0.25">
      <c r="A460" s="19"/>
      <c r="C460" s="18"/>
      <c r="D460" s="18"/>
      <c r="E460" s="19"/>
      <c r="F460" s="19"/>
      <c r="G460" s="21"/>
      <c r="H460" s="18"/>
      <c r="I460" s="18"/>
      <c r="J460" s="18"/>
      <c r="K460" s="18"/>
      <c r="L460" s="18"/>
    </row>
    <row r="461" spans="1:12" ht="15" x14ac:dyDescent="0.25">
      <c r="A461" s="19"/>
      <c r="C461" s="18"/>
      <c r="D461" s="18"/>
      <c r="E461" s="19"/>
      <c r="F461" s="19"/>
      <c r="G461" s="21"/>
      <c r="H461" s="18"/>
      <c r="I461" s="18"/>
      <c r="J461" s="18"/>
      <c r="K461" s="18"/>
      <c r="L461" s="18"/>
    </row>
    <row r="462" spans="1:12" ht="15" x14ac:dyDescent="0.25">
      <c r="A462" s="19"/>
      <c r="C462" s="18"/>
      <c r="D462" s="18"/>
      <c r="E462" s="19"/>
      <c r="F462" s="19"/>
      <c r="G462" s="21"/>
      <c r="H462" s="18"/>
      <c r="I462" s="18"/>
      <c r="J462" s="18"/>
      <c r="K462" s="18"/>
      <c r="L462" s="18"/>
    </row>
    <row r="463" spans="1:12" ht="15" x14ac:dyDescent="0.25">
      <c r="A463" s="19"/>
      <c r="C463" s="18"/>
      <c r="D463" s="18"/>
      <c r="E463" s="19"/>
      <c r="F463" s="19"/>
      <c r="G463" s="21"/>
      <c r="H463" s="18"/>
      <c r="I463" s="18"/>
      <c r="J463" s="18"/>
      <c r="K463" s="18"/>
      <c r="L463" s="18"/>
    </row>
    <row r="464" spans="1:12" ht="15" x14ac:dyDescent="0.25">
      <c r="A464" s="19"/>
      <c r="C464" s="18"/>
      <c r="D464" s="18"/>
      <c r="E464" s="19"/>
      <c r="F464" s="19"/>
      <c r="G464" s="21"/>
      <c r="H464" s="18"/>
      <c r="I464" s="18"/>
      <c r="J464" s="18"/>
      <c r="K464" s="18"/>
      <c r="L464" s="18"/>
    </row>
    <row r="465" spans="1:12" ht="15" x14ac:dyDescent="0.25">
      <c r="A465" s="19"/>
      <c r="C465" s="18"/>
      <c r="D465" s="18"/>
      <c r="E465" s="19"/>
      <c r="F465" s="19"/>
      <c r="G465" s="21"/>
      <c r="H465" s="18"/>
      <c r="I465" s="18"/>
      <c r="J465" s="18"/>
      <c r="K465" s="18"/>
      <c r="L465" s="18"/>
    </row>
    <row r="466" spans="1:12" ht="15" x14ac:dyDescent="0.25">
      <c r="A466" s="19"/>
      <c r="C466" s="18"/>
      <c r="D466" s="18"/>
      <c r="E466" s="19"/>
      <c r="F466" s="19"/>
      <c r="G466" s="21"/>
      <c r="H466" s="18"/>
      <c r="I466" s="18"/>
      <c r="J466" s="18"/>
      <c r="K466" s="18"/>
      <c r="L466" s="18"/>
    </row>
    <row r="467" spans="1:12" ht="15" x14ac:dyDescent="0.25">
      <c r="A467" s="19"/>
      <c r="C467" s="18"/>
      <c r="D467" s="18"/>
      <c r="E467" s="19"/>
      <c r="F467" s="19"/>
      <c r="G467" s="21"/>
      <c r="H467" s="18"/>
      <c r="I467" s="18"/>
      <c r="J467" s="18"/>
      <c r="K467" s="18"/>
      <c r="L467" s="18"/>
    </row>
    <row r="468" spans="1:12" ht="15" x14ac:dyDescent="0.25">
      <c r="A468" s="19"/>
      <c r="C468" s="18"/>
      <c r="D468" s="18"/>
      <c r="E468" s="19"/>
      <c r="F468" s="19"/>
      <c r="G468" s="21"/>
      <c r="H468" s="18"/>
      <c r="I468" s="18"/>
      <c r="J468" s="18"/>
      <c r="K468" s="18"/>
      <c r="L468" s="18"/>
    </row>
    <row r="469" spans="1:12" ht="15" x14ac:dyDescent="0.25">
      <c r="A469" s="19"/>
      <c r="C469" s="18"/>
      <c r="D469" s="18"/>
      <c r="E469" s="19"/>
      <c r="F469" s="19"/>
      <c r="G469" s="21"/>
      <c r="H469" s="18"/>
      <c r="I469" s="18"/>
      <c r="J469" s="18"/>
      <c r="K469" s="18"/>
      <c r="L469" s="18"/>
    </row>
    <row r="470" spans="1:12" ht="15" x14ac:dyDescent="0.25">
      <c r="A470" s="19"/>
      <c r="C470" s="18"/>
      <c r="D470" s="18"/>
      <c r="E470" s="19"/>
      <c r="F470" s="19"/>
      <c r="G470" s="21"/>
      <c r="H470" s="18"/>
      <c r="I470" s="18"/>
      <c r="J470" s="18"/>
      <c r="K470" s="18"/>
      <c r="L470" s="18"/>
    </row>
    <row r="471" spans="1:12" ht="15" x14ac:dyDescent="0.25">
      <c r="A471" s="19"/>
      <c r="C471" s="18"/>
      <c r="D471" s="18"/>
      <c r="E471" s="19"/>
      <c r="F471" s="19"/>
      <c r="G471" s="21"/>
      <c r="H471" s="18"/>
      <c r="I471" s="18"/>
      <c r="J471" s="18"/>
      <c r="K471" s="18"/>
      <c r="L471" s="18"/>
    </row>
    <row r="472" spans="1:12" ht="15" x14ac:dyDescent="0.25">
      <c r="A472" s="19"/>
      <c r="C472" s="18"/>
      <c r="D472" s="18"/>
      <c r="E472" s="19"/>
      <c r="F472" s="19"/>
      <c r="G472" s="21"/>
      <c r="H472" s="18"/>
      <c r="I472" s="18"/>
      <c r="J472" s="18"/>
      <c r="K472" s="18"/>
      <c r="L472" s="18"/>
    </row>
    <row r="473" spans="1:12" ht="15" x14ac:dyDescent="0.25">
      <c r="A473" s="19"/>
      <c r="C473" s="18"/>
      <c r="D473" s="18"/>
      <c r="E473" s="19"/>
      <c r="F473" s="19"/>
      <c r="G473" s="21"/>
      <c r="H473" s="18"/>
      <c r="I473" s="18"/>
      <c r="J473" s="18"/>
      <c r="K473" s="18"/>
      <c r="L473" s="18"/>
    </row>
    <row r="474" spans="1:12" ht="15" x14ac:dyDescent="0.25">
      <c r="A474" s="19"/>
      <c r="C474" s="18"/>
      <c r="D474" s="18"/>
      <c r="E474" s="19"/>
      <c r="F474" s="19"/>
      <c r="G474" s="21"/>
      <c r="H474" s="18"/>
      <c r="I474" s="18"/>
      <c r="J474" s="18"/>
      <c r="K474" s="18"/>
      <c r="L474" s="18"/>
    </row>
    <row r="475" spans="1:12" ht="15" x14ac:dyDescent="0.25">
      <c r="A475" s="19"/>
      <c r="C475" s="18"/>
      <c r="D475" s="18"/>
      <c r="E475" s="19"/>
      <c r="F475" s="19"/>
      <c r="G475" s="21"/>
      <c r="H475" s="18"/>
      <c r="I475" s="18"/>
      <c r="J475" s="18"/>
      <c r="K475" s="18"/>
      <c r="L475" s="18"/>
    </row>
    <row r="476" spans="1:12" ht="15" x14ac:dyDescent="0.25">
      <c r="A476" s="19"/>
      <c r="C476" s="18"/>
      <c r="D476" s="18"/>
      <c r="E476" s="19"/>
      <c r="F476" s="19"/>
      <c r="G476" s="21"/>
      <c r="H476" s="18"/>
      <c r="I476" s="18"/>
      <c r="J476" s="18"/>
      <c r="K476" s="18"/>
      <c r="L476" s="18"/>
    </row>
    <row r="477" spans="1:12" ht="15" x14ac:dyDescent="0.25">
      <c r="A477" s="19"/>
      <c r="C477" s="18"/>
      <c r="D477" s="18"/>
      <c r="E477" s="19"/>
      <c r="F477" s="19"/>
      <c r="G477" s="21"/>
      <c r="H477" s="18"/>
      <c r="I477" s="18"/>
      <c r="J477" s="18"/>
      <c r="K477" s="18"/>
      <c r="L477" s="18"/>
    </row>
    <row r="478" spans="1:12" ht="15" x14ac:dyDescent="0.25">
      <c r="A478" s="19"/>
      <c r="C478" s="18"/>
      <c r="D478" s="18"/>
      <c r="E478" s="19"/>
      <c r="F478" s="19"/>
      <c r="G478" s="21"/>
      <c r="H478" s="18"/>
      <c r="I478" s="18"/>
      <c r="J478" s="18"/>
      <c r="K478" s="18"/>
      <c r="L478" s="18"/>
    </row>
    <row r="479" spans="1:12" ht="15" x14ac:dyDescent="0.25">
      <c r="A479" s="19"/>
      <c r="C479" s="18"/>
      <c r="D479" s="18"/>
      <c r="E479" s="19"/>
      <c r="F479" s="19"/>
      <c r="G479" s="21"/>
      <c r="H479" s="18"/>
      <c r="I479" s="18"/>
      <c r="J479" s="18"/>
      <c r="K479" s="18"/>
      <c r="L479" s="18"/>
    </row>
    <row r="480" spans="1:12" ht="15" x14ac:dyDescent="0.25">
      <c r="A480" s="19"/>
      <c r="C480" s="18"/>
      <c r="D480" s="18"/>
      <c r="E480" s="19"/>
      <c r="F480" s="19"/>
      <c r="G480" s="21"/>
      <c r="H480" s="18"/>
      <c r="I480" s="18"/>
      <c r="J480" s="18"/>
      <c r="K480" s="18"/>
      <c r="L480" s="18"/>
    </row>
    <row r="481" spans="1:12" ht="15" x14ac:dyDescent="0.25">
      <c r="A481" s="19"/>
      <c r="C481" s="18"/>
      <c r="D481" s="18"/>
      <c r="E481" s="19"/>
      <c r="F481" s="19"/>
      <c r="G481" s="21"/>
      <c r="H481" s="18"/>
      <c r="I481" s="18"/>
      <c r="J481" s="18"/>
      <c r="K481" s="18"/>
      <c r="L481" s="18"/>
    </row>
    <row r="482" spans="1:12" ht="15" x14ac:dyDescent="0.25">
      <c r="A482" s="19"/>
      <c r="C482" s="18"/>
      <c r="D482" s="18"/>
      <c r="E482" s="19"/>
      <c r="F482" s="19"/>
      <c r="G482" s="21"/>
      <c r="H482" s="18"/>
      <c r="I482" s="18"/>
      <c r="J482" s="18"/>
      <c r="K482" s="18"/>
      <c r="L482" s="18"/>
    </row>
    <row r="483" spans="1:12" ht="15" x14ac:dyDescent="0.25">
      <c r="A483" s="19"/>
      <c r="C483" s="18"/>
      <c r="D483" s="18"/>
      <c r="E483" s="19"/>
      <c r="F483" s="19"/>
      <c r="G483" s="21"/>
      <c r="H483" s="18"/>
      <c r="I483" s="18"/>
      <c r="J483" s="18"/>
      <c r="K483" s="18"/>
      <c r="L483" s="18"/>
    </row>
    <row r="484" spans="1:12" ht="15" x14ac:dyDescent="0.25">
      <c r="A484" s="19"/>
      <c r="C484" s="18"/>
      <c r="D484" s="18"/>
      <c r="E484" s="19"/>
      <c r="F484" s="19"/>
      <c r="G484" s="21"/>
      <c r="H484" s="18"/>
      <c r="I484" s="18"/>
      <c r="J484" s="18"/>
      <c r="K484" s="18"/>
      <c r="L484" s="18"/>
    </row>
    <row r="485" spans="1:12" ht="15" x14ac:dyDescent="0.25">
      <c r="A485" s="19"/>
      <c r="C485" s="18"/>
      <c r="D485" s="18"/>
      <c r="E485" s="19"/>
      <c r="F485" s="19"/>
      <c r="G485" s="21"/>
      <c r="H485" s="18"/>
      <c r="I485" s="18"/>
      <c r="J485" s="18"/>
      <c r="K485" s="18"/>
      <c r="L485" s="18"/>
    </row>
    <row r="486" spans="1:12" ht="15" x14ac:dyDescent="0.25">
      <c r="A486" s="19"/>
      <c r="C486" s="18"/>
      <c r="D486" s="18"/>
      <c r="E486" s="19"/>
      <c r="F486" s="19"/>
      <c r="G486" s="21"/>
      <c r="H486" s="18"/>
      <c r="I486" s="18"/>
      <c r="J486" s="18"/>
      <c r="K486" s="18"/>
      <c r="L486" s="18"/>
    </row>
    <row r="487" spans="1:12" ht="15" x14ac:dyDescent="0.25">
      <c r="A487" s="19"/>
      <c r="C487" s="18"/>
      <c r="D487" s="18"/>
      <c r="E487" s="19"/>
      <c r="F487" s="19"/>
      <c r="G487" s="21"/>
      <c r="H487" s="18"/>
      <c r="I487" s="18"/>
      <c r="J487" s="18"/>
      <c r="K487" s="18"/>
      <c r="L487" s="18"/>
    </row>
    <row r="488" spans="1:12" ht="15" x14ac:dyDescent="0.25">
      <c r="A488" s="19"/>
      <c r="C488" s="18"/>
      <c r="D488" s="18"/>
      <c r="E488" s="19"/>
      <c r="F488" s="19"/>
      <c r="G488" s="21"/>
      <c r="H488" s="18"/>
      <c r="I488" s="18"/>
      <c r="J488" s="18"/>
      <c r="K488" s="18"/>
      <c r="L488" s="18"/>
    </row>
    <row r="489" spans="1:12" ht="15" x14ac:dyDescent="0.25">
      <c r="A489" s="19"/>
      <c r="C489" s="18"/>
      <c r="D489" s="18"/>
      <c r="E489" s="19"/>
      <c r="F489" s="19"/>
      <c r="G489" s="21"/>
      <c r="H489" s="18"/>
      <c r="I489" s="18"/>
      <c r="J489" s="18"/>
      <c r="K489" s="18"/>
      <c r="L489" s="18"/>
    </row>
    <row r="490" spans="1:12" ht="15" x14ac:dyDescent="0.25">
      <c r="A490" s="19"/>
      <c r="C490" s="18"/>
      <c r="D490" s="18"/>
      <c r="E490" s="19"/>
      <c r="F490" s="19"/>
      <c r="G490" s="21"/>
      <c r="H490" s="18"/>
      <c r="I490" s="18"/>
      <c r="J490" s="18"/>
      <c r="K490" s="18"/>
      <c r="L490" s="18"/>
    </row>
    <row r="491" spans="1:12" ht="15" x14ac:dyDescent="0.25">
      <c r="A491" s="19"/>
      <c r="C491" s="18"/>
      <c r="D491" s="18"/>
      <c r="E491" s="19"/>
      <c r="F491" s="19"/>
      <c r="G491" s="21"/>
      <c r="H491" s="18"/>
      <c r="I491" s="18"/>
      <c r="J491" s="18"/>
      <c r="K491" s="18"/>
      <c r="L491" s="18"/>
    </row>
    <row r="492" spans="1:12" ht="15" x14ac:dyDescent="0.25">
      <c r="A492" s="19"/>
      <c r="C492" s="18"/>
      <c r="D492" s="18"/>
      <c r="E492" s="19"/>
      <c r="F492" s="19"/>
      <c r="G492" s="21"/>
      <c r="H492" s="18"/>
      <c r="I492" s="18"/>
      <c r="J492" s="18"/>
      <c r="K492" s="18"/>
      <c r="L492" s="18"/>
    </row>
    <row r="493" spans="1:12" ht="15" x14ac:dyDescent="0.25">
      <c r="A493" s="19"/>
      <c r="C493" s="18"/>
      <c r="D493" s="18"/>
      <c r="E493" s="19"/>
      <c r="F493" s="19"/>
      <c r="G493" s="21"/>
      <c r="H493" s="18"/>
      <c r="I493" s="18"/>
      <c r="J493" s="18"/>
      <c r="K493" s="18"/>
      <c r="L493" s="18"/>
    </row>
    <row r="494" spans="1:12" ht="15" x14ac:dyDescent="0.25">
      <c r="A494" s="19"/>
      <c r="C494" s="18"/>
      <c r="D494" s="18"/>
      <c r="E494" s="19"/>
      <c r="F494" s="19"/>
      <c r="G494" s="21"/>
      <c r="H494" s="18"/>
      <c r="I494" s="18"/>
      <c r="J494" s="18"/>
      <c r="K494" s="18"/>
      <c r="L494" s="18"/>
    </row>
    <row r="495" spans="1:12" ht="15" x14ac:dyDescent="0.25">
      <c r="A495" s="19"/>
      <c r="C495" s="18"/>
      <c r="D495" s="18"/>
      <c r="E495" s="19"/>
      <c r="F495" s="19"/>
      <c r="G495" s="21"/>
      <c r="H495" s="18"/>
      <c r="I495" s="18"/>
      <c r="J495" s="18"/>
      <c r="K495" s="18"/>
      <c r="L495" s="18"/>
    </row>
    <row r="496" spans="1:12" ht="15" x14ac:dyDescent="0.25">
      <c r="A496" s="19"/>
      <c r="C496" s="18"/>
      <c r="D496" s="18"/>
      <c r="E496" s="19"/>
      <c r="F496" s="19"/>
      <c r="G496" s="21"/>
      <c r="H496" s="18"/>
      <c r="I496" s="18"/>
      <c r="J496" s="18"/>
      <c r="K496" s="18"/>
      <c r="L496" s="18"/>
    </row>
    <row r="497" spans="1:12" ht="15" x14ac:dyDescent="0.25">
      <c r="A497" s="19"/>
      <c r="C497" s="18"/>
      <c r="D497" s="18"/>
      <c r="E497" s="19"/>
      <c r="F497" s="19"/>
      <c r="G497" s="21"/>
      <c r="H497" s="18"/>
      <c r="I497" s="18"/>
      <c r="J497" s="18"/>
      <c r="K497" s="18"/>
      <c r="L497" s="18"/>
    </row>
    <row r="498" spans="1:12" ht="15" x14ac:dyDescent="0.25">
      <c r="A498" s="19"/>
      <c r="C498" s="18"/>
      <c r="D498" s="18"/>
      <c r="E498" s="19"/>
      <c r="F498" s="19"/>
      <c r="G498" s="21"/>
      <c r="H498" s="18"/>
      <c r="I498" s="18"/>
      <c r="J498" s="18"/>
      <c r="K498" s="18"/>
      <c r="L498" s="18"/>
    </row>
    <row r="499" spans="1:12" ht="15" x14ac:dyDescent="0.25">
      <c r="A499" s="19"/>
      <c r="C499" s="18"/>
      <c r="D499" s="18"/>
      <c r="E499" s="19"/>
      <c r="F499" s="19"/>
      <c r="G499" s="21"/>
      <c r="H499" s="18"/>
      <c r="I499" s="18"/>
      <c r="J499" s="18"/>
      <c r="K499" s="18"/>
      <c r="L499" s="18"/>
    </row>
    <row r="500" spans="1:12" ht="15" x14ac:dyDescent="0.25">
      <c r="A500" s="19"/>
      <c r="C500" s="18"/>
      <c r="D500" s="18"/>
      <c r="E500" s="19"/>
      <c r="F500" s="19"/>
      <c r="G500" s="21"/>
      <c r="H500" s="18"/>
      <c r="I500" s="18"/>
      <c r="J500" s="18"/>
      <c r="K500" s="18"/>
      <c r="L500" s="18"/>
    </row>
    <row r="501" spans="1:12" ht="15" x14ac:dyDescent="0.25">
      <c r="A501" s="19"/>
      <c r="C501" s="18"/>
      <c r="D501" s="18"/>
      <c r="E501" s="19"/>
      <c r="F501" s="19"/>
      <c r="G501" s="21"/>
      <c r="H501" s="18"/>
      <c r="I501" s="18"/>
      <c r="J501" s="18"/>
      <c r="K501" s="18"/>
      <c r="L501" s="18"/>
    </row>
    <row r="502" spans="1:12" ht="15" x14ac:dyDescent="0.25">
      <c r="A502" s="19"/>
      <c r="C502" s="18"/>
      <c r="D502" s="18"/>
      <c r="E502" s="19"/>
      <c r="F502" s="19"/>
      <c r="G502" s="21"/>
      <c r="H502" s="18"/>
      <c r="I502" s="18"/>
      <c r="J502" s="18"/>
      <c r="K502" s="18"/>
      <c r="L502" s="18"/>
    </row>
    <row r="503" spans="1:12" ht="15" x14ac:dyDescent="0.25">
      <c r="A503" s="19"/>
      <c r="C503" s="18"/>
      <c r="D503" s="18"/>
      <c r="E503" s="19"/>
      <c r="F503" s="19"/>
      <c r="G503" s="21"/>
      <c r="H503" s="18"/>
      <c r="I503" s="18"/>
      <c r="J503" s="18"/>
      <c r="K503" s="18"/>
      <c r="L503" s="18"/>
    </row>
    <row r="504" spans="1:12" ht="15" x14ac:dyDescent="0.25">
      <c r="A504" s="19"/>
      <c r="C504" s="18"/>
      <c r="D504" s="18"/>
      <c r="E504" s="19"/>
      <c r="F504" s="19"/>
      <c r="G504" s="21"/>
      <c r="H504" s="18"/>
      <c r="I504" s="18"/>
      <c r="J504" s="18"/>
      <c r="K504" s="18"/>
      <c r="L504" s="18"/>
    </row>
    <row r="505" spans="1:12" ht="15" x14ac:dyDescent="0.25">
      <c r="A505" s="19"/>
      <c r="C505" s="18"/>
      <c r="D505" s="18"/>
      <c r="E505" s="19"/>
      <c r="F505" s="19"/>
      <c r="G505" s="21"/>
      <c r="H505" s="18"/>
      <c r="I505" s="18"/>
      <c r="J505" s="18"/>
      <c r="K505" s="18"/>
      <c r="L505" s="18"/>
    </row>
    <row r="506" spans="1:12" ht="15" x14ac:dyDescent="0.25">
      <c r="A506" s="19"/>
      <c r="C506" s="18"/>
      <c r="D506" s="18"/>
      <c r="E506" s="19"/>
      <c r="F506" s="19"/>
      <c r="G506" s="21"/>
      <c r="H506" s="18"/>
      <c r="I506" s="18"/>
      <c r="J506" s="18"/>
      <c r="K506" s="18"/>
      <c r="L506" s="18"/>
    </row>
    <row r="507" spans="1:12" ht="15" x14ac:dyDescent="0.25">
      <c r="A507" s="19"/>
      <c r="C507" s="18"/>
      <c r="D507" s="18"/>
      <c r="E507" s="19"/>
      <c r="F507" s="19"/>
      <c r="G507" s="21"/>
      <c r="H507" s="18"/>
      <c r="I507" s="18"/>
      <c r="J507" s="18"/>
      <c r="K507" s="18"/>
      <c r="L507" s="18"/>
    </row>
    <row r="508" spans="1:12" ht="15" x14ac:dyDescent="0.25">
      <c r="A508" s="19"/>
      <c r="C508" s="18"/>
      <c r="D508" s="18"/>
      <c r="E508" s="19"/>
      <c r="F508" s="19"/>
      <c r="G508" s="21"/>
      <c r="H508" s="18"/>
      <c r="I508" s="18"/>
      <c r="J508" s="18"/>
      <c r="K508" s="18"/>
      <c r="L508" s="18"/>
    </row>
    <row r="509" spans="1:12" ht="15" x14ac:dyDescent="0.25">
      <c r="A509" s="19"/>
      <c r="C509" s="18"/>
      <c r="D509" s="18"/>
      <c r="E509" s="19"/>
      <c r="F509" s="19"/>
      <c r="G509" s="21"/>
      <c r="H509" s="18"/>
      <c r="I509" s="18"/>
      <c r="J509" s="18"/>
      <c r="K509" s="18"/>
      <c r="L509" s="18"/>
    </row>
    <row r="510" spans="1:12" ht="15" x14ac:dyDescent="0.25">
      <c r="A510" s="19"/>
      <c r="C510" s="18"/>
      <c r="D510" s="18"/>
      <c r="E510" s="19"/>
      <c r="F510" s="19"/>
      <c r="G510" s="21"/>
      <c r="H510" s="18"/>
      <c r="I510" s="18"/>
      <c r="J510" s="18"/>
      <c r="K510" s="18"/>
      <c r="L510" s="18"/>
    </row>
    <row r="511" spans="1:12" ht="15" x14ac:dyDescent="0.25">
      <c r="A511" s="19"/>
      <c r="C511" s="18"/>
      <c r="D511" s="18"/>
      <c r="E511" s="19"/>
      <c r="F511" s="19"/>
      <c r="G511" s="21"/>
      <c r="H511" s="18"/>
      <c r="I511" s="18"/>
      <c r="J511" s="18"/>
      <c r="K511" s="18"/>
      <c r="L511" s="18"/>
    </row>
    <row r="512" spans="1:12" ht="15" x14ac:dyDescent="0.25">
      <c r="A512" s="19"/>
      <c r="C512" s="18"/>
      <c r="D512" s="18"/>
      <c r="E512" s="19"/>
      <c r="F512" s="19"/>
      <c r="G512" s="21"/>
      <c r="H512" s="18"/>
      <c r="I512" s="18"/>
      <c r="J512" s="18"/>
      <c r="K512" s="18"/>
      <c r="L512" s="18"/>
    </row>
    <row r="513" spans="1:12" ht="15" x14ac:dyDescent="0.25">
      <c r="A513" s="19"/>
      <c r="C513" s="18"/>
      <c r="D513" s="18"/>
      <c r="E513" s="19"/>
      <c r="F513" s="19"/>
      <c r="G513" s="21"/>
      <c r="H513" s="18"/>
      <c r="I513" s="18"/>
      <c r="J513" s="18"/>
      <c r="K513" s="18"/>
      <c r="L513" s="18"/>
    </row>
    <row r="514" spans="1:12" ht="15" x14ac:dyDescent="0.25">
      <c r="A514" s="19"/>
      <c r="C514" s="18"/>
      <c r="D514" s="18"/>
      <c r="E514" s="19"/>
      <c r="F514" s="19"/>
      <c r="G514" s="21"/>
      <c r="H514" s="18"/>
      <c r="I514" s="18"/>
      <c r="J514" s="18"/>
      <c r="K514" s="18"/>
      <c r="L514" s="18"/>
    </row>
    <row r="515" spans="1:12" ht="15" x14ac:dyDescent="0.25">
      <c r="A515" s="19"/>
      <c r="C515" s="18"/>
      <c r="D515" s="18"/>
      <c r="E515" s="19"/>
      <c r="F515" s="19"/>
      <c r="G515" s="21"/>
      <c r="H515" s="18"/>
      <c r="I515" s="18"/>
      <c r="J515" s="18"/>
      <c r="K515" s="18"/>
      <c r="L515" s="18"/>
    </row>
    <row r="516" spans="1:12" ht="15" x14ac:dyDescent="0.25">
      <c r="A516" s="19"/>
      <c r="C516" s="18"/>
      <c r="D516" s="18"/>
      <c r="E516" s="19"/>
      <c r="F516" s="19"/>
      <c r="G516" s="21"/>
      <c r="H516" s="18"/>
      <c r="I516" s="18"/>
      <c r="J516" s="18"/>
      <c r="K516" s="18"/>
      <c r="L516" s="18"/>
    </row>
    <row r="517" spans="1:12" ht="15" x14ac:dyDescent="0.25">
      <c r="A517" s="19"/>
      <c r="C517" s="18"/>
      <c r="D517" s="18"/>
      <c r="E517" s="19"/>
      <c r="F517" s="19"/>
      <c r="G517" s="21"/>
      <c r="H517" s="18"/>
      <c r="I517" s="18"/>
      <c r="J517" s="18"/>
      <c r="K517" s="18"/>
      <c r="L517" s="18"/>
    </row>
    <row r="518" spans="1:12" ht="15" x14ac:dyDescent="0.25">
      <c r="A518" s="19"/>
      <c r="C518" s="18"/>
      <c r="D518" s="18"/>
      <c r="E518" s="19"/>
      <c r="F518" s="19"/>
      <c r="G518" s="21"/>
      <c r="H518" s="18"/>
      <c r="I518" s="18"/>
      <c r="J518" s="18"/>
      <c r="K518" s="18"/>
      <c r="L518" s="18"/>
    </row>
    <row r="519" spans="1:12" ht="15" x14ac:dyDescent="0.25">
      <c r="A519" s="19"/>
      <c r="C519" s="18"/>
      <c r="D519" s="18"/>
      <c r="E519" s="19"/>
      <c r="F519" s="19"/>
      <c r="G519" s="21"/>
      <c r="H519" s="18"/>
      <c r="I519" s="18"/>
      <c r="J519" s="18"/>
      <c r="K519" s="18"/>
      <c r="L519" s="18"/>
    </row>
    <row r="520" spans="1:12" ht="15" x14ac:dyDescent="0.25">
      <c r="A520" s="19"/>
      <c r="C520" s="18"/>
      <c r="D520" s="18"/>
      <c r="E520" s="19"/>
      <c r="F520" s="19"/>
      <c r="G520" s="21"/>
      <c r="H520" s="18"/>
      <c r="I520" s="18"/>
      <c r="J520" s="18"/>
      <c r="K520" s="18"/>
      <c r="L520" s="18"/>
    </row>
    <row r="521" spans="1:12" ht="15" x14ac:dyDescent="0.25">
      <c r="A521" s="19"/>
      <c r="C521" s="18"/>
      <c r="D521" s="18"/>
      <c r="E521" s="19"/>
      <c r="F521" s="19"/>
      <c r="G521" s="21"/>
      <c r="H521" s="18"/>
      <c r="I521" s="18"/>
      <c r="J521" s="18"/>
      <c r="K521" s="18"/>
      <c r="L521" s="18"/>
    </row>
    <row r="522" spans="1:12" ht="15" x14ac:dyDescent="0.25">
      <c r="A522" s="19"/>
      <c r="C522" s="18"/>
      <c r="D522" s="18"/>
      <c r="E522" s="19"/>
      <c r="F522" s="19"/>
      <c r="G522" s="21"/>
      <c r="H522" s="18"/>
      <c r="I522" s="18"/>
      <c r="J522" s="18"/>
      <c r="K522" s="18"/>
      <c r="L522" s="18"/>
    </row>
    <row r="523" spans="1:12" ht="15" x14ac:dyDescent="0.25">
      <c r="A523" s="19"/>
      <c r="C523" s="18"/>
      <c r="D523" s="18"/>
      <c r="E523" s="19"/>
      <c r="F523" s="19"/>
      <c r="G523" s="21"/>
      <c r="H523" s="18"/>
      <c r="I523" s="18"/>
      <c r="J523" s="18"/>
      <c r="K523" s="18"/>
      <c r="L523" s="18"/>
    </row>
    <row r="524" spans="1:12" ht="15" x14ac:dyDescent="0.25">
      <c r="A524" s="19"/>
      <c r="C524" s="18"/>
      <c r="D524" s="18"/>
      <c r="E524" s="19"/>
      <c r="F524" s="19"/>
      <c r="G524" s="21"/>
      <c r="H524" s="18"/>
      <c r="I524" s="18"/>
      <c r="J524" s="18"/>
      <c r="K524" s="18"/>
      <c r="L524" s="18"/>
    </row>
    <row r="525" spans="1:12" ht="15" x14ac:dyDescent="0.25">
      <c r="A525" s="19"/>
      <c r="C525" s="18"/>
      <c r="D525" s="18"/>
      <c r="E525" s="19"/>
      <c r="F525" s="19"/>
      <c r="G525" s="21"/>
      <c r="H525" s="18"/>
      <c r="I525" s="18"/>
      <c r="J525" s="18"/>
      <c r="K525" s="18"/>
      <c r="L525" s="18"/>
    </row>
    <row r="526" spans="1:12" ht="15" x14ac:dyDescent="0.25">
      <c r="A526" s="19"/>
      <c r="C526" s="18"/>
      <c r="D526" s="18"/>
      <c r="E526" s="19"/>
      <c r="F526" s="19"/>
      <c r="G526" s="21"/>
      <c r="H526" s="18"/>
      <c r="I526" s="18"/>
      <c r="J526" s="18"/>
      <c r="K526" s="18"/>
      <c r="L526" s="18"/>
    </row>
    <row r="527" spans="1:12" ht="15" x14ac:dyDescent="0.25">
      <c r="A527" s="19"/>
      <c r="C527" s="18"/>
      <c r="D527" s="18"/>
      <c r="E527" s="19"/>
      <c r="F527" s="19"/>
      <c r="G527" s="21"/>
      <c r="H527" s="18"/>
      <c r="I527" s="18"/>
      <c r="J527" s="18"/>
      <c r="K527" s="18"/>
      <c r="L527" s="18"/>
    </row>
    <row r="528" spans="1:12" ht="15" x14ac:dyDescent="0.25">
      <c r="A528" s="19"/>
      <c r="C528" s="18"/>
      <c r="D528" s="18"/>
      <c r="E528" s="19"/>
      <c r="F528" s="19"/>
      <c r="G528" s="21"/>
      <c r="H528" s="18"/>
      <c r="I528" s="18"/>
      <c r="J528" s="18"/>
      <c r="K528" s="18"/>
      <c r="L528" s="18"/>
    </row>
    <row r="529" spans="1:12" ht="15" x14ac:dyDescent="0.25">
      <c r="A529" s="19"/>
      <c r="C529" s="18"/>
      <c r="D529" s="18"/>
      <c r="E529" s="19"/>
      <c r="F529" s="19"/>
      <c r="G529" s="21"/>
      <c r="H529" s="18"/>
      <c r="I529" s="18"/>
      <c r="J529" s="18"/>
      <c r="K529" s="18"/>
      <c r="L529" s="18"/>
    </row>
    <row r="530" spans="1:12" ht="15" x14ac:dyDescent="0.25">
      <c r="A530" s="19"/>
      <c r="C530" s="18"/>
      <c r="D530" s="18"/>
      <c r="E530" s="19"/>
      <c r="F530" s="19"/>
      <c r="G530" s="21"/>
      <c r="H530" s="18"/>
      <c r="I530" s="18"/>
      <c r="J530" s="18"/>
      <c r="K530" s="18"/>
      <c r="L530" s="18"/>
    </row>
    <row r="531" spans="1:12" ht="15" x14ac:dyDescent="0.25">
      <c r="A531" s="19"/>
      <c r="C531" s="18"/>
      <c r="D531" s="18"/>
      <c r="E531" s="19"/>
      <c r="F531" s="19"/>
      <c r="G531" s="21"/>
      <c r="H531" s="18"/>
      <c r="I531" s="18"/>
      <c r="J531" s="18"/>
      <c r="K531" s="18"/>
      <c r="L531" s="18"/>
    </row>
    <row r="532" spans="1:12" ht="15" x14ac:dyDescent="0.25">
      <c r="A532" s="19"/>
      <c r="C532" s="18"/>
      <c r="D532" s="18"/>
      <c r="E532" s="19"/>
      <c r="F532" s="19"/>
      <c r="G532" s="21"/>
      <c r="H532" s="18"/>
      <c r="I532" s="18"/>
      <c r="J532" s="18"/>
      <c r="K532" s="18"/>
      <c r="L532" s="18"/>
    </row>
    <row r="533" spans="1:12" ht="15" x14ac:dyDescent="0.25">
      <c r="A533" s="19"/>
      <c r="C533" s="18"/>
      <c r="D533" s="18"/>
      <c r="E533" s="19"/>
      <c r="F533" s="19"/>
      <c r="G533" s="21"/>
      <c r="H533" s="18"/>
      <c r="I533" s="18"/>
      <c r="J533" s="18"/>
      <c r="K533" s="18"/>
      <c r="L533" s="18"/>
    </row>
    <row r="534" spans="1:12" ht="15" x14ac:dyDescent="0.25">
      <c r="A534" s="19"/>
      <c r="C534" s="18"/>
      <c r="D534" s="18"/>
      <c r="E534" s="19"/>
      <c r="F534" s="19"/>
      <c r="G534" s="21"/>
      <c r="H534" s="18"/>
      <c r="I534" s="18"/>
      <c r="J534" s="18"/>
      <c r="K534" s="18"/>
      <c r="L534" s="18"/>
    </row>
    <row r="535" spans="1:12" ht="15" x14ac:dyDescent="0.25">
      <c r="A535" s="19"/>
      <c r="C535" s="18"/>
      <c r="D535" s="18"/>
      <c r="E535" s="19"/>
      <c r="F535" s="19"/>
      <c r="G535" s="21"/>
      <c r="H535" s="18"/>
      <c r="I535" s="18"/>
      <c r="J535" s="18"/>
      <c r="K535" s="18"/>
      <c r="L535" s="18"/>
    </row>
    <row r="536" spans="1:12" ht="15" x14ac:dyDescent="0.25">
      <c r="A536" s="19"/>
      <c r="C536" s="18"/>
      <c r="D536" s="18"/>
      <c r="E536" s="19"/>
      <c r="F536" s="19"/>
      <c r="G536" s="21"/>
      <c r="H536" s="18"/>
      <c r="I536" s="18"/>
      <c r="J536" s="18"/>
      <c r="K536" s="18"/>
      <c r="L536" s="18"/>
    </row>
    <row r="537" spans="1:12" ht="15" x14ac:dyDescent="0.25">
      <c r="A537" s="19"/>
      <c r="C537" s="18"/>
      <c r="D537" s="18"/>
      <c r="E537" s="19"/>
      <c r="F537" s="19"/>
      <c r="G537" s="21"/>
      <c r="H537" s="18"/>
      <c r="I537" s="18"/>
      <c r="J537" s="18"/>
      <c r="K537" s="18"/>
      <c r="L537" s="18"/>
    </row>
    <row r="538" spans="1:12" ht="15" x14ac:dyDescent="0.25">
      <c r="A538" s="19"/>
      <c r="C538" s="18"/>
      <c r="D538" s="18"/>
      <c r="E538" s="19"/>
      <c r="F538" s="19"/>
      <c r="G538" s="21"/>
      <c r="H538" s="18"/>
      <c r="I538" s="18"/>
      <c r="J538" s="18"/>
      <c r="K538" s="18"/>
      <c r="L538" s="18"/>
    </row>
    <row r="539" spans="1:12" ht="15" x14ac:dyDescent="0.25">
      <c r="A539" s="19"/>
      <c r="C539" s="18"/>
      <c r="D539" s="18"/>
      <c r="E539" s="19"/>
      <c r="F539" s="19"/>
      <c r="G539" s="21"/>
      <c r="H539" s="18"/>
      <c r="I539" s="18"/>
      <c r="J539" s="18"/>
      <c r="K539" s="18"/>
      <c r="L539" s="18"/>
    </row>
    <row r="540" spans="1:12" ht="15" x14ac:dyDescent="0.25">
      <c r="A540" s="19"/>
      <c r="C540" s="18"/>
      <c r="D540" s="18"/>
      <c r="E540" s="19"/>
      <c r="F540" s="19"/>
      <c r="G540" s="21"/>
      <c r="H540" s="18"/>
      <c r="I540" s="18"/>
      <c r="J540" s="18"/>
      <c r="K540" s="18"/>
      <c r="L540" s="18"/>
    </row>
    <row r="541" spans="1:12" ht="15" x14ac:dyDescent="0.25">
      <c r="A541" s="19"/>
      <c r="C541" s="18"/>
      <c r="D541" s="18"/>
      <c r="E541" s="19"/>
      <c r="F541" s="19"/>
      <c r="G541" s="21"/>
      <c r="H541" s="18"/>
      <c r="I541" s="18"/>
      <c r="J541" s="18"/>
      <c r="K541" s="18"/>
      <c r="L541" s="18"/>
    </row>
    <row r="542" spans="1:12" ht="15" x14ac:dyDescent="0.25">
      <c r="A542" s="19"/>
      <c r="C542" s="18"/>
      <c r="D542" s="18"/>
      <c r="E542" s="19"/>
      <c r="F542" s="19"/>
      <c r="G542" s="21"/>
      <c r="H542" s="18"/>
      <c r="I542" s="18"/>
      <c r="J542" s="18"/>
      <c r="K542" s="18"/>
      <c r="L542" s="18"/>
    </row>
    <row r="543" spans="1:12" ht="15" x14ac:dyDescent="0.25">
      <c r="A543" s="19"/>
      <c r="C543" s="18"/>
      <c r="D543" s="18"/>
      <c r="E543" s="19"/>
      <c r="F543" s="19"/>
      <c r="G543" s="21"/>
      <c r="H543" s="18"/>
      <c r="I543" s="18"/>
      <c r="J543" s="18"/>
      <c r="K543" s="18"/>
      <c r="L543" s="18"/>
    </row>
    <row r="544" spans="1:12" ht="15" x14ac:dyDescent="0.25">
      <c r="A544" s="19"/>
      <c r="C544" s="18"/>
      <c r="D544" s="18"/>
      <c r="E544" s="19"/>
      <c r="F544" s="19"/>
      <c r="G544" s="21"/>
      <c r="H544" s="18"/>
      <c r="I544" s="18"/>
      <c r="J544" s="18"/>
      <c r="K544" s="18"/>
      <c r="L544" s="18"/>
    </row>
    <row r="545" spans="1:12" ht="15" x14ac:dyDescent="0.25">
      <c r="A545" s="19"/>
      <c r="C545" s="18"/>
      <c r="D545" s="18"/>
      <c r="E545" s="19"/>
      <c r="F545" s="19"/>
      <c r="G545" s="21"/>
      <c r="H545" s="18"/>
      <c r="I545" s="18"/>
      <c r="J545" s="18"/>
      <c r="K545" s="18"/>
      <c r="L545" s="18"/>
    </row>
    <row r="546" spans="1:12" ht="15" x14ac:dyDescent="0.25">
      <c r="A546" s="19"/>
      <c r="C546" s="18"/>
      <c r="D546" s="18"/>
      <c r="E546" s="19"/>
      <c r="F546" s="19"/>
      <c r="G546" s="21"/>
      <c r="H546" s="18"/>
      <c r="I546" s="18"/>
      <c r="J546" s="18"/>
      <c r="K546" s="18"/>
      <c r="L546" s="18"/>
    </row>
    <row r="547" spans="1:12" ht="15" x14ac:dyDescent="0.25">
      <c r="A547" s="19"/>
      <c r="C547" s="18"/>
      <c r="D547" s="18"/>
      <c r="E547" s="19"/>
      <c r="F547" s="19"/>
      <c r="G547" s="21"/>
      <c r="H547" s="18"/>
      <c r="I547" s="18"/>
      <c r="J547" s="18"/>
      <c r="K547" s="18"/>
      <c r="L547" s="18"/>
    </row>
    <row r="548" spans="1:12" ht="15" x14ac:dyDescent="0.25">
      <c r="A548" s="19"/>
      <c r="C548" s="18"/>
      <c r="D548" s="18"/>
      <c r="E548" s="19"/>
      <c r="F548" s="19"/>
      <c r="G548" s="21"/>
      <c r="H548" s="18"/>
      <c r="I548" s="18"/>
      <c r="J548" s="18"/>
      <c r="K548" s="18"/>
      <c r="L548" s="18"/>
    </row>
    <row r="549" spans="1:12" ht="15" x14ac:dyDescent="0.25">
      <c r="A549" s="19"/>
      <c r="C549" s="18"/>
      <c r="D549" s="18"/>
      <c r="E549" s="19"/>
      <c r="F549" s="19"/>
      <c r="G549" s="21"/>
      <c r="H549" s="18"/>
      <c r="I549" s="18"/>
      <c r="J549" s="18"/>
      <c r="K549" s="18"/>
      <c r="L549" s="18"/>
    </row>
    <row r="550" spans="1:12" ht="15" x14ac:dyDescent="0.25">
      <c r="A550" s="19"/>
      <c r="C550" s="18"/>
      <c r="D550" s="18"/>
      <c r="E550" s="19"/>
      <c r="F550" s="19"/>
      <c r="G550" s="21"/>
      <c r="H550" s="18"/>
      <c r="I550" s="18"/>
      <c r="J550" s="18"/>
      <c r="K550" s="18"/>
      <c r="L550" s="18"/>
    </row>
    <row r="551" spans="1:12" ht="15" x14ac:dyDescent="0.25">
      <c r="A551" s="19"/>
      <c r="C551" s="18"/>
      <c r="D551" s="18"/>
      <c r="E551" s="19"/>
      <c r="F551" s="19"/>
      <c r="G551" s="21"/>
      <c r="H551" s="18"/>
      <c r="I551" s="18"/>
      <c r="J551" s="18"/>
      <c r="K551" s="18"/>
      <c r="L551" s="18"/>
    </row>
    <row r="552" spans="1:12" ht="15" x14ac:dyDescent="0.25">
      <c r="A552" s="19"/>
      <c r="C552" s="18"/>
      <c r="D552" s="18"/>
      <c r="E552" s="19"/>
      <c r="F552" s="19"/>
      <c r="G552" s="21"/>
      <c r="H552" s="18"/>
      <c r="I552" s="18"/>
      <c r="J552" s="18"/>
      <c r="K552" s="18"/>
      <c r="L552" s="18"/>
    </row>
    <row r="553" spans="1:12" ht="15" x14ac:dyDescent="0.25">
      <c r="A553" s="19"/>
      <c r="C553" s="18"/>
      <c r="D553" s="18"/>
      <c r="E553" s="19"/>
      <c r="F553" s="19"/>
      <c r="G553" s="21"/>
      <c r="H553" s="18"/>
      <c r="I553" s="18"/>
      <c r="J553" s="18"/>
      <c r="K553" s="18"/>
      <c r="L553" s="18"/>
    </row>
    <row r="554" spans="1:12" ht="15" x14ac:dyDescent="0.25">
      <c r="A554" s="19"/>
      <c r="C554" s="18"/>
      <c r="D554" s="18"/>
      <c r="E554" s="19"/>
      <c r="F554" s="19"/>
      <c r="G554" s="21"/>
      <c r="H554" s="18"/>
      <c r="I554" s="18"/>
      <c r="J554" s="18"/>
      <c r="K554" s="18"/>
      <c r="L554" s="18"/>
    </row>
    <row r="555" spans="1:12" ht="15" x14ac:dyDescent="0.25">
      <c r="A555" s="19"/>
      <c r="C555" s="18"/>
      <c r="D555" s="18"/>
      <c r="E555" s="19"/>
      <c r="F555" s="19"/>
      <c r="G555" s="21"/>
      <c r="H555" s="18"/>
      <c r="I555" s="18"/>
      <c r="J555" s="18"/>
      <c r="K555" s="18"/>
      <c r="L555" s="18"/>
    </row>
    <row r="556" spans="1:12" ht="15" x14ac:dyDescent="0.25">
      <c r="A556" s="19"/>
      <c r="C556" s="18"/>
      <c r="D556" s="18"/>
      <c r="E556" s="19"/>
      <c r="F556" s="19"/>
      <c r="G556" s="21"/>
      <c r="H556" s="18"/>
      <c r="I556" s="18"/>
      <c r="J556" s="18"/>
      <c r="K556" s="18"/>
      <c r="L556" s="18"/>
    </row>
    <row r="557" spans="1:12" ht="15" x14ac:dyDescent="0.25">
      <c r="A557" s="19"/>
      <c r="C557" s="18"/>
      <c r="D557" s="18"/>
      <c r="E557" s="19"/>
      <c r="F557" s="19"/>
      <c r="G557" s="21"/>
      <c r="H557" s="18"/>
      <c r="I557" s="18"/>
      <c r="J557" s="18"/>
      <c r="K557" s="18"/>
      <c r="L557" s="18"/>
    </row>
    <row r="558" spans="1:12" ht="15" x14ac:dyDescent="0.25">
      <c r="A558" s="19"/>
      <c r="C558" s="18"/>
      <c r="D558" s="18"/>
      <c r="E558" s="19"/>
      <c r="F558" s="19"/>
      <c r="G558" s="21"/>
      <c r="H558" s="18"/>
      <c r="I558" s="18"/>
      <c r="J558" s="18"/>
      <c r="K558" s="18"/>
      <c r="L558" s="18"/>
    </row>
    <row r="559" spans="1:12" ht="15" x14ac:dyDescent="0.25">
      <c r="A559" s="19"/>
      <c r="C559" s="18"/>
      <c r="D559" s="18"/>
      <c r="E559" s="19"/>
      <c r="F559" s="19"/>
      <c r="G559" s="21"/>
      <c r="H559" s="18"/>
      <c r="I559" s="18"/>
      <c r="J559" s="18"/>
      <c r="K559" s="18"/>
      <c r="L559" s="18"/>
    </row>
    <row r="560" spans="1:12" ht="15" x14ac:dyDescent="0.25">
      <c r="A560" s="19"/>
      <c r="C560" s="18"/>
      <c r="D560" s="18"/>
      <c r="E560" s="19"/>
      <c r="F560" s="19"/>
      <c r="G560" s="21"/>
      <c r="H560" s="18"/>
      <c r="I560" s="18"/>
      <c r="J560" s="18"/>
      <c r="K560" s="18"/>
      <c r="L560" s="18"/>
    </row>
    <row r="561" spans="1:12" ht="15" x14ac:dyDescent="0.25">
      <c r="A561" s="19"/>
      <c r="C561" s="18"/>
      <c r="D561" s="18"/>
      <c r="E561" s="19"/>
      <c r="F561" s="19"/>
      <c r="G561" s="21"/>
      <c r="H561" s="18"/>
      <c r="I561" s="18"/>
      <c r="J561" s="18"/>
      <c r="K561" s="18"/>
      <c r="L561" s="18"/>
    </row>
    <row r="562" spans="1:12" ht="15" x14ac:dyDescent="0.25">
      <c r="A562" s="19"/>
      <c r="C562" s="18"/>
      <c r="D562" s="18"/>
      <c r="E562" s="19"/>
      <c r="F562" s="19"/>
      <c r="G562" s="21"/>
      <c r="H562" s="18"/>
      <c r="I562" s="18"/>
      <c r="J562" s="18"/>
      <c r="K562" s="18"/>
      <c r="L562" s="18"/>
    </row>
    <row r="563" spans="1:12" ht="15" x14ac:dyDescent="0.25">
      <c r="A563" s="19"/>
      <c r="C563" s="18"/>
      <c r="D563" s="18"/>
      <c r="E563" s="19"/>
      <c r="F563" s="19"/>
      <c r="G563" s="21"/>
      <c r="H563" s="18"/>
      <c r="I563" s="18"/>
      <c r="J563" s="18"/>
      <c r="K563" s="18"/>
      <c r="L563" s="18"/>
    </row>
    <row r="564" spans="1:12" ht="15" x14ac:dyDescent="0.25">
      <c r="A564" s="19"/>
      <c r="C564" s="18"/>
      <c r="D564" s="18"/>
      <c r="E564" s="19"/>
      <c r="F564" s="19"/>
      <c r="G564" s="21"/>
      <c r="H564" s="18"/>
      <c r="I564" s="18"/>
      <c r="J564" s="18"/>
      <c r="K564" s="18"/>
      <c r="L564" s="18"/>
    </row>
    <row r="565" spans="1:12" ht="15" x14ac:dyDescent="0.25">
      <c r="A565" s="19"/>
      <c r="C565" s="18"/>
      <c r="D565" s="18"/>
      <c r="E565" s="19"/>
      <c r="F565" s="19"/>
      <c r="G565" s="21"/>
      <c r="H565" s="18"/>
      <c r="I565" s="18"/>
      <c r="J565" s="18"/>
      <c r="K565" s="18"/>
      <c r="L565" s="18"/>
    </row>
    <row r="566" spans="1:12" ht="15" x14ac:dyDescent="0.25">
      <c r="A566" s="19"/>
      <c r="C566" s="18"/>
      <c r="D566" s="18"/>
      <c r="E566" s="19"/>
      <c r="F566" s="19"/>
      <c r="G566" s="21"/>
      <c r="H566" s="18"/>
      <c r="I566" s="18"/>
      <c r="J566" s="18"/>
      <c r="K566" s="18"/>
      <c r="L566" s="18"/>
    </row>
    <row r="567" spans="1:12" ht="15" x14ac:dyDescent="0.25">
      <c r="A567" s="19"/>
      <c r="C567" s="18"/>
      <c r="D567" s="18"/>
      <c r="E567" s="19"/>
      <c r="F567" s="19"/>
      <c r="G567" s="21"/>
      <c r="H567" s="18"/>
      <c r="I567" s="18"/>
      <c r="J567" s="18"/>
      <c r="K567" s="18"/>
      <c r="L567" s="18"/>
    </row>
    <row r="568" spans="1:12" ht="15" x14ac:dyDescent="0.25">
      <c r="A568" s="19"/>
      <c r="C568" s="18"/>
      <c r="D568" s="18"/>
      <c r="E568" s="19"/>
      <c r="F568" s="19"/>
      <c r="G568" s="21"/>
      <c r="H568" s="18"/>
      <c r="I568" s="18"/>
      <c r="J568" s="18"/>
      <c r="K568" s="18"/>
      <c r="L568" s="18"/>
    </row>
    <row r="569" spans="1:12" ht="15" x14ac:dyDescent="0.25">
      <c r="A569" s="19"/>
      <c r="C569" s="18"/>
      <c r="D569" s="18"/>
      <c r="E569" s="19"/>
      <c r="F569" s="19"/>
      <c r="G569" s="21"/>
      <c r="H569" s="18"/>
      <c r="I569" s="18"/>
      <c r="J569" s="18"/>
      <c r="K569" s="18"/>
      <c r="L569" s="18"/>
    </row>
    <row r="570" spans="1:12" ht="15" x14ac:dyDescent="0.25">
      <c r="A570" s="19"/>
      <c r="C570" s="18"/>
      <c r="D570" s="18"/>
      <c r="E570" s="19"/>
      <c r="F570" s="19"/>
      <c r="G570" s="21"/>
      <c r="H570" s="18"/>
      <c r="I570" s="18"/>
      <c r="J570" s="18"/>
      <c r="K570" s="18"/>
      <c r="L570" s="18"/>
    </row>
    <row r="571" spans="1:12" ht="15" x14ac:dyDescent="0.25">
      <c r="A571" s="19"/>
      <c r="C571" s="18"/>
      <c r="D571" s="18"/>
      <c r="E571" s="19"/>
      <c r="F571" s="19"/>
      <c r="G571" s="21"/>
      <c r="H571" s="18"/>
      <c r="I571" s="18"/>
      <c r="J571" s="18"/>
      <c r="K571" s="18"/>
      <c r="L571" s="18"/>
    </row>
    <row r="572" spans="1:12" ht="15" x14ac:dyDescent="0.25">
      <c r="A572" s="19"/>
      <c r="C572" s="18"/>
      <c r="D572" s="18"/>
      <c r="E572" s="19"/>
      <c r="F572" s="19"/>
      <c r="G572" s="21"/>
      <c r="H572" s="18"/>
      <c r="I572" s="18"/>
      <c r="J572" s="18"/>
      <c r="K572" s="18"/>
      <c r="L572" s="18"/>
    </row>
    <row r="573" spans="1:12" ht="15" x14ac:dyDescent="0.25">
      <c r="A573" s="19"/>
      <c r="C573" s="18"/>
      <c r="D573" s="18"/>
      <c r="E573" s="19"/>
      <c r="F573" s="19"/>
      <c r="G573" s="21"/>
      <c r="H573" s="18"/>
      <c r="I573" s="18"/>
      <c r="J573" s="18"/>
      <c r="K573" s="18"/>
      <c r="L573" s="18"/>
    </row>
    <row r="574" spans="1:12" ht="15" x14ac:dyDescent="0.25">
      <c r="A574" s="19"/>
      <c r="C574" s="18"/>
      <c r="D574" s="18"/>
      <c r="E574" s="19"/>
      <c r="F574" s="19"/>
      <c r="G574" s="21"/>
      <c r="H574" s="18"/>
      <c r="I574" s="18"/>
      <c r="J574" s="18"/>
      <c r="K574" s="18"/>
      <c r="L574" s="18"/>
    </row>
    <row r="575" spans="1:12" ht="15" x14ac:dyDescent="0.25">
      <c r="A575" s="19"/>
      <c r="C575" s="18"/>
      <c r="D575" s="18"/>
      <c r="E575" s="19"/>
      <c r="F575" s="19"/>
      <c r="G575" s="21"/>
      <c r="H575" s="18"/>
      <c r="I575" s="18"/>
      <c r="J575" s="18"/>
      <c r="K575" s="18"/>
      <c r="L575" s="18"/>
    </row>
    <row r="576" spans="1:12" ht="15" x14ac:dyDescent="0.25">
      <c r="A576" s="19"/>
      <c r="C576" s="18"/>
      <c r="D576" s="18"/>
      <c r="E576" s="19"/>
      <c r="F576" s="19"/>
      <c r="G576" s="21"/>
      <c r="H576" s="18"/>
      <c r="I576" s="18"/>
      <c r="J576" s="18"/>
      <c r="K576" s="18"/>
      <c r="L576" s="18"/>
    </row>
    <row r="577" spans="1:12" ht="15" x14ac:dyDescent="0.25">
      <c r="A577" s="19"/>
      <c r="C577" s="18"/>
      <c r="D577" s="18"/>
      <c r="E577" s="19"/>
      <c r="F577" s="19"/>
      <c r="G577" s="21"/>
      <c r="H577" s="18"/>
      <c r="I577" s="18"/>
      <c r="J577" s="18"/>
      <c r="K577" s="18"/>
      <c r="L577" s="18"/>
    </row>
    <row r="578" spans="1:12" ht="15" x14ac:dyDescent="0.25">
      <c r="A578" s="19"/>
      <c r="C578" s="18"/>
      <c r="D578" s="18"/>
      <c r="E578" s="19"/>
      <c r="F578" s="19"/>
      <c r="G578" s="21"/>
      <c r="H578" s="18"/>
      <c r="I578" s="18"/>
      <c r="J578" s="18"/>
      <c r="K578" s="18"/>
      <c r="L578" s="18"/>
    </row>
    <row r="579" spans="1:12" ht="15" x14ac:dyDescent="0.25">
      <c r="A579" s="19"/>
      <c r="C579" s="18"/>
      <c r="D579" s="18"/>
      <c r="E579" s="19"/>
      <c r="F579" s="19"/>
      <c r="G579" s="21"/>
      <c r="H579" s="18"/>
      <c r="I579" s="18"/>
      <c r="J579" s="18"/>
      <c r="K579" s="18"/>
      <c r="L579" s="18"/>
    </row>
    <row r="580" spans="1:12" ht="15" x14ac:dyDescent="0.25">
      <c r="A580" s="19"/>
      <c r="C580" s="18"/>
      <c r="D580" s="18"/>
      <c r="E580" s="19"/>
      <c r="F580" s="19"/>
      <c r="G580" s="21"/>
      <c r="H580" s="18"/>
      <c r="I580" s="18"/>
      <c r="J580" s="18"/>
      <c r="K580" s="18"/>
      <c r="L580" s="18"/>
    </row>
    <row r="581" spans="1:12" ht="15" x14ac:dyDescent="0.25">
      <c r="A581" s="19"/>
      <c r="C581" s="18"/>
      <c r="D581" s="18"/>
      <c r="E581" s="19"/>
      <c r="F581" s="19"/>
      <c r="G581" s="21"/>
      <c r="H581" s="18"/>
      <c r="I581" s="18"/>
      <c r="J581" s="18"/>
      <c r="K581" s="18"/>
      <c r="L581" s="18"/>
    </row>
    <row r="582" spans="1:12" ht="15" x14ac:dyDescent="0.25">
      <c r="A582" s="19"/>
      <c r="C582" s="18"/>
      <c r="D582" s="18"/>
      <c r="E582" s="19"/>
      <c r="F582" s="19"/>
      <c r="G582" s="21"/>
      <c r="H582" s="18"/>
      <c r="I582" s="18"/>
      <c r="J582" s="18"/>
      <c r="K582" s="18"/>
      <c r="L582" s="18"/>
    </row>
    <row r="583" spans="1:12" ht="15" x14ac:dyDescent="0.25">
      <c r="A583" s="19"/>
      <c r="C583" s="18"/>
      <c r="D583" s="18"/>
      <c r="E583" s="19"/>
      <c r="F583" s="19"/>
      <c r="G583" s="21"/>
      <c r="H583" s="18"/>
      <c r="I583" s="18"/>
      <c r="J583" s="18"/>
      <c r="K583" s="18"/>
      <c r="L583" s="18"/>
    </row>
    <row r="584" spans="1:12" ht="15" x14ac:dyDescent="0.25">
      <c r="A584" s="19"/>
      <c r="C584" s="18"/>
      <c r="D584" s="18"/>
      <c r="E584" s="19"/>
      <c r="F584" s="19"/>
      <c r="G584" s="21"/>
      <c r="H584" s="18"/>
      <c r="I584" s="18"/>
      <c r="J584" s="18"/>
      <c r="K584" s="18"/>
      <c r="L584" s="18"/>
    </row>
    <row r="585" spans="1:12" ht="15" x14ac:dyDescent="0.25">
      <c r="A585" s="19"/>
      <c r="C585" s="18"/>
      <c r="D585" s="18"/>
      <c r="E585" s="19"/>
      <c r="F585" s="19"/>
      <c r="G585" s="21"/>
      <c r="H585" s="18"/>
      <c r="I585" s="18"/>
      <c r="J585" s="18"/>
      <c r="K585" s="18"/>
      <c r="L585" s="18"/>
    </row>
    <row r="586" spans="1:12" ht="15" x14ac:dyDescent="0.25">
      <c r="A586" s="19"/>
      <c r="C586" s="18"/>
      <c r="D586" s="18"/>
      <c r="E586" s="19"/>
      <c r="F586" s="19"/>
      <c r="G586" s="21"/>
      <c r="H586" s="18"/>
      <c r="I586" s="18"/>
      <c r="J586" s="18"/>
      <c r="K586" s="18"/>
      <c r="L586" s="18"/>
    </row>
    <row r="587" spans="1:12" ht="15" x14ac:dyDescent="0.25">
      <c r="A587" s="19"/>
      <c r="C587" s="18"/>
      <c r="D587" s="18"/>
      <c r="E587" s="19"/>
      <c r="F587" s="19"/>
      <c r="G587" s="21"/>
      <c r="H587" s="18"/>
      <c r="I587" s="18"/>
      <c r="J587" s="18"/>
      <c r="K587" s="18"/>
      <c r="L587" s="18"/>
    </row>
    <row r="588" spans="1:12" ht="15" x14ac:dyDescent="0.25">
      <c r="A588" s="19"/>
      <c r="C588" s="18"/>
      <c r="D588" s="18"/>
      <c r="E588" s="19"/>
      <c r="F588" s="19"/>
      <c r="G588" s="21"/>
      <c r="H588" s="18"/>
      <c r="I588" s="18"/>
      <c r="J588" s="18"/>
      <c r="K588" s="18"/>
      <c r="L588" s="18"/>
    </row>
    <row r="589" spans="1:12" ht="15" x14ac:dyDescent="0.25">
      <c r="A589" s="19"/>
      <c r="C589" s="18"/>
      <c r="D589" s="18"/>
      <c r="E589" s="19"/>
      <c r="F589" s="19"/>
      <c r="G589" s="21"/>
      <c r="H589" s="18"/>
      <c r="I589" s="18"/>
      <c r="J589" s="18"/>
      <c r="K589" s="18"/>
      <c r="L589" s="18"/>
    </row>
    <row r="590" spans="1:12" ht="15" x14ac:dyDescent="0.25">
      <c r="A590" s="19"/>
      <c r="C590" s="18"/>
      <c r="D590" s="18"/>
      <c r="E590" s="19"/>
      <c r="F590" s="19"/>
      <c r="G590" s="21"/>
      <c r="H590" s="18"/>
      <c r="I590" s="18"/>
      <c r="J590" s="18"/>
      <c r="K590" s="18"/>
      <c r="L590" s="18"/>
    </row>
    <row r="591" spans="1:12" ht="15" x14ac:dyDescent="0.25">
      <c r="A591" s="19"/>
      <c r="C591" s="18"/>
      <c r="D591" s="18"/>
      <c r="E591" s="19"/>
      <c r="F591" s="19"/>
      <c r="G591" s="21"/>
      <c r="H591" s="18"/>
      <c r="I591" s="18"/>
      <c r="J591" s="18"/>
      <c r="K591" s="18"/>
      <c r="L591" s="18"/>
    </row>
    <row r="592" spans="1:12" ht="15" x14ac:dyDescent="0.25">
      <c r="A592" s="19"/>
      <c r="C592" s="18"/>
      <c r="D592" s="18"/>
      <c r="E592" s="19"/>
      <c r="F592" s="19"/>
      <c r="G592" s="21"/>
      <c r="H592" s="18"/>
      <c r="I592" s="18"/>
      <c r="J592" s="18"/>
      <c r="K592" s="18"/>
      <c r="L592" s="18"/>
    </row>
    <row r="593" spans="1:12" ht="15" x14ac:dyDescent="0.25">
      <c r="A593" s="19"/>
      <c r="C593" s="18"/>
      <c r="D593" s="18"/>
      <c r="E593" s="19"/>
      <c r="F593" s="19"/>
      <c r="G593" s="21"/>
      <c r="H593" s="18"/>
      <c r="I593" s="18"/>
      <c r="J593" s="18"/>
      <c r="K593" s="18"/>
      <c r="L593" s="18"/>
    </row>
    <row r="594" spans="1:12" ht="15" x14ac:dyDescent="0.25">
      <c r="A594" s="19"/>
      <c r="C594" s="18"/>
      <c r="D594" s="18"/>
      <c r="E594" s="19"/>
      <c r="F594" s="19"/>
      <c r="G594" s="21"/>
      <c r="H594" s="18"/>
      <c r="I594" s="18"/>
      <c r="J594" s="18"/>
      <c r="K594" s="18"/>
      <c r="L594" s="18"/>
    </row>
    <row r="595" spans="1:12" ht="15" x14ac:dyDescent="0.25">
      <c r="A595" s="19"/>
      <c r="C595" s="18"/>
      <c r="D595" s="18"/>
      <c r="E595" s="19"/>
      <c r="F595" s="19"/>
      <c r="G595" s="21"/>
      <c r="H595" s="18"/>
      <c r="I595" s="18"/>
      <c r="J595" s="18"/>
      <c r="K595" s="18"/>
      <c r="L595" s="18"/>
    </row>
    <row r="596" spans="1:12" ht="15" x14ac:dyDescent="0.25">
      <c r="A596" s="19"/>
      <c r="C596" s="18"/>
      <c r="D596" s="18"/>
      <c r="E596" s="19"/>
      <c r="F596" s="19"/>
      <c r="G596" s="21"/>
      <c r="H596" s="18"/>
      <c r="I596" s="18"/>
      <c r="J596" s="18"/>
      <c r="K596" s="18"/>
      <c r="L596" s="18"/>
    </row>
    <row r="597" spans="1:12" ht="15" x14ac:dyDescent="0.25">
      <c r="A597" s="19"/>
      <c r="C597" s="18"/>
      <c r="D597" s="18"/>
      <c r="E597" s="19"/>
      <c r="F597" s="19"/>
      <c r="G597" s="21"/>
      <c r="H597" s="18"/>
      <c r="I597" s="18"/>
      <c r="J597" s="18"/>
      <c r="K597" s="18"/>
      <c r="L597" s="18"/>
    </row>
    <row r="598" spans="1:12" ht="15" x14ac:dyDescent="0.25">
      <c r="A598" s="19"/>
      <c r="C598" s="18"/>
      <c r="D598" s="18"/>
      <c r="E598" s="19"/>
      <c r="F598" s="19"/>
      <c r="G598" s="21"/>
      <c r="H598" s="18"/>
      <c r="I598" s="18"/>
      <c r="J598" s="18"/>
      <c r="K598" s="18"/>
      <c r="L598" s="18"/>
    </row>
    <row r="599" spans="1:12" ht="15" x14ac:dyDescent="0.25">
      <c r="A599" s="19"/>
      <c r="C599" s="18"/>
      <c r="D599" s="18"/>
      <c r="E599" s="19"/>
      <c r="F599" s="19"/>
      <c r="G599" s="21"/>
      <c r="H599" s="18"/>
      <c r="I599" s="18"/>
      <c r="J599" s="18"/>
      <c r="K599" s="18"/>
      <c r="L599" s="18"/>
    </row>
    <row r="600" spans="1:12" ht="15" x14ac:dyDescent="0.25">
      <c r="A600" s="19"/>
      <c r="C600" s="18"/>
      <c r="D600" s="18"/>
      <c r="E600" s="19"/>
      <c r="F600" s="19"/>
      <c r="G600" s="21"/>
      <c r="H600" s="18"/>
      <c r="I600" s="18"/>
      <c r="J600" s="18"/>
      <c r="K600" s="18"/>
      <c r="L600" s="18"/>
    </row>
    <row r="601" spans="1:12" ht="15" x14ac:dyDescent="0.25">
      <c r="A601" s="19"/>
      <c r="C601" s="18"/>
      <c r="D601" s="18"/>
      <c r="E601" s="19"/>
      <c r="F601" s="19"/>
      <c r="G601" s="21"/>
      <c r="H601" s="18"/>
      <c r="I601" s="18"/>
      <c r="J601" s="18"/>
      <c r="K601" s="18"/>
      <c r="L601" s="18"/>
    </row>
    <row r="602" spans="1:12" ht="15" x14ac:dyDescent="0.25">
      <c r="A602" s="19"/>
      <c r="C602" s="18"/>
      <c r="D602" s="18"/>
      <c r="E602" s="19"/>
      <c r="F602" s="19"/>
      <c r="G602" s="21"/>
      <c r="H602" s="18"/>
      <c r="I602" s="18"/>
      <c r="J602" s="18"/>
      <c r="K602" s="18"/>
      <c r="L602" s="18"/>
    </row>
    <row r="603" spans="1:12" ht="15" x14ac:dyDescent="0.25">
      <c r="A603" s="19"/>
      <c r="C603" s="18"/>
      <c r="D603" s="18"/>
      <c r="E603" s="19"/>
      <c r="F603" s="19"/>
      <c r="G603" s="21"/>
      <c r="H603" s="18"/>
      <c r="I603" s="18"/>
      <c r="J603" s="18"/>
      <c r="K603" s="18"/>
      <c r="L603" s="18"/>
    </row>
    <row r="604" spans="1:12" ht="15" x14ac:dyDescent="0.25">
      <c r="A604" s="19"/>
      <c r="C604" s="18"/>
      <c r="D604" s="18"/>
      <c r="E604" s="19"/>
      <c r="F604" s="19"/>
      <c r="G604" s="21"/>
      <c r="H604" s="18"/>
      <c r="I604" s="18"/>
      <c r="J604" s="18"/>
      <c r="K604" s="18"/>
      <c r="L604" s="18"/>
    </row>
    <row r="605" spans="1:12" ht="15" x14ac:dyDescent="0.25">
      <c r="A605" s="19"/>
      <c r="C605" s="18"/>
      <c r="D605" s="18"/>
      <c r="E605" s="19"/>
      <c r="F605" s="19"/>
      <c r="G605" s="21"/>
      <c r="H605" s="18"/>
      <c r="I605" s="18"/>
      <c r="J605" s="18"/>
      <c r="K605" s="18"/>
      <c r="L605" s="18"/>
    </row>
    <row r="606" spans="1:12" ht="15" x14ac:dyDescent="0.25">
      <c r="A606" s="19"/>
      <c r="C606" s="18"/>
      <c r="D606" s="18"/>
      <c r="E606" s="19"/>
      <c r="F606" s="19"/>
      <c r="G606" s="21"/>
      <c r="H606" s="18"/>
      <c r="I606" s="18"/>
      <c r="J606" s="18"/>
      <c r="K606" s="18"/>
      <c r="L606" s="18"/>
    </row>
    <row r="607" spans="1:12" ht="15" x14ac:dyDescent="0.25">
      <c r="A607" s="19"/>
      <c r="C607" s="18"/>
      <c r="D607" s="18"/>
      <c r="E607" s="19"/>
      <c r="F607" s="19"/>
      <c r="G607" s="21"/>
      <c r="H607" s="18"/>
      <c r="I607" s="18"/>
      <c r="J607" s="18"/>
      <c r="K607" s="18"/>
      <c r="L607" s="18"/>
    </row>
    <row r="608" spans="1:12" ht="15" x14ac:dyDescent="0.25">
      <c r="A608" s="19"/>
      <c r="C608" s="18"/>
      <c r="D608" s="18"/>
      <c r="E608" s="19"/>
      <c r="F608" s="19"/>
      <c r="G608" s="21"/>
      <c r="H608" s="18"/>
      <c r="I608" s="18"/>
      <c r="J608" s="18"/>
      <c r="K608" s="18"/>
      <c r="L608" s="18"/>
    </row>
    <row r="609" spans="1:12" ht="15" x14ac:dyDescent="0.25">
      <c r="A609" s="19"/>
      <c r="C609" s="18"/>
      <c r="D609" s="18"/>
      <c r="E609" s="19"/>
      <c r="F609" s="19"/>
      <c r="G609" s="21"/>
      <c r="H609" s="18"/>
      <c r="I609" s="18"/>
      <c r="J609" s="18"/>
      <c r="K609" s="18"/>
      <c r="L609" s="18"/>
    </row>
    <row r="610" spans="1:12" ht="15" x14ac:dyDescent="0.25">
      <c r="A610" s="19"/>
      <c r="C610" s="18"/>
      <c r="D610" s="18"/>
      <c r="E610" s="19"/>
      <c r="F610" s="19"/>
      <c r="G610" s="21"/>
      <c r="H610" s="18"/>
      <c r="I610" s="18"/>
      <c r="J610" s="18"/>
      <c r="K610" s="18"/>
      <c r="L610" s="18"/>
    </row>
    <row r="611" spans="1:12" ht="15" x14ac:dyDescent="0.25">
      <c r="A611" s="19"/>
      <c r="C611" s="18"/>
      <c r="D611" s="18"/>
      <c r="E611" s="19"/>
      <c r="F611" s="19"/>
      <c r="G611" s="21"/>
      <c r="H611" s="18"/>
      <c r="I611" s="18"/>
      <c r="J611" s="18"/>
      <c r="K611" s="18"/>
      <c r="L611" s="18"/>
    </row>
    <row r="612" spans="1:12" ht="15" x14ac:dyDescent="0.25">
      <c r="A612" s="19"/>
      <c r="C612" s="18"/>
      <c r="D612" s="18"/>
      <c r="E612" s="19"/>
      <c r="F612" s="19"/>
      <c r="G612" s="21"/>
      <c r="H612" s="18"/>
      <c r="I612" s="18"/>
      <c r="J612" s="18"/>
      <c r="K612" s="18"/>
      <c r="L612" s="18"/>
    </row>
    <row r="613" spans="1:12" ht="15" x14ac:dyDescent="0.25">
      <c r="A613" s="19"/>
      <c r="C613" s="18"/>
      <c r="D613" s="18"/>
      <c r="E613" s="19"/>
      <c r="F613" s="19"/>
      <c r="G613" s="21"/>
      <c r="H613" s="18"/>
      <c r="I613" s="18"/>
      <c r="J613" s="18"/>
      <c r="K613" s="18"/>
      <c r="L613" s="18"/>
    </row>
    <row r="614" spans="1:12" ht="15" x14ac:dyDescent="0.25">
      <c r="A614" s="19"/>
      <c r="C614" s="18"/>
      <c r="D614" s="18"/>
      <c r="E614" s="19"/>
      <c r="F614" s="19"/>
      <c r="G614" s="21"/>
      <c r="H614" s="18"/>
      <c r="I614" s="18"/>
      <c r="J614" s="18"/>
      <c r="K614" s="18"/>
      <c r="L614" s="18"/>
    </row>
    <row r="615" spans="1:12" ht="15" x14ac:dyDescent="0.25">
      <c r="A615" s="19"/>
      <c r="C615" s="18"/>
      <c r="D615" s="18"/>
      <c r="E615" s="19"/>
      <c r="F615" s="19"/>
      <c r="G615" s="21"/>
      <c r="H615" s="18"/>
      <c r="I615" s="18"/>
      <c r="J615" s="18"/>
      <c r="K615" s="18"/>
      <c r="L615" s="18"/>
    </row>
    <row r="616" spans="1:12" ht="15" x14ac:dyDescent="0.25">
      <c r="A616" s="19"/>
      <c r="C616" s="18"/>
      <c r="D616" s="18"/>
      <c r="E616" s="19"/>
      <c r="F616" s="19"/>
      <c r="G616" s="21"/>
      <c r="H616" s="18"/>
      <c r="I616" s="18"/>
      <c r="J616" s="18"/>
      <c r="K616" s="18"/>
      <c r="L616" s="18"/>
    </row>
    <row r="617" spans="1:12" ht="15" x14ac:dyDescent="0.25">
      <c r="A617" s="19"/>
      <c r="C617" s="18"/>
      <c r="D617" s="18"/>
      <c r="E617" s="19"/>
      <c r="F617" s="19"/>
      <c r="G617" s="21"/>
      <c r="H617" s="18"/>
      <c r="I617" s="18"/>
      <c r="J617" s="18"/>
      <c r="K617" s="18"/>
      <c r="L617" s="18"/>
    </row>
    <row r="618" spans="1:12" ht="15" x14ac:dyDescent="0.25">
      <c r="A618" s="19"/>
      <c r="C618" s="18"/>
      <c r="D618" s="18"/>
      <c r="E618" s="19"/>
      <c r="F618" s="19"/>
      <c r="G618" s="21"/>
      <c r="H618" s="18"/>
      <c r="I618" s="18"/>
      <c r="J618" s="18"/>
      <c r="K618" s="18"/>
      <c r="L618" s="18"/>
    </row>
    <row r="619" spans="1:12" ht="15" x14ac:dyDescent="0.25">
      <c r="A619" s="19"/>
      <c r="C619" s="18"/>
      <c r="D619" s="18"/>
      <c r="E619" s="19"/>
      <c r="F619" s="19"/>
      <c r="G619" s="21"/>
      <c r="H619" s="18"/>
      <c r="I619" s="18"/>
      <c r="J619" s="18"/>
      <c r="K619" s="18"/>
      <c r="L619" s="18"/>
    </row>
    <row r="620" spans="1:12" ht="15" x14ac:dyDescent="0.25">
      <c r="A620" s="19"/>
      <c r="C620" s="18"/>
      <c r="D620" s="18"/>
      <c r="E620" s="19"/>
      <c r="F620" s="19"/>
      <c r="G620" s="21"/>
      <c r="H620" s="18"/>
      <c r="I620" s="18"/>
      <c r="J620" s="18"/>
      <c r="K620" s="18"/>
      <c r="L620" s="18"/>
    </row>
    <row r="621" spans="1:12" ht="15" x14ac:dyDescent="0.25">
      <c r="A621" s="19"/>
      <c r="C621" s="18"/>
      <c r="D621" s="18"/>
      <c r="E621" s="19"/>
      <c r="F621" s="19"/>
      <c r="G621" s="21"/>
      <c r="H621" s="18"/>
      <c r="I621" s="18"/>
      <c r="J621" s="18"/>
      <c r="K621" s="18"/>
      <c r="L621" s="18"/>
    </row>
    <row r="622" spans="1:12" ht="15" x14ac:dyDescent="0.25">
      <c r="A622" s="19"/>
      <c r="C622" s="18"/>
      <c r="D622" s="18"/>
      <c r="E622" s="19"/>
      <c r="F622" s="19"/>
      <c r="G622" s="21"/>
      <c r="H622" s="18"/>
      <c r="I622" s="18"/>
      <c r="J622" s="18"/>
      <c r="K622" s="18"/>
      <c r="L622" s="18"/>
    </row>
    <row r="623" spans="1:12" ht="15" x14ac:dyDescent="0.25">
      <c r="A623" s="19"/>
      <c r="C623" s="18"/>
      <c r="D623" s="18"/>
      <c r="E623" s="19"/>
      <c r="F623" s="19"/>
      <c r="G623" s="21"/>
      <c r="H623" s="18"/>
      <c r="I623" s="18"/>
      <c r="J623" s="18"/>
      <c r="K623" s="18"/>
      <c r="L623" s="18"/>
    </row>
    <row r="624" spans="1:12" ht="15" x14ac:dyDescent="0.25">
      <c r="A624" s="19"/>
      <c r="C624" s="18"/>
      <c r="D624" s="18"/>
      <c r="E624" s="19"/>
      <c r="F624" s="19"/>
      <c r="G624" s="21"/>
      <c r="H624" s="18"/>
      <c r="I624" s="18"/>
      <c r="J624" s="18"/>
      <c r="K624" s="18"/>
      <c r="L624" s="18"/>
    </row>
    <row r="625" spans="1:12" ht="15" x14ac:dyDescent="0.25">
      <c r="A625" s="19"/>
      <c r="C625" s="18"/>
      <c r="D625" s="18"/>
      <c r="E625" s="19"/>
      <c r="F625" s="19"/>
      <c r="G625" s="21"/>
      <c r="H625" s="18"/>
      <c r="I625" s="18"/>
      <c r="J625" s="18"/>
      <c r="K625" s="18"/>
      <c r="L625" s="18"/>
    </row>
    <row r="626" spans="1:12" ht="15" x14ac:dyDescent="0.25">
      <c r="A626" s="19"/>
      <c r="C626" s="18"/>
      <c r="D626" s="18"/>
      <c r="E626" s="19"/>
      <c r="F626" s="19"/>
      <c r="G626" s="21"/>
      <c r="H626" s="18"/>
      <c r="I626" s="18"/>
      <c r="J626" s="18"/>
      <c r="K626" s="18"/>
      <c r="L626" s="18"/>
    </row>
    <row r="627" spans="1:12" ht="15" x14ac:dyDescent="0.25">
      <c r="A627" s="19"/>
      <c r="C627" s="18"/>
      <c r="D627" s="18"/>
      <c r="E627" s="19"/>
      <c r="F627" s="19"/>
      <c r="G627" s="21"/>
      <c r="H627" s="18"/>
      <c r="I627" s="18"/>
      <c r="J627" s="18"/>
      <c r="K627" s="18"/>
      <c r="L627" s="18"/>
    </row>
    <row r="628" spans="1:12" ht="15" x14ac:dyDescent="0.25">
      <c r="A628" s="19"/>
      <c r="C628" s="18"/>
      <c r="D628" s="18"/>
      <c r="E628" s="19"/>
      <c r="F628" s="19"/>
      <c r="G628" s="21"/>
      <c r="H628" s="18"/>
      <c r="I628" s="18"/>
      <c r="J628" s="18"/>
      <c r="K628" s="18"/>
      <c r="L628" s="18"/>
    </row>
    <row r="629" spans="1:12" ht="15" x14ac:dyDescent="0.25">
      <c r="A629" s="19"/>
      <c r="C629" s="18"/>
      <c r="D629" s="18"/>
      <c r="E629" s="19"/>
      <c r="F629" s="19"/>
      <c r="G629" s="21"/>
      <c r="H629" s="18"/>
      <c r="I629" s="18"/>
      <c r="J629" s="18"/>
      <c r="K629" s="18"/>
      <c r="L629" s="18"/>
    </row>
    <row r="630" spans="1:12" ht="15" x14ac:dyDescent="0.25">
      <c r="A630" s="19"/>
      <c r="C630" s="18"/>
      <c r="D630" s="18"/>
      <c r="E630" s="19"/>
      <c r="F630" s="19"/>
      <c r="G630" s="21"/>
      <c r="H630" s="18"/>
      <c r="I630" s="18"/>
      <c r="J630" s="18"/>
      <c r="K630" s="18"/>
      <c r="L630" s="18"/>
    </row>
    <row r="631" spans="1:12" ht="15" x14ac:dyDescent="0.25">
      <c r="A631" s="19"/>
      <c r="C631" s="18"/>
      <c r="D631" s="18"/>
      <c r="E631" s="19"/>
      <c r="F631" s="19"/>
      <c r="G631" s="21"/>
      <c r="H631" s="18"/>
      <c r="I631" s="18"/>
      <c r="J631" s="18"/>
      <c r="K631" s="18"/>
      <c r="L631" s="18"/>
    </row>
    <row r="632" spans="1:12" ht="15" x14ac:dyDescent="0.25">
      <c r="A632" s="19"/>
      <c r="C632" s="18"/>
      <c r="D632" s="18"/>
      <c r="E632" s="19"/>
      <c r="F632" s="19"/>
      <c r="G632" s="21"/>
      <c r="H632" s="18"/>
      <c r="I632" s="18"/>
      <c r="J632" s="18"/>
      <c r="K632" s="18"/>
      <c r="L632" s="18"/>
    </row>
    <row r="633" spans="1:12" ht="15" x14ac:dyDescent="0.25">
      <c r="A633" s="19"/>
      <c r="C633" s="18"/>
      <c r="D633" s="18"/>
      <c r="E633" s="19"/>
      <c r="F633" s="19"/>
      <c r="G633" s="21"/>
      <c r="H633" s="18"/>
      <c r="I633" s="18"/>
      <c r="J633" s="18"/>
      <c r="K633" s="18"/>
      <c r="L633" s="18"/>
    </row>
    <row r="634" spans="1:12" ht="15" x14ac:dyDescent="0.25">
      <c r="A634" s="19"/>
      <c r="C634" s="18"/>
      <c r="D634" s="18"/>
      <c r="E634" s="19"/>
      <c r="F634" s="19"/>
      <c r="G634" s="21"/>
      <c r="H634" s="18"/>
      <c r="I634" s="18"/>
      <c r="J634" s="18"/>
      <c r="K634" s="18"/>
      <c r="L634" s="18"/>
    </row>
    <row r="635" spans="1:12" ht="15" x14ac:dyDescent="0.25">
      <c r="A635" s="19"/>
      <c r="C635" s="18"/>
      <c r="D635" s="18"/>
      <c r="E635" s="19"/>
      <c r="F635" s="19"/>
      <c r="G635" s="21"/>
      <c r="H635" s="18"/>
      <c r="I635" s="18"/>
      <c r="J635" s="18"/>
      <c r="K635" s="18"/>
      <c r="L635" s="18"/>
    </row>
    <row r="636" spans="1:12" ht="15" x14ac:dyDescent="0.25">
      <c r="A636" s="19"/>
      <c r="C636" s="18"/>
      <c r="D636" s="18"/>
      <c r="E636" s="19"/>
      <c r="F636" s="19"/>
      <c r="G636" s="21"/>
      <c r="H636" s="18"/>
      <c r="I636" s="18"/>
      <c r="J636" s="18"/>
      <c r="K636" s="18"/>
      <c r="L636" s="18"/>
    </row>
    <row r="637" spans="1:12" ht="15" x14ac:dyDescent="0.25">
      <c r="A637" s="19"/>
      <c r="C637" s="18"/>
      <c r="D637" s="18"/>
      <c r="E637" s="19"/>
      <c r="F637" s="19"/>
      <c r="G637" s="21"/>
      <c r="H637" s="18"/>
      <c r="I637" s="18"/>
      <c r="J637" s="18"/>
      <c r="K637" s="18"/>
      <c r="L637" s="18"/>
    </row>
    <row r="638" spans="1:12" ht="15" x14ac:dyDescent="0.25">
      <c r="A638" s="19"/>
      <c r="C638" s="18"/>
      <c r="D638" s="18"/>
      <c r="E638" s="19"/>
      <c r="F638" s="19"/>
      <c r="G638" s="21"/>
      <c r="H638" s="18"/>
      <c r="I638" s="18"/>
      <c r="J638" s="18"/>
      <c r="K638" s="18"/>
      <c r="L638" s="18"/>
    </row>
    <row r="639" spans="1:12" ht="15" x14ac:dyDescent="0.25">
      <c r="A639" s="19"/>
      <c r="C639" s="18"/>
      <c r="D639" s="18"/>
      <c r="E639" s="19"/>
      <c r="F639" s="19"/>
      <c r="G639" s="21"/>
      <c r="H639" s="18"/>
      <c r="I639" s="18"/>
      <c r="J639" s="18"/>
      <c r="K639" s="18"/>
      <c r="L639" s="18"/>
    </row>
    <row r="640" spans="1:12" ht="15" x14ac:dyDescent="0.25">
      <c r="A640" s="19"/>
      <c r="C640" s="18"/>
      <c r="D640" s="18"/>
      <c r="E640" s="19"/>
      <c r="F640" s="19"/>
      <c r="G640" s="21"/>
      <c r="H640" s="18"/>
      <c r="I640" s="18"/>
      <c r="J640" s="18"/>
      <c r="K640" s="18"/>
      <c r="L640" s="18"/>
    </row>
    <row r="641" spans="1:12" ht="15" x14ac:dyDescent="0.25">
      <c r="A641" s="19"/>
      <c r="C641" s="18"/>
      <c r="D641" s="18"/>
      <c r="E641" s="19"/>
      <c r="F641" s="19"/>
      <c r="G641" s="21"/>
      <c r="H641" s="18"/>
      <c r="I641" s="18"/>
      <c r="J641" s="18"/>
      <c r="K641" s="18"/>
      <c r="L641" s="18"/>
    </row>
    <row r="642" spans="1:12" ht="15" x14ac:dyDescent="0.25">
      <c r="A642" s="19"/>
      <c r="C642" s="18"/>
      <c r="D642" s="18"/>
      <c r="E642" s="19"/>
      <c r="F642" s="19"/>
      <c r="G642" s="21"/>
      <c r="H642" s="18"/>
      <c r="I642" s="18"/>
      <c r="J642" s="18"/>
      <c r="K642" s="18"/>
      <c r="L642" s="18"/>
    </row>
    <row r="643" spans="1:12" ht="15" x14ac:dyDescent="0.25">
      <c r="A643" s="19"/>
      <c r="C643" s="18"/>
      <c r="D643" s="18"/>
      <c r="E643" s="19"/>
      <c r="F643" s="19"/>
      <c r="G643" s="21"/>
      <c r="H643" s="18"/>
      <c r="I643" s="18"/>
      <c r="J643" s="18"/>
      <c r="K643" s="18"/>
      <c r="L643" s="18"/>
    </row>
    <row r="644" spans="1:12" ht="15" x14ac:dyDescent="0.25">
      <c r="A644" s="19"/>
      <c r="C644" s="18"/>
      <c r="D644" s="18"/>
      <c r="E644" s="19"/>
      <c r="F644" s="19"/>
      <c r="G644" s="21"/>
      <c r="H644" s="18"/>
      <c r="I644" s="18"/>
      <c r="J644" s="18"/>
      <c r="K644" s="18"/>
      <c r="L644" s="18"/>
    </row>
    <row r="645" spans="1:12" ht="15" x14ac:dyDescent="0.25">
      <c r="A645" s="19"/>
      <c r="C645" s="18"/>
      <c r="D645" s="18"/>
      <c r="E645" s="19"/>
      <c r="F645" s="19"/>
      <c r="G645" s="21"/>
      <c r="H645" s="18"/>
      <c r="I645" s="18"/>
      <c r="J645" s="18"/>
      <c r="K645" s="18"/>
      <c r="L645" s="18"/>
    </row>
    <row r="646" spans="1:12" ht="15" x14ac:dyDescent="0.25">
      <c r="A646" s="19"/>
      <c r="C646" s="18"/>
      <c r="D646" s="18"/>
      <c r="E646" s="19"/>
      <c r="F646" s="19"/>
      <c r="G646" s="21"/>
      <c r="H646" s="18"/>
      <c r="I646" s="18"/>
      <c r="J646" s="18"/>
      <c r="K646" s="18"/>
      <c r="L646" s="18"/>
    </row>
    <row r="647" spans="1:12" ht="15" x14ac:dyDescent="0.25">
      <c r="A647" s="19"/>
      <c r="C647" s="18"/>
      <c r="D647" s="18"/>
      <c r="E647" s="19"/>
      <c r="F647" s="19"/>
      <c r="G647" s="21"/>
      <c r="H647" s="18"/>
      <c r="I647" s="18"/>
      <c r="J647" s="18"/>
      <c r="K647" s="18"/>
      <c r="L647" s="18"/>
    </row>
    <row r="648" spans="1:12" ht="15" x14ac:dyDescent="0.25">
      <c r="A648" s="19"/>
      <c r="C648" s="18"/>
      <c r="D648" s="18"/>
      <c r="E648" s="19"/>
      <c r="F648" s="19"/>
      <c r="G648" s="21"/>
      <c r="H648" s="18"/>
      <c r="I648" s="18"/>
      <c r="J648" s="18"/>
      <c r="K648" s="18"/>
      <c r="L648" s="18"/>
    </row>
    <row r="649" spans="1:12" ht="15" x14ac:dyDescent="0.25">
      <c r="A649" s="19"/>
      <c r="C649" s="18"/>
      <c r="D649" s="18"/>
      <c r="E649" s="19"/>
      <c r="F649" s="19"/>
      <c r="G649" s="21"/>
      <c r="H649" s="18"/>
      <c r="I649" s="18"/>
      <c r="J649" s="18"/>
      <c r="K649" s="18"/>
      <c r="L649" s="18"/>
    </row>
    <row r="650" spans="1:12" ht="15" x14ac:dyDescent="0.25">
      <c r="A650" s="19"/>
      <c r="C650" s="18"/>
      <c r="D650" s="18"/>
      <c r="E650" s="19"/>
      <c r="F650" s="19"/>
      <c r="G650" s="21"/>
      <c r="H650" s="18"/>
      <c r="I650" s="18"/>
      <c r="J650" s="18"/>
      <c r="K650" s="18"/>
      <c r="L650" s="18"/>
    </row>
    <row r="651" spans="1:12" ht="15" x14ac:dyDescent="0.25">
      <c r="A651" s="19"/>
      <c r="C651" s="18"/>
      <c r="D651" s="18"/>
      <c r="E651" s="19"/>
      <c r="F651" s="19"/>
      <c r="G651" s="21"/>
      <c r="H651" s="18"/>
      <c r="I651" s="18"/>
      <c r="J651" s="18"/>
      <c r="K651" s="18"/>
      <c r="L651" s="18"/>
    </row>
    <row r="652" spans="1:12" ht="15" x14ac:dyDescent="0.25">
      <c r="A652" s="19"/>
      <c r="C652" s="18"/>
      <c r="D652" s="18"/>
      <c r="E652" s="19"/>
      <c r="F652" s="19"/>
      <c r="G652" s="21"/>
      <c r="H652" s="18"/>
      <c r="I652" s="18"/>
      <c r="J652" s="18"/>
      <c r="K652" s="18"/>
      <c r="L652" s="18"/>
    </row>
    <row r="653" spans="1:12" ht="15" x14ac:dyDescent="0.25">
      <c r="A653" s="19"/>
      <c r="C653" s="18"/>
      <c r="D653" s="18"/>
      <c r="E653" s="19"/>
      <c r="F653" s="19"/>
      <c r="G653" s="21"/>
      <c r="H653" s="18"/>
      <c r="I653" s="18"/>
      <c r="J653" s="18"/>
      <c r="K653" s="18"/>
      <c r="L653" s="18"/>
    </row>
    <row r="654" spans="1:12" ht="15" x14ac:dyDescent="0.25">
      <c r="A654" s="19"/>
      <c r="C654" s="18"/>
      <c r="D654" s="18"/>
      <c r="E654" s="19"/>
      <c r="F654" s="19"/>
      <c r="G654" s="21"/>
      <c r="H654" s="18"/>
      <c r="I654" s="18"/>
      <c r="J654" s="18"/>
      <c r="K654" s="18"/>
      <c r="L654" s="18"/>
    </row>
    <row r="655" spans="1:12" ht="15" x14ac:dyDescent="0.25">
      <c r="A655" s="19"/>
      <c r="C655" s="18"/>
      <c r="D655" s="18"/>
      <c r="E655" s="19"/>
      <c r="F655" s="19"/>
      <c r="G655" s="21"/>
      <c r="H655" s="18"/>
      <c r="I655" s="18"/>
      <c r="J655" s="18"/>
      <c r="K655" s="18"/>
      <c r="L655" s="18"/>
    </row>
    <row r="656" spans="1:12" ht="15" x14ac:dyDescent="0.25">
      <c r="A656" s="19"/>
      <c r="C656" s="18"/>
      <c r="D656" s="18"/>
      <c r="E656" s="19"/>
      <c r="F656" s="19"/>
      <c r="G656" s="21"/>
      <c r="H656" s="18"/>
      <c r="I656" s="18"/>
      <c r="J656" s="18"/>
      <c r="K656" s="18"/>
      <c r="L656" s="18"/>
    </row>
    <row r="657" spans="1:12" ht="15" x14ac:dyDescent="0.25">
      <c r="A657" s="19"/>
      <c r="C657" s="18"/>
      <c r="D657" s="18"/>
      <c r="E657" s="19"/>
      <c r="F657" s="19"/>
      <c r="G657" s="21"/>
      <c r="H657" s="18"/>
      <c r="I657" s="18"/>
      <c r="J657" s="18"/>
      <c r="K657" s="18"/>
      <c r="L657" s="18"/>
    </row>
    <row r="658" spans="1:12" ht="15" x14ac:dyDescent="0.25">
      <c r="A658" s="19"/>
      <c r="C658" s="18"/>
      <c r="D658" s="18"/>
      <c r="E658" s="19"/>
      <c r="F658" s="19"/>
      <c r="G658" s="21"/>
      <c r="H658" s="18"/>
      <c r="I658" s="18"/>
      <c r="J658" s="18"/>
      <c r="K658" s="18"/>
      <c r="L658" s="18"/>
    </row>
    <row r="659" spans="1:12" ht="15" x14ac:dyDescent="0.25">
      <c r="A659" s="19"/>
      <c r="C659" s="18"/>
      <c r="D659" s="18"/>
      <c r="E659" s="19"/>
      <c r="F659" s="19"/>
      <c r="G659" s="21"/>
      <c r="H659" s="18"/>
      <c r="I659" s="18"/>
      <c r="J659" s="18"/>
      <c r="K659" s="18"/>
      <c r="L659" s="18"/>
    </row>
    <row r="660" spans="1:12" ht="15" x14ac:dyDescent="0.25">
      <c r="A660" s="19"/>
      <c r="C660" s="18"/>
      <c r="D660" s="18"/>
      <c r="E660" s="19"/>
      <c r="F660" s="19"/>
      <c r="G660" s="21"/>
      <c r="H660" s="18"/>
      <c r="I660" s="18"/>
      <c r="J660" s="18"/>
      <c r="K660" s="18"/>
      <c r="L660" s="18"/>
    </row>
    <row r="661" spans="1:12" ht="15" x14ac:dyDescent="0.25">
      <c r="A661" s="19"/>
      <c r="C661" s="18"/>
      <c r="D661" s="18"/>
      <c r="E661" s="19"/>
      <c r="F661" s="19"/>
      <c r="G661" s="21"/>
      <c r="H661" s="18"/>
      <c r="I661" s="18"/>
      <c r="J661" s="18"/>
      <c r="K661" s="18"/>
      <c r="L661" s="18"/>
    </row>
    <row r="662" spans="1:12" ht="15" x14ac:dyDescent="0.25">
      <c r="A662" s="19"/>
      <c r="C662" s="18"/>
      <c r="D662" s="18"/>
      <c r="E662" s="19"/>
      <c r="F662" s="19"/>
      <c r="G662" s="21"/>
      <c r="H662" s="18"/>
      <c r="I662" s="18"/>
      <c r="J662" s="18"/>
      <c r="K662" s="18"/>
      <c r="L662" s="18"/>
    </row>
    <row r="663" spans="1:12" ht="15" x14ac:dyDescent="0.25">
      <c r="A663" s="19"/>
      <c r="C663" s="18"/>
      <c r="D663" s="18"/>
      <c r="E663" s="19"/>
      <c r="F663" s="19"/>
      <c r="G663" s="21"/>
      <c r="H663" s="18"/>
      <c r="I663" s="18"/>
      <c r="J663" s="18"/>
      <c r="K663" s="18"/>
      <c r="L663" s="18"/>
    </row>
    <row r="664" spans="1:12" ht="15" x14ac:dyDescent="0.25">
      <c r="A664" s="19"/>
      <c r="C664" s="18"/>
      <c r="D664" s="18"/>
      <c r="E664" s="19"/>
      <c r="F664" s="19"/>
      <c r="G664" s="21"/>
      <c r="H664" s="18"/>
      <c r="I664" s="18"/>
      <c r="J664" s="18"/>
      <c r="K664" s="18"/>
      <c r="L664" s="18"/>
    </row>
    <row r="665" spans="1:12" ht="15" x14ac:dyDescent="0.25">
      <c r="A665" s="19"/>
      <c r="C665" s="18"/>
      <c r="D665" s="18"/>
      <c r="E665" s="19"/>
      <c r="F665" s="19"/>
      <c r="G665" s="21"/>
      <c r="H665" s="18"/>
      <c r="I665" s="18"/>
      <c r="J665" s="18"/>
      <c r="K665" s="18"/>
      <c r="L665" s="18"/>
    </row>
    <row r="666" spans="1:12" ht="15" x14ac:dyDescent="0.25">
      <c r="A666" s="19"/>
      <c r="C666" s="18"/>
      <c r="D666" s="18"/>
      <c r="E666" s="19"/>
      <c r="F666" s="19"/>
      <c r="G666" s="21"/>
      <c r="H666" s="18"/>
      <c r="I666" s="18"/>
      <c r="J666" s="18"/>
      <c r="K666" s="18"/>
      <c r="L666" s="18"/>
    </row>
    <row r="667" spans="1:12" ht="15" x14ac:dyDescent="0.25">
      <c r="A667" s="19"/>
      <c r="C667" s="18"/>
      <c r="D667" s="18"/>
      <c r="E667" s="19"/>
      <c r="F667" s="19"/>
      <c r="G667" s="21"/>
      <c r="H667" s="18"/>
      <c r="I667" s="18"/>
      <c r="J667" s="18"/>
      <c r="K667" s="18"/>
      <c r="L667" s="18"/>
    </row>
    <row r="668" spans="1:12" ht="15" x14ac:dyDescent="0.25">
      <c r="A668" s="19"/>
      <c r="C668" s="18"/>
      <c r="D668" s="18"/>
      <c r="E668" s="19"/>
      <c r="F668" s="19"/>
      <c r="G668" s="21"/>
      <c r="H668" s="18"/>
      <c r="I668" s="18"/>
      <c r="J668" s="18"/>
      <c r="K668" s="18"/>
      <c r="L668" s="18"/>
    </row>
    <row r="669" spans="1:12" ht="15" x14ac:dyDescent="0.25">
      <c r="A669" s="19"/>
      <c r="C669" s="18"/>
      <c r="D669" s="18"/>
      <c r="E669" s="19"/>
      <c r="F669" s="19"/>
      <c r="G669" s="21"/>
      <c r="H669" s="18"/>
      <c r="I669" s="18"/>
      <c r="J669" s="18"/>
      <c r="K669" s="18"/>
      <c r="L669" s="18"/>
    </row>
    <row r="670" spans="1:12" ht="15" x14ac:dyDescent="0.25">
      <c r="A670" s="19"/>
      <c r="C670" s="18"/>
      <c r="D670" s="18"/>
      <c r="E670" s="19"/>
      <c r="F670" s="19"/>
      <c r="G670" s="21"/>
      <c r="H670" s="18"/>
      <c r="I670" s="18"/>
      <c r="J670" s="18"/>
      <c r="K670" s="18"/>
      <c r="L670" s="18"/>
    </row>
    <row r="671" spans="1:12" ht="15" x14ac:dyDescent="0.25">
      <c r="A671" s="19"/>
      <c r="C671" s="18"/>
      <c r="D671" s="18"/>
      <c r="E671" s="19"/>
      <c r="F671" s="19"/>
      <c r="G671" s="21"/>
      <c r="H671" s="18"/>
      <c r="I671" s="18"/>
      <c r="J671" s="18"/>
      <c r="K671" s="18"/>
      <c r="L671" s="18"/>
    </row>
    <row r="672" spans="1:12" ht="15" x14ac:dyDescent="0.25">
      <c r="A672" s="19"/>
      <c r="C672" s="18"/>
      <c r="D672" s="18"/>
      <c r="E672" s="19"/>
      <c r="F672" s="19"/>
      <c r="G672" s="21"/>
      <c r="H672" s="18"/>
      <c r="I672" s="18"/>
      <c r="J672" s="18"/>
      <c r="K672" s="18"/>
      <c r="L672" s="18"/>
    </row>
    <row r="673" spans="1:12" ht="15" x14ac:dyDescent="0.25">
      <c r="A673" s="19"/>
      <c r="C673" s="18"/>
      <c r="D673" s="18"/>
      <c r="E673" s="19"/>
      <c r="F673" s="19"/>
      <c r="G673" s="21"/>
      <c r="H673" s="18"/>
      <c r="I673" s="18"/>
      <c r="J673" s="18"/>
      <c r="K673" s="18"/>
      <c r="L673" s="18"/>
    </row>
    <row r="674" spans="1:12" ht="15" x14ac:dyDescent="0.25">
      <c r="A674" s="19"/>
      <c r="C674" s="18"/>
      <c r="D674" s="18"/>
      <c r="E674" s="19"/>
      <c r="F674" s="19"/>
      <c r="G674" s="21"/>
      <c r="H674" s="18"/>
      <c r="I674" s="18"/>
      <c r="J674" s="18"/>
      <c r="K674" s="18"/>
      <c r="L674" s="18"/>
    </row>
    <row r="675" spans="1:12" ht="15" x14ac:dyDescent="0.25">
      <c r="A675" s="19"/>
      <c r="C675" s="18"/>
      <c r="D675" s="18"/>
      <c r="E675" s="19"/>
      <c r="F675" s="19"/>
      <c r="G675" s="21"/>
      <c r="H675" s="18"/>
      <c r="I675" s="18"/>
      <c r="J675" s="18"/>
      <c r="K675" s="18"/>
      <c r="L675" s="18"/>
    </row>
    <row r="676" spans="1:12" ht="15" x14ac:dyDescent="0.25">
      <c r="A676" s="19"/>
      <c r="C676" s="18"/>
      <c r="D676" s="18"/>
      <c r="E676" s="19"/>
      <c r="F676" s="19"/>
      <c r="G676" s="21"/>
      <c r="H676" s="18"/>
      <c r="I676" s="18"/>
      <c r="J676" s="18"/>
      <c r="K676" s="18"/>
      <c r="L676" s="18"/>
    </row>
    <row r="677" spans="1:12" ht="15" x14ac:dyDescent="0.25">
      <c r="A677" s="19"/>
      <c r="C677" s="18"/>
      <c r="D677" s="18"/>
      <c r="E677" s="19"/>
      <c r="F677" s="19"/>
      <c r="G677" s="21"/>
      <c r="H677" s="18"/>
      <c r="I677" s="18"/>
      <c r="J677" s="18"/>
      <c r="K677" s="18"/>
      <c r="L677" s="18"/>
    </row>
    <row r="678" spans="1:12" ht="15" x14ac:dyDescent="0.25">
      <c r="A678" s="19"/>
      <c r="C678" s="18"/>
      <c r="D678" s="18"/>
      <c r="E678" s="19"/>
      <c r="F678" s="19"/>
      <c r="G678" s="21"/>
      <c r="H678" s="18"/>
      <c r="I678" s="18"/>
      <c r="J678" s="18"/>
      <c r="K678" s="18"/>
      <c r="L678" s="18"/>
    </row>
    <row r="679" spans="1:12" ht="15" x14ac:dyDescent="0.25">
      <c r="A679" s="19"/>
      <c r="C679" s="18"/>
      <c r="D679" s="18"/>
      <c r="E679" s="19"/>
      <c r="F679" s="19"/>
      <c r="G679" s="21"/>
      <c r="H679" s="18"/>
      <c r="I679" s="18"/>
      <c r="J679" s="18"/>
      <c r="K679" s="18"/>
      <c r="L679" s="18"/>
    </row>
    <row r="680" spans="1:12" ht="15" x14ac:dyDescent="0.25">
      <c r="A680" s="19"/>
      <c r="C680" s="18"/>
      <c r="D680" s="18"/>
      <c r="E680" s="19"/>
      <c r="F680" s="19"/>
      <c r="G680" s="21"/>
      <c r="H680" s="18"/>
      <c r="I680" s="18"/>
      <c r="J680" s="18"/>
      <c r="K680" s="18"/>
      <c r="L680" s="18"/>
    </row>
    <row r="681" spans="1:12" ht="15" x14ac:dyDescent="0.25">
      <c r="A681" s="19"/>
      <c r="C681" s="18"/>
      <c r="D681" s="18"/>
      <c r="E681" s="19"/>
      <c r="F681" s="19"/>
      <c r="G681" s="21"/>
      <c r="H681" s="18"/>
      <c r="I681" s="18"/>
      <c r="J681" s="18"/>
      <c r="K681" s="18"/>
      <c r="L681" s="18"/>
    </row>
    <row r="682" spans="1:12" ht="15" x14ac:dyDescent="0.25">
      <c r="A682" s="19"/>
      <c r="C682" s="18"/>
      <c r="D682" s="18"/>
      <c r="E682" s="19"/>
      <c r="F682" s="19"/>
      <c r="G682" s="21"/>
      <c r="H682" s="18"/>
      <c r="I682" s="18"/>
      <c r="J682" s="18"/>
      <c r="K682" s="18"/>
      <c r="L682" s="18"/>
    </row>
    <row r="683" spans="1:12" ht="15" x14ac:dyDescent="0.25">
      <c r="A683" s="19"/>
      <c r="C683" s="18"/>
      <c r="D683" s="18"/>
      <c r="E683" s="19"/>
      <c r="F683" s="19"/>
      <c r="G683" s="21"/>
      <c r="H683" s="18"/>
      <c r="I683" s="18"/>
      <c r="J683" s="18"/>
      <c r="K683" s="18"/>
      <c r="L683" s="18"/>
    </row>
    <row r="684" spans="1:12" ht="15" x14ac:dyDescent="0.25">
      <c r="A684" s="19"/>
      <c r="C684" s="18"/>
      <c r="D684" s="18"/>
      <c r="E684" s="19"/>
      <c r="F684" s="19"/>
      <c r="G684" s="21"/>
      <c r="H684" s="18"/>
      <c r="I684" s="18"/>
      <c r="J684" s="18"/>
      <c r="K684" s="18"/>
      <c r="L684" s="18"/>
    </row>
    <row r="685" spans="1:12" ht="15" x14ac:dyDescent="0.25">
      <c r="A685" s="19"/>
      <c r="C685" s="18"/>
      <c r="D685" s="18"/>
      <c r="E685" s="19"/>
      <c r="F685" s="19"/>
      <c r="G685" s="21"/>
      <c r="H685" s="18"/>
      <c r="I685" s="18"/>
      <c r="J685" s="18"/>
      <c r="K685" s="18"/>
      <c r="L685" s="18"/>
    </row>
    <row r="686" spans="1:12" ht="15" x14ac:dyDescent="0.25">
      <c r="A686" s="19"/>
      <c r="C686" s="18"/>
      <c r="D686" s="18"/>
      <c r="E686" s="19"/>
      <c r="F686" s="19"/>
      <c r="G686" s="21"/>
      <c r="H686" s="18"/>
      <c r="I686" s="18"/>
      <c r="J686" s="18"/>
      <c r="K686" s="18"/>
      <c r="L686" s="18"/>
    </row>
    <row r="687" spans="1:12" ht="15" x14ac:dyDescent="0.25">
      <c r="A687" s="19"/>
      <c r="C687" s="18"/>
      <c r="D687" s="18"/>
      <c r="E687" s="19"/>
      <c r="F687" s="19"/>
      <c r="G687" s="21"/>
      <c r="H687" s="18"/>
      <c r="I687" s="18"/>
      <c r="J687" s="18"/>
      <c r="K687" s="18"/>
      <c r="L687" s="18"/>
    </row>
    <row r="688" spans="1:12" ht="15" x14ac:dyDescent="0.25">
      <c r="A688" s="19"/>
      <c r="C688" s="18"/>
      <c r="D688" s="18"/>
      <c r="E688" s="19"/>
      <c r="F688" s="19"/>
      <c r="G688" s="21"/>
      <c r="H688" s="18"/>
      <c r="I688" s="18"/>
      <c r="J688" s="18"/>
      <c r="K688" s="18"/>
      <c r="L688" s="18"/>
    </row>
    <row r="689" spans="1:12" ht="15" x14ac:dyDescent="0.25">
      <c r="A689" s="19"/>
      <c r="C689" s="18"/>
      <c r="D689" s="18"/>
      <c r="E689" s="19"/>
      <c r="F689" s="19"/>
      <c r="G689" s="21"/>
      <c r="H689" s="18"/>
      <c r="I689" s="18"/>
      <c r="J689" s="18"/>
      <c r="K689" s="18"/>
      <c r="L689" s="18"/>
    </row>
    <row r="690" spans="1:12" ht="15" x14ac:dyDescent="0.25">
      <c r="A690" s="19"/>
      <c r="C690" s="18"/>
      <c r="D690" s="18"/>
      <c r="E690" s="19"/>
      <c r="F690" s="19"/>
      <c r="G690" s="21"/>
      <c r="H690" s="18"/>
      <c r="I690" s="18"/>
      <c r="J690" s="18"/>
      <c r="K690" s="18"/>
      <c r="L690" s="18"/>
    </row>
    <row r="691" spans="1:12" ht="15" x14ac:dyDescent="0.25">
      <c r="A691" s="19"/>
      <c r="C691" s="18"/>
      <c r="D691" s="18"/>
      <c r="E691" s="19"/>
      <c r="F691" s="19"/>
      <c r="G691" s="21"/>
      <c r="H691" s="18"/>
      <c r="I691" s="18"/>
      <c r="J691" s="18"/>
      <c r="K691" s="18"/>
      <c r="L691" s="18"/>
    </row>
    <row r="692" spans="1:12" ht="15" x14ac:dyDescent="0.25">
      <c r="A692" s="19"/>
      <c r="C692" s="18"/>
      <c r="D692" s="18"/>
      <c r="E692" s="19"/>
      <c r="F692" s="19"/>
      <c r="G692" s="21"/>
      <c r="H692" s="18"/>
      <c r="I692" s="18"/>
      <c r="J692" s="18"/>
      <c r="K692" s="18"/>
      <c r="L692" s="18"/>
    </row>
    <row r="693" spans="1:12" ht="15" x14ac:dyDescent="0.25">
      <c r="A693" s="19"/>
      <c r="C693" s="18"/>
      <c r="D693" s="18"/>
      <c r="E693" s="19"/>
      <c r="F693" s="19"/>
      <c r="G693" s="21"/>
      <c r="H693" s="18"/>
      <c r="I693" s="18"/>
      <c r="J693" s="18"/>
      <c r="K693" s="18"/>
      <c r="L693" s="18"/>
    </row>
    <row r="694" spans="1:12" ht="15" x14ac:dyDescent="0.25">
      <c r="A694" s="19"/>
      <c r="C694" s="18"/>
      <c r="D694" s="18"/>
      <c r="E694" s="19"/>
      <c r="F694" s="19"/>
      <c r="G694" s="21"/>
      <c r="H694" s="18"/>
      <c r="I694" s="18"/>
      <c r="J694" s="18"/>
      <c r="K694" s="18"/>
      <c r="L694" s="18"/>
    </row>
    <row r="695" spans="1:12" ht="15" x14ac:dyDescent="0.25">
      <c r="A695" s="19"/>
      <c r="C695" s="18"/>
      <c r="D695" s="18"/>
      <c r="E695" s="19"/>
      <c r="F695" s="19"/>
      <c r="G695" s="21"/>
      <c r="H695" s="18"/>
      <c r="I695" s="18"/>
      <c r="J695" s="18"/>
      <c r="K695" s="18"/>
      <c r="L695" s="18"/>
    </row>
    <row r="696" spans="1:12" ht="15" x14ac:dyDescent="0.25">
      <c r="A696" s="19"/>
      <c r="C696" s="18"/>
      <c r="D696" s="18"/>
      <c r="E696" s="19"/>
      <c r="F696" s="19"/>
      <c r="G696" s="21"/>
      <c r="H696" s="18"/>
      <c r="I696" s="18"/>
      <c r="J696" s="18"/>
      <c r="K696" s="18"/>
      <c r="L696" s="18"/>
    </row>
    <row r="697" spans="1:12" ht="15" x14ac:dyDescent="0.25">
      <c r="A697" s="19"/>
      <c r="C697" s="18"/>
      <c r="D697" s="18"/>
      <c r="E697" s="19"/>
      <c r="F697" s="19"/>
      <c r="G697" s="21"/>
      <c r="H697" s="18"/>
      <c r="I697" s="18"/>
      <c r="J697" s="18"/>
      <c r="K697" s="18"/>
      <c r="L697" s="18"/>
    </row>
    <row r="698" spans="1:12" ht="15" x14ac:dyDescent="0.25">
      <c r="A698" s="19"/>
      <c r="C698" s="18"/>
      <c r="D698" s="18"/>
      <c r="E698" s="19"/>
      <c r="F698" s="19"/>
      <c r="G698" s="21"/>
      <c r="H698" s="18"/>
      <c r="I698" s="18"/>
      <c r="J698" s="18"/>
      <c r="K698" s="18"/>
      <c r="L698" s="18"/>
    </row>
    <row r="699" spans="1:12" ht="15" x14ac:dyDescent="0.25">
      <c r="A699" s="19"/>
      <c r="C699" s="18"/>
      <c r="D699" s="18"/>
      <c r="E699" s="19"/>
      <c r="F699" s="19"/>
      <c r="G699" s="21"/>
      <c r="H699" s="18"/>
      <c r="I699" s="18"/>
      <c r="J699" s="18"/>
      <c r="K699" s="18"/>
      <c r="L699" s="18"/>
    </row>
    <row r="700" spans="1:12" ht="15" x14ac:dyDescent="0.25">
      <c r="A700" s="19"/>
      <c r="C700" s="18"/>
      <c r="D700" s="18"/>
      <c r="E700" s="19"/>
      <c r="F700" s="19"/>
      <c r="G700" s="21"/>
      <c r="H700" s="18"/>
      <c r="I700" s="18"/>
      <c r="J700" s="18"/>
      <c r="K700" s="18"/>
      <c r="L700" s="18"/>
    </row>
    <row r="701" spans="1:12" ht="15" x14ac:dyDescent="0.25">
      <c r="A701" s="19"/>
      <c r="C701" s="18"/>
      <c r="D701" s="18"/>
      <c r="E701" s="19"/>
      <c r="F701" s="19"/>
      <c r="G701" s="21"/>
      <c r="H701" s="18"/>
      <c r="I701" s="18"/>
      <c r="J701" s="18"/>
      <c r="K701" s="18"/>
      <c r="L701" s="18"/>
    </row>
    <row r="702" spans="1:12" ht="15" x14ac:dyDescent="0.25">
      <c r="A702" s="19"/>
      <c r="C702" s="18"/>
      <c r="D702" s="18"/>
      <c r="E702" s="19"/>
      <c r="F702" s="19"/>
      <c r="G702" s="21"/>
      <c r="H702" s="18"/>
      <c r="I702" s="18"/>
      <c r="J702" s="18"/>
      <c r="K702" s="18"/>
      <c r="L702" s="18"/>
    </row>
    <row r="703" spans="1:12" ht="15" x14ac:dyDescent="0.25">
      <c r="A703" s="19"/>
      <c r="C703" s="18"/>
      <c r="D703" s="18"/>
      <c r="E703" s="19"/>
      <c r="F703" s="19"/>
      <c r="G703" s="21"/>
      <c r="H703" s="18"/>
      <c r="I703" s="18"/>
      <c r="J703" s="18"/>
      <c r="K703" s="18"/>
      <c r="L703" s="18"/>
    </row>
    <row r="704" spans="1:12" ht="15" x14ac:dyDescent="0.25">
      <c r="A704" s="19"/>
      <c r="C704" s="18"/>
      <c r="D704" s="18"/>
      <c r="E704" s="19"/>
      <c r="F704" s="19"/>
      <c r="G704" s="21"/>
      <c r="H704" s="18"/>
      <c r="I704" s="18"/>
      <c r="J704" s="18"/>
      <c r="K704" s="18"/>
      <c r="L704" s="18"/>
    </row>
    <row r="705" spans="1:12" ht="15" x14ac:dyDescent="0.25">
      <c r="A705" s="19"/>
      <c r="C705" s="18"/>
      <c r="D705" s="18"/>
      <c r="E705" s="19"/>
      <c r="F705" s="19"/>
      <c r="G705" s="21"/>
      <c r="H705" s="18"/>
      <c r="I705" s="18"/>
      <c r="J705" s="18"/>
      <c r="K705" s="18"/>
      <c r="L705" s="18"/>
    </row>
    <row r="706" spans="1:12" ht="15" x14ac:dyDescent="0.25">
      <c r="A706" s="19"/>
      <c r="C706" s="18"/>
      <c r="D706" s="18"/>
      <c r="E706" s="19"/>
      <c r="F706" s="19"/>
      <c r="G706" s="21"/>
      <c r="H706" s="18"/>
      <c r="I706" s="18"/>
      <c r="J706" s="18"/>
      <c r="K706" s="18"/>
      <c r="L706" s="18"/>
    </row>
    <row r="707" spans="1:12" ht="15" x14ac:dyDescent="0.25">
      <c r="A707" s="19"/>
      <c r="C707" s="18"/>
      <c r="D707" s="18"/>
      <c r="E707" s="19"/>
      <c r="F707" s="19"/>
      <c r="G707" s="21"/>
      <c r="H707" s="18"/>
      <c r="I707" s="18"/>
      <c r="J707" s="18"/>
      <c r="K707" s="18"/>
      <c r="L707" s="18"/>
    </row>
    <row r="708" spans="1:12" ht="15" x14ac:dyDescent="0.25">
      <c r="A708" s="19"/>
      <c r="C708" s="18"/>
      <c r="D708" s="18"/>
      <c r="E708" s="19"/>
      <c r="F708" s="19"/>
      <c r="G708" s="21"/>
      <c r="H708" s="18"/>
      <c r="I708" s="18"/>
      <c r="J708" s="18"/>
      <c r="K708" s="18"/>
      <c r="L708" s="18"/>
    </row>
    <row r="709" spans="1:12" ht="15" x14ac:dyDescent="0.25">
      <c r="A709" s="19"/>
      <c r="C709" s="18"/>
      <c r="D709" s="18"/>
      <c r="E709" s="19"/>
      <c r="F709" s="19"/>
      <c r="G709" s="21"/>
      <c r="H709" s="18"/>
      <c r="I709" s="18"/>
      <c r="J709" s="18"/>
      <c r="K709" s="18"/>
      <c r="L709" s="18"/>
    </row>
    <row r="710" spans="1:12" ht="15" x14ac:dyDescent="0.25">
      <c r="A710" s="19"/>
      <c r="C710" s="18"/>
      <c r="D710" s="18"/>
      <c r="E710" s="19"/>
      <c r="F710" s="19"/>
      <c r="G710" s="21"/>
      <c r="H710" s="18"/>
      <c r="I710" s="18"/>
      <c r="J710" s="18"/>
      <c r="K710" s="18"/>
      <c r="L710" s="18"/>
    </row>
    <row r="711" spans="1:12" ht="15" x14ac:dyDescent="0.25">
      <c r="A711" s="19"/>
      <c r="C711" s="18"/>
      <c r="D711" s="18"/>
      <c r="E711" s="19"/>
      <c r="F711" s="19"/>
      <c r="G711" s="21"/>
      <c r="H711" s="18"/>
      <c r="I711" s="18"/>
      <c r="J711" s="18"/>
      <c r="K711" s="18"/>
      <c r="L711" s="18"/>
    </row>
    <row r="712" spans="1:12" ht="15" x14ac:dyDescent="0.25">
      <c r="A712" s="19"/>
      <c r="C712" s="18"/>
      <c r="D712" s="18"/>
      <c r="E712" s="19"/>
      <c r="F712" s="19"/>
      <c r="G712" s="21"/>
      <c r="H712" s="18"/>
      <c r="I712" s="18"/>
      <c r="J712" s="18"/>
      <c r="K712" s="18"/>
      <c r="L712" s="18"/>
    </row>
    <row r="713" spans="1:12" ht="15" x14ac:dyDescent="0.25">
      <c r="A713" s="19"/>
      <c r="C713" s="18"/>
      <c r="D713" s="18"/>
      <c r="E713" s="19"/>
      <c r="F713" s="19"/>
      <c r="G713" s="21"/>
      <c r="H713" s="18"/>
      <c r="I713" s="18"/>
      <c r="J713" s="18"/>
      <c r="K713" s="18"/>
      <c r="L713" s="18"/>
    </row>
    <row r="714" spans="1:12" ht="15" x14ac:dyDescent="0.25">
      <c r="A714" s="19"/>
      <c r="C714" s="18"/>
      <c r="D714" s="18"/>
      <c r="E714" s="19"/>
      <c r="F714" s="19"/>
      <c r="G714" s="21"/>
      <c r="H714" s="18"/>
      <c r="I714" s="18"/>
      <c r="J714" s="18"/>
      <c r="K714" s="18"/>
      <c r="L714" s="18"/>
    </row>
    <row r="715" spans="1:12" ht="15" x14ac:dyDescent="0.25">
      <c r="A715" s="19"/>
      <c r="C715" s="18"/>
      <c r="D715" s="18"/>
      <c r="E715" s="19"/>
      <c r="F715" s="19"/>
      <c r="G715" s="21"/>
      <c r="H715" s="18"/>
      <c r="I715" s="18"/>
      <c r="J715" s="18"/>
      <c r="K715" s="18"/>
      <c r="L715" s="18"/>
    </row>
    <row r="716" spans="1:12" ht="15" x14ac:dyDescent="0.25">
      <c r="A716" s="19"/>
      <c r="C716" s="18"/>
      <c r="D716" s="18"/>
      <c r="E716" s="19"/>
      <c r="F716" s="19"/>
      <c r="G716" s="21"/>
      <c r="H716" s="18"/>
      <c r="I716" s="18"/>
      <c r="J716" s="18"/>
      <c r="K716" s="18"/>
      <c r="L716" s="18"/>
    </row>
    <row r="717" spans="1:12" ht="15" x14ac:dyDescent="0.25">
      <c r="A717" s="19"/>
      <c r="C717" s="18"/>
      <c r="D717" s="18"/>
      <c r="E717" s="19"/>
      <c r="F717" s="19"/>
      <c r="G717" s="21"/>
      <c r="H717" s="18"/>
      <c r="I717" s="18"/>
      <c r="J717" s="18"/>
      <c r="K717" s="18"/>
      <c r="L717" s="18"/>
    </row>
    <row r="718" spans="1:12" ht="15" x14ac:dyDescent="0.25">
      <c r="A718" s="19"/>
      <c r="C718" s="18"/>
      <c r="D718" s="18"/>
      <c r="E718" s="19"/>
      <c r="F718" s="19"/>
      <c r="G718" s="21"/>
      <c r="H718" s="18"/>
      <c r="I718" s="18"/>
      <c r="J718" s="18"/>
      <c r="K718" s="18"/>
      <c r="L718" s="18"/>
    </row>
    <row r="719" spans="1:12" ht="15" x14ac:dyDescent="0.25">
      <c r="A719" s="19"/>
      <c r="C719" s="18"/>
      <c r="D719" s="18"/>
      <c r="E719" s="19"/>
      <c r="F719" s="19"/>
      <c r="G719" s="21"/>
      <c r="H719" s="18"/>
      <c r="I719" s="18"/>
      <c r="J719" s="18"/>
      <c r="K719" s="18"/>
      <c r="L719" s="18"/>
    </row>
    <row r="720" spans="1:12" ht="15" x14ac:dyDescent="0.25">
      <c r="A720" s="19"/>
      <c r="C720" s="18"/>
      <c r="D720" s="18"/>
      <c r="E720" s="19"/>
      <c r="F720" s="19"/>
      <c r="G720" s="21"/>
      <c r="H720" s="18"/>
      <c r="I720" s="18"/>
      <c r="J720" s="18"/>
      <c r="K720" s="18"/>
      <c r="L720" s="18"/>
    </row>
    <row r="721" spans="1:12" ht="15" x14ac:dyDescent="0.25">
      <c r="A721" s="19"/>
      <c r="C721" s="18"/>
      <c r="D721" s="18"/>
      <c r="E721" s="19"/>
      <c r="F721" s="19"/>
      <c r="G721" s="21"/>
      <c r="H721" s="18"/>
      <c r="I721" s="18"/>
      <c r="J721" s="18"/>
      <c r="K721" s="18"/>
      <c r="L721" s="18"/>
    </row>
    <row r="722" spans="1:12" ht="15" x14ac:dyDescent="0.25">
      <c r="A722" s="19"/>
      <c r="C722" s="18"/>
      <c r="D722" s="18"/>
      <c r="E722" s="19"/>
      <c r="F722" s="19"/>
      <c r="G722" s="21"/>
      <c r="H722" s="18"/>
      <c r="I722" s="18"/>
      <c r="J722" s="18"/>
      <c r="K722" s="18"/>
      <c r="L722" s="18"/>
    </row>
    <row r="723" spans="1:12" ht="15" x14ac:dyDescent="0.25">
      <c r="A723" s="19"/>
      <c r="C723" s="18"/>
      <c r="D723" s="18"/>
      <c r="E723" s="19"/>
      <c r="F723" s="19"/>
      <c r="G723" s="21"/>
      <c r="H723" s="18"/>
      <c r="I723" s="18"/>
      <c r="J723" s="18"/>
      <c r="K723" s="18"/>
      <c r="L723" s="18"/>
    </row>
    <row r="724" spans="1:12" ht="15" x14ac:dyDescent="0.25">
      <c r="A724" s="19"/>
      <c r="C724" s="18"/>
      <c r="D724" s="18"/>
      <c r="E724" s="19"/>
      <c r="F724" s="19"/>
      <c r="G724" s="21"/>
      <c r="H724" s="18"/>
      <c r="I724" s="18"/>
      <c r="J724" s="18"/>
      <c r="K724" s="18"/>
      <c r="L724" s="18"/>
    </row>
    <row r="725" spans="1:12" ht="15" x14ac:dyDescent="0.25">
      <c r="A725" s="19"/>
      <c r="C725" s="18"/>
      <c r="D725" s="18"/>
      <c r="E725" s="19"/>
      <c r="F725" s="19"/>
      <c r="G725" s="21"/>
      <c r="H725" s="18"/>
      <c r="I725" s="18"/>
      <c r="J725" s="18"/>
      <c r="K725" s="18"/>
      <c r="L725" s="18"/>
    </row>
    <row r="726" spans="1:12" ht="15" x14ac:dyDescent="0.25">
      <c r="A726" s="19"/>
      <c r="C726" s="18"/>
      <c r="D726" s="18"/>
      <c r="E726" s="19"/>
      <c r="F726" s="19"/>
      <c r="G726" s="21"/>
      <c r="H726" s="18"/>
      <c r="I726" s="18"/>
      <c r="J726" s="18"/>
      <c r="K726" s="18"/>
      <c r="L726" s="18"/>
    </row>
    <row r="727" spans="1:12" ht="15" x14ac:dyDescent="0.25">
      <c r="A727" s="19"/>
      <c r="C727" s="18"/>
      <c r="D727" s="18"/>
      <c r="E727" s="19"/>
      <c r="F727" s="19"/>
      <c r="G727" s="21"/>
      <c r="H727" s="18"/>
      <c r="I727" s="18"/>
      <c r="J727" s="18"/>
      <c r="K727" s="18"/>
      <c r="L727" s="18"/>
    </row>
    <row r="728" spans="1:12" ht="15" x14ac:dyDescent="0.25">
      <c r="A728" s="19"/>
      <c r="C728" s="18"/>
      <c r="D728" s="18"/>
      <c r="E728" s="19"/>
      <c r="F728" s="19"/>
      <c r="G728" s="21"/>
      <c r="H728" s="18"/>
      <c r="I728" s="18"/>
      <c r="J728" s="18"/>
      <c r="K728" s="18"/>
      <c r="L728" s="18"/>
    </row>
    <row r="729" spans="1:12" ht="15" x14ac:dyDescent="0.25">
      <c r="A729" s="19"/>
      <c r="C729" s="18"/>
      <c r="D729" s="18"/>
      <c r="E729" s="19"/>
      <c r="F729" s="19"/>
      <c r="G729" s="21"/>
      <c r="H729" s="18"/>
      <c r="I729" s="18"/>
      <c r="J729" s="18"/>
      <c r="K729" s="18"/>
      <c r="L729" s="18"/>
    </row>
    <row r="730" spans="1:12" ht="15" x14ac:dyDescent="0.25">
      <c r="A730" s="19"/>
      <c r="C730" s="18"/>
      <c r="D730" s="18"/>
      <c r="E730" s="19"/>
      <c r="F730" s="19"/>
      <c r="G730" s="21"/>
      <c r="H730" s="18"/>
      <c r="I730" s="18"/>
      <c r="J730" s="18"/>
      <c r="K730" s="18"/>
      <c r="L730" s="18"/>
    </row>
    <row r="731" spans="1:12" ht="15" x14ac:dyDescent="0.25">
      <c r="A731" s="19"/>
      <c r="C731" s="18"/>
      <c r="D731" s="18"/>
      <c r="E731" s="19"/>
      <c r="F731" s="19"/>
      <c r="G731" s="21"/>
      <c r="H731" s="18"/>
      <c r="I731" s="18"/>
      <c r="J731" s="18"/>
      <c r="K731" s="18"/>
      <c r="L731" s="18"/>
    </row>
    <row r="732" spans="1:12" ht="15" x14ac:dyDescent="0.25">
      <c r="A732" s="19"/>
      <c r="C732" s="18"/>
      <c r="D732" s="18"/>
      <c r="E732" s="19"/>
      <c r="F732" s="19"/>
      <c r="G732" s="21"/>
      <c r="H732" s="18"/>
      <c r="I732" s="18"/>
      <c r="J732" s="18"/>
      <c r="K732" s="18"/>
      <c r="L732" s="18"/>
    </row>
    <row r="733" spans="1:12" ht="15" x14ac:dyDescent="0.25">
      <c r="A733" s="19"/>
      <c r="C733" s="18"/>
      <c r="D733" s="18"/>
      <c r="E733" s="19"/>
      <c r="F733" s="19"/>
      <c r="G733" s="21"/>
      <c r="H733" s="18"/>
      <c r="I733" s="18"/>
      <c r="J733" s="18"/>
      <c r="K733" s="18"/>
      <c r="L733" s="18"/>
    </row>
    <row r="734" spans="1:12" ht="15" x14ac:dyDescent="0.25">
      <c r="A734" s="19"/>
      <c r="C734" s="18"/>
      <c r="D734" s="18"/>
      <c r="E734" s="19"/>
      <c r="F734" s="19"/>
      <c r="G734" s="21"/>
      <c r="H734" s="18"/>
      <c r="I734" s="18"/>
      <c r="J734" s="18"/>
      <c r="K734" s="18"/>
      <c r="L734" s="18"/>
    </row>
    <row r="735" spans="1:12" ht="15" x14ac:dyDescent="0.25">
      <c r="A735" s="19"/>
      <c r="C735" s="18"/>
      <c r="D735" s="18"/>
      <c r="E735" s="19"/>
      <c r="F735" s="19"/>
      <c r="G735" s="21"/>
      <c r="H735" s="18"/>
      <c r="I735" s="18"/>
      <c r="J735" s="18"/>
      <c r="K735" s="18"/>
      <c r="L735" s="18"/>
    </row>
    <row r="736" spans="1:12" ht="15" x14ac:dyDescent="0.25">
      <c r="A736" s="19"/>
      <c r="C736" s="18"/>
      <c r="D736" s="18"/>
      <c r="E736" s="19"/>
      <c r="F736" s="19"/>
      <c r="G736" s="21"/>
      <c r="H736" s="18"/>
      <c r="I736" s="18"/>
      <c r="J736" s="18"/>
      <c r="K736" s="18"/>
      <c r="L736" s="18"/>
    </row>
    <row r="737" spans="1:12" ht="15" x14ac:dyDescent="0.25">
      <c r="A737" s="19"/>
      <c r="C737" s="18"/>
      <c r="D737" s="18"/>
      <c r="E737" s="19"/>
      <c r="F737" s="19"/>
      <c r="G737" s="21"/>
      <c r="H737" s="18"/>
      <c r="I737" s="18"/>
      <c r="J737" s="18"/>
      <c r="K737" s="18"/>
      <c r="L737" s="18"/>
    </row>
    <row r="738" spans="1:12" ht="15" x14ac:dyDescent="0.25">
      <c r="A738" s="19"/>
      <c r="C738" s="18"/>
      <c r="D738" s="18"/>
      <c r="E738" s="19"/>
      <c r="F738" s="19"/>
      <c r="G738" s="21"/>
      <c r="H738" s="18"/>
      <c r="I738" s="18"/>
      <c r="J738" s="18"/>
      <c r="K738" s="18"/>
      <c r="L738" s="18"/>
    </row>
    <row r="739" spans="1:12" ht="15" x14ac:dyDescent="0.25">
      <c r="A739" s="19"/>
      <c r="C739" s="18"/>
      <c r="D739" s="18"/>
      <c r="E739" s="19"/>
      <c r="F739" s="19"/>
      <c r="G739" s="21"/>
      <c r="H739" s="18"/>
      <c r="I739" s="18"/>
      <c r="J739" s="18"/>
      <c r="K739" s="18"/>
      <c r="L739" s="18"/>
    </row>
    <row r="740" spans="1:12" ht="15" x14ac:dyDescent="0.25">
      <c r="A740" s="19"/>
      <c r="C740" s="18"/>
      <c r="D740" s="18"/>
      <c r="E740" s="19"/>
      <c r="F740" s="19"/>
      <c r="G740" s="21"/>
      <c r="H740" s="18"/>
      <c r="I740" s="18"/>
      <c r="J740" s="18"/>
      <c r="K740" s="18"/>
      <c r="L740" s="18"/>
    </row>
    <row r="741" spans="1:12" ht="15" x14ac:dyDescent="0.25">
      <c r="A741" s="19"/>
      <c r="C741" s="18"/>
      <c r="D741" s="18"/>
      <c r="E741" s="19"/>
      <c r="F741" s="19"/>
      <c r="G741" s="21"/>
      <c r="H741" s="18"/>
      <c r="I741" s="18"/>
      <c r="J741" s="18"/>
      <c r="K741" s="18"/>
      <c r="L741" s="18"/>
    </row>
    <row r="742" spans="1:12" ht="15" x14ac:dyDescent="0.25">
      <c r="A742" s="19"/>
      <c r="C742" s="18"/>
      <c r="D742" s="18"/>
      <c r="E742" s="19"/>
      <c r="F742" s="19"/>
      <c r="G742" s="21"/>
      <c r="H742" s="18"/>
      <c r="I742" s="18"/>
      <c r="J742" s="18"/>
      <c r="K742" s="18"/>
      <c r="L742" s="18"/>
    </row>
    <row r="743" spans="1:12" ht="15" x14ac:dyDescent="0.25">
      <c r="A743" s="19"/>
      <c r="C743" s="18"/>
      <c r="D743" s="18"/>
      <c r="E743" s="19"/>
      <c r="F743" s="19"/>
      <c r="G743" s="21"/>
      <c r="H743" s="18"/>
      <c r="I743" s="18"/>
      <c r="J743" s="18"/>
      <c r="K743" s="18"/>
      <c r="L743" s="18"/>
    </row>
    <row r="744" spans="1:12" ht="15" x14ac:dyDescent="0.25">
      <c r="A744" s="19"/>
      <c r="C744" s="18"/>
      <c r="D744" s="18"/>
      <c r="E744" s="19"/>
      <c r="F744" s="19"/>
      <c r="G744" s="21"/>
      <c r="H744" s="18"/>
      <c r="I744" s="18"/>
      <c r="J744" s="18"/>
      <c r="K744" s="18"/>
      <c r="L744" s="18"/>
    </row>
    <row r="745" spans="1:12" ht="15" x14ac:dyDescent="0.25">
      <c r="A745" s="19"/>
      <c r="C745" s="18"/>
      <c r="D745" s="18"/>
      <c r="E745" s="19"/>
      <c r="F745" s="19"/>
      <c r="G745" s="21"/>
      <c r="H745" s="18"/>
      <c r="I745" s="18"/>
      <c r="J745" s="18"/>
      <c r="K745" s="18"/>
      <c r="L745" s="18"/>
    </row>
    <row r="746" spans="1:12" ht="15" x14ac:dyDescent="0.25">
      <c r="A746" s="19"/>
      <c r="C746" s="18"/>
      <c r="D746" s="18"/>
      <c r="E746" s="19"/>
      <c r="F746" s="19"/>
      <c r="G746" s="21"/>
      <c r="H746" s="18"/>
      <c r="I746" s="18"/>
      <c r="J746" s="18"/>
      <c r="K746" s="18"/>
      <c r="L746" s="18"/>
    </row>
    <row r="747" spans="1:12" ht="15" x14ac:dyDescent="0.25">
      <c r="A747" s="19"/>
      <c r="C747" s="18"/>
      <c r="D747" s="18"/>
      <c r="E747" s="19"/>
      <c r="F747" s="19"/>
      <c r="G747" s="21"/>
      <c r="H747" s="18"/>
      <c r="I747" s="18"/>
      <c r="J747" s="18"/>
      <c r="K747" s="18"/>
      <c r="L747" s="18"/>
    </row>
    <row r="748" spans="1:12" ht="15" x14ac:dyDescent="0.25">
      <c r="A748" s="19"/>
      <c r="C748" s="18"/>
      <c r="D748" s="18"/>
      <c r="E748" s="19"/>
      <c r="F748" s="19"/>
      <c r="G748" s="21"/>
      <c r="H748" s="18"/>
      <c r="I748" s="18"/>
      <c r="J748" s="18"/>
      <c r="K748" s="18"/>
      <c r="L748" s="18"/>
    </row>
    <row r="749" spans="1:12" ht="15" x14ac:dyDescent="0.25">
      <c r="A749" s="19"/>
      <c r="C749" s="18"/>
      <c r="D749" s="18"/>
      <c r="E749" s="19"/>
      <c r="F749" s="19"/>
      <c r="G749" s="21"/>
      <c r="H749" s="18"/>
      <c r="I749" s="18"/>
      <c r="J749" s="18"/>
      <c r="K749" s="18"/>
      <c r="L749" s="18"/>
    </row>
    <row r="750" spans="1:12" ht="15" x14ac:dyDescent="0.25">
      <c r="A750" s="19"/>
      <c r="C750" s="18"/>
      <c r="D750" s="18"/>
      <c r="E750" s="19"/>
      <c r="F750" s="19"/>
      <c r="G750" s="21"/>
      <c r="H750" s="18"/>
      <c r="I750" s="18"/>
      <c r="J750" s="18"/>
      <c r="K750" s="18"/>
      <c r="L750" s="18"/>
    </row>
    <row r="751" spans="1:12" ht="15" x14ac:dyDescent="0.25">
      <c r="A751" s="19"/>
      <c r="C751" s="18"/>
      <c r="D751" s="18"/>
      <c r="E751" s="19"/>
      <c r="F751" s="19"/>
      <c r="G751" s="21"/>
      <c r="H751" s="18"/>
      <c r="I751" s="18"/>
      <c r="J751" s="18"/>
      <c r="K751" s="18"/>
      <c r="L751" s="18"/>
    </row>
    <row r="752" spans="1:12" ht="15" x14ac:dyDescent="0.25">
      <c r="A752" s="19"/>
      <c r="C752" s="18"/>
      <c r="D752" s="18"/>
      <c r="E752" s="19"/>
      <c r="F752" s="19"/>
      <c r="G752" s="21"/>
      <c r="H752" s="18"/>
      <c r="I752" s="18"/>
      <c r="J752" s="18"/>
      <c r="K752" s="18"/>
      <c r="L752" s="18"/>
    </row>
    <row r="753" spans="1:12" ht="15" x14ac:dyDescent="0.25">
      <c r="A753" s="19"/>
      <c r="C753" s="18"/>
      <c r="D753" s="18"/>
      <c r="E753" s="19"/>
      <c r="F753" s="19"/>
      <c r="G753" s="21"/>
      <c r="H753" s="18"/>
      <c r="I753" s="18"/>
      <c r="J753" s="18"/>
      <c r="K753" s="18"/>
      <c r="L753" s="18"/>
    </row>
    <row r="754" spans="1:12" ht="15" x14ac:dyDescent="0.25">
      <c r="A754" s="19"/>
      <c r="C754" s="18"/>
      <c r="D754" s="18"/>
      <c r="E754" s="19"/>
      <c r="F754" s="19"/>
      <c r="G754" s="21"/>
      <c r="H754" s="18"/>
      <c r="I754" s="18"/>
      <c r="J754" s="18"/>
      <c r="K754" s="18"/>
      <c r="L754" s="18"/>
    </row>
    <row r="755" spans="1:12" ht="15" x14ac:dyDescent="0.25">
      <c r="A755" s="19"/>
      <c r="C755" s="18"/>
      <c r="D755" s="18"/>
      <c r="E755" s="19"/>
      <c r="F755" s="19"/>
      <c r="G755" s="21"/>
      <c r="H755" s="18"/>
      <c r="I755" s="18"/>
      <c r="J755" s="18"/>
      <c r="K755" s="18"/>
      <c r="L755" s="18"/>
    </row>
    <row r="756" spans="1:12" ht="15" x14ac:dyDescent="0.25">
      <c r="A756" s="19"/>
      <c r="C756" s="18"/>
      <c r="D756" s="18"/>
      <c r="E756" s="19"/>
      <c r="F756" s="19"/>
      <c r="G756" s="21"/>
      <c r="H756" s="18"/>
      <c r="I756" s="18"/>
      <c r="J756" s="18"/>
      <c r="K756" s="18"/>
      <c r="L756" s="18"/>
    </row>
    <row r="757" spans="1:12" ht="15" x14ac:dyDescent="0.25">
      <c r="A757" s="19"/>
      <c r="C757" s="18"/>
      <c r="D757" s="18"/>
      <c r="E757" s="19"/>
      <c r="F757" s="19"/>
      <c r="G757" s="21"/>
      <c r="H757" s="18"/>
      <c r="I757" s="18"/>
      <c r="J757" s="18"/>
      <c r="K757" s="18"/>
      <c r="L757" s="18"/>
    </row>
    <row r="758" spans="1:12" ht="15" x14ac:dyDescent="0.25">
      <c r="A758" s="19"/>
      <c r="C758" s="18"/>
      <c r="D758" s="18"/>
      <c r="E758" s="19"/>
      <c r="F758" s="19"/>
      <c r="G758" s="21"/>
      <c r="H758" s="18"/>
      <c r="I758" s="18"/>
      <c r="J758" s="18"/>
      <c r="K758" s="18"/>
      <c r="L758" s="18"/>
    </row>
    <row r="759" spans="1:12" ht="15" x14ac:dyDescent="0.25">
      <c r="A759" s="19"/>
      <c r="C759" s="18"/>
      <c r="D759" s="18"/>
      <c r="E759" s="19"/>
      <c r="F759" s="19"/>
      <c r="G759" s="21"/>
      <c r="H759" s="18"/>
      <c r="I759" s="18"/>
      <c r="J759" s="18"/>
      <c r="K759" s="18"/>
      <c r="L759" s="18"/>
    </row>
    <row r="760" spans="1:12" ht="15" x14ac:dyDescent="0.25">
      <c r="A760" s="19"/>
      <c r="C760" s="18"/>
      <c r="D760" s="18"/>
      <c r="E760" s="19"/>
      <c r="F760" s="19"/>
      <c r="G760" s="21"/>
      <c r="H760" s="18"/>
      <c r="I760" s="18"/>
      <c r="J760" s="18"/>
      <c r="K760" s="18"/>
      <c r="L760" s="18"/>
    </row>
    <row r="761" spans="1:12" ht="15" x14ac:dyDescent="0.25">
      <c r="A761" s="19"/>
      <c r="C761" s="18"/>
      <c r="D761" s="18"/>
      <c r="E761" s="19"/>
      <c r="F761" s="19"/>
      <c r="G761" s="21"/>
      <c r="H761" s="18"/>
      <c r="I761" s="18"/>
      <c r="J761" s="18"/>
      <c r="K761" s="18"/>
      <c r="L761" s="18"/>
    </row>
    <row r="762" spans="1:12" ht="15" x14ac:dyDescent="0.25">
      <c r="A762" s="19"/>
      <c r="C762" s="18"/>
      <c r="D762" s="18"/>
      <c r="E762" s="19"/>
      <c r="F762" s="19"/>
      <c r="G762" s="21"/>
      <c r="H762" s="18"/>
      <c r="I762" s="18"/>
      <c r="J762" s="18"/>
      <c r="K762" s="18"/>
      <c r="L762" s="18"/>
    </row>
    <row r="763" spans="1:12" ht="15" x14ac:dyDescent="0.25">
      <c r="A763" s="19"/>
      <c r="C763" s="18"/>
      <c r="D763" s="18"/>
      <c r="E763" s="19"/>
      <c r="F763" s="19"/>
      <c r="G763" s="21"/>
      <c r="H763" s="18"/>
      <c r="I763" s="18"/>
      <c r="J763" s="18"/>
      <c r="K763" s="18"/>
      <c r="L763" s="18"/>
    </row>
    <row r="764" spans="1:12" ht="15" x14ac:dyDescent="0.25">
      <c r="A764" s="19"/>
      <c r="C764" s="18"/>
      <c r="D764" s="18"/>
      <c r="E764" s="19"/>
      <c r="F764" s="19"/>
      <c r="G764" s="21"/>
      <c r="H764" s="18"/>
      <c r="I764" s="18"/>
      <c r="J764" s="18"/>
      <c r="K764" s="18"/>
      <c r="L764" s="18"/>
    </row>
    <row r="765" spans="1:12" ht="15" x14ac:dyDescent="0.25">
      <c r="A765" s="19"/>
      <c r="C765" s="18"/>
      <c r="D765" s="18"/>
      <c r="E765" s="19"/>
      <c r="F765" s="19"/>
      <c r="G765" s="21"/>
      <c r="H765" s="18"/>
      <c r="I765" s="18"/>
      <c r="J765" s="18"/>
      <c r="K765" s="18"/>
      <c r="L765" s="18"/>
    </row>
    <row r="766" spans="1:12" ht="15" x14ac:dyDescent="0.25">
      <c r="A766" s="19"/>
      <c r="C766" s="18"/>
      <c r="D766" s="18"/>
      <c r="E766" s="19"/>
      <c r="F766" s="19"/>
      <c r="G766" s="21"/>
      <c r="H766" s="18"/>
      <c r="I766" s="18"/>
      <c r="J766" s="18"/>
      <c r="K766" s="18"/>
      <c r="L766" s="18"/>
    </row>
    <row r="767" spans="1:12" ht="15" x14ac:dyDescent="0.25">
      <c r="A767" s="19"/>
      <c r="C767" s="18"/>
      <c r="D767" s="18"/>
      <c r="E767" s="19"/>
      <c r="F767" s="19"/>
      <c r="G767" s="21"/>
      <c r="H767" s="18"/>
      <c r="I767" s="18"/>
      <c r="J767" s="18"/>
      <c r="K767" s="18"/>
      <c r="L767" s="18"/>
    </row>
    <row r="768" spans="1:12" ht="15" x14ac:dyDescent="0.25">
      <c r="A768" s="19"/>
      <c r="C768" s="18"/>
      <c r="D768" s="18"/>
      <c r="E768" s="19"/>
      <c r="F768" s="19"/>
      <c r="G768" s="21"/>
      <c r="H768" s="18"/>
      <c r="I768" s="18"/>
      <c r="J768" s="18"/>
      <c r="K768" s="18"/>
      <c r="L768" s="18"/>
    </row>
    <row r="769" spans="1:12" ht="15" x14ac:dyDescent="0.25">
      <c r="A769" s="19"/>
      <c r="C769" s="18"/>
      <c r="D769" s="18"/>
      <c r="E769" s="19"/>
      <c r="F769" s="19"/>
      <c r="G769" s="21"/>
      <c r="H769" s="18"/>
      <c r="I769" s="18"/>
      <c r="J769" s="18"/>
      <c r="K769" s="18"/>
      <c r="L769" s="18"/>
    </row>
    <row r="770" spans="1:12" ht="15" x14ac:dyDescent="0.25">
      <c r="A770" s="19"/>
      <c r="C770" s="18"/>
      <c r="D770" s="18"/>
      <c r="E770" s="19"/>
      <c r="F770" s="19"/>
      <c r="G770" s="21"/>
      <c r="H770" s="18"/>
      <c r="I770" s="18"/>
      <c r="J770" s="18"/>
      <c r="K770" s="18"/>
      <c r="L770" s="18"/>
    </row>
    <row r="771" spans="1:12" ht="15" x14ac:dyDescent="0.25">
      <c r="A771" s="19"/>
      <c r="C771" s="18"/>
      <c r="D771" s="18"/>
      <c r="E771" s="19"/>
      <c r="F771" s="19"/>
      <c r="G771" s="21"/>
      <c r="H771" s="18"/>
      <c r="I771" s="18"/>
      <c r="J771" s="18"/>
      <c r="K771" s="18"/>
      <c r="L771" s="18"/>
    </row>
    <row r="772" spans="1:12" ht="15" x14ac:dyDescent="0.25">
      <c r="A772" s="19"/>
      <c r="C772" s="18"/>
      <c r="D772" s="18"/>
      <c r="E772" s="19"/>
      <c r="F772" s="19"/>
      <c r="G772" s="21"/>
      <c r="H772" s="18"/>
      <c r="I772" s="18"/>
      <c r="J772" s="18"/>
      <c r="K772" s="18"/>
      <c r="L772" s="18"/>
    </row>
    <row r="773" spans="1:12" ht="15" x14ac:dyDescent="0.25">
      <c r="A773" s="19"/>
      <c r="C773" s="18"/>
      <c r="D773" s="18"/>
      <c r="E773" s="19"/>
      <c r="F773" s="19"/>
      <c r="G773" s="21"/>
      <c r="H773" s="18"/>
      <c r="I773" s="18"/>
      <c r="J773" s="18"/>
      <c r="K773" s="18"/>
      <c r="L773" s="18"/>
    </row>
    <row r="774" spans="1:12" ht="15" x14ac:dyDescent="0.25">
      <c r="A774" s="19"/>
      <c r="C774" s="18"/>
      <c r="D774" s="18"/>
      <c r="E774" s="19"/>
      <c r="F774" s="19"/>
      <c r="G774" s="21"/>
      <c r="H774" s="18"/>
      <c r="I774" s="18"/>
      <c r="J774" s="18"/>
      <c r="K774" s="18"/>
      <c r="L774" s="18"/>
    </row>
    <row r="775" spans="1:12" ht="15" x14ac:dyDescent="0.25">
      <c r="A775" s="19"/>
      <c r="C775" s="18"/>
      <c r="D775" s="18"/>
      <c r="E775" s="19"/>
      <c r="F775" s="19"/>
      <c r="G775" s="21"/>
      <c r="H775" s="18"/>
      <c r="I775" s="18"/>
      <c r="J775" s="18"/>
      <c r="K775" s="18"/>
      <c r="L775" s="18"/>
    </row>
    <row r="776" spans="1:12" ht="15" x14ac:dyDescent="0.25">
      <c r="A776" s="19"/>
      <c r="C776" s="18"/>
      <c r="D776" s="18"/>
      <c r="E776" s="19"/>
      <c r="F776" s="19"/>
      <c r="G776" s="21"/>
      <c r="H776" s="18"/>
      <c r="I776" s="18"/>
      <c r="J776" s="18"/>
      <c r="K776" s="18"/>
      <c r="L776" s="18"/>
    </row>
    <row r="777" spans="1:12" ht="15" x14ac:dyDescent="0.25">
      <c r="A777" s="19"/>
      <c r="C777" s="18"/>
      <c r="D777" s="18"/>
      <c r="E777" s="19"/>
      <c r="F777" s="19"/>
      <c r="G777" s="21"/>
      <c r="H777" s="18"/>
      <c r="I777" s="18"/>
      <c r="J777" s="18"/>
      <c r="K777" s="18"/>
      <c r="L777" s="18"/>
    </row>
    <row r="778" spans="1:12" ht="15" x14ac:dyDescent="0.25">
      <c r="A778" s="19"/>
      <c r="C778" s="18"/>
      <c r="D778" s="18"/>
      <c r="E778" s="19"/>
      <c r="F778" s="19"/>
      <c r="G778" s="21"/>
      <c r="H778" s="18"/>
      <c r="I778" s="18"/>
      <c r="J778" s="18"/>
      <c r="K778" s="18"/>
      <c r="L778" s="18"/>
    </row>
    <row r="779" spans="1:12" ht="15" x14ac:dyDescent="0.25">
      <c r="A779" s="19"/>
      <c r="C779" s="18"/>
      <c r="D779" s="18"/>
      <c r="E779" s="19"/>
      <c r="F779" s="19"/>
      <c r="G779" s="21"/>
      <c r="H779" s="18"/>
      <c r="I779" s="18"/>
      <c r="J779" s="18"/>
      <c r="K779" s="18"/>
      <c r="L779" s="18"/>
    </row>
    <row r="780" spans="1:12" ht="15" x14ac:dyDescent="0.25">
      <c r="A780" s="19"/>
      <c r="C780" s="18"/>
      <c r="D780" s="18"/>
      <c r="E780" s="19"/>
      <c r="F780" s="19"/>
      <c r="G780" s="21"/>
      <c r="H780" s="18"/>
      <c r="I780" s="18"/>
      <c r="J780" s="18"/>
      <c r="K780" s="18"/>
      <c r="L780" s="18"/>
    </row>
    <row r="781" spans="1:12" ht="15" x14ac:dyDescent="0.25">
      <c r="A781" s="19"/>
      <c r="C781" s="18"/>
      <c r="D781" s="18"/>
      <c r="E781" s="19"/>
      <c r="F781" s="19"/>
      <c r="G781" s="21"/>
      <c r="H781" s="18"/>
      <c r="I781" s="18"/>
      <c r="J781" s="18"/>
      <c r="K781" s="18"/>
      <c r="L781" s="18"/>
    </row>
    <row r="782" spans="1:12" ht="15" x14ac:dyDescent="0.25">
      <c r="A782" s="19"/>
      <c r="C782" s="18"/>
      <c r="D782" s="18"/>
      <c r="E782" s="19"/>
      <c r="F782" s="19"/>
      <c r="G782" s="21"/>
      <c r="H782" s="18"/>
      <c r="I782" s="18"/>
      <c r="J782" s="18"/>
      <c r="K782" s="18"/>
      <c r="L782" s="18"/>
    </row>
    <row r="783" spans="1:12" ht="15" x14ac:dyDescent="0.25">
      <c r="A783" s="19"/>
      <c r="C783" s="18"/>
      <c r="D783" s="18"/>
      <c r="E783" s="19"/>
      <c r="F783" s="19"/>
      <c r="G783" s="21"/>
      <c r="H783" s="18"/>
      <c r="I783" s="18"/>
      <c r="J783" s="18"/>
      <c r="K783" s="18"/>
      <c r="L783" s="18"/>
    </row>
    <row r="784" spans="1:12" ht="15" x14ac:dyDescent="0.25">
      <c r="A784" s="19"/>
      <c r="C784" s="18"/>
      <c r="D784" s="18"/>
      <c r="E784" s="19"/>
      <c r="F784" s="19"/>
      <c r="G784" s="21"/>
      <c r="H784" s="18"/>
      <c r="I784" s="18"/>
      <c r="J784" s="18"/>
      <c r="K784" s="18"/>
      <c r="L784" s="18"/>
    </row>
    <row r="785" spans="1:12" ht="15" x14ac:dyDescent="0.25">
      <c r="A785" s="19"/>
      <c r="C785" s="18"/>
      <c r="D785" s="18"/>
      <c r="E785" s="19"/>
      <c r="F785" s="19"/>
      <c r="G785" s="21"/>
      <c r="H785" s="18"/>
      <c r="I785" s="18"/>
      <c r="J785" s="18"/>
      <c r="K785" s="18"/>
      <c r="L785" s="18"/>
    </row>
    <row r="786" spans="1:12" ht="15" x14ac:dyDescent="0.25">
      <c r="A786" s="19"/>
      <c r="C786" s="18"/>
      <c r="D786" s="18"/>
      <c r="E786" s="19"/>
      <c r="F786" s="19"/>
      <c r="G786" s="21"/>
      <c r="H786" s="18"/>
      <c r="I786" s="18"/>
      <c r="J786" s="18"/>
      <c r="K786" s="18"/>
      <c r="L786" s="18"/>
    </row>
    <row r="787" spans="1:12" ht="15" x14ac:dyDescent="0.25">
      <c r="A787" s="19"/>
      <c r="C787" s="18"/>
      <c r="D787" s="18"/>
      <c r="E787" s="19"/>
      <c r="F787" s="19"/>
      <c r="G787" s="21"/>
      <c r="H787" s="18"/>
      <c r="I787" s="18"/>
      <c r="J787" s="18"/>
      <c r="K787" s="18"/>
      <c r="L787" s="18"/>
    </row>
    <row r="788" spans="1:12" ht="15" x14ac:dyDescent="0.25">
      <c r="A788" s="19"/>
      <c r="C788" s="18"/>
      <c r="D788" s="18"/>
      <c r="E788" s="19"/>
      <c r="F788" s="19"/>
      <c r="G788" s="21"/>
      <c r="H788" s="18"/>
      <c r="I788" s="18"/>
      <c r="J788" s="18"/>
      <c r="K788" s="18"/>
      <c r="L788" s="18"/>
    </row>
    <row r="789" spans="1:12" ht="15" x14ac:dyDescent="0.25">
      <c r="A789" s="19"/>
      <c r="C789" s="18"/>
      <c r="D789" s="18"/>
      <c r="E789" s="19"/>
      <c r="F789" s="19"/>
      <c r="G789" s="21"/>
      <c r="H789" s="18"/>
      <c r="I789" s="18"/>
      <c r="J789" s="18"/>
      <c r="K789" s="18"/>
      <c r="L789" s="18"/>
    </row>
    <row r="790" spans="1:12" ht="15" x14ac:dyDescent="0.25">
      <c r="A790" s="19"/>
      <c r="C790" s="18"/>
      <c r="D790" s="18"/>
      <c r="E790" s="19"/>
      <c r="F790" s="19"/>
      <c r="G790" s="21"/>
      <c r="H790" s="18"/>
      <c r="I790" s="18"/>
      <c r="J790" s="18"/>
      <c r="K790" s="18"/>
      <c r="L790" s="18"/>
    </row>
    <row r="791" spans="1:12" ht="15" x14ac:dyDescent="0.25">
      <c r="A791" s="19"/>
      <c r="C791" s="18"/>
      <c r="D791" s="18"/>
      <c r="E791" s="19"/>
      <c r="F791" s="19"/>
      <c r="G791" s="21"/>
      <c r="H791" s="18"/>
      <c r="I791" s="18"/>
      <c r="J791" s="18"/>
      <c r="K791" s="18"/>
      <c r="L791" s="18"/>
    </row>
    <row r="792" spans="1:12" ht="15" x14ac:dyDescent="0.25">
      <c r="A792" s="19"/>
      <c r="C792" s="18"/>
      <c r="D792" s="18"/>
      <c r="E792" s="19"/>
      <c r="F792" s="19"/>
      <c r="G792" s="21"/>
      <c r="H792" s="18"/>
      <c r="I792" s="18"/>
      <c r="J792" s="18"/>
      <c r="K792" s="18"/>
      <c r="L792" s="18"/>
    </row>
    <row r="793" spans="1:12" ht="15" x14ac:dyDescent="0.25">
      <c r="A793" s="19"/>
      <c r="C793" s="18"/>
      <c r="D793" s="18"/>
      <c r="E793" s="19"/>
      <c r="F793" s="19"/>
      <c r="G793" s="21"/>
      <c r="H793" s="18"/>
      <c r="I793" s="18"/>
      <c r="J793" s="18"/>
      <c r="K793" s="18"/>
      <c r="L793" s="18"/>
    </row>
    <row r="794" spans="1:12" ht="15" x14ac:dyDescent="0.25">
      <c r="A794" s="19"/>
      <c r="C794" s="18"/>
      <c r="D794" s="18"/>
      <c r="E794" s="19"/>
      <c r="F794" s="19"/>
      <c r="G794" s="21"/>
      <c r="H794" s="18"/>
      <c r="I794" s="18"/>
      <c r="J794" s="18"/>
      <c r="K794" s="18"/>
      <c r="L794" s="18"/>
    </row>
    <row r="795" spans="1:12" ht="15" x14ac:dyDescent="0.25">
      <c r="A795" s="19"/>
      <c r="C795" s="18"/>
      <c r="D795" s="18"/>
      <c r="E795" s="19"/>
      <c r="F795" s="19"/>
      <c r="G795" s="21"/>
      <c r="H795" s="18"/>
      <c r="I795" s="18"/>
      <c r="J795" s="18"/>
      <c r="K795" s="18"/>
      <c r="L795" s="18"/>
    </row>
    <row r="796" spans="1:12" ht="15" x14ac:dyDescent="0.25">
      <c r="A796" s="19"/>
      <c r="C796" s="18"/>
      <c r="D796" s="18"/>
      <c r="E796" s="19"/>
      <c r="F796" s="19"/>
      <c r="G796" s="21"/>
      <c r="H796" s="18"/>
      <c r="I796" s="18"/>
      <c r="J796" s="18"/>
      <c r="K796" s="18"/>
      <c r="L796" s="18"/>
    </row>
    <row r="797" spans="1:12" ht="15" x14ac:dyDescent="0.25">
      <c r="A797" s="19"/>
      <c r="C797" s="18"/>
      <c r="D797" s="18"/>
      <c r="E797" s="19"/>
      <c r="F797" s="19"/>
      <c r="G797" s="21"/>
      <c r="H797" s="18"/>
      <c r="I797" s="18"/>
      <c r="J797" s="18"/>
      <c r="K797" s="18"/>
      <c r="L797" s="18"/>
    </row>
    <row r="798" spans="1:12" ht="15" x14ac:dyDescent="0.25">
      <c r="A798" s="19"/>
      <c r="C798" s="18"/>
      <c r="D798" s="18"/>
      <c r="E798" s="19"/>
      <c r="F798" s="19"/>
      <c r="G798" s="21"/>
      <c r="H798" s="18"/>
      <c r="I798" s="18"/>
      <c r="J798" s="18"/>
      <c r="K798" s="18"/>
      <c r="L798" s="18"/>
    </row>
    <row r="799" spans="1:12" ht="15" x14ac:dyDescent="0.25">
      <c r="A799" s="19"/>
      <c r="C799" s="18"/>
      <c r="D799" s="18"/>
      <c r="E799" s="19"/>
      <c r="F799" s="19"/>
      <c r="G799" s="21"/>
      <c r="H799" s="18"/>
      <c r="I799" s="18"/>
      <c r="J799" s="18"/>
      <c r="K799" s="18"/>
      <c r="L799" s="18"/>
    </row>
    <row r="800" spans="1:12" ht="15" x14ac:dyDescent="0.25">
      <c r="A800" s="19"/>
      <c r="C800" s="18"/>
      <c r="D800" s="18"/>
      <c r="E800" s="19"/>
      <c r="F800" s="19"/>
      <c r="G800" s="21"/>
      <c r="H800" s="18"/>
      <c r="I800" s="18"/>
      <c r="J800" s="18"/>
      <c r="K800" s="18"/>
      <c r="L800" s="18"/>
    </row>
    <row r="801" spans="1:12" ht="15" x14ac:dyDescent="0.25">
      <c r="A801" s="19"/>
      <c r="C801" s="18"/>
      <c r="D801" s="18"/>
      <c r="E801" s="19"/>
      <c r="F801" s="19"/>
      <c r="G801" s="21"/>
      <c r="H801" s="18"/>
      <c r="I801" s="18"/>
      <c r="J801" s="18"/>
      <c r="K801" s="18"/>
      <c r="L801" s="18"/>
    </row>
    <row r="802" spans="1:12" ht="15" x14ac:dyDescent="0.25">
      <c r="A802" s="19"/>
      <c r="C802" s="18"/>
      <c r="D802" s="18"/>
      <c r="E802" s="19"/>
      <c r="F802" s="19"/>
      <c r="G802" s="21"/>
      <c r="H802" s="18"/>
      <c r="I802" s="18"/>
      <c r="J802" s="18"/>
      <c r="K802" s="18"/>
      <c r="L802" s="18"/>
    </row>
    <row r="803" spans="1:12" ht="15" x14ac:dyDescent="0.25">
      <c r="A803" s="19"/>
      <c r="C803" s="18"/>
      <c r="D803" s="18"/>
      <c r="E803" s="19"/>
      <c r="F803" s="19"/>
      <c r="G803" s="21"/>
      <c r="H803" s="18"/>
      <c r="I803" s="18"/>
      <c r="J803" s="18"/>
      <c r="K803" s="18"/>
      <c r="L803" s="18"/>
    </row>
    <row r="804" spans="1:12" ht="15" x14ac:dyDescent="0.25">
      <c r="A804" s="19"/>
      <c r="C804" s="18"/>
      <c r="D804" s="18"/>
      <c r="E804" s="19"/>
      <c r="F804" s="19"/>
      <c r="G804" s="21"/>
      <c r="H804" s="18"/>
      <c r="I804" s="18"/>
      <c r="J804" s="18"/>
      <c r="K804" s="18"/>
      <c r="L804" s="18"/>
    </row>
    <row r="805" spans="1:12" ht="15" x14ac:dyDescent="0.25">
      <c r="A805" s="19"/>
      <c r="C805" s="18"/>
      <c r="D805" s="18"/>
      <c r="E805" s="19"/>
      <c r="F805" s="19"/>
      <c r="G805" s="21"/>
      <c r="H805" s="18"/>
      <c r="I805" s="18"/>
      <c r="J805" s="18"/>
      <c r="K805" s="18"/>
      <c r="L805" s="18"/>
    </row>
    <row r="806" spans="1:12" ht="15" x14ac:dyDescent="0.25">
      <c r="A806" s="19"/>
      <c r="C806" s="18"/>
      <c r="D806" s="18"/>
      <c r="E806" s="19"/>
      <c r="F806" s="19"/>
      <c r="G806" s="21"/>
      <c r="H806" s="18"/>
      <c r="I806" s="18"/>
      <c r="J806" s="18"/>
      <c r="K806" s="18"/>
      <c r="L806" s="18"/>
    </row>
    <row r="807" spans="1:12" ht="15" x14ac:dyDescent="0.25">
      <c r="A807" s="19"/>
      <c r="C807" s="18"/>
      <c r="D807" s="18"/>
      <c r="E807" s="19"/>
      <c r="F807" s="19"/>
      <c r="G807" s="21"/>
      <c r="H807" s="18"/>
      <c r="I807" s="18"/>
      <c r="J807" s="18"/>
      <c r="K807" s="18"/>
      <c r="L807" s="18"/>
    </row>
    <row r="808" spans="1:12" ht="15" x14ac:dyDescent="0.25">
      <c r="A808" s="19"/>
      <c r="C808" s="18"/>
      <c r="D808" s="18"/>
      <c r="E808" s="19"/>
      <c r="F808" s="19"/>
      <c r="G808" s="21"/>
      <c r="H808" s="18"/>
      <c r="I808" s="18"/>
      <c r="J808" s="18"/>
      <c r="K808" s="18"/>
      <c r="L808" s="18"/>
    </row>
    <row r="809" spans="1:12" ht="15" x14ac:dyDescent="0.25">
      <c r="A809" s="19"/>
      <c r="C809" s="18"/>
      <c r="D809" s="18"/>
      <c r="E809" s="19"/>
      <c r="F809" s="19"/>
      <c r="G809" s="21"/>
      <c r="H809" s="18"/>
      <c r="I809" s="18"/>
      <c r="J809" s="18"/>
      <c r="K809" s="18"/>
      <c r="L809" s="18"/>
    </row>
    <row r="810" spans="1:12" ht="15" x14ac:dyDescent="0.25">
      <c r="A810" s="19"/>
      <c r="C810" s="18"/>
      <c r="D810" s="18"/>
      <c r="E810" s="19"/>
      <c r="F810" s="19"/>
      <c r="G810" s="21"/>
      <c r="H810" s="18"/>
      <c r="I810" s="18"/>
      <c r="J810" s="18"/>
      <c r="K810" s="18"/>
      <c r="L810" s="18"/>
    </row>
    <row r="811" spans="1:12" ht="15" x14ac:dyDescent="0.25">
      <c r="A811" s="19"/>
      <c r="C811" s="18"/>
      <c r="D811" s="18"/>
      <c r="E811" s="19"/>
      <c r="F811" s="19"/>
      <c r="G811" s="21"/>
      <c r="H811" s="18"/>
      <c r="I811" s="18"/>
      <c r="J811" s="18"/>
      <c r="K811" s="18"/>
      <c r="L811" s="18"/>
    </row>
    <row r="812" spans="1:12" ht="15" x14ac:dyDescent="0.25">
      <c r="A812" s="19"/>
      <c r="C812" s="18"/>
      <c r="D812" s="18"/>
      <c r="E812" s="19"/>
      <c r="F812" s="19"/>
      <c r="G812" s="21"/>
      <c r="H812" s="18"/>
      <c r="I812" s="18"/>
      <c r="J812" s="18"/>
      <c r="K812" s="18"/>
      <c r="L812" s="18"/>
    </row>
    <row r="813" spans="1:12" ht="15" x14ac:dyDescent="0.25">
      <c r="A813" s="19"/>
      <c r="C813" s="18"/>
      <c r="D813" s="18"/>
      <c r="E813" s="19"/>
      <c r="F813" s="19"/>
      <c r="G813" s="21"/>
      <c r="H813" s="18"/>
      <c r="I813" s="18"/>
      <c r="J813" s="18"/>
      <c r="K813" s="18"/>
      <c r="L813" s="18"/>
    </row>
    <row r="814" spans="1:12" ht="15" x14ac:dyDescent="0.25">
      <c r="A814" s="19"/>
      <c r="C814" s="18"/>
      <c r="D814" s="18"/>
      <c r="E814" s="19"/>
      <c r="F814" s="19"/>
      <c r="G814" s="21"/>
      <c r="H814" s="18"/>
      <c r="I814" s="18"/>
      <c r="J814" s="18"/>
      <c r="K814" s="18"/>
      <c r="L814" s="18"/>
    </row>
    <row r="815" spans="1:12" ht="15" x14ac:dyDescent="0.25">
      <c r="A815" s="19"/>
      <c r="C815" s="18"/>
      <c r="D815" s="18"/>
      <c r="E815" s="19"/>
      <c r="F815" s="19"/>
      <c r="G815" s="21"/>
      <c r="H815" s="18"/>
      <c r="I815" s="18"/>
      <c r="J815" s="18"/>
      <c r="K815" s="18"/>
      <c r="L815" s="18"/>
    </row>
    <row r="816" spans="1:12" ht="15" x14ac:dyDescent="0.25">
      <c r="A816" s="19"/>
      <c r="C816" s="18"/>
      <c r="D816" s="18"/>
      <c r="E816" s="19"/>
      <c r="F816" s="19"/>
      <c r="G816" s="21"/>
      <c r="H816" s="18"/>
      <c r="I816" s="18"/>
      <c r="J816" s="18"/>
      <c r="K816" s="18"/>
      <c r="L816" s="18"/>
    </row>
    <row r="817" spans="1:12" ht="15" x14ac:dyDescent="0.25">
      <c r="A817" s="19"/>
      <c r="C817" s="18"/>
      <c r="D817" s="18"/>
      <c r="E817" s="19"/>
      <c r="F817" s="19"/>
      <c r="G817" s="21"/>
      <c r="H817" s="18"/>
      <c r="I817" s="18"/>
      <c r="J817" s="18"/>
      <c r="K817" s="18"/>
      <c r="L817" s="18"/>
    </row>
    <row r="818" spans="1:12" ht="15" x14ac:dyDescent="0.25">
      <c r="A818" s="19"/>
      <c r="C818" s="18"/>
      <c r="D818" s="18"/>
      <c r="E818" s="19"/>
      <c r="F818" s="19"/>
      <c r="G818" s="21"/>
      <c r="H818" s="18"/>
      <c r="I818" s="18"/>
      <c r="J818" s="18"/>
      <c r="K818" s="18"/>
      <c r="L818" s="18"/>
    </row>
    <row r="819" spans="1:12" ht="15" x14ac:dyDescent="0.25">
      <c r="A819" s="19"/>
      <c r="C819" s="18"/>
      <c r="D819" s="18"/>
      <c r="E819" s="19"/>
      <c r="F819" s="19"/>
      <c r="G819" s="21"/>
      <c r="H819" s="18"/>
      <c r="I819" s="18"/>
      <c r="J819" s="18"/>
      <c r="K819" s="18"/>
      <c r="L819" s="18"/>
    </row>
    <row r="820" spans="1:12" ht="15" x14ac:dyDescent="0.25">
      <c r="A820" s="19"/>
      <c r="C820" s="18"/>
      <c r="D820" s="18"/>
      <c r="E820" s="19"/>
      <c r="F820" s="19"/>
      <c r="G820" s="21"/>
      <c r="H820" s="18"/>
      <c r="I820" s="18"/>
      <c r="J820" s="18"/>
      <c r="K820" s="18"/>
      <c r="L820" s="18"/>
    </row>
    <row r="821" spans="1:12" ht="15" x14ac:dyDescent="0.25">
      <c r="A821" s="19"/>
      <c r="C821" s="18"/>
      <c r="D821" s="18"/>
      <c r="E821" s="19"/>
      <c r="F821" s="19"/>
      <c r="G821" s="21"/>
      <c r="H821" s="18"/>
      <c r="I821" s="18"/>
      <c r="J821" s="18"/>
      <c r="K821" s="18"/>
      <c r="L821" s="18"/>
    </row>
    <row r="822" spans="1:12" ht="15" x14ac:dyDescent="0.25">
      <c r="A822" s="19"/>
      <c r="C822" s="18"/>
      <c r="D822" s="18"/>
      <c r="E822" s="19"/>
      <c r="F822" s="19"/>
      <c r="G822" s="21"/>
      <c r="H822" s="18"/>
      <c r="I822" s="18"/>
      <c r="J822" s="18"/>
      <c r="K822" s="18"/>
      <c r="L822" s="18"/>
    </row>
    <row r="823" spans="1:12" ht="15" x14ac:dyDescent="0.25">
      <c r="A823" s="19"/>
      <c r="C823" s="18"/>
      <c r="D823" s="18"/>
      <c r="E823" s="19"/>
      <c r="F823" s="19"/>
      <c r="G823" s="21"/>
      <c r="H823" s="18"/>
      <c r="I823" s="18"/>
      <c r="J823" s="18"/>
      <c r="K823" s="18"/>
      <c r="L823" s="18"/>
    </row>
    <row r="824" spans="1:12" ht="15" x14ac:dyDescent="0.25">
      <c r="A824" s="19"/>
      <c r="C824" s="18"/>
      <c r="D824" s="18"/>
      <c r="E824" s="19"/>
      <c r="F824" s="19"/>
      <c r="G824" s="21"/>
      <c r="H824" s="18"/>
      <c r="I824" s="18"/>
      <c r="J824" s="18"/>
      <c r="K824" s="18"/>
      <c r="L824" s="18"/>
    </row>
    <row r="825" spans="1:12" ht="15" x14ac:dyDescent="0.25">
      <c r="A825" s="19"/>
      <c r="C825" s="18"/>
      <c r="D825" s="18"/>
      <c r="E825" s="19"/>
      <c r="F825" s="19"/>
      <c r="G825" s="21"/>
      <c r="H825" s="18"/>
      <c r="I825" s="18"/>
      <c r="J825" s="18"/>
      <c r="K825" s="18"/>
      <c r="L825" s="18"/>
    </row>
    <row r="826" spans="1:12" ht="15" x14ac:dyDescent="0.25">
      <c r="A826" s="19"/>
      <c r="C826" s="18"/>
      <c r="D826" s="18"/>
      <c r="E826" s="19"/>
      <c r="F826" s="19"/>
      <c r="G826" s="21"/>
      <c r="H826" s="18"/>
      <c r="I826" s="18"/>
      <c r="J826" s="18"/>
      <c r="K826" s="18"/>
      <c r="L826" s="18"/>
    </row>
    <row r="827" spans="1:12" ht="15" x14ac:dyDescent="0.25">
      <c r="A827" s="19"/>
      <c r="C827" s="18"/>
      <c r="D827" s="18"/>
      <c r="E827" s="19"/>
      <c r="F827" s="19"/>
      <c r="G827" s="21"/>
      <c r="H827" s="18"/>
      <c r="I827" s="18"/>
      <c r="J827" s="18"/>
      <c r="K827" s="18"/>
      <c r="L827" s="18"/>
    </row>
    <row r="828" spans="1:12" ht="15" x14ac:dyDescent="0.25">
      <c r="A828" s="19"/>
      <c r="C828" s="18"/>
      <c r="D828" s="18"/>
      <c r="E828" s="19"/>
      <c r="F828" s="19"/>
      <c r="G828" s="21"/>
      <c r="H828" s="18"/>
      <c r="I828" s="18"/>
      <c r="J828" s="18"/>
      <c r="K828" s="18"/>
      <c r="L828" s="18"/>
    </row>
    <row r="829" spans="1:12" ht="15" x14ac:dyDescent="0.25">
      <c r="A829" s="19"/>
      <c r="C829" s="18"/>
      <c r="D829" s="18"/>
      <c r="E829" s="19"/>
      <c r="F829" s="19"/>
      <c r="G829" s="21"/>
      <c r="H829" s="18"/>
      <c r="I829" s="18"/>
      <c r="J829" s="18"/>
      <c r="K829" s="18"/>
      <c r="L829" s="18"/>
    </row>
    <row r="830" spans="1:12" ht="15" x14ac:dyDescent="0.25">
      <c r="A830" s="19"/>
      <c r="C830" s="18"/>
      <c r="D830" s="18"/>
      <c r="E830" s="19"/>
      <c r="F830" s="19"/>
      <c r="G830" s="21"/>
      <c r="H830" s="18"/>
      <c r="I830" s="18"/>
      <c r="J830" s="18"/>
      <c r="K830" s="18"/>
      <c r="L830" s="18"/>
    </row>
    <row r="831" spans="1:12" ht="15" x14ac:dyDescent="0.25">
      <c r="A831" s="19"/>
      <c r="C831" s="18"/>
      <c r="D831" s="18"/>
      <c r="E831" s="19"/>
      <c r="F831" s="19"/>
      <c r="G831" s="21"/>
      <c r="H831" s="18"/>
      <c r="I831" s="18"/>
      <c r="J831" s="18"/>
      <c r="K831" s="18"/>
      <c r="L831" s="18"/>
    </row>
    <row r="832" spans="1:12" ht="15" x14ac:dyDescent="0.25">
      <c r="A832" s="19"/>
      <c r="C832" s="18"/>
      <c r="D832" s="18"/>
      <c r="E832" s="19"/>
      <c r="F832" s="19"/>
      <c r="G832" s="21"/>
      <c r="H832" s="18"/>
      <c r="I832" s="18"/>
      <c r="J832" s="18"/>
      <c r="K832" s="18"/>
      <c r="L832" s="18"/>
    </row>
    <row r="833" spans="1:12" ht="15" x14ac:dyDescent="0.25">
      <c r="A833" s="19"/>
      <c r="C833" s="18"/>
      <c r="D833" s="18"/>
      <c r="E833" s="19"/>
      <c r="F833" s="19"/>
      <c r="G833" s="21"/>
      <c r="H833" s="18"/>
      <c r="I833" s="18"/>
      <c r="J833" s="18"/>
      <c r="K833" s="18"/>
      <c r="L833" s="18"/>
    </row>
    <row r="834" spans="1:12" ht="15" x14ac:dyDescent="0.25">
      <c r="A834" s="19"/>
      <c r="C834" s="18"/>
      <c r="D834" s="18"/>
      <c r="E834" s="19"/>
      <c r="F834" s="19"/>
      <c r="G834" s="21"/>
      <c r="H834" s="18"/>
      <c r="I834" s="18"/>
      <c r="J834" s="18"/>
      <c r="K834" s="18"/>
      <c r="L834" s="18"/>
    </row>
    <row r="835" spans="1:12" ht="15" x14ac:dyDescent="0.25">
      <c r="A835" s="19"/>
      <c r="C835" s="18"/>
      <c r="D835" s="18"/>
      <c r="E835" s="19"/>
      <c r="F835" s="19"/>
      <c r="G835" s="21"/>
      <c r="H835" s="18"/>
      <c r="I835" s="18"/>
      <c r="J835" s="18"/>
      <c r="K835" s="18"/>
      <c r="L835" s="18"/>
    </row>
    <row r="836" spans="1:12" ht="15" x14ac:dyDescent="0.25">
      <c r="A836" s="19"/>
      <c r="C836" s="18"/>
      <c r="D836" s="18"/>
      <c r="E836" s="19"/>
      <c r="F836" s="19"/>
      <c r="G836" s="21"/>
      <c r="H836" s="18"/>
      <c r="I836" s="18"/>
      <c r="J836" s="18"/>
      <c r="K836" s="18"/>
      <c r="L836" s="18"/>
    </row>
    <row r="837" spans="1:12" ht="15" x14ac:dyDescent="0.25">
      <c r="A837" s="19"/>
      <c r="C837" s="18"/>
      <c r="D837" s="18"/>
      <c r="E837" s="19"/>
      <c r="F837" s="19"/>
      <c r="G837" s="21"/>
      <c r="H837" s="18"/>
      <c r="I837" s="18"/>
      <c r="J837" s="18"/>
      <c r="K837" s="18"/>
      <c r="L837" s="18"/>
    </row>
    <row r="838" spans="1:12" ht="15" x14ac:dyDescent="0.25">
      <c r="A838" s="19"/>
      <c r="C838" s="18"/>
      <c r="D838" s="18"/>
      <c r="E838" s="19"/>
      <c r="F838" s="19"/>
      <c r="G838" s="21"/>
      <c r="H838" s="18"/>
      <c r="I838" s="18"/>
      <c r="J838" s="18"/>
      <c r="K838" s="18"/>
      <c r="L838" s="18"/>
    </row>
    <row r="839" spans="1:12" ht="15" x14ac:dyDescent="0.25">
      <c r="A839" s="19"/>
      <c r="C839" s="18"/>
      <c r="D839" s="18"/>
      <c r="E839" s="19"/>
      <c r="F839" s="19"/>
      <c r="G839" s="21"/>
      <c r="H839" s="18"/>
      <c r="I839" s="18"/>
      <c r="J839" s="18"/>
      <c r="K839" s="18"/>
      <c r="L839" s="18"/>
    </row>
    <row r="840" spans="1:12" ht="15" x14ac:dyDescent="0.25">
      <c r="A840" s="19"/>
      <c r="C840" s="18"/>
      <c r="D840" s="18"/>
      <c r="E840" s="19"/>
      <c r="F840" s="19"/>
      <c r="G840" s="21"/>
      <c r="H840" s="18"/>
      <c r="I840" s="18"/>
      <c r="J840" s="18"/>
      <c r="K840" s="18"/>
      <c r="L840" s="18"/>
    </row>
    <row r="841" spans="1:12" ht="15" x14ac:dyDescent="0.25">
      <c r="A841" s="19"/>
      <c r="C841" s="18"/>
      <c r="D841" s="18"/>
      <c r="E841" s="19"/>
      <c r="F841" s="19"/>
      <c r="G841" s="21"/>
      <c r="H841" s="18"/>
      <c r="I841" s="18"/>
      <c r="J841" s="18"/>
      <c r="K841" s="18"/>
      <c r="L841" s="18"/>
    </row>
    <row r="842" spans="1:12" ht="15" x14ac:dyDescent="0.25">
      <c r="A842" s="19"/>
      <c r="C842" s="18"/>
      <c r="D842" s="18"/>
      <c r="E842" s="19"/>
      <c r="F842" s="19"/>
      <c r="G842" s="21"/>
      <c r="H842" s="18"/>
      <c r="I842" s="18"/>
      <c r="J842" s="18"/>
      <c r="K842" s="18"/>
      <c r="L842" s="18"/>
    </row>
    <row r="843" spans="1:12" ht="15" x14ac:dyDescent="0.25">
      <c r="A843" s="19"/>
      <c r="C843" s="18"/>
      <c r="D843" s="18"/>
      <c r="E843" s="19"/>
      <c r="F843" s="19"/>
      <c r="G843" s="21"/>
      <c r="H843" s="18"/>
      <c r="I843" s="18"/>
      <c r="J843" s="18"/>
      <c r="K843" s="18"/>
      <c r="L843" s="18"/>
    </row>
    <row r="844" spans="1:12" ht="15" x14ac:dyDescent="0.25">
      <c r="A844" s="19"/>
      <c r="C844" s="18"/>
      <c r="D844" s="18"/>
      <c r="E844" s="19"/>
      <c r="F844" s="19"/>
      <c r="G844" s="21"/>
      <c r="H844" s="18"/>
      <c r="I844" s="18"/>
      <c r="J844" s="18"/>
      <c r="K844" s="18"/>
      <c r="L844" s="18"/>
    </row>
    <row r="845" spans="1:12" ht="15" x14ac:dyDescent="0.25">
      <c r="A845" s="19"/>
      <c r="C845" s="18"/>
      <c r="D845" s="18"/>
      <c r="E845" s="19"/>
      <c r="F845" s="19"/>
      <c r="G845" s="21"/>
      <c r="H845" s="18"/>
      <c r="I845" s="18"/>
      <c r="J845" s="18"/>
      <c r="K845" s="18"/>
      <c r="L845" s="18"/>
    </row>
    <row r="846" spans="1:12" ht="15" x14ac:dyDescent="0.25">
      <c r="A846" s="19"/>
      <c r="C846" s="18"/>
      <c r="D846" s="18"/>
      <c r="E846" s="19"/>
      <c r="F846" s="19"/>
      <c r="G846" s="21"/>
      <c r="H846" s="18"/>
      <c r="I846" s="18"/>
      <c r="J846" s="18"/>
      <c r="K846" s="18"/>
      <c r="L846" s="18"/>
    </row>
    <row r="847" spans="1:12" ht="15" x14ac:dyDescent="0.25">
      <c r="A847" s="19"/>
      <c r="C847" s="18"/>
      <c r="D847" s="18"/>
      <c r="E847" s="19"/>
      <c r="F847" s="19"/>
      <c r="G847" s="21"/>
      <c r="H847" s="18"/>
      <c r="I847" s="18"/>
      <c r="J847" s="18"/>
      <c r="K847" s="18"/>
      <c r="L847" s="18"/>
    </row>
    <row r="848" spans="1:12" ht="15" x14ac:dyDescent="0.25">
      <c r="A848" s="19"/>
      <c r="C848" s="18"/>
      <c r="D848" s="18"/>
      <c r="E848" s="19"/>
      <c r="F848" s="19"/>
      <c r="G848" s="21"/>
      <c r="H848" s="18"/>
      <c r="I848" s="18"/>
      <c r="J848" s="18"/>
      <c r="K848" s="18"/>
      <c r="L848" s="18"/>
    </row>
    <row r="849" spans="1:12" ht="15" x14ac:dyDescent="0.25">
      <c r="A849" s="19"/>
      <c r="C849" s="18"/>
      <c r="D849" s="18"/>
      <c r="E849" s="19"/>
      <c r="F849" s="19"/>
      <c r="G849" s="21"/>
      <c r="H849" s="18"/>
      <c r="I849" s="18"/>
      <c r="J849" s="18"/>
      <c r="K849" s="18"/>
      <c r="L849" s="18"/>
    </row>
    <row r="850" spans="1:12" ht="15" x14ac:dyDescent="0.25">
      <c r="A850" s="19"/>
      <c r="C850" s="18"/>
      <c r="D850" s="18"/>
      <c r="E850" s="19"/>
      <c r="F850" s="19"/>
      <c r="G850" s="21"/>
      <c r="H850" s="18"/>
      <c r="I850" s="18"/>
      <c r="J850" s="18"/>
      <c r="K850" s="18"/>
      <c r="L850" s="18"/>
    </row>
    <row r="851" spans="1:12" ht="15" x14ac:dyDescent="0.25">
      <c r="A851" s="19"/>
      <c r="C851" s="18"/>
      <c r="D851" s="18"/>
      <c r="E851" s="19"/>
      <c r="F851" s="19"/>
      <c r="G851" s="21"/>
      <c r="H851" s="18"/>
      <c r="I851" s="18"/>
      <c r="J851" s="18"/>
      <c r="K851" s="18"/>
      <c r="L851" s="18"/>
    </row>
    <row r="852" spans="1:12" ht="15" x14ac:dyDescent="0.25">
      <c r="A852" s="19"/>
      <c r="C852" s="18"/>
      <c r="D852" s="18"/>
      <c r="E852" s="19"/>
      <c r="F852" s="19"/>
      <c r="G852" s="21"/>
      <c r="H852" s="18"/>
      <c r="I852" s="18"/>
      <c r="J852" s="18"/>
      <c r="K852" s="18"/>
      <c r="L852" s="18"/>
    </row>
    <row r="853" spans="1:12" ht="15" x14ac:dyDescent="0.25">
      <c r="A853" s="19"/>
      <c r="C853" s="18"/>
      <c r="D853" s="18"/>
      <c r="E853" s="19"/>
      <c r="F853" s="19"/>
      <c r="G853" s="21"/>
      <c r="H853" s="18"/>
      <c r="I853" s="18"/>
      <c r="J853" s="18"/>
      <c r="K853" s="18"/>
      <c r="L853" s="18"/>
    </row>
    <row r="854" spans="1:12" ht="15" x14ac:dyDescent="0.25">
      <c r="A854" s="19"/>
      <c r="C854" s="18"/>
      <c r="D854" s="18"/>
      <c r="E854" s="19"/>
      <c r="F854" s="19"/>
      <c r="G854" s="21"/>
      <c r="H854" s="18"/>
      <c r="I854" s="18"/>
      <c r="J854" s="18"/>
      <c r="K854" s="18"/>
      <c r="L854" s="18"/>
    </row>
    <row r="855" spans="1:12" ht="15" x14ac:dyDescent="0.25">
      <c r="A855" s="19"/>
      <c r="C855" s="18"/>
      <c r="D855" s="18"/>
      <c r="E855" s="19"/>
      <c r="F855" s="19"/>
      <c r="G855" s="21"/>
      <c r="H855" s="18"/>
      <c r="I855" s="18"/>
      <c r="J855" s="18"/>
      <c r="K855" s="18"/>
      <c r="L855" s="18"/>
    </row>
    <row r="856" spans="1:12" ht="15" x14ac:dyDescent="0.25">
      <c r="A856" s="19"/>
      <c r="C856" s="18"/>
      <c r="D856" s="18"/>
      <c r="E856" s="19"/>
      <c r="F856" s="19"/>
      <c r="G856" s="21"/>
      <c r="H856" s="18"/>
      <c r="I856" s="18"/>
      <c r="J856" s="18"/>
      <c r="K856" s="18"/>
      <c r="L856" s="18"/>
    </row>
    <row r="857" spans="1:12" ht="15" x14ac:dyDescent="0.25">
      <c r="A857" s="19"/>
      <c r="C857" s="18"/>
      <c r="D857" s="18"/>
      <c r="E857" s="19"/>
      <c r="F857" s="19"/>
      <c r="G857" s="21"/>
      <c r="H857" s="18"/>
      <c r="I857" s="18"/>
      <c r="J857" s="18"/>
      <c r="K857" s="18"/>
      <c r="L857" s="18"/>
    </row>
    <row r="858" spans="1:12" ht="15" x14ac:dyDescent="0.25">
      <c r="A858" s="19"/>
      <c r="C858" s="18"/>
      <c r="D858" s="18"/>
      <c r="E858" s="19"/>
      <c r="F858" s="19"/>
      <c r="G858" s="21"/>
      <c r="H858" s="18"/>
      <c r="I858" s="18"/>
      <c r="J858" s="18"/>
      <c r="K858" s="18"/>
      <c r="L858" s="18"/>
    </row>
    <row r="859" spans="1:12" ht="15" x14ac:dyDescent="0.25">
      <c r="A859" s="19"/>
      <c r="C859" s="18"/>
      <c r="D859" s="18"/>
      <c r="E859" s="19"/>
      <c r="F859" s="19"/>
      <c r="G859" s="21"/>
      <c r="H859" s="18"/>
      <c r="I859" s="18"/>
      <c r="J859" s="18"/>
      <c r="K859" s="18"/>
      <c r="L859" s="18"/>
    </row>
    <row r="860" spans="1:12" ht="15" x14ac:dyDescent="0.25">
      <c r="A860" s="19"/>
      <c r="C860" s="18"/>
      <c r="D860" s="18"/>
      <c r="E860" s="19"/>
      <c r="F860" s="19"/>
      <c r="G860" s="21"/>
      <c r="H860" s="18"/>
      <c r="I860" s="18"/>
      <c r="J860" s="18"/>
      <c r="K860" s="18"/>
      <c r="L860" s="18"/>
    </row>
    <row r="861" spans="1:12" ht="15" x14ac:dyDescent="0.25">
      <c r="A861" s="19"/>
      <c r="C861" s="18"/>
      <c r="D861" s="18"/>
      <c r="E861" s="19"/>
      <c r="F861" s="19"/>
      <c r="G861" s="21"/>
      <c r="H861" s="18"/>
      <c r="I861" s="18"/>
      <c r="J861" s="18"/>
      <c r="K861" s="18"/>
      <c r="L861" s="18"/>
    </row>
    <row r="862" spans="1:12" ht="15" x14ac:dyDescent="0.25">
      <c r="A862" s="19"/>
      <c r="C862" s="18"/>
      <c r="D862" s="18"/>
      <c r="E862" s="19"/>
      <c r="F862" s="19"/>
      <c r="G862" s="21"/>
      <c r="H862" s="18"/>
      <c r="I862" s="18"/>
      <c r="J862" s="18"/>
      <c r="K862" s="18"/>
      <c r="L862" s="18"/>
    </row>
    <row r="863" spans="1:12" ht="15" x14ac:dyDescent="0.25">
      <c r="A863" s="19"/>
      <c r="C863" s="18"/>
      <c r="D863" s="18"/>
      <c r="E863" s="19"/>
      <c r="F863" s="19"/>
      <c r="G863" s="21"/>
      <c r="H863" s="18"/>
      <c r="I863" s="18"/>
      <c r="J863" s="18"/>
      <c r="K863" s="18"/>
      <c r="L863" s="18"/>
    </row>
    <row r="864" spans="1:12" ht="15" x14ac:dyDescent="0.25">
      <c r="A864" s="19"/>
      <c r="C864" s="18"/>
      <c r="D864" s="18"/>
      <c r="E864" s="19"/>
      <c r="F864" s="19"/>
      <c r="G864" s="21"/>
      <c r="H864" s="18"/>
      <c r="I864" s="18"/>
      <c r="J864" s="18"/>
      <c r="K864" s="18"/>
      <c r="L864" s="18"/>
    </row>
    <row r="865" spans="1:12" ht="15" x14ac:dyDescent="0.25">
      <c r="A865" s="19"/>
      <c r="C865" s="18"/>
      <c r="D865" s="18"/>
      <c r="E865" s="19"/>
      <c r="F865" s="19"/>
      <c r="G865" s="21"/>
      <c r="H865" s="18"/>
      <c r="I865" s="18"/>
      <c r="J865" s="18"/>
      <c r="K865" s="18"/>
      <c r="L865" s="18"/>
    </row>
    <row r="866" spans="1:12" ht="15" x14ac:dyDescent="0.25">
      <c r="A866" s="19"/>
      <c r="C866" s="18"/>
      <c r="D866" s="18"/>
      <c r="E866" s="19"/>
      <c r="F866" s="19"/>
      <c r="G866" s="21"/>
      <c r="H866" s="18"/>
      <c r="I866" s="18"/>
      <c r="J866" s="18"/>
      <c r="K866" s="18"/>
      <c r="L866" s="18"/>
    </row>
    <row r="867" spans="1:12" ht="15" x14ac:dyDescent="0.25">
      <c r="A867" s="19"/>
      <c r="C867" s="18"/>
      <c r="D867" s="18"/>
      <c r="E867" s="19"/>
      <c r="F867" s="19"/>
      <c r="G867" s="21"/>
      <c r="H867" s="18"/>
      <c r="I867" s="18"/>
      <c r="J867" s="18"/>
      <c r="K867" s="18"/>
      <c r="L867" s="18"/>
    </row>
    <row r="868" spans="1:12" ht="15" x14ac:dyDescent="0.25">
      <c r="A868" s="19"/>
      <c r="C868" s="18"/>
      <c r="D868" s="18"/>
      <c r="E868" s="19"/>
      <c r="F868" s="19"/>
      <c r="G868" s="21"/>
      <c r="H868" s="18"/>
      <c r="I868" s="18"/>
      <c r="J868" s="18"/>
      <c r="K868" s="18"/>
      <c r="L868" s="18"/>
    </row>
    <row r="869" spans="1:12" ht="15" x14ac:dyDescent="0.25">
      <c r="A869" s="19"/>
      <c r="C869" s="18"/>
      <c r="D869" s="18"/>
      <c r="E869" s="19"/>
      <c r="F869" s="19"/>
      <c r="G869" s="21"/>
      <c r="H869" s="18"/>
      <c r="I869" s="18"/>
      <c r="J869" s="18"/>
      <c r="K869" s="18"/>
      <c r="L869" s="18"/>
    </row>
    <row r="870" spans="1:12" ht="15" x14ac:dyDescent="0.25">
      <c r="A870" s="19"/>
      <c r="C870" s="18"/>
      <c r="D870" s="18"/>
      <c r="E870" s="19"/>
      <c r="F870" s="19"/>
      <c r="G870" s="21"/>
      <c r="H870" s="18"/>
      <c r="I870" s="18"/>
      <c r="J870" s="18"/>
      <c r="K870" s="18"/>
      <c r="L870" s="18"/>
    </row>
    <row r="871" spans="1:12" ht="15" x14ac:dyDescent="0.25">
      <c r="A871" s="19"/>
      <c r="C871" s="18"/>
      <c r="D871" s="18"/>
      <c r="E871" s="19"/>
      <c r="F871" s="19"/>
      <c r="G871" s="21"/>
      <c r="H871" s="18"/>
      <c r="I871" s="18"/>
      <c r="J871" s="18"/>
      <c r="K871" s="18"/>
      <c r="L871" s="18"/>
    </row>
    <row r="872" spans="1:12" ht="15" x14ac:dyDescent="0.25">
      <c r="A872" s="19"/>
      <c r="C872" s="18"/>
      <c r="D872" s="18"/>
      <c r="E872" s="19"/>
      <c r="F872" s="19"/>
      <c r="G872" s="21"/>
      <c r="H872" s="18"/>
      <c r="I872" s="18"/>
      <c r="J872" s="18"/>
      <c r="K872" s="18"/>
      <c r="L872" s="18"/>
    </row>
    <row r="873" spans="1:12" ht="15" x14ac:dyDescent="0.25">
      <c r="A873" s="19"/>
      <c r="C873" s="18"/>
      <c r="D873" s="18"/>
      <c r="E873" s="19"/>
      <c r="F873" s="19"/>
      <c r="G873" s="21"/>
      <c r="H873" s="18"/>
      <c r="I873" s="18"/>
      <c r="J873" s="18"/>
      <c r="K873" s="18"/>
      <c r="L873" s="18"/>
    </row>
    <row r="874" spans="1:12" ht="15" x14ac:dyDescent="0.25">
      <c r="A874" s="19"/>
      <c r="C874" s="18"/>
      <c r="D874" s="18"/>
      <c r="E874" s="19"/>
      <c r="F874" s="19"/>
      <c r="G874" s="21"/>
      <c r="H874" s="18"/>
      <c r="I874" s="18"/>
      <c r="J874" s="18"/>
      <c r="K874" s="18"/>
      <c r="L874" s="18"/>
    </row>
    <row r="875" spans="1:12" ht="15" x14ac:dyDescent="0.25">
      <c r="A875" s="19"/>
      <c r="C875" s="18"/>
      <c r="D875" s="18"/>
      <c r="E875" s="19"/>
      <c r="F875" s="19"/>
      <c r="G875" s="21"/>
      <c r="H875" s="18"/>
      <c r="I875" s="18"/>
      <c r="J875" s="18"/>
      <c r="K875" s="18"/>
      <c r="L875" s="18"/>
    </row>
    <row r="876" spans="1:12" ht="15" x14ac:dyDescent="0.25">
      <c r="A876" s="19"/>
      <c r="C876" s="18"/>
      <c r="D876" s="18"/>
      <c r="E876" s="19"/>
      <c r="F876" s="19"/>
      <c r="G876" s="21"/>
      <c r="H876" s="18"/>
      <c r="I876" s="18"/>
      <c r="J876" s="18"/>
      <c r="K876" s="18"/>
      <c r="L876" s="18"/>
    </row>
    <row r="877" spans="1:12" ht="15" x14ac:dyDescent="0.25">
      <c r="A877" s="19"/>
      <c r="C877" s="18"/>
      <c r="D877" s="18"/>
      <c r="E877" s="19"/>
      <c r="F877" s="19"/>
      <c r="G877" s="21"/>
      <c r="H877" s="18"/>
      <c r="I877" s="18"/>
      <c r="J877" s="18"/>
      <c r="K877" s="18"/>
      <c r="L877" s="18"/>
    </row>
    <row r="878" spans="1:12" ht="15" x14ac:dyDescent="0.25">
      <c r="A878" s="19"/>
      <c r="C878" s="18"/>
      <c r="D878" s="18"/>
      <c r="E878" s="19"/>
      <c r="F878" s="19"/>
      <c r="G878" s="21"/>
      <c r="H878" s="18"/>
      <c r="I878" s="18"/>
      <c r="J878" s="18"/>
      <c r="K878" s="18"/>
      <c r="L878" s="18"/>
    </row>
    <row r="879" spans="1:12" ht="15" x14ac:dyDescent="0.25">
      <c r="A879" s="19"/>
      <c r="C879" s="18"/>
      <c r="D879" s="18"/>
      <c r="E879" s="19"/>
      <c r="F879" s="19"/>
      <c r="G879" s="21"/>
      <c r="H879" s="18"/>
      <c r="I879" s="18"/>
      <c r="J879" s="18"/>
      <c r="K879" s="18"/>
      <c r="L879" s="18"/>
    </row>
    <row r="880" spans="1:12" ht="15" x14ac:dyDescent="0.25">
      <c r="A880" s="19"/>
      <c r="C880" s="18"/>
      <c r="D880" s="18"/>
      <c r="E880" s="19"/>
      <c r="F880" s="19"/>
      <c r="G880" s="21"/>
      <c r="H880" s="18"/>
      <c r="I880" s="18"/>
      <c r="J880" s="18"/>
      <c r="K880" s="18"/>
      <c r="L880" s="18"/>
    </row>
    <row r="881" spans="1:12" ht="15" x14ac:dyDescent="0.25">
      <c r="A881" s="19"/>
      <c r="C881" s="18"/>
      <c r="D881" s="18"/>
      <c r="E881" s="19"/>
      <c r="F881" s="19"/>
      <c r="G881" s="21"/>
      <c r="H881" s="18"/>
      <c r="I881" s="18"/>
      <c r="J881" s="18"/>
      <c r="K881" s="18"/>
      <c r="L881" s="18"/>
    </row>
    <row r="882" spans="1:12" ht="15" x14ac:dyDescent="0.25">
      <c r="A882" s="19"/>
      <c r="C882" s="18"/>
      <c r="D882" s="18"/>
      <c r="E882" s="19"/>
      <c r="F882" s="19"/>
      <c r="G882" s="21"/>
      <c r="H882" s="18"/>
      <c r="I882" s="18"/>
      <c r="J882" s="18"/>
      <c r="K882" s="18"/>
      <c r="L882" s="18"/>
    </row>
    <row r="883" spans="1:12" ht="15" x14ac:dyDescent="0.25">
      <c r="A883" s="19"/>
      <c r="C883" s="18"/>
      <c r="D883" s="18"/>
      <c r="E883" s="19"/>
      <c r="F883" s="19"/>
      <c r="G883" s="21"/>
      <c r="H883" s="18"/>
      <c r="I883" s="18"/>
      <c r="J883" s="18"/>
      <c r="K883" s="18"/>
      <c r="L883" s="18"/>
    </row>
    <row r="884" spans="1:12" ht="15" x14ac:dyDescent="0.25">
      <c r="A884" s="19"/>
      <c r="C884" s="18"/>
      <c r="D884" s="18"/>
      <c r="E884" s="19"/>
      <c r="F884" s="19"/>
      <c r="G884" s="21"/>
      <c r="H884" s="18"/>
      <c r="I884" s="18"/>
      <c r="J884" s="18"/>
      <c r="K884" s="18"/>
      <c r="L884" s="18"/>
    </row>
    <row r="885" spans="1:12" ht="15" x14ac:dyDescent="0.25">
      <c r="A885" s="19"/>
      <c r="C885" s="18"/>
      <c r="D885" s="18"/>
      <c r="E885" s="19"/>
      <c r="F885" s="19"/>
      <c r="G885" s="21"/>
      <c r="H885" s="18"/>
      <c r="I885" s="18"/>
      <c r="J885" s="18"/>
      <c r="K885" s="18"/>
      <c r="L885" s="18"/>
    </row>
    <row r="886" spans="1:12" ht="15" x14ac:dyDescent="0.25">
      <c r="A886" s="19"/>
      <c r="C886" s="18"/>
      <c r="D886" s="18"/>
      <c r="E886" s="19"/>
      <c r="F886" s="19"/>
      <c r="G886" s="21"/>
      <c r="H886" s="18"/>
      <c r="I886" s="18"/>
      <c r="J886" s="18"/>
      <c r="K886" s="18"/>
      <c r="L886" s="18"/>
    </row>
    <row r="887" spans="1:12" ht="15" x14ac:dyDescent="0.25">
      <c r="A887" s="19"/>
      <c r="C887" s="18"/>
      <c r="D887" s="18"/>
      <c r="E887" s="19"/>
      <c r="F887" s="19"/>
      <c r="G887" s="21"/>
      <c r="H887" s="18"/>
      <c r="I887" s="18"/>
      <c r="J887" s="18"/>
      <c r="K887" s="18"/>
      <c r="L887" s="18"/>
    </row>
    <row r="888" spans="1:12" ht="15" x14ac:dyDescent="0.25">
      <c r="A888" s="19"/>
      <c r="C888" s="18"/>
      <c r="D888" s="18"/>
      <c r="E888" s="19"/>
      <c r="F888" s="19"/>
      <c r="G888" s="21"/>
      <c r="H888" s="18"/>
      <c r="I888" s="18"/>
      <c r="J888" s="18"/>
      <c r="K888" s="18"/>
      <c r="L888" s="18"/>
    </row>
    <row r="889" spans="1:12" ht="15" x14ac:dyDescent="0.25">
      <c r="A889" s="19"/>
      <c r="C889" s="18"/>
      <c r="D889" s="18"/>
      <c r="E889" s="19"/>
      <c r="F889" s="19"/>
      <c r="G889" s="21"/>
      <c r="H889" s="18"/>
      <c r="I889" s="18"/>
      <c r="J889" s="18"/>
      <c r="K889" s="18"/>
      <c r="L889" s="18"/>
    </row>
    <row r="890" spans="1:12" ht="15" x14ac:dyDescent="0.25">
      <c r="A890" s="19"/>
      <c r="C890" s="18"/>
      <c r="D890" s="18"/>
      <c r="E890" s="19"/>
      <c r="F890" s="19"/>
      <c r="G890" s="21"/>
      <c r="H890" s="18"/>
      <c r="I890" s="18"/>
      <c r="J890" s="18"/>
      <c r="K890" s="18"/>
      <c r="L890" s="18"/>
    </row>
    <row r="891" spans="1:12" ht="15" x14ac:dyDescent="0.25">
      <c r="A891" s="19"/>
      <c r="C891" s="18"/>
      <c r="D891" s="18"/>
      <c r="E891" s="19"/>
      <c r="F891" s="19"/>
      <c r="G891" s="21"/>
      <c r="H891" s="18"/>
      <c r="I891" s="18"/>
      <c r="J891" s="18"/>
      <c r="K891" s="18"/>
      <c r="L891" s="18"/>
    </row>
    <row r="892" spans="1:12" ht="15" x14ac:dyDescent="0.25">
      <c r="A892" s="19"/>
      <c r="C892" s="18"/>
      <c r="D892" s="18"/>
      <c r="E892" s="19"/>
      <c r="F892" s="19"/>
      <c r="G892" s="21"/>
      <c r="H892" s="18"/>
      <c r="I892" s="18"/>
      <c r="J892" s="18"/>
      <c r="K892" s="18"/>
      <c r="L892" s="18"/>
    </row>
    <row r="893" spans="1:12" ht="15" x14ac:dyDescent="0.25">
      <c r="A893" s="19"/>
      <c r="C893" s="18"/>
      <c r="D893" s="18"/>
      <c r="E893" s="19"/>
      <c r="F893" s="19"/>
      <c r="G893" s="21"/>
      <c r="H893" s="18"/>
      <c r="I893" s="18"/>
      <c r="J893" s="18"/>
      <c r="K893" s="18"/>
      <c r="L893" s="18"/>
    </row>
    <row r="894" spans="1:12" ht="15" x14ac:dyDescent="0.25">
      <c r="A894" s="19"/>
      <c r="C894" s="18"/>
      <c r="D894" s="18"/>
      <c r="E894" s="19"/>
      <c r="F894" s="19"/>
      <c r="G894" s="21"/>
      <c r="H894" s="18"/>
      <c r="I894" s="18"/>
      <c r="J894" s="18"/>
      <c r="K894" s="18"/>
      <c r="L894" s="18"/>
    </row>
    <row r="895" spans="1:12" ht="15" x14ac:dyDescent="0.25">
      <c r="A895" s="19"/>
      <c r="C895" s="18"/>
      <c r="D895" s="18"/>
      <c r="E895" s="19"/>
      <c r="F895" s="19"/>
      <c r="G895" s="21"/>
      <c r="H895" s="18"/>
      <c r="I895" s="18"/>
      <c r="J895" s="18"/>
      <c r="K895" s="18"/>
      <c r="L895" s="18"/>
    </row>
    <row r="896" spans="1:12" ht="15" x14ac:dyDescent="0.25">
      <c r="A896" s="19"/>
      <c r="C896" s="18"/>
      <c r="D896" s="18"/>
      <c r="E896" s="19"/>
      <c r="F896" s="19"/>
      <c r="G896" s="21"/>
      <c r="H896" s="18"/>
      <c r="I896" s="18"/>
      <c r="J896" s="18"/>
      <c r="K896" s="18"/>
      <c r="L896" s="18"/>
    </row>
    <row r="897" spans="1:12" ht="15" x14ac:dyDescent="0.25">
      <c r="A897" s="19"/>
      <c r="C897" s="18"/>
      <c r="D897" s="18"/>
      <c r="E897" s="19"/>
      <c r="F897" s="19"/>
      <c r="G897" s="21"/>
      <c r="H897" s="18"/>
      <c r="I897" s="18"/>
      <c r="J897" s="18"/>
      <c r="K897" s="18"/>
      <c r="L897" s="18"/>
    </row>
    <row r="898" spans="1:12" ht="15" x14ac:dyDescent="0.25">
      <c r="A898" s="19"/>
      <c r="C898" s="18"/>
      <c r="D898" s="18"/>
      <c r="E898" s="19"/>
      <c r="F898" s="19"/>
      <c r="G898" s="21"/>
      <c r="H898" s="18"/>
      <c r="I898" s="18"/>
      <c r="J898" s="18"/>
      <c r="K898" s="18"/>
      <c r="L898" s="18"/>
    </row>
    <row r="899" spans="1:12" ht="15" x14ac:dyDescent="0.25">
      <c r="A899" s="19"/>
      <c r="C899" s="18"/>
      <c r="D899" s="18"/>
      <c r="E899" s="19"/>
      <c r="F899" s="19"/>
      <c r="G899" s="21"/>
      <c r="H899" s="18"/>
      <c r="I899" s="18"/>
      <c r="J899" s="18"/>
      <c r="K899" s="18"/>
      <c r="L899" s="18"/>
    </row>
    <row r="900" spans="1:12" ht="15" x14ac:dyDescent="0.25">
      <c r="A900" s="19"/>
      <c r="C900" s="18"/>
      <c r="D900" s="18"/>
      <c r="E900" s="19"/>
      <c r="F900" s="19"/>
      <c r="G900" s="21"/>
      <c r="H900" s="18"/>
      <c r="I900" s="18"/>
      <c r="J900" s="18"/>
      <c r="K900" s="18"/>
      <c r="L900" s="18"/>
    </row>
    <row r="901" spans="1:12" ht="15" x14ac:dyDescent="0.25">
      <c r="A901" s="19"/>
      <c r="C901" s="18"/>
      <c r="D901" s="18"/>
      <c r="E901" s="19"/>
      <c r="F901" s="19"/>
      <c r="G901" s="21"/>
      <c r="H901" s="18"/>
      <c r="I901" s="18"/>
      <c r="J901" s="18"/>
      <c r="K901" s="18"/>
      <c r="L901" s="18"/>
    </row>
    <row r="902" spans="1:12" ht="15" x14ac:dyDescent="0.25">
      <c r="A902" s="19"/>
      <c r="C902" s="18"/>
      <c r="D902" s="18"/>
      <c r="E902" s="19"/>
      <c r="F902" s="19"/>
      <c r="G902" s="21"/>
      <c r="H902" s="18"/>
      <c r="I902" s="18"/>
      <c r="J902" s="18"/>
      <c r="K902" s="18"/>
      <c r="L902" s="18"/>
    </row>
    <row r="903" spans="1:12" ht="15" x14ac:dyDescent="0.25">
      <c r="A903" s="19"/>
      <c r="C903" s="18"/>
      <c r="D903" s="18"/>
      <c r="E903" s="19"/>
      <c r="F903" s="19"/>
      <c r="G903" s="21"/>
      <c r="H903" s="18"/>
      <c r="I903" s="18"/>
      <c r="J903" s="18"/>
      <c r="K903" s="18"/>
      <c r="L903" s="18"/>
    </row>
    <row r="904" spans="1:12" ht="15" x14ac:dyDescent="0.25">
      <c r="A904" s="19"/>
      <c r="C904" s="18"/>
      <c r="D904" s="18"/>
      <c r="E904" s="19"/>
      <c r="F904" s="19"/>
      <c r="G904" s="21"/>
      <c r="H904" s="18"/>
      <c r="I904" s="18"/>
      <c r="J904" s="18"/>
      <c r="K904" s="18"/>
      <c r="L904" s="18"/>
    </row>
    <row r="905" spans="1:12" ht="15" x14ac:dyDescent="0.25">
      <c r="A905" s="19"/>
      <c r="C905" s="18"/>
      <c r="D905" s="18"/>
      <c r="E905" s="19"/>
      <c r="F905" s="19"/>
      <c r="G905" s="21"/>
      <c r="H905" s="18"/>
      <c r="I905" s="18"/>
      <c r="J905" s="18"/>
      <c r="K905" s="18"/>
      <c r="L905" s="18"/>
    </row>
    <row r="906" spans="1:12" ht="15" x14ac:dyDescent="0.25">
      <c r="A906" s="19"/>
      <c r="C906" s="18"/>
      <c r="D906" s="18"/>
      <c r="E906" s="19"/>
      <c r="F906" s="19"/>
      <c r="G906" s="21"/>
      <c r="H906" s="18"/>
      <c r="I906" s="18"/>
      <c r="J906" s="18"/>
      <c r="K906" s="18"/>
      <c r="L906" s="18"/>
    </row>
    <row r="907" spans="1:12" ht="15" x14ac:dyDescent="0.25">
      <c r="A907" s="19"/>
      <c r="C907" s="18"/>
      <c r="D907" s="18"/>
      <c r="E907" s="19"/>
      <c r="F907" s="19"/>
      <c r="G907" s="21"/>
      <c r="H907" s="18"/>
      <c r="I907" s="18"/>
      <c r="J907" s="18"/>
      <c r="K907" s="18"/>
      <c r="L907" s="18"/>
    </row>
    <row r="908" spans="1:12" ht="15" x14ac:dyDescent="0.25">
      <c r="A908" s="19"/>
      <c r="C908" s="18"/>
      <c r="D908" s="18"/>
      <c r="E908" s="19"/>
      <c r="F908" s="19"/>
      <c r="G908" s="21"/>
      <c r="H908" s="18"/>
      <c r="I908" s="18"/>
      <c r="J908" s="18"/>
      <c r="K908" s="18"/>
      <c r="L908" s="18"/>
    </row>
    <row r="909" spans="1:12" ht="15" x14ac:dyDescent="0.25">
      <c r="A909" s="19"/>
      <c r="C909" s="18"/>
      <c r="D909" s="18"/>
      <c r="E909" s="19"/>
      <c r="F909" s="19"/>
      <c r="G909" s="21"/>
      <c r="H909" s="18"/>
      <c r="I909" s="18"/>
      <c r="J909" s="18"/>
      <c r="K909" s="18"/>
      <c r="L909" s="18"/>
    </row>
    <row r="910" spans="1:12" ht="15" x14ac:dyDescent="0.25">
      <c r="A910" s="19"/>
      <c r="C910" s="18"/>
      <c r="D910" s="18"/>
      <c r="E910" s="19"/>
      <c r="F910" s="19"/>
      <c r="G910" s="21"/>
      <c r="H910" s="18"/>
      <c r="I910" s="18"/>
      <c r="J910" s="18"/>
      <c r="K910" s="18"/>
      <c r="L910" s="18"/>
    </row>
    <row r="911" spans="1:12" ht="15" x14ac:dyDescent="0.25">
      <c r="A911" s="19"/>
      <c r="C911" s="18"/>
      <c r="D911" s="18"/>
      <c r="E911" s="19"/>
      <c r="F911" s="19"/>
      <c r="G911" s="21"/>
      <c r="H911" s="18"/>
      <c r="I911" s="18"/>
      <c r="J911" s="18"/>
      <c r="K911" s="18"/>
      <c r="L911" s="18"/>
    </row>
    <row r="912" spans="1:12" ht="15" x14ac:dyDescent="0.25">
      <c r="A912" s="19"/>
      <c r="C912" s="18"/>
      <c r="D912" s="18"/>
      <c r="E912" s="19"/>
      <c r="F912" s="19"/>
      <c r="G912" s="21"/>
      <c r="H912" s="18"/>
      <c r="I912" s="18"/>
      <c r="J912" s="18"/>
      <c r="K912" s="18"/>
      <c r="L912" s="18"/>
    </row>
    <row r="913" spans="1:12" ht="15" x14ac:dyDescent="0.25">
      <c r="A913" s="19"/>
      <c r="C913" s="18"/>
      <c r="D913" s="18"/>
      <c r="E913" s="19"/>
      <c r="F913" s="19"/>
      <c r="G913" s="21"/>
      <c r="H913" s="18"/>
      <c r="I913" s="18"/>
      <c r="J913" s="18"/>
      <c r="K913" s="18"/>
      <c r="L913" s="18"/>
    </row>
    <row r="914" spans="1:12" ht="15" x14ac:dyDescent="0.25">
      <c r="A914" s="19"/>
      <c r="C914" s="18"/>
      <c r="D914" s="18"/>
      <c r="E914" s="19"/>
      <c r="F914" s="19"/>
      <c r="G914" s="21"/>
      <c r="H914" s="18"/>
      <c r="I914" s="18"/>
      <c r="J914" s="18"/>
      <c r="K914" s="18"/>
      <c r="L914" s="18"/>
    </row>
    <row r="915" spans="1:12" ht="15" x14ac:dyDescent="0.25">
      <c r="A915" s="19"/>
      <c r="C915" s="18"/>
      <c r="D915" s="18"/>
      <c r="E915" s="19"/>
      <c r="F915" s="19"/>
      <c r="G915" s="21"/>
      <c r="H915" s="18"/>
      <c r="I915" s="18"/>
      <c r="J915" s="18"/>
      <c r="K915" s="18"/>
      <c r="L915" s="18"/>
    </row>
    <row r="916" spans="1:12" ht="15" x14ac:dyDescent="0.25">
      <c r="A916" s="19"/>
      <c r="C916" s="18"/>
      <c r="D916" s="18"/>
      <c r="E916" s="19"/>
      <c r="F916" s="19"/>
      <c r="G916" s="21"/>
      <c r="H916" s="18"/>
      <c r="I916" s="18"/>
      <c r="J916" s="18"/>
      <c r="K916" s="18"/>
      <c r="L916" s="18"/>
    </row>
    <row r="917" spans="1:12" ht="15" x14ac:dyDescent="0.25">
      <c r="A917" s="19"/>
      <c r="C917" s="18"/>
      <c r="D917" s="18"/>
      <c r="E917" s="19"/>
      <c r="F917" s="19"/>
      <c r="G917" s="21"/>
      <c r="H917" s="18"/>
      <c r="I917" s="18"/>
      <c r="J917" s="18"/>
      <c r="K917" s="18"/>
      <c r="L917" s="18"/>
    </row>
    <row r="918" spans="1:12" ht="15" x14ac:dyDescent="0.25">
      <c r="A918" s="19"/>
      <c r="C918" s="18"/>
      <c r="D918" s="18"/>
      <c r="E918" s="19"/>
      <c r="F918" s="19"/>
      <c r="G918" s="21"/>
      <c r="H918" s="18"/>
      <c r="I918" s="18"/>
      <c r="J918" s="18"/>
      <c r="K918" s="18"/>
      <c r="L918" s="18"/>
    </row>
    <row r="919" spans="1:12" ht="15" x14ac:dyDescent="0.25">
      <c r="A919" s="19"/>
      <c r="C919" s="18"/>
      <c r="D919" s="18"/>
      <c r="E919" s="19"/>
      <c r="F919" s="19"/>
      <c r="G919" s="21"/>
      <c r="H919" s="18"/>
      <c r="I919" s="18"/>
      <c r="J919" s="18"/>
      <c r="K919" s="18"/>
      <c r="L919" s="18"/>
    </row>
    <row r="920" spans="1:12" ht="15" x14ac:dyDescent="0.25">
      <c r="A920" s="19"/>
      <c r="C920" s="18"/>
      <c r="D920" s="18"/>
      <c r="E920" s="19"/>
      <c r="F920" s="19"/>
      <c r="G920" s="21"/>
      <c r="H920" s="18"/>
      <c r="I920" s="18"/>
      <c r="J920" s="18"/>
      <c r="K920" s="18"/>
      <c r="L920" s="18"/>
    </row>
    <row r="921" spans="1:12" ht="15" x14ac:dyDescent="0.25">
      <c r="A921" s="19"/>
      <c r="C921" s="18"/>
      <c r="D921" s="18"/>
      <c r="E921" s="19"/>
      <c r="F921" s="19"/>
      <c r="G921" s="21"/>
      <c r="H921" s="18"/>
      <c r="I921" s="18"/>
      <c r="J921" s="18"/>
      <c r="K921" s="18"/>
      <c r="L921" s="18"/>
    </row>
    <row r="922" spans="1:12" ht="15" x14ac:dyDescent="0.25">
      <c r="A922" s="19"/>
      <c r="C922" s="18"/>
      <c r="D922" s="18"/>
      <c r="E922" s="19"/>
      <c r="F922" s="19"/>
      <c r="G922" s="21"/>
      <c r="H922" s="18"/>
      <c r="I922" s="18"/>
      <c r="J922" s="18"/>
      <c r="K922" s="18"/>
      <c r="L922" s="18"/>
    </row>
    <row r="923" spans="1:12" ht="15" x14ac:dyDescent="0.25">
      <c r="A923" s="19"/>
      <c r="C923" s="18"/>
      <c r="D923" s="18"/>
      <c r="E923" s="19"/>
      <c r="F923" s="19"/>
      <c r="G923" s="21"/>
      <c r="H923" s="18"/>
      <c r="I923" s="18"/>
      <c r="J923" s="18"/>
      <c r="K923" s="18"/>
      <c r="L923" s="18"/>
    </row>
    <row r="924" spans="1:12" ht="15" x14ac:dyDescent="0.25">
      <c r="A924" s="19"/>
      <c r="C924" s="18"/>
      <c r="D924" s="18"/>
      <c r="E924" s="19"/>
      <c r="F924" s="19"/>
      <c r="G924" s="21"/>
      <c r="H924" s="18"/>
      <c r="I924" s="18"/>
      <c r="J924" s="18"/>
      <c r="K924" s="18"/>
      <c r="L924" s="18"/>
    </row>
    <row r="925" spans="1:12" ht="15" x14ac:dyDescent="0.25">
      <c r="A925" s="19"/>
      <c r="C925" s="18"/>
      <c r="D925" s="18"/>
      <c r="E925" s="19"/>
      <c r="F925" s="19"/>
      <c r="G925" s="21"/>
      <c r="H925" s="18"/>
      <c r="I925" s="18"/>
      <c r="J925" s="18"/>
      <c r="K925" s="18"/>
      <c r="L925" s="18"/>
    </row>
    <row r="926" spans="1:12" ht="15" x14ac:dyDescent="0.25">
      <c r="A926" s="19"/>
      <c r="C926" s="18"/>
      <c r="D926" s="18"/>
      <c r="E926" s="19"/>
      <c r="F926" s="19"/>
      <c r="G926" s="21"/>
      <c r="H926" s="18"/>
      <c r="I926" s="18"/>
      <c r="J926" s="18"/>
      <c r="K926" s="18"/>
      <c r="L926" s="18"/>
    </row>
    <row r="927" spans="1:12" ht="15" x14ac:dyDescent="0.25">
      <c r="A927" s="19"/>
      <c r="C927" s="18"/>
      <c r="D927" s="18"/>
      <c r="E927" s="19"/>
      <c r="F927" s="19"/>
      <c r="G927" s="21"/>
      <c r="H927" s="18"/>
      <c r="I927" s="18"/>
      <c r="J927" s="18"/>
      <c r="K927" s="18"/>
      <c r="L927" s="18"/>
    </row>
  </sheetData>
  <autoFilter ref="B2:L188" xr:uid="{00000000-0001-0000-0100-000000000000}">
    <filterColumn colId="0">
      <filters>
        <filter val="OK"/>
      </filters>
    </filterColumn>
  </autoFilter>
  <sortState xmlns:xlrd2="http://schemas.microsoft.com/office/spreadsheetml/2017/richdata2" ref="A4:L188">
    <sortCondition ref="A4:A188"/>
  </sortState>
  <mergeCells count="2">
    <mergeCell ref="C1:D1"/>
    <mergeCell ref="E1:F1"/>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000"/>
  <sheetViews>
    <sheetView zoomScale="69" workbookViewId="0">
      <pane ySplit="1" topLeftCell="A130" activePane="bottomLeft" state="frozen"/>
      <selection pane="bottomLeft" activeCell="G148" sqref="G148"/>
    </sheetView>
  </sheetViews>
  <sheetFormatPr baseColWidth="10" defaultColWidth="12.5703125" defaultRowHeight="15.75" customHeight="1" x14ac:dyDescent="0.2"/>
  <cols>
    <col min="5" max="5" width="33.5703125" customWidth="1"/>
  </cols>
  <sheetData>
    <row r="1" spans="1:10" ht="15.75" customHeight="1" x14ac:dyDescent="0.25">
      <c r="A1" s="1" t="s">
        <v>1</v>
      </c>
      <c r="B1" s="1" t="s">
        <v>0</v>
      </c>
      <c r="C1" s="1" t="s">
        <v>4</v>
      </c>
      <c r="D1" s="1" t="s">
        <v>5</v>
      </c>
      <c r="E1" s="1" t="s">
        <v>6</v>
      </c>
      <c r="F1" s="1" t="s">
        <v>7</v>
      </c>
      <c r="G1" s="1" t="s">
        <v>8</v>
      </c>
      <c r="H1" s="1" t="s">
        <v>9</v>
      </c>
      <c r="I1" s="1" t="s">
        <v>10</v>
      </c>
      <c r="J1" s="1" t="s">
        <v>11</v>
      </c>
    </row>
    <row r="2" spans="1:10" ht="15.75" customHeight="1" x14ac:dyDescent="0.25">
      <c r="A2" s="9" t="s">
        <v>693</v>
      </c>
      <c r="B2" s="10" t="s">
        <v>2</v>
      </c>
      <c r="C2" s="10" t="s">
        <v>556</v>
      </c>
      <c r="D2" s="9" t="s">
        <v>12</v>
      </c>
      <c r="E2" s="9" t="s">
        <v>13</v>
      </c>
      <c r="F2" s="9" t="s">
        <v>14</v>
      </c>
      <c r="G2" s="9" t="s">
        <v>15</v>
      </c>
      <c r="H2" s="2">
        <v>2021</v>
      </c>
      <c r="I2" s="9" t="s">
        <v>16</v>
      </c>
      <c r="J2" s="9" t="s">
        <v>17</v>
      </c>
    </row>
    <row r="3" spans="1:10" ht="15.75" customHeight="1" x14ac:dyDescent="0.25">
      <c r="A3" s="9" t="s">
        <v>693</v>
      </c>
      <c r="B3" s="11"/>
      <c r="C3" s="12" t="s">
        <v>557</v>
      </c>
      <c r="D3" s="13" t="s">
        <v>18</v>
      </c>
      <c r="E3" s="13" t="s">
        <v>19</v>
      </c>
      <c r="F3" s="13" t="s">
        <v>20</v>
      </c>
      <c r="G3" s="13" t="s">
        <v>21</v>
      </c>
      <c r="H3" s="3">
        <v>2021</v>
      </c>
      <c r="I3" s="13" t="s">
        <v>16</v>
      </c>
      <c r="J3" s="13" t="s">
        <v>17</v>
      </c>
    </row>
    <row r="4" spans="1:10" ht="15.75" customHeight="1" x14ac:dyDescent="0.25">
      <c r="A4" s="9" t="s">
        <v>693</v>
      </c>
      <c r="B4" s="14"/>
      <c r="C4" s="10" t="s">
        <v>558</v>
      </c>
      <c r="D4" s="9" t="s">
        <v>22</v>
      </c>
      <c r="E4" s="9" t="s">
        <v>23</v>
      </c>
      <c r="F4" s="9" t="s">
        <v>24</v>
      </c>
      <c r="G4" s="9" t="s">
        <v>25</v>
      </c>
      <c r="H4" s="2">
        <v>2021</v>
      </c>
      <c r="I4" s="9" t="s">
        <v>16</v>
      </c>
      <c r="J4" s="9" t="s">
        <v>17</v>
      </c>
    </row>
    <row r="5" spans="1:10" ht="15.75" customHeight="1" x14ac:dyDescent="0.25">
      <c r="A5" s="9" t="s">
        <v>693</v>
      </c>
      <c r="B5" s="12" t="s">
        <v>2</v>
      </c>
      <c r="C5" s="12" t="s">
        <v>559</v>
      </c>
      <c r="D5" s="13" t="s">
        <v>26</v>
      </c>
      <c r="E5" s="13" t="s">
        <v>27</v>
      </c>
      <c r="F5" s="13" t="s">
        <v>14</v>
      </c>
      <c r="G5" s="13" t="s">
        <v>28</v>
      </c>
      <c r="H5" s="3">
        <v>2021</v>
      </c>
      <c r="I5" s="13" t="s">
        <v>16</v>
      </c>
      <c r="J5" s="13" t="s">
        <v>17</v>
      </c>
    </row>
    <row r="6" spans="1:10" ht="15.75" customHeight="1" x14ac:dyDescent="0.25">
      <c r="A6" s="9" t="s">
        <v>693</v>
      </c>
      <c r="B6" s="14"/>
      <c r="C6" s="10" t="s">
        <v>560</v>
      </c>
      <c r="D6" s="9" t="s">
        <v>29</v>
      </c>
      <c r="E6" s="9" t="s">
        <v>30</v>
      </c>
      <c r="F6" s="9" t="s">
        <v>31</v>
      </c>
      <c r="G6" s="9" t="s">
        <v>32</v>
      </c>
      <c r="H6" s="2">
        <v>2020</v>
      </c>
      <c r="I6" s="9" t="s">
        <v>16</v>
      </c>
      <c r="J6" s="9" t="s">
        <v>17</v>
      </c>
    </row>
    <row r="7" spans="1:10" ht="15.75" customHeight="1" x14ac:dyDescent="0.25">
      <c r="A7" s="9" t="s">
        <v>693</v>
      </c>
      <c r="B7" s="12" t="s">
        <v>2</v>
      </c>
      <c r="C7" s="12" t="s">
        <v>561</v>
      </c>
      <c r="D7" s="13" t="s">
        <v>33</v>
      </c>
      <c r="E7" s="13" t="s">
        <v>34</v>
      </c>
      <c r="F7" s="13" t="s">
        <v>14</v>
      </c>
      <c r="G7" s="13" t="s">
        <v>35</v>
      </c>
      <c r="H7" s="3">
        <v>2021</v>
      </c>
      <c r="I7" s="13" t="s">
        <v>16</v>
      </c>
      <c r="J7" s="13" t="s">
        <v>17</v>
      </c>
    </row>
    <row r="8" spans="1:10" ht="15.75" customHeight="1" x14ac:dyDescent="0.25">
      <c r="A8" s="9" t="s">
        <v>693</v>
      </c>
      <c r="B8" s="10" t="s">
        <v>2</v>
      </c>
      <c r="C8" s="10" t="s">
        <v>562</v>
      </c>
      <c r="D8" s="9" t="s">
        <v>36</v>
      </c>
      <c r="E8" s="9" t="s">
        <v>37</v>
      </c>
      <c r="F8" s="9" t="s">
        <v>14</v>
      </c>
      <c r="G8" s="9" t="s">
        <v>38</v>
      </c>
      <c r="H8" s="2">
        <v>2021</v>
      </c>
      <c r="I8" s="9" t="s">
        <v>16</v>
      </c>
      <c r="J8" s="9" t="s">
        <v>17</v>
      </c>
    </row>
    <row r="9" spans="1:10" ht="15.75" customHeight="1" x14ac:dyDescent="0.25">
      <c r="A9" s="9" t="s">
        <v>693</v>
      </c>
      <c r="B9" s="11"/>
      <c r="C9" s="12" t="s">
        <v>563</v>
      </c>
      <c r="D9" s="13" t="s">
        <v>39</v>
      </c>
      <c r="E9" s="13" t="s">
        <v>40</v>
      </c>
      <c r="F9" s="13" t="s">
        <v>41</v>
      </c>
      <c r="G9" s="13" t="s">
        <v>42</v>
      </c>
      <c r="H9" s="3">
        <v>2021</v>
      </c>
      <c r="I9" s="13" t="s">
        <v>16</v>
      </c>
      <c r="J9" s="13" t="s">
        <v>17</v>
      </c>
    </row>
    <row r="10" spans="1:10" ht="15.75" customHeight="1" x14ac:dyDescent="0.25">
      <c r="A10" s="9" t="s">
        <v>693</v>
      </c>
      <c r="B10" s="14"/>
      <c r="C10" s="10" t="s">
        <v>564</v>
      </c>
      <c r="D10" s="9" t="s">
        <v>43</v>
      </c>
      <c r="E10" s="9" t="s">
        <v>44</v>
      </c>
      <c r="F10" s="9" t="s">
        <v>45</v>
      </c>
      <c r="G10" s="9" t="s">
        <v>46</v>
      </c>
      <c r="H10" s="2">
        <v>2022</v>
      </c>
      <c r="I10" s="9" t="s">
        <v>16</v>
      </c>
      <c r="J10" s="9" t="s">
        <v>17</v>
      </c>
    </row>
    <row r="11" spans="1:10" ht="15.75" customHeight="1" x14ac:dyDescent="0.25">
      <c r="A11" s="9" t="s">
        <v>693</v>
      </c>
      <c r="B11" s="12" t="s">
        <v>2</v>
      </c>
      <c r="C11" s="12" t="s">
        <v>565</v>
      </c>
      <c r="D11" s="13" t="s">
        <v>47</v>
      </c>
      <c r="E11" s="13" t="s">
        <v>48</v>
      </c>
      <c r="F11" s="13" t="s">
        <v>14</v>
      </c>
      <c r="G11" s="13" t="s">
        <v>49</v>
      </c>
      <c r="H11" s="3">
        <v>2021</v>
      </c>
      <c r="I11" s="13" t="s">
        <v>16</v>
      </c>
      <c r="J11" s="13" t="s">
        <v>17</v>
      </c>
    </row>
    <row r="12" spans="1:10" ht="15.75" customHeight="1" x14ac:dyDescent="0.25">
      <c r="A12" s="9" t="s">
        <v>693</v>
      </c>
      <c r="B12" s="10" t="s">
        <v>2</v>
      </c>
      <c r="C12" s="10" t="s">
        <v>566</v>
      </c>
      <c r="D12" s="9" t="s">
        <v>50</v>
      </c>
      <c r="E12" s="9" t="s">
        <v>51</v>
      </c>
      <c r="F12" s="9" t="s">
        <v>52</v>
      </c>
      <c r="G12" s="9" t="s">
        <v>53</v>
      </c>
      <c r="H12" s="2">
        <v>2021</v>
      </c>
      <c r="I12" s="9" t="s">
        <v>16</v>
      </c>
      <c r="J12" s="9" t="s">
        <v>17</v>
      </c>
    </row>
    <row r="13" spans="1:10" ht="15.75" customHeight="1" x14ac:dyDescent="0.25">
      <c r="A13" s="9" t="s">
        <v>693</v>
      </c>
      <c r="B13" s="11"/>
      <c r="C13" s="12" t="s">
        <v>567</v>
      </c>
      <c r="D13" s="13" t="s">
        <v>54</v>
      </c>
      <c r="E13" s="13" t="s">
        <v>55</v>
      </c>
      <c r="F13" s="13" t="s">
        <v>14</v>
      </c>
      <c r="G13" s="13" t="s">
        <v>56</v>
      </c>
      <c r="H13" s="3">
        <v>2021</v>
      </c>
      <c r="I13" s="13" t="s">
        <v>16</v>
      </c>
      <c r="J13" s="13" t="s">
        <v>17</v>
      </c>
    </row>
    <row r="14" spans="1:10" ht="15.75" customHeight="1" x14ac:dyDescent="0.25">
      <c r="A14" s="9" t="s">
        <v>693</v>
      </c>
      <c r="B14" s="14"/>
      <c r="C14" s="10" t="s">
        <v>568</v>
      </c>
      <c r="D14" s="9" t="s">
        <v>57</v>
      </c>
      <c r="E14" s="9" t="s">
        <v>58</v>
      </c>
      <c r="F14" s="9" t="s">
        <v>24</v>
      </c>
      <c r="G14" s="9" t="s">
        <v>59</v>
      </c>
      <c r="H14" s="2">
        <v>2021</v>
      </c>
      <c r="I14" s="9" t="s">
        <v>16</v>
      </c>
      <c r="J14" s="9" t="s">
        <v>17</v>
      </c>
    </row>
    <row r="15" spans="1:10" ht="15.75" customHeight="1" x14ac:dyDescent="0.25">
      <c r="A15" s="9" t="s">
        <v>693</v>
      </c>
      <c r="B15" s="11"/>
      <c r="C15" s="12" t="s">
        <v>569</v>
      </c>
      <c r="D15" s="13" t="s">
        <v>60</v>
      </c>
      <c r="E15" s="13" t="s">
        <v>61</v>
      </c>
      <c r="F15" s="13" t="s">
        <v>62</v>
      </c>
      <c r="G15" s="13" t="s">
        <v>63</v>
      </c>
      <c r="H15" s="3">
        <v>2021</v>
      </c>
      <c r="I15" s="13" t="s">
        <v>16</v>
      </c>
      <c r="J15" s="13" t="s">
        <v>17</v>
      </c>
    </row>
    <row r="16" spans="1:10" ht="15.75" customHeight="1" x14ac:dyDescent="0.25">
      <c r="A16" s="9" t="s">
        <v>693</v>
      </c>
      <c r="B16" s="10" t="s">
        <v>2</v>
      </c>
      <c r="C16" s="10" t="s">
        <v>570</v>
      </c>
      <c r="D16" s="9" t="s">
        <v>64</v>
      </c>
      <c r="E16" s="9" t="s">
        <v>65</v>
      </c>
      <c r="F16" s="9" t="s">
        <v>66</v>
      </c>
      <c r="G16" s="9" t="s">
        <v>67</v>
      </c>
      <c r="H16" s="2">
        <v>2022</v>
      </c>
      <c r="I16" s="9" t="s">
        <v>16</v>
      </c>
      <c r="J16" s="9" t="s">
        <v>17</v>
      </c>
    </row>
    <row r="17" spans="1:10" ht="15.75" customHeight="1" x14ac:dyDescent="0.25">
      <c r="A17" s="9" t="s">
        <v>693</v>
      </c>
      <c r="B17" s="11"/>
      <c r="C17" s="12" t="s">
        <v>571</v>
      </c>
      <c r="D17" s="13" t="s">
        <v>68</v>
      </c>
      <c r="E17" s="13" t="s">
        <v>69</v>
      </c>
      <c r="F17" s="13" t="s">
        <v>70</v>
      </c>
      <c r="G17" s="13" t="s">
        <v>71</v>
      </c>
      <c r="H17" s="3">
        <v>2021</v>
      </c>
      <c r="I17" s="13" t="s">
        <v>72</v>
      </c>
      <c r="J17" s="13" t="s">
        <v>17</v>
      </c>
    </row>
    <row r="18" spans="1:10" ht="15.75" customHeight="1" x14ac:dyDescent="0.25">
      <c r="A18" s="9" t="s">
        <v>693</v>
      </c>
      <c r="B18" s="14"/>
      <c r="C18" s="10" t="s">
        <v>572</v>
      </c>
      <c r="D18" s="9" t="s">
        <v>73</v>
      </c>
      <c r="E18" s="9" t="s">
        <v>74</v>
      </c>
      <c r="F18" s="9" t="s">
        <v>75</v>
      </c>
      <c r="G18" s="9" t="s">
        <v>76</v>
      </c>
      <c r="H18" s="2">
        <v>2023</v>
      </c>
      <c r="I18" s="9" t="s">
        <v>16</v>
      </c>
      <c r="J18" s="9" t="s">
        <v>17</v>
      </c>
    </row>
    <row r="19" spans="1:10" ht="15.75" customHeight="1" x14ac:dyDescent="0.25">
      <c r="A19" s="9" t="s">
        <v>693</v>
      </c>
      <c r="B19" s="12" t="s">
        <v>528</v>
      </c>
      <c r="C19" s="12" t="s">
        <v>573</v>
      </c>
      <c r="D19" s="13" t="s">
        <v>77</v>
      </c>
      <c r="E19" s="13" t="s">
        <v>78</v>
      </c>
      <c r="F19" s="13" t="s">
        <v>79</v>
      </c>
      <c r="G19" s="13" t="s">
        <v>80</v>
      </c>
      <c r="H19" s="3">
        <v>2022</v>
      </c>
      <c r="I19" s="13" t="s">
        <v>16</v>
      </c>
      <c r="J19" s="13" t="s">
        <v>17</v>
      </c>
    </row>
    <row r="20" spans="1:10" ht="15.75" customHeight="1" x14ac:dyDescent="0.25">
      <c r="A20" s="9" t="s">
        <v>693</v>
      </c>
      <c r="B20" s="14"/>
      <c r="C20" s="10" t="s">
        <v>574</v>
      </c>
      <c r="D20" s="9" t="s">
        <v>81</v>
      </c>
      <c r="E20" s="9" t="s">
        <v>82</v>
      </c>
      <c r="F20" s="9" t="s">
        <v>83</v>
      </c>
      <c r="G20" s="9" t="s">
        <v>84</v>
      </c>
      <c r="H20" s="2">
        <v>2020</v>
      </c>
      <c r="I20" s="9" t="s">
        <v>16</v>
      </c>
      <c r="J20" s="9" t="s">
        <v>17</v>
      </c>
    </row>
    <row r="21" spans="1:10" ht="15.75" customHeight="1" x14ac:dyDescent="0.25">
      <c r="A21" s="9" t="s">
        <v>693</v>
      </c>
      <c r="B21" s="11"/>
      <c r="C21" s="12" t="s">
        <v>575</v>
      </c>
      <c r="D21" s="13" t="s">
        <v>85</v>
      </c>
      <c r="E21" s="13" t="s">
        <v>86</v>
      </c>
      <c r="F21" s="13" t="s">
        <v>87</v>
      </c>
      <c r="G21" s="13" t="s">
        <v>88</v>
      </c>
      <c r="H21" s="3">
        <v>2018</v>
      </c>
      <c r="I21" s="13" t="s">
        <v>16</v>
      </c>
      <c r="J21" s="13" t="s">
        <v>17</v>
      </c>
    </row>
    <row r="22" spans="1:10" ht="15.75" customHeight="1" x14ac:dyDescent="0.25">
      <c r="A22" s="9" t="s">
        <v>693</v>
      </c>
      <c r="B22" s="14"/>
      <c r="C22" s="10" t="s">
        <v>576</v>
      </c>
      <c r="D22" s="9" t="s">
        <v>89</v>
      </c>
      <c r="E22" s="9" t="s">
        <v>90</v>
      </c>
      <c r="F22" s="9" t="s">
        <v>91</v>
      </c>
      <c r="G22" s="9" t="s">
        <v>92</v>
      </c>
      <c r="H22" s="2">
        <v>2021</v>
      </c>
      <c r="I22" s="9" t="s">
        <v>16</v>
      </c>
      <c r="J22" s="9" t="s">
        <v>17</v>
      </c>
    </row>
    <row r="23" spans="1:10" ht="15.75" customHeight="1" x14ac:dyDescent="0.25">
      <c r="A23" s="9" t="s">
        <v>693</v>
      </c>
      <c r="B23" s="12" t="s">
        <v>2</v>
      </c>
      <c r="C23" s="12" t="s">
        <v>577</v>
      </c>
      <c r="D23" s="13" t="s">
        <v>93</v>
      </c>
      <c r="E23" s="13" t="s">
        <v>94</v>
      </c>
      <c r="F23" s="13" t="s">
        <v>95</v>
      </c>
      <c r="G23" s="13" t="s">
        <v>96</v>
      </c>
      <c r="H23" s="3">
        <v>2022</v>
      </c>
      <c r="I23" s="13" t="s">
        <v>16</v>
      </c>
      <c r="J23" s="13" t="s">
        <v>17</v>
      </c>
    </row>
    <row r="24" spans="1:10" ht="15.75" customHeight="1" x14ac:dyDescent="0.25">
      <c r="A24" s="9" t="s">
        <v>693</v>
      </c>
      <c r="B24" s="10" t="s">
        <v>2</v>
      </c>
      <c r="C24" s="10" t="s">
        <v>578</v>
      </c>
      <c r="D24" s="9" t="s">
        <v>97</v>
      </c>
      <c r="E24" s="9" t="s">
        <v>98</v>
      </c>
      <c r="F24" s="9" t="s">
        <v>99</v>
      </c>
      <c r="G24" s="9" t="s">
        <v>100</v>
      </c>
      <c r="H24" s="2">
        <v>2022</v>
      </c>
      <c r="I24" s="9" t="s">
        <v>16</v>
      </c>
      <c r="J24" s="9" t="s">
        <v>17</v>
      </c>
    </row>
    <row r="25" spans="1:10" ht="15.75" customHeight="1" x14ac:dyDescent="0.25">
      <c r="A25" s="9" t="s">
        <v>693</v>
      </c>
      <c r="B25" s="11"/>
      <c r="C25" s="12" t="s">
        <v>579</v>
      </c>
      <c r="D25" s="13" t="s">
        <v>101</v>
      </c>
      <c r="E25" s="13" t="s">
        <v>102</v>
      </c>
      <c r="F25" s="13" t="s">
        <v>14</v>
      </c>
      <c r="G25" s="13" t="s">
        <v>103</v>
      </c>
      <c r="H25" s="3">
        <v>2021</v>
      </c>
      <c r="I25" s="13" t="s">
        <v>16</v>
      </c>
      <c r="J25" s="13" t="s">
        <v>17</v>
      </c>
    </row>
    <row r="26" spans="1:10" ht="15.75" customHeight="1" x14ac:dyDescent="0.25">
      <c r="A26" s="9" t="s">
        <v>693</v>
      </c>
      <c r="B26" s="14"/>
      <c r="C26" s="10" t="s">
        <v>580</v>
      </c>
      <c r="D26" s="9" t="s">
        <v>104</v>
      </c>
      <c r="E26" s="9" t="s">
        <v>105</v>
      </c>
      <c r="F26" s="9" t="s">
        <v>106</v>
      </c>
      <c r="G26" s="9" t="s">
        <v>107</v>
      </c>
      <c r="H26" s="2">
        <v>2022</v>
      </c>
      <c r="I26" s="9" t="s">
        <v>72</v>
      </c>
      <c r="J26" s="9" t="s">
        <v>17</v>
      </c>
    </row>
    <row r="27" spans="1:10" ht="15.75" customHeight="1" x14ac:dyDescent="0.25">
      <c r="A27" s="9" t="s">
        <v>693</v>
      </c>
      <c r="B27" s="11"/>
      <c r="C27" s="12" t="s">
        <v>581</v>
      </c>
      <c r="D27" s="13" t="s">
        <v>108</v>
      </c>
      <c r="E27" s="13" t="s">
        <v>109</v>
      </c>
      <c r="F27" s="13" t="s">
        <v>110</v>
      </c>
      <c r="G27" s="13" t="s">
        <v>111</v>
      </c>
      <c r="H27" s="3">
        <v>2019</v>
      </c>
      <c r="I27" s="13" t="s">
        <v>16</v>
      </c>
      <c r="J27" s="13" t="s">
        <v>17</v>
      </c>
    </row>
    <row r="28" spans="1:10" ht="15.75" customHeight="1" x14ac:dyDescent="0.25">
      <c r="A28" s="9" t="s">
        <v>693</v>
      </c>
      <c r="B28" s="14"/>
      <c r="C28" s="10" t="s">
        <v>582</v>
      </c>
      <c r="D28" s="9" t="s">
        <v>112</v>
      </c>
      <c r="E28" s="9" t="s">
        <v>113</v>
      </c>
      <c r="F28" s="9" t="s">
        <v>114</v>
      </c>
      <c r="G28" s="9" t="s">
        <v>115</v>
      </c>
      <c r="H28" s="2">
        <v>2021</v>
      </c>
      <c r="I28" s="9" t="s">
        <v>16</v>
      </c>
      <c r="J28" s="9" t="s">
        <v>17</v>
      </c>
    </row>
    <row r="29" spans="1:10" ht="15" x14ac:dyDescent="0.25">
      <c r="A29" s="9" t="s">
        <v>693</v>
      </c>
      <c r="B29" s="11"/>
      <c r="C29" s="12" t="s">
        <v>583</v>
      </c>
      <c r="D29" s="13" t="s">
        <v>116</v>
      </c>
      <c r="E29" s="13" t="s">
        <v>117</v>
      </c>
      <c r="F29" s="13" t="s">
        <v>87</v>
      </c>
      <c r="G29" s="13" t="s">
        <v>118</v>
      </c>
      <c r="H29" s="3">
        <v>2018</v>
      </c>
      <c r="I29" s="13" t="s">
        <v>16</v>
      </c>
      <c r="J29" s="13" t="s">
        <v>17</v>
      </c>
    </row>
    <row r="30" spans="1:10" ht="15" x14ac:dyDescent="0.25">
      <c r="A30" s="9" t="s">
        <v>693</v>
      </c>
      <c r="B30" s="10" t="s">
        <v>2</v>
      </c>
      <c r="C30" s="10" t="s">
        <v>584</v>
      </c>
      <c r="D30" s="9" t="s">
        <v>120</v>
      </c>
      <c r="E30" s="9" t="s">
        <v>121</v>
      </c>
      <c r="F30" s="9" t="s">
        <v>122</v>
      </c>
      <c r="G30" s="9" t="s">
        <v>123</v>
      </c>
      <c r="H30" s="2">
        <v>2021</v>
      </c>
      <c r="I30" s="9" t="s">
        <v>16</v>
      </c>
      <c r="J30" s="9" t="s">
        <v>17</v>
      </c>
    </row>
    <row r="31" spans="1:10" ht="15" x14ac:dyDescent="0.25">
      <c r="A31" s="9" t="s">
        <v>693</v>
      </c>
      <c r="B31" s="12" t="s">
        <v>2</v>
      </c>
      <c r="C31" s="12" t="s">
        <v>585</v>
      </c>
      <c r="D31" s="13" t="s">
        <v>124</v>
      </c>
      <c r="E31" s="13" t="s">
        <v>125</v>
      </c>
      <c r="F31" s="13" t="s">
        <v>126</v>
      </c>
      <c r="G31" s="13" t="s">
        <v>127</v>
      </c>
      <c r="H31" s="3">
        <v>2022</v>
      </c>
      <c r="I31" s="13" t="s">
        <v>16</v>
      </c>
      <c r="J31" s="13" t="s">
        <v>17</v>
      </c>
    </row>
    <row r="32" spans="1:10" ht="15" x14ac:dyDescent="0.25">
      <c r="A32" s="9" t="s">
        <v>693</v>
      </c>
      <c r="B32" s="14"/>
      <c r="C32" s="10" t="s">
        <v>586</v>
      </c>
      <c r="D32" s="9" t="s">
        <v>128</v>
      </c>
      <c r="E32" s="9" t="s">
        <v>129</v>
      </c>
      <c r="F32" s="9" t="s">
        <v>14</v>
      </c>
      <c r="G32" s="9" t="s">
        <v>130</v>
      </c>
      <c r="H32" s="2">
        <v>2021</v>
      </c>
      <c r="I32" s="9" t="s">
        <v>16</v>
      </c>
      <c r="J32" s="9" t="s">
        <v>17</v>
      </c>
    </row>
    <row r="33" spans="1:10" ht="15" x14ac:dyDescent="0.25">
      <c r="A33" s="9" t="s">
        <v>693</v>
      </c>
      <c r="B33" s="12" t="s">
        <v>2</v>
      </c>
      <c r="C33" s="12" t="s">
        <v>587</v>
      </c>
      <c r="D33" s="13" t="s">
        <v>131</v>
      </c>
      <c r="E33" s="13" t="s">
        <v>132</v>
      </c>
      <c r="F33" s="13" t="s">
        <v>14</v>
      </c>
      <c r="G33" s="13" t="s">
        <v>133</v>
      </c>
      <c r="H33" s="3">
        <v>2021</v>
      </c>
      <c r="I33" s="13" t="s">
        <v>16</v>
      </c>
      <c r="J33" s="13" t="s">
        <v>17</v>
      </c>
    </row>
    <row r="34" spans="1:10" ht="15" x14ac:dyDescent="0.25">
      <c r="A34" s="9" t="s">
        <v>693</v>
      </c>
      <c r="B34" s="14"/>
      <c r="C34" s="10" t="s">
        <v>588</v>
      </c>
      <c r="D34" s="9" t="s">
        <v>134</v>
      </c>
      <c r="E34" s="9" t="s">
        <v>135</v>
      </c>
      <c r="F34" s="9" t="s">
        <v>136</v>
      </c>
      <c r="G34" s="9" t="s">
        <v>137</v>
      </c>
      <c r="H34" s="2">
        <v>2021</v>
      </c>
      <c r="I34" s="9" t="s">
        <v>72</v>
      </c>
      <c r="J34" s="9" t="s">
        <v>17</v>
      </c>
    </row>
    <row r="35" spans="1:10" ht="15" x14ac:dyDescent="0.25">
      <c r="A35" s="9" t="s">
        <v>693</v>
      </c>
      <c r="B35" s="12" t="s">
        <v>589</v>
      </c>
      <c r="C35" s="12" t="s">
        <v>590</v>
      </c>
      <c r="D35" s="13" t="s">
        <v>138</v>
      </c>
      <c r="E35" s="13" t="s">
        <v>139</v>
      </c>
      <c r="F35" s="13" t="s">
        <v>140</v>
      </c>
      <c r="G35" s="13" t="s">
        <v>141</v>
      </c>
      <c r="H35" s="3">
        <v>2020</v>
      </c>
      <c r="I35" s="13" t="s">
        <v>16</v>
      </c>
      <c r="J35" s="13" t="s">
        <v>17</v>
      </c>
    </row>
    <row r="36" spans="1:10" ht="15" x14ac:dyDescent="0.25">
      <c r="A36" s="9" t="s">
        <v>693</v>
      </c>
      <c r="B36" s="10" t="s">
        <v>591</v>
      </c>
      <c r="C36" s="10" t="s">
        <v>592</v>
      </c>
      <c r="D36" s="9" t="s">
        <v>142</v>
      </c>
      <c r="E36" s="9" t="s">
        <v>143</v>
      </c>
      <c r="F36" s="9" t="s">
        <v>144</v>
      </c>
      <c r="G36" s="9" t="s">
        <v>145</v>
      </c>
      <c r="H36" s="2">
        <v>2022</v>
      </c>
      <c r="I36" s="9" t="s">
        <v>16</v>
      </c>
      <c r="J36" s="9" t="s">
        <v>17</v>
      </c>
    </row>
    <row r="37" spans="1:10" ht="15" x14ac:dyDescent="0.25">
      <c r="A37" s="9" t="s">
        <v>693</v>
      </c>
      <c r="B37" s="11"/>
      <c r="C37" s="12" t="s">
        <v>593</v>
      </c>
      <c r="D37" s="13" t="s">
        <v>146</v>
      </c>
      <c r="E37" s="13" t="s">
        <v>147</v>
      </c>
      <c r="F37" s="13" t="s">
        <v>24</v>
      </c>
      <c r="G37" s="13" t="s">
        <v>148</v>
      </c>
      <c r="H37" s="3">
        <v>2021</v>
      </c>
      <c r="I37" s="13" t="s">
        <v>16</v>
      </c>
      <c r="J37" s="13" t="s">
        <v>17</v>
      </c>
    </row>
    <row r="38" spans="1:10" ht="15" x14ac:dyDescent="0.25">
      <c r="A38" s="9" t="s">
        <v>693</v>
      </c>
      <c r="B38" s="14"/>
      <c r="C38" s="10" t="s">
        <v>594</v>
      </c>
      <c r="D38" s="9" t="s">
        <v>149</v>
      </c>
      <c r="E38" s="9" t="s">
        <v>150</v>
      </c>
      <c r="F38" s="9" t="s">
        <v>151</v>
      </c>
      <c r="G38" s="9" t="s">
        <v>152</v>
      </c>
      <c r="H38" s="2">
        <v>2021</v>
      </c>
      <c r="I38" s="9" t="s">
        <v>16</v>
      </c>
      <c r="J38" s="9" t="s">
        <v>17</v>
      </c>
    </row>
    <row r="39" spans="1:10" ht="15" x14ac:dyDescent="0.25">
      <c r="A39" s="9" t="s">
        <v>693</v>
      </c>
      <c r="B39" s="12" t="s">
        <v>2</v>
      </c>
      <c r="C39" s="12" t="s">
        <v>585</v>
      </c>
      <c r="D39" s="13" t="s">
        <v>153</v>
      </c>
      <c r="E39" s="13" t="s">
        <v>154</v>
      </c>
      <c r="F39" s="13" t="s">
        <v>155</v>
      </c>
      <c r="G39" s="13" t="s">
        <v>156</v>
      </c>
      <c r="H39" s="3">
        <v>2019</v>
      </c>
      <c r="I39" s="13" t="s">
        <v>16</v>
      </c>
      <c r="J39" s="13" t="s">
        <v>17</v>
      </c>
    </row>
    <row r="40" spans="1:10" ht="15" x14ac:dyDescent="0.25">
      <c r="A40" s="9" t="s">
        <v>693</v>
      </c>
      <c r="B40" s="14"/>
      <c r="C40" s="10" t="s">
        <v>595</v>
      </c>
      <c r="D40" s="9" t="s">
        <v>157</v>
      </c>
      <c r="E40" s="9" t="s">
        <v>158</v>
      </c>
      <c r="F40" s="9" t="s">
        <v>159</v>
      </c>
      <c r="G40" s="9" t="s">
        <v>160</v>
      </c>
      <c r="H40" s="2">
        <v>2021</v>
      </c>
      <c r="I40" s="9" t="s">
        <v>16</v>
      </c>
      <c r="J40" s="9" t="s">
        <v>17</v>
      </c>
    </row>
    <row r="41" spans="1:10" ht="15" x14ac:dyDescent="0.25">
      <c r="A41" s="9" t="s">
        <v>693</v>
      </c>
      <c r="B41" s="11"/>
      <c r="C41" s="12" t="s">
        <v>596</v>
      </c>
      <c r="D41" s="13" t="s">
        <v>161</v>
      </c>
      <c r="E41" s="13" t="s">
        <v>162</v>
      </c>
      <c r="F41" s="13" t="s">
        <v>24</v>
      </c>
      <c r="G41" s="13" t="s">
        <v>163</v>
      </c>
      <c r="H41" s="3">
        <v>2021</v>
      </c>
      <c r="I41" s="13" t="s">
        <v>16</v>
      </c>
      <c r="J41" s="13" t="s">
        <v>17</v>
      </c>
    </row>
    <row r="42" spans="1:10" ht="15" x14ac:dyDescent="0.25">
      <c r="A42" s="9" t="s">
        <v>693</v>
      </c>
      <c r="B42" s="14"/>
      <c r="C42" s="10" t="s">
        <v>596</v>
      </c>
      <c r="D42" s="9" t="s">
        <v>164</v>
      </c>
      <c r="E42" s="9" t="s">
        <v>165</v>
      </c>
      <c r="F42" s="9" t="s">
        <v>114</v>
      </c>
      <c r="G42" s="9" t="s">
        <v>163</v>
      </c>
      <c r="H42" s="2">
        <v>2021</v>
      </c>
      <c r="I42" s="9" t="s">
        <v>16</v>
      </c>
      <c r="J42" s="9" t="s">
        <v>17</v>
      </c>
    </row>
    <row r="43" spans="1:10" ht="15" x14ac:dyDescent="0.25">
      <c r="A43" s="9" t="s">
        <v>693</v>
      </c>
      <c r="B43" s="11"/>
      <c r="C43" s="12" t="s">
        <v>597</v>
      </c>
      <c r="D43" s="13" t="s">
        <v>166</v>
      </c>
      <c r="E43" s="13" t="s">
        <v>167</v>
      </c>
      <c r="F43" s="13" t="s">
        <v>168</v>
      </c>
      <c r="G43" s="13" t="s">
        <v>169</v>
      </c>
      <c r="H43" s="3">
        <v>2022</v>
      </c>
      <c r="I43" s="13" t="s">
        <v>16</v>
      </c>
      <c r="J43" s="13" t="s">
        <v>17</v>
      </c>
    </row>
    <row r="44" spans="1:10" ht="15" x14ac:dyDescent="0.25">
      <c r="A44" s="9" t="s">
        <v>693</v>
      </c>
      <c r="B44" s="10" t="s">
        <v>598</v>
      </c>
      <c r="C44" s="10" t="s">
        <v>599</v>
      </c>
      <c r="D44" s="9" t="s">
        <v>170</v>
      </c>
      <c r="E44" s="9" t="s">
        <v>171</v>
      </c>
      <c r="F44" s="9" t="s">
        <v>172</v>
      </c>
      <c r="G44" s="9" t="s">
        <v>173</v>
      </c>
      <c r="H44" s="2">
        <v>2022</v>
      </c>
      <c r="I44" s="9" t="s">
        <v>16</v>
      </c>
      <c r="J44" s="9" t="s">
        <v>17</v>
      </c>
    </row>
    <row r="45" spans="1:10" ht="15" x14ac:dyDescent="0.25">
      <c r="A45" s="9" t="s">
        <v>693</v>
      </c>
      <c r="B45" s="11"/>
      <c r="C45" s="12" t="s">
        <v>600</v>
      </c>
      <c r="D45" s="13" t="s">
        <v>174</v>
      </c>
      <c r="E45" s="13" t="s">
        <v>175</v>
      </c>
      <c r="F45" s="13" t="s">
        <v>176</v>
      </c>
      <c r="G45" s="13" t="s">
        <v>177</v>
      </c>
      <c r="H45" s="3">
        <v>2022</v>
      </c>
      <c r="I45" s="13" t="s">
        <v>72</v>
      </c>
      <c r="J45" s="13" t="s">
        <v>17</v>
      </c>
    </row>
    <row r="46" spans="1:10" ht="15" x14ac:dyDescent="0.25">
      <c r="A46" s="9" t="s">
        <v>693</v>
      </c>
      <c r="B46" s="10" t="s">
        <v>601</v>
      </c>
      <c r="C46" s="10" t="s">
        <v>602</v>
      </c>
      <c r="D46" s="9" t="s">
        <v>178</v>
      </c>
      <c r="E46" s="9" t="s">
        <v>179</v>
      </c>
      <c r="F46" s="9" t="s">
        <v>180</v>
      </c>
      <c r="G46" s="9" t="s">
        <v>181</v>
      </c>
      <c r="H46" s="2">
        <v>2017</v>
      </c>
      <c r="I46" s="9" t="s">
        <v>16</v>
      </c>
      <c r="J46" s="9" t="s">
        <v>17</v>
      </c>
    </row>
    <row r="47" spans="1:10" ht="15" x14ac:dyDescent="0.25">
      <c r="A47" s="9" t="s">
        <v>693</v>
      </c>
      <c r="B47" s="11"/>
      <c r="C47" s="12" t="s">
        <v>603</v>
      </c>
      <c r="D47" s="13" t="s">
        <v>182</v>
      </c>
      <c r="E47" s="13" t="s">
        <v>183</v>
      </c>
      <c r="F47" s="13" t="s">
        <v>184</v>
      </c>
      <c r="G47" s="13" t="s">
        <v>185</v>
      </c>
      <c r="H47" s="3">
        <v>2021</v>
      </c>
      <c r="I47" s="13" t="s">
        <v>16</v>
      </c>
      <c r="J47" s="13" t="s">
        <v>17</v>
      </c>
    </row>
    <row r="48" spans="1:10" ht="15" x14ac:dyDescent="0.25">
      <c r="A48" s="9" t="s">
        <v>693</v>
      </c>
      <c r="B48" s="10" t="s">
        <v>3</v>
      </c>
      <c r="C48" s="10" t="s">
        <v>604</v>
      </c>
      <c r="D48" s="9" t="s">
        <v>187</v>
      </c>
      <c r="E48" s="9" t="s">
        <v>188</v>
      </c>
      <c r="F48" s="9" t="s">
        <v>14</v>
      </c>
      <c r="G48" s="9" t="s">
        <v>189</v>
      </c>
      <c r="H48" s="2">
        <v>2021</v>
      </c>
      <c r="I48" s="9" t="s">
        <v>16</v>
      </c>
      <c r="J48" s="9" t="s">
        <v>17</v>
      </c>
    </row>
    <row r="49" spans="1:10" ht="15" x14ac:dyDescent="0.25">
      <c r="A49" s="13" t="s">
        <v>694</v>
      </c>
      <c r="B49" s="13" t="s">
        <v>517</v>
      </c>
      <c r="C49" s="13"/>
      <c r="D49" s="13" t="s">
        <v>190</v>
      </c>
      <c r="E49" s="13" t="s">
        <v>191</v>
      </c>
      <c r="F49" s="13" t="s">
        <v>14</v>
      </c>
      <c r="G49" s="13" t="s">
        <v>192</v>
      </c>
      <c r="H49" s="3">
        <v>2021</v>
      </c>
      <c r="I49" s="13" t="s">
        <v>16</v>
      </c>
      <c r="J49" s="13" t="s">
        <v>17</v>
      </c>
    </row>
    <row r="50" spans="1:10" ht="15" x14ac:dyDescent="0.25">
      <c r="A50" s="13" t="s">
        <v>694</v>
      </c>
      <c r="B50" s="9"/>
      <c r="C50" s="9"/>
      <c r="D50" s="9" t="s">
        <v>193</v>
      </c>
      <c r="E50" s="9" t="s">
        <v>194</v>
      </c>
      <c r="F50" s="9" t="s">
        <v>195</v>
      </c>
      <c r="G50" s="9" t="s">
        <v>196</v>
      </c>
      <c r="H50" s="2">
        <v>2020</v>
      </c>
      <c r="I50" s="9" t="s">
        <v>197</v>
      </c>
      <c r="J50" s="9" t="s">
        <v>198</v>
      </c>
    </row>
    <row r="51" spans="1:10" ht="15" x14ac:dyDescent="0.25">
      <c r="A51" s="13" t="s">
        <v>694</v>
      </c>
      <c r="B51" s="13" t="s">
        <v>518</v>
      </c>
      <c r="C51" s="13"/>
      <c r="D51" s="13" t="s">
        <v>199</v>
      </c>
      <c r="E51" s="13" t="s">
        <v>200</v>
      </c>
      <c r="F51" s="13" t="s">
        <v>201</v>
      </c>
      <c r="G51" s="13" t="s">
        <v>202</v>
      </c>
      <c r="H51" s="3">
        <v>2022</v>
      </c>
      <c r="I51" s="13" t="s">
        <v>197</v>
      </c>
      <c r="J51" s="13" t="s">
        <v>198</v>
      </c>
    </row>
    <row r="52" spans="1:10" ht="15" x14ac:dyDescent="0.25">
      <c r="A52" s="13" t="s">
        <v>694</v>
      </c>
      <c r="B52" s="9" t="s">
        <v>518</v>
      </c>
      <c r="C52" s="9"/>
      <c r="D52" s="9" t="s">
        <v>203</v>
      </c>
      <c r="E52" s="9" t="s">
        <v>204</v>
      </c>
      <c r="F52" s="9" t="s">
        <v>205</v>
      </c>
      <c r="G52" s="9" t="s">
        <v>206</v>
      </c>
      <c r="H52" s="2">
        <v>2022</v>
      </c>
      <c r="I52" s="9" t="s">
        <v>197</v>
      </c>
      <c r="J52" s="9" t="s">
        <v>198</v>
      </c>
    </row>
    <row r="53" spans="1:10" ht="15" x14ac:dyDescent="0.25">
      <c r="A53" s="13" t="s">
        <v>694</v>
      </c>
      <c r="B53" s="13" t="s">
        <v>518</v>
      </c>
      <c r="C53" s="13"/>
      <c r="D53" s="13" t="s">
        <v>207</v>
      </c>
      <c r="E53" s="13" t="s">
        <v>208</v>
      </c>
      <c r="F53" s="13" t="s">
        <v>201</v>
      </c>
      <c r="G53" s="13" t="s">
        <v>209</v>
      </c>
      <c r="H53" s="3">
        <v>2022</v>
      </c>
      <c r="I53" s="13" t="s">
        <v>197</v>
      </c>
      <c r="J53" s="13" t="s">
        <v>198</v>
      </c>
    </row>
    <row r="54" spans="1:10" ht="15" x14ac:dyDescent="0.25">
      <c r="A54" s="13" t="s">
        <v>694</v>
      </c>
      <c r="B54" s="9"/>
      <c r="C54" s="9" t="s">
        <v>519</v>
      </c>
      <c r="D54" s="9" t="s">
        <v>210</v>
      </c>
      <c r="E54" s="9" t="s">
        <v>211</v>
      </c>
      <c r="F54" s="9" t="s">
        <v>212</v>
      </c>
      <c r="G54" s="9" t="s">
        <v>213</v>
      </c>
      <c r="H54" s="2">
        <v>2020</v>
      </c>
      <c r="I54" s="9" t="s">
        <v>197</v>
      </c>
      <c r="J54" s="9" t="s">
        <v>198</v>
      </c>
    </row>
    <row r="55" spans="1:10" ht="15" x14ac:dyDescent="0.25">
      <c r="A55" s="13" t="s">
        <v>694</v>
      </c>
      <c r="B55" s="13" t="s">
        <v>518</v>
      </c>
      <c r="C55" s="13"/>
      <c r="D55" s="13" t="s">
        <v>214</v>
      </c>
      <c r="E55" s="13" t="s">
        <v>215</v>
      </c>
      <c r="F55" s="13" t="s">
        <v>201</v>
      </c>
      <c r="G55" s="13" t="s">
        <v>216</v>
      </c>
      <c r="H55" s="3">
        <v>2022</v>
      </c>
      <c r="I55" s="13" t="s">
        <v>197</v>
      </c>
      <c r="J55" s="13" t="s">
        <v>198</v>
      </c>
    </row>
    <row r="56" spans="1:10" ht="15" x14ac:dyDescent="0.25">
      <c r="A56" s="13" t="s">
        <v>694</v>
      </c>
      <c r="B56" s="9"/>
      <c r="C56" s="9"/>
      <c r="D56" s="9" t="s">
        <v>217</v>
      </c>
      <c r="E56" s="9" t="s">
        <v>218</v>
      </c>
      <c r="F56" s="9" t="s">
        <v>219</v>
      </c>
      <c r="G56" s="9" t="s">
        <v>220</v>
      </c>
      <c r="H56" s="2">
        <v>2021</v>
      </c>
      <c r="I56" s="9" t="s">
        <v>197</v>
      </c>
      <c r="J56" s="9" t="s">
        <v>198</v>
      </c>
    </row>
    <row r="57" spans="1:10" ht="15" x14ac:dyDescent="0.25">
      <c r="A57" s="13" t="s">
        <v>694</v>
      </c>
      <c r="B57" s="13"/>
      <c r="C57" s="13" t="s">
        <v>520</v>
      </c>
      <c r="D57" s="13" t="s">
        <v>221</v>
      </c>
      <c r="E57" s="13" t="s">
        <v>222</v>
      </c>
      <c r="F57" s="13" t="s">
        <v>201</v>
      </c>
      <c r="G57" s="13" t="s">
        <v>223</v>
      </c>
      <c r="H57" s="3">
        <v>2022</v>
      </c>
      <c r="I57" s="13" t="s">
        <v>197</v>
      </c>
      <c r="J57" s="13" t="s">
        <v>198</v>
      </c>
    </row>
    <row r="58" spans="1:10" ht="15" x14ac:dyDescent="0.25">
      <c r="A58" s="13" t="s">
        <v>694</v>
      </c>
      <c r="B58" s="9" t="s">
        <v>518</v>
      </c>
      <c r="C58" s="9"/>
      <c r="D58" s="9" t="s">
        <v>224</v>
      </c>
      <c r="E58" s="9" t="s">
        <v>225</v>
      </c>
      <c r="F58" s="9" t="s">
        <v>201</v>
      </c>
      <c r="G58" s="9" t="s">
        <v>226</v>
      </c>
      <c r="H58" s="2">
        <v>2022</v>
      </c>
      <c r="I58" s="9" t="s">
        <v>197</v>
      </c>
      <c r="J58" s="9" t="s">
        <v>198</v>
      </c>
    </row>
    <row r="59" spans="1:10" ht="15" x14ac:dyDescent="0.25">
      <c r="A59" s="13" t="s">
        <v>694</v>
      </c>
      <c r="B59" s="13"/>
      <c r="C59" s="13"/>
      <c r="D59" s="13" t="s">
        <v>227</v>
      </c>
      <c r="E59" s="13" t="s">
        <v>228</v>
      </c>
      <c r="F59" s="13" t="s">
        <v>229</v>
      </c>
      <c r="G59" s="13" t="s">
        <v>230</v>
      </c>
      <c r="H59" s="3">
        <v>2020</v>
      </c>
      <c r="I59" s="13" t="s">
        <v>197</v>
      </c>
      <c r="J59" s="13" t="s">
        <v>198</v>
      </c>
    </row>
    <row r="60" spans="1:10" ht="15" x14ac:dyDescent="0.25">
      <c r="A60" s="13" t="s">
        <v>694</v>
      </c>
      <c r="B60" s="9" t="s">
        <v>518</v>
      </c>
      <c r="C60" s="9"/>
      <c r="D60" s="9" t="s">
        <v>231</v>
      </c>
      <c r="E60" s="9" t="s">
        <v>232</v>
      </c>
      <c r="F60" s="9" t="s">
        <v>233</v>
      </c>
      <c r="G60" s="9" t="s">
        <v>234</v>
      </c>
      <c r="H60" s="2">
        <v>2023</v>
      </c>
      <c r="I60" s="9" t="s">
        <v>235</v>
      </c>
      <c r="J60" s="9" t="s">
        <v>198</v>
      </c>
    </row>
    <row r="61" spans="1:10" ht="15" x14ac:dyDescent="0.25">
      <c r="A61" s="13" t="s">
        <v>694</v>
      </c>
      <c r="B61" s="13"/>
      <c r="C61" s="13" t="s">
        <v>521</v>
      </c>
      <c r="D61" s="13" t="s">
        <v>236</v>
      </c>
      <c r="E61" s="13" t="s">
        <v>237</v>
      </c>
      <c r="F61" s="13" t="s">
        <v>201</v>
      </c>
      <c r="G61" s="13" t="s">
        <v>238</v>
      </c>
      <c r="H61" s="3">
        <v>2022</v>
      </c>
      <c r="I61" s="13" t="s">
        <v>197</v>
      </c>
      <c r="J61" s="13" t="s">
        <v>198</v>
      </c>
    </row>
    <row r="62" spans="1:10" ht="15" x14ac:dyDescent="0.25">
      <c r="A62" s="13" t="s">
        <v>694</v>
      </c>
      <c r="B62" s="9" t="s">
        <v>518</v>
      </c>
      <c r="C62" s="9" t="s">
        <v>522</v>
      </c>
      <c r="D62" s="9" t="s">
        <v>239</v>
      </c>
      <c r="E62" s="9" t="s">
        <v>240</v>
      </c>
      <c r="F62" s="9" t="s">
        <v>201</v>
      </c>
      <c r="G62" s="9" t="s">
        <v>241</v>
      </c>
      <c r="H62" s="2">
        <v>2022</v>
      </c>
      <c r="I62" s="9" t="s">
        <v>197</v>
      </c>
      <c r="J62" s="9" t="s">
        <v>198</v>
      </c>
    </row>
    <row r="63" spans="1:10" ht="15" x14ac:dyDescent="0.25">
      <c r="A63" s="13" t="s">
        <v>694</v>
      </c>
      <c r="B63" s="13" t="s">
        <v>518</v>
      </c>
      <c r="C63" s="13" t="s">
        <v>523</v>
      </c>
      <c r="D63" s="13" t="s">
        <v>242</v>
      </c>
      <c r="E63" s="13" t="s">
        <v>243</v>
      </c>
      <c r="F63" s="13" t="s">
        <v>201</v>
      </c>
      <c r="G63" s="13" t="s">
        <v>244</v>
      </c>
      <c r="H63" s="3">
        <v>2022</v>
      </c>
      <c r="I63" s="13" t="s">
        <v>197</v>
      </c>
      <c r="J63" s="13" t="s">
        <v>198</v>
      </c>
    </row>
    <row r="64" spans="1:10" ht="15" x14ac:dyDescent="0.25">
      <c r="A64" s="13" t="s">
        <v>694</v>
      </c>
      <c r="B64" s="9" t="s">
        <v>524</v>
      </c>
      <c r="C64" s="9"/>
      <c r="D64" s="9" t="s">
        <v>245</v>
      </c>
      <c r="E64" s="9" t="s">
        <v>246</v>
      </c>
      <c r="F64" s="9" t="s">
        <v>201</v>
      </c>
      <c r="G64" s="9" t="s">
        <v>202</v>
      </c>
      <c r="H64" s="2">
        <v>2022</v>
      </c>
      <c r="I64" s="9" t="s">
        <v>197</v>
      </c>
      <c r="J64" s="9" t="s">
        <v>198</v>
      </c>
    </row>
    <row r="65" spans="1:10" ht="15" x14ac:dyDescent="0.25">
      <c r="A65" s="13" t="s">
        <v>694</v>
      </c>
      <c r="B65" s="13"/>
      <c r="C65" s="13"/>
      <c r="D65" s="13" t="s">
        <v>247</v>
      </c>
      <c r="E65" s="13" t="s">
        <v>248</v>
      </c>
      <c r="F65" s="13" t="s">
        <v>201</v>
      </c>
      <c r="G65" s="13" t="s">
        <v>249</v>
      </c>
      <c r="H65" s="3">
        <v>2022</v>
      </c>
      <c r="I65" s="13" t="s">
        <v>197</v>
      </c>
      <c r="J65" s="13" t="s">
        <v>198</v>
      </c>
    </row>
    <row r="66" spans="1:10" ht="15" x14ac:dyDescent="0.25">
      <c r="A66" s="13" t="s">
        <v>694</v>
      </c>
      <c r="B66" s="9"/>
      <c r="C66" s="9"/>
      <c r="D66" s="9" t="s">
        <v>250</v>
      </c>
      <c r="E66" s="9" t="s">
        <v>251</v>
      </c>
      <c r="F66" s="9" t="s">
        <v>252</v>
      </c>
      <c r="G66" s="9" t="s">
        <v>253</v>
      </c>
      <c r="H66" s="2">
        <v>2022</v>
      </c>
      <c r="I66" s="9" t="s">
        <v>197</v>
      </c>
      <c r="J66" s="9" t="s">
        <v>198</v>
      </c>
    </row>
    <row r="67" spans="1:10" ht="15" x14ac:dyDescent="0.25">
      <c r="A67" s="13" t="s">
        <v>694</v>
      </c>
      <c r="B67" s="13" t="s">
        <v>525</v>
      </c>
      <c r="C67" s="13"/>
      <c r="D67" s="13" t="s">
        <v>254</v>
      </c>
      <c r="E67" s="13" t="s">
        <v>255</v>
      </c>
      <c r="F67" s="13" t="s">
        <v>256</v>
      </c>
      <c r="G67" s="13" t="s">
        <v>257</v>
      </c>
      <c r="H67" s="3">
        <v>2019</v>
      </c>
      <c r="I67" s="13" t="s">
        <v>258</v>
      </c>
      <c r="J67" s="13" t="s">
        <v>259</v>
      </c>
    </row>
    <row r="68" spans="1:10" ht="15" x14ac:dyDescent="0.25">
      <c r="A68" s="13" t="s">
        <v>694</v>
      </c>
      <c r="B68" s="9"/>
      <c r="C68" s="9"/>
      <c r="D68" s="9" t="s">
        <v>260</v>
      </c>
      <c r="E68" s="9" t="s">
        <v>261</v>
      </c>
      <c r="F68" s="9" t="s">
        <v>262</v>
      </c>
      <c r="G68" s="9" t="s">
        <v>263</v>
      </c>
      <c r="H68" s="2">
        <v>2021</v>
      </c>
      <c r="I68" s="9" t="s">
        <v>258</v>
      </c>
      <c r="J68" s="9" t="s">
        <v>264</v>
      </c>
    </row>
    <row r="69" spans="1:10" ht="15" x14ac:dyDescent="0.25">
      <c r="A69" s="13" t="s">
        <v>694</v>
      </c>
      <c r="B69" s="13" t="s">
        <v>526</v>
      </c>
      <c r="C69" s="13"/>
      <c r="D69" s="13" t="s">
        <v>265</v>
      </c>
      <c r="E69" s="13" t="s">
        <v>266</v>
      </c>
      <c r="F69" s="13" t="s">
        <v>262</v>
      </c>
      <c r="G69" s="13" t="s">
        <v>267</v>
      </c>
      <c r="H69" s="3">
        <v>2022</v>
      </c>
      <c r="I69" s="13" t="s">
        <v>258</v>
      </c>
      <c r="J69" s="13" t="s">
        <v>264</v>
      </c>
    </row>
    <row r="70" spans="1:10" ht="15" x14ac:dyDescent="0.25">
      <c r="A70" s="13" t="s">
        <v>694</v>
      </c>
      <c r="B70" s="9" t="s">
        <v>527</v>
      </c>
      <c r="C70" s="9"/>
      <c r="D70" s="9" t="s">
        <v>268</v>
      </c>
      <c r="E70" s="9" t="s">
        <v>269</v>
      </c>
      <c r="F70" s="9" t="s">
        <v>270</v>
      </c>
      <c r="G70" s="9" t="s">
        <v>271</v>
      </c>
      <c r="H70" s="2">
        <v>2021</v>
      </c>
      <c r="I70" s="9" t="s">
        <v>272</v>
      </c>
      <c r="J70" s="9" t="s">
        <v>273</v>
      </c>
    </row>
    <row r="71" spans="1:10" ht="15" x14ac:dyDescent="0.25">
      <c r="A71" s="13" t="s">
        <v>694</v>
      </c>
      <c r="B71" s="13"/>
      <c r="C71" s="13"/>
      <c r="D71" s="13" t="s">
        <v>274</v>
      </c>
      <c r="E71" s="13" t="s">
        <v>275</v>
      </c>
      <c r="F71" s="13" t="s">
        <v>276</v>
      </c>
      <c r="G71" s="13" t="s">
        <v>277</v>
      </c>
      <c r="H71" s="3">
        <v>2023</v>
      </c>
      <c r="I71" s="13" t="s">
        <v>272</v>
      </c>
      <c r="J71" s="13" t="s">
        <v>278</v>
      </c>
    </row>
    <row r="72" spans="1:10" ht="15" x14ac:dyDescent="0.25">
      <c r="A72" s="13" t="s">
        <v>694</v>
      </c>
      <c r="B72" s="9"/>
      <c r="C72" s="9"/>
      <c r="D72" s="9" t="s">
        <v>279</v>
      </c>
      <c r="E72" s="9" t="s">
        <v>280</v>
      </c>
      <c r="F72" s="9" t="s">
        <v>281</v>
      </c>
      <c r="G72" s="9" t="s">
        <v>282</v>
      </c>
      <c r="H72" s="2">
        <v>2021</v>
      </c>
      <c r="I72" s="9" t="s">
        <v>258</v>
      </c>
      <c r="J72" s="9" t="s">
        <v>283</v>
      </c>
    </row>
    <row r="73" spans="1:10" ht="15" x14ac:dyDescent="0.25">
      <c r="A73" s="13" t="s">
        <v>694</v>
      </c>
      <c r="B73" s="13" t="s">
        <v>518</v>
      </c>
      <c r="C73" s="13"/>
      <c r="D73" s="13" t="s">
        <v>284</v>
      </c>
      <c r="E73" s="13" t="s">
        <v>285</v>
      </c>
      <c r="F73" s="13" t="s">
        <v>286</v>
      </c>
      <c r="G73" s="13" t="s">
        <v>287</v>
      </c>
      <c r="H73" s="3">
        <v>2022</v>
      </c>
      <c r="I73" s="13" t="s">
        <v>272</v>
      </c>
      <c r="J73" s="13" t="s">
        <v>283</v>
      </c>
    </row>
    <row r="74" spans="1:10" ht="15" x14ac:dyDescent="0.25">
      <c r="A74" s="13" t="s">
        <v>694</v>
      </c>
      <c r="B74" s="9" t="s">
        <v>518</v>
      </c>
      <c r="C74" s="9"/>
      <c r="D74" s="9" t="s">
        <v>288</v>
      </c>
      <c r="E74" s="9" t="s">
        <v>289</v>
      </c>
      <c r="F74" s="9" t="s">
        <v>290</v>
      </c>
      <c r="G74" s="9" t="s">
        <v>291</v>
      </c>
      <c r="H74" s="2">
        <v>2019</v>
      </c>
      <c r="I74" s="9" t="s">
        <v>258</v>
      </c>
      <c r="J74" s="9" t="s">
        <v>283</v>
      </c>
    </row>
    <row r="75" spans="1:10" ht="15" x14ac:dyDescent="0.25">
      <c r="A75" s="13" t="s">
        <v>694</v>
      </c>
      <c r="B75" s="9" t="s">
        <v>518</v>
      </c>
      <c r="C75" s="13"/>
      <c r="D75" s="13" t="s">
        <v>292</v>
      </c>
      <c r="E75" s="13" t="s">
        <v>293</v>
      </c>
      <c r="F75" s="13"/>
      <c r="G75" s="13" t="s">
        <v>294</v>
      </c>
      <c r="H75" s="3">
        <v>2018</v>
      </c>
      <c r="I75" s="13" t="s">
        <v>258</v>
      </c>
      <c r="J75" s="13" t="s">
        <v>283</v>
      </c>
    </row>
    <row r="76" spans="1:10" ht="15" x14ac:dyDescent="0.25">
      <c r="A76" s="13" t="s">
        <v>694</v>
      </c>
      <c r="B76" s="9" t="s">
        <v>528</v>
      </c>
      <c r="C76" s="9"/>
      <c r="D76" s="9" t="s">
        <v>295</v>
      </c>
      <c r="E76" s="9" t="s">
        <v>296</v>
      </c>
      <c r="F76" s="9" t="s">
        <v>281</v>
      </c>
      <c r="G76" s="9" t="s">
        <v>297</v>
      </c>
      <c r="H76" s="2">
        <v>2020</v>
      </c>
      <c r="I76" s="9" t="s">
        <v>258</v>
      </c>
      <c r="J76" s="9" t="s">
        <v>283</v>
      </c>
    </row>
    <row r="77" spans="1:10" ht="15" x14ac:dyDescent="0.25">
      <c r="A77" s="13" t="s">
        <v>694</v>
      </c>
      <c r="B77" s="13"/>
      <c r="C77" s="13"/>
      <c r="D77" s="13" t="s">
        <v>298</v>
      </c>
      <c r="E77" s="13" t="s">
        <v>299</v>
      </c>
      <c r="F77" s="13" t="s">
        <v>300</v>
      </c>
      <c r="G77" s="13" t="s">
        <v>301</v>
      </c>
      <c r="H77" s="3">
        <v>2022</v>
      </c>
      <c r="I77" s="13" t="s">
        <v>272</v>
      </c>
      <c r="J77" s="13" t="s">
        <v>302</v>
      </c>
    </row>
    <row r="78" spans="1:10" ht="15" x14ac:dyDescent="0.25">
      <c r="A78" s="13" t="s">
        <v>694</v>
      </c>
      <c r="B78" s="9" t="s">
        <v>518</v>
      </c>
      <c r="C78" s="9"/>
      <c r="D78" s="9" t="s">
        <v>303</v>
      </c>
      <c r="E78" s="9" t="s">
        <v>304</v>
      </c>
      <c r="F78" s="9" t="s">
        <v>305</v>
      </c>
      <c r="G78" s="9" t="s">
        <v>306</v>
      </c>
      <c r="H78" s="2">
        <v>2023</v>
      </c>
      <c r="I78" s="9" t="s">
        <v>272</v>
      </c>
      <c r="J78" s="9" t="s">
        <v>302</v>
      </c>
    </row>
    <row r="79" spans="1:10" ht="15" x14ac:dyDescent="0.25">
      <c r="A79" s="13" t="s">
        <v>694</v>
      </c>
      <c r="B79" s="13"/>
      <c r="C79" s="13"/>
      <c r="D79" s="13" t="s">
        <v>307</v>
      </c>
      <c r="E79" s="13" t="s">
        <v>308</v>
      </c>
      <c r="F79" s="13" t="s">
        <v>309</v>
      </c>
      <c r="G79" s="13" t="s">
        <v>310</v>
      </c>
      <c r="H79" s="3">
        <v>2023</v>
      </c>
      <c r="I79" s="13" t="s">
        <v>272</v>
      </c>
      <c r="J79" s="13" t="s">
        <v>302</v>
      </c>
    </row>
    <row r="80" spans="1:10" ht="15" x14ac:dyDescent="0.25">
      <c r="A80" s="13" t="s">
        <v>694</v>
      </c>
      <c r="B80" s="9"/>
      <c r="C80" s="9"/>
      <c r="D80" s="9" t="s">
        <v>311</v>
      </c>
      <c r="E80" s="9" t="s">
        <v>312</v>
      </c>
      <c r="F80" s="9" t="s">
        <v>313</v>
      </c>
      <c r="G80" s="9" t="s">
        <v>314</v>
      </c>
      <c r="H80" s="2">
        <v>2023</v>
      </c>
      <c r="I80" s="9" t="s">
        <v>272</v>
      </c>
      <c r="J80" s="9" t="s">
        <v>302</v>
      </c>
    </row>
    <row r="81" spans="1:10" ht="15" x14ac:dyDescent="0.25">
      <c r="A81" s="13" t="s">
        <v>694</v>
      </c>
      <c r="B81" s="13" t="s">
        <v>529</v>
      </c>
      <c r="C81" s="13"/>
      <c r="D81" s="13" t="s">
        <v>315</v>
      </c>
      <c r="E81" s="13" t="s">
        <v>316</v>
      </c>
      <c r="F81" s="13" t="s">
        <v>317</v>
      </c>
      <c r="G81" s="13" t="s">
        <v>318</v>
      </c>
      <c r="H81" s="3">
        <v>2022</v>
      </c>
      <c r="I81" s="13" t="s">
        <v>272</v>
      </c>
      <c r="J81" s="13" t="s">
        <v>302</v>
      </c>
    </row>
    <row r="82" spans="1:10" ht="15" x14ac:dyDescent="0.25">
      <c r="A82" s="13" t="s">
        <v>694</v>
      </c>
      <c r="B82" s="13" t="s">
        <v>529</v>
      </c>
      <c r="C82" s="9"/>
      <c r="D82" s="9" t="s">
        <v>319</v>
      </c>
      <c r="E82" s="9" t="s">
        <v>320</v>
      </c>
      <c r="F82" s="9" t="s">
        <v>321</v>
      </c>
      <c r="G82" s="9" t="s">
        <v>318</v>
      </c>
      <c r="H82" s="2">
        <v>2022</v>
      </c>
      <c r="I82" s="9" t="s">
        <v>272</v>
      </c>
      <c r="J82" s="9" t="s">
        <v>302</v>
      </c>
    </row>
    <row r="83" spans="1:10" ht="15" x14ac:dyDescent="0.25">
      <c r="A83" s="13" t="s">
        <v>694</v>
      </c>
      <c r="B83" s="13"/>
      <c r="C83" s="13"/>
      <c r="D83" s="13" t="s">
        <v>322</v>
      </c>
      <c r="E83" s="13" t="s">
        <v>323</v>
      </c>
      <c r="F83" s="13" t="s">
        <v>324</v>
      </c>
      <c r="G83" s="13" t="s">
        <v>325</v>
      </c>
      <c r="H83" s="3">
        <v>2022</v>
      </c>
      <c r="I83" s="13" t="s">
        <v>258</v>
      </c>
      <c r="J83" s="13" t="s">
        <v>326</v>
      </c>
    </row>
    <row r="84" spans="1:10" ht="15" x14ac:dyDescent="0.25">
      <c r="A84" s="13" t="s">
        <v>694</v>
      </c>
      <c r="B84" s="9" t="s">
        <v>518</v>
      </c>
      <c r="C84" s="9"/>
      <c r="D84" s="9" t="s">
        <v>124</v>
      </c>
      <c r="E84" s="9" t="s">
        <v>327</v>
      </c>
      <c r="F84" s="9" t="s">
        <v>328</v>
      </c>
      <c r="G84" s="9" t="s">
        <v>329</v>
      </c>
      <c r="H84" s="2">
        <v>2022</v>
      </c>
      <c r="I84" s="9" t="s">
        <v>258</v>
      </c>
      <c r="J84" s="9" t="s">
        <v>330</v>
      </c>
    </row>
    <row r="85" spans="1:10" ht="15" x14ac:dyDescent="0.25">
      <c r="A85" s="13" t="s">
        <v>694</v>
      </c>
      <c r="B85" s="13"/>
      <c r="C85" s="13"/>
      <c r="D85" s="13" t="s">
        <v>161</v>
      </c>
      <c r="E85" s="13" t="s">
        <v>331</v>
      </c>
      <c r="F85" s="13" t="s">
        <v>332</v>
      </c>
      <c r="G85" s="13" t="s">
        <v>333</v>
      </c>
      <c r="H85" s="3">
        <v>2021</v>
      </c>
      <c r="I85" s="13" t="s">
        <v>258</v>
      </c>
      <c r="J85" s="13" t="s">
        <v>330</v>
      </c>
    </row>
    <row r="86" spans="1:10" ht="15" x14ac:dyDescent="0.25">
      <c r="A86" s="13" t="s">
        <v>694</v>
      </c>
      <c r="B86" s="9"/>
      <c r="C86" s="9" t="s">
        <v>530</v>
      </c>
      <c r="D86" s="9" t="s">
        <v>334</v>
      </c>
      <c r="E86" s="9" t="s">
        <v>335</v>
      </c>
      <c r="F86" s="9" t="s">
        <v>336</v>
      </c>
      <c r="G86" s="9" t="s">
        <v>337</v>
      </c>
      <c r="H86" s="2">
        <v>2021</v>
      </c>
      <c r="I86" s="9" t="s">
        <v>258</v>
      </c>
      <c r="J86" s="9" t="s">
        <v>330</v>
      </c>
    </row>
    <row r="87" spans="1:10" ht="15" x14ac:dyDescent="0.25">
      <c r="A87" s="13" t="s">
        <v>694</v>
      </c>
      <c r="B87" s="13"/>
      <c r="C87" s="13"/>
      <c r="D87" s="13" t="s">
        <v>68</v>
      </c>
      <c r="E87" s="13" t="s">
        <v>338</v>
      </c>
      <c r="F87" s="13" t="s">
        <v>70</v>
      </c>
      <c r="G87" s="13" t="s">
        <v>339</v>
      </c>
      <c r="H87" s="3">
        <v>2021</v>
      </c>
      <c r="I87" s="13" t="s">
        <v>272</v>
      </c>
      <c r="J87" s="13" t="s">
        <v>330</v>
      </c>
    </row>
    <row r="88" spans="1:10" ht="15" x14ac:dyDescent="0.25">
      <c r="A88" s="13" t="s">
        <v>694</v>
      </c>
      <c r="B88" s="9"/>
      <c r="C88" s="9"/>
      <c r="D88" s="9" t="s">
        <v>340</v>
      </c>
      <c r="E88" s="9" t="s">
        <v>341</v>
      </c>
      <c r="F88" s="9" t="s">
        <v>342</v>
      </c>
      <c r="G88" s="9" t="s">
        <v>343</v>
      </c>
      <c r="H88" s="2">
        <v>2021</v>
      </c>
      <c r="I88" s="9" t="s">
        <v>258</v>
      </c>
      <c r="J88" s="9" t="s">
        <v>330</v>
      </c>
    </row>
    <row r="89" spans="1:10" ht="15" x14ac:dyDescent="0.25">
      <c r="A89" s="13" t="s">
        <v>694</v>
      </c>
      <c r="B89" s="13" t="s">
        <v>517</v>
      </c>
      <c r="C89" s="13"/>
      <c r="D89" s="13" t="s">
        <v>344</v>
      </c>
      <c r="E89" s="13" t="s">
        <v>345</v>
      </c>
      <c r="F89" s="13" t="s">
        <v>342</v>
      </c>
      <c r="G89" s="13" t="s">
        <v>346</v>
      </c>
      <c r="H89" s="3">
        <v>2021</v>
      </c>
      <c r="I89" s="13" t="s">
        <v>258</v>
      </c>
      <c r="J89" s="13" t="s">
        <v>330</v>
      </c>
    </row>
    <row r="90" spans="1:10" ht="15" x14ac:dyDescent="0.25">
      <c r="A90" s="13" t="s">
        <v>694</v>
      </c>
      <c r="B90" s="9"/>
      <c r="C90" s="9"/>
      <c r="D90" s="9" t="s">
        <v>89</v>
      </c>
      <c r="E90" s="9" t="s">
        <v>347</v>
      </c>
      <c r="F90" s="9" t="s">
        <v>348</v>
      </c>
      <c r="G90" s="9" t="s">
        <v>349</v>
      </c>
      <c r="H90" s="2">
        <v>2021</v>
      </c>
      <c r="I90" s="9" t="s">
        <v>258</v>
      </c>
      <c r="J90" s="9" t="s">
        <v>330</v>
      </c>
    </row>
    <row r="91" spans="1:10" ht="15" x14ac:dyDescent="0.25">
      <c r="A91" s="13" t="s">
        <v>694</v>
      </c>
      <c r="B91" s="13"/>
      <c r="C91" s="13"/>
      <c r="D91" s="13" t="s">
        <v>57</v>
      </c>
      <c r="E91" s="13" t="s">
        <v>350</v>
      </c>
      <c r="F91" s="13" t="s">
        <v>332</v>
      </c>
      <c r="G91" s="13" t="s">
        <v>351</v>
      </c>
      <c r="H91" s="3">
        <v>2021</v>
      </c>
      <c r="I91" s="13" t="s">
        <v>258</v>
      </c>
      <c r="J91" s="13" t="s">
        <v>330</v>
      </c>
    </row>
    <row r="92" spans="1:10" ht="15" x14ac:dyDescent="0.25">
      <c r="A92" s="13" t="s">
        <v>694</v>
      </c>
      <c r="B92" s="9"/>
      <c r="C92" s="9"/>
      <c r="D92" s="9" t="s">
        <v>352</v>
      </c>
      <c r="E92" s="9" t="s">
        <v>353</v>
      </c>
      <c r="F92" s="9" t="s">
        <v>354</v>
      </c>
      <c r="G92" s="9" t="s">
        <v>355</v>
      </c>
      <c r="H92" s="2">
        <v>2023</v>
      </c>
      <c r="I92" s="9" t="s">
        <v>272</v>
      </c>
      <c r="J92" s="9" t="s">
        <v>330</v>
      </c>
    </row>
    <row r="93" spans="1:10" ht="15" x14ac:dyDescent="0.25">
      <c r="A93" s="13" t="s">
        <v>694</v>
      </c>
      <c r="B93" s="13"/>
      <c r="C93" s="13"/>
      <c r="D93" s="13" t="s">
        <v>356</v>
      </c>
      <c r="E93" s="13" t="s">
        <v>357</v>
      </c>
      <c r="F93" s="13" t="s">
        <v>358</v>
      </c>
      <c r="G93" s="13" t="s">
        <v>359</v>
      </c>
      <c r="H93" s="3">
        <v>2021</v>
      </c>
      <c r="I93" s="13" t="s">
        <v>258</v>
      </c>
      <c r="J93" s="13" t="s">
        <v>330</v>
      </c>
    </row>
    <row r="94" spans="1:10" ht="15" x14ac:dyDescent="0.25">
      <c r="A94" s="13" t="s">
        <v>694</v>
      </c>
      <c r="B94" s="9"/>
      <c r="C94" s="9"/>
      <c r="D94" s="9" t="s">
        <v>128</v>
      </c>
      <c r="E94" s="9" t="s">
        <v>360</v>
      </c>
      <c r="F94" s="9" t="s">
        <v>342</v>
      </c>
      <c r="G94" s="9" t="s">
        <v>361</v>
      </c>
      <c r="H94" s="2">
        <v>2021</v>
      </c>
      <c r="I94" s="9" t="s">
        <v>258</v>
      </c>
      <c r="J94" s="9" t="s">
        <v>330</v>
      </c>
    </row>
    <row r="95" spans="1:10" ht="15" x14ac:dyDescent="0.25">
      <c r="A95" s="13" t="s">
        <v>694</v>
      </c>
      <c r="B95" s="13"/>
      <c r="C95" s="13"/>
      <c r="D95" s="13" t="s">
        <v>60</v>
      </c>
      <c r="E95" s="13" t="s">
        <v>362</v>
      </c>
      <c r="F95" s="13" t="s">
        <v>363</v>
      </c>
      <c r="G95" s="13" t="s">
        <v>364</v>
      </c>
      <c r="H95" s="3">
        <v>2021</v>
      </c>
      <c r="I95" s="13" t="s">
        <v>258</v>
      </c>
      <c r="J95" s="13" t="s">
        <v>330</v>
      </c>
    </row>
    <row r="96" spans="1:10" ht="15" x14ac:dyDescent="0.25">
      <c r="A96" s="9" t="s">
        <v>695</v>
      </c>
      <c r="B96" s="15"/>
      <c r="C96" s="15" t="s">
        <v>531</v>
      </c>
      <c r="D96" s="9" t="s">
        <v>54</v>
      </c>
      <c r="E96" s="9" t="s">
        <v>365</v>
      </c>
      <c r="F96" s="9" t="s">
        <v>342</v>
      </c>
      <c r="G96" s="9" t="s">
        <v>366</v>
      </c>
      <c r="H96" s="2">
        <v>2021</v>
      </c>
      <c r="I96" s="9" t="s">
        <v>258</v>
      </c>
      <c r="J96" s="9" t="s">
        <v>330</v>
      </c>
    </row>
    <row r="97" spans="1:10" ht="15" x14ac:dyDescent="0.25">
      <c r="A97" s="9" t="s">
        <v>695</v>
      </c>
      <c r="B97" s="16"/>
      <c r="C97" s="16" t="s">
        <v>532</v>
      </c>
      <c r="D97" s="13" t="s">
        <v>22</v>
      </c>
      <c r="E97" s="13" t="s">
        <v>367</v>
      </c>
      <c r="F97" s="13" t="s">
        <v>332</v>
      </c>
      <c r="G97" s="13" t="s">
        <v>368</v>
      </c>
      <c r="H97" s="3">
        <v>2021</v>
      </c>
      <c r="I97" s="13" t="s">
        <v>258</v>
      </c>
      <c r="J97" s="13" t="s">
        <v>330</v>
      </c>
    </row>
    <row r="98" spans="1:10" ht="15" x14ac:dyDescent="0.25">
      <c r="A98" s="9" t="s">
        <v>695</v>
      </c>
      <c r="B98" s="15" t="s">
        <v>533</v>
      </c>
      <c r="C98" s="15" t="s">
        <v>534</v>
      </c>
      <c r="D98" s="9" t="s">
        <v>26</v>
      </c>
      <c r="E98" s="9" t="s">
        <v>369</v>
      </c>
      <c r="F98" s="9" t="s">
        <v>342</v>
      </c>
      <c r="G98" s="9" t="s">
        <v>370</v>
      </c>
      <c r="H98" s="2">
        <v>2021</v>
      </c>
      <c r="I98" s="9" t="s">
        <v>258</v>
      </c>
      <c r="J98" s="9" t="s">
        <v>330</v>
      </c>
    </row>
    <row r="99" spans="1:10" ht="15" x14ac:dyDescent="0.25">
      <c r="A99" s="9" t="s">
        <v>695</v>
      </c>
      <c r="B99" s="16"/>
      <c r="C99" s="16" t="s">
        <v>535</v>
      </c>
      <c r="D99" s="13" t="s">
        <v>43</v>
      </c>
      <c r="E99" s="13" t="s">
        <v>371</v>
      </c>
      <c r="F99" s="13" t="s">
        <v>332</v>
      </c>
      <c r="G99" s="13" t="s">
        <v>372</v>
      </c>
      <c r="H99" s="3">
        <v>2022</v>
      </c>
      <c r="I99" s="13" t="s">
        <v>258</v>
      </c>
      <c r="J99" s="13" t="s">
        <v>330</v>
      </c>
    </row>
    <row r="100" spans="1:10" ht="15" x14ac:dyDescent="0.25">
      <c r="A100" s="9" t="s">
        <v>695</v>
      </c>
      <c r="B100" s="15"/>
      <c r="C100" s="15"/>
      <c r="D100" s="9" t="s">
        <v>104</v>
      </c>
      <c r="E100" s="9" t="s">
        <v>373</v>
      </c>
      <c r="F100" s="9" t="s">
        <v>106</v>
      </c>
      <c r="G100" s="9" t="s">
        <v>374</v>
      </c>
      <c r="H100" s="2">
        <v>2022</v>
      </c>
      <c r="I100" s="9" t="s">
        <v>272</v>
      </c>
      <c r="J100" s="9" t="s">
        <v>330</v>
      </c>
    </row>
    <row r="101" spans="1:10" ht="15" x14ac:dyDescent="0.25">
      <c r="A101" s="9" t="s">
        <v>695</v>
      </c>
      <c r="B101" s="16"/>
      <c r="C101" s="16"/>
      <c r="D101" s="13" t="s">
        <v>134</v>
      </c>
      <c r="E101" s="13" t="s">
        <v>375</v>
      </c>
      <c r="F101" s="13" t="s">
        <v>136</v>
      </c>
      <c r="G101" s="13" t="s">
        <v>376</v>
      </c>
      <c r="H101" s="3">
        <v>2021</v>
      </c>
      <c r="I101" s="13" t="s">
        <v>272</v>
      </c>
      <c r="J101" s="13" t="s">
        <v>330</v>
      </c>
    </row>
    <row r="102" spans="1:10" ht="15" x14ac:dyDescent="0.25">
      <c r="A102" s="9" t="s">
        <v>695</v>
      </c>
      <c r="B102" s="15" t="s">
        <v>533</v>
      </c>
      <c r="C102" s="15"/>
      <c r="D102" s="9" t="s">
        <v>12</v>
      </c>
      <c r="E102" s="9" t="s">
        <v>377</v>
      </c>
      <c r="F102" s="9" t="s">
        <v>342</v>
      </c>
      <c r="G102" s="9" t="s">
        <v>378</v>
      </c>
      <c r="H102" s="2">
        <v>2021</v>
      </c>
      <c r="I102" s="9" t="s">
        <v>258</v>
      </c>
      <c r="J102" s="9" t="s">
        <v>330</v>
      </c>
    </row>
    <row r="103" spans="1:10" ht="15" x14ac:dyDescent="0.25">
      <c r="A103" s="9" t="s">
        <v>695</v>
      </c>
      <c r="B103" s="16" t="s">
        <v>536</v>
      </c>
      <c r="C103" s="16"/>
      <c r="D103" s="13" t="s">
        <v>379</v>
      </c>
      <c r="E103" s="13" t="s">
        <v>380</v>
      </c>
      <c r="F103" s="13" t="s">
        <v>342</v>
      </c>
      <c r="G103" s="13" t="s">
        <v>381</v>
      </c>
      <c r="H103" s="3">
        <v>2021</v>
      </c>
      <c r="I103" s="13" t="s">
        <v>258</v>
      </c>
      <c r="J103" s="13" t="s">
        <v>330</v>
      </c>
    </row>
    <row r="104" spans="1:10" ht="15" x14ac:dyDescent="0.25">
      <c r="A104" s="9" t="s">
        <v>695</v>
      </c>
      <c r="B104" s="15"/>
      <c r="C104" s="15" t="s">
        <v>537</v>
      </c>
      <c r="D104" s="9" t="s">
        <v>50</v>
      </c>
      <c r="E104" s="9" t="s">
        <v>382</v>
      </c>
      <c r="F104" s="9" t="s">
        <v>383</v>
      </c>
      <c r="G104" s="9" t="s">
        <v>384</v>
      </c>
      <c r="H104" s="2">
        <v>2021</v>
      </c>
      <c r="I104" s="9" t="s">
        <v>258</v>
      </c>
      <c r="J104" s="9" t="s">
        <v>330</v>
      </c>
    </row>
    <row r="105" spans="1:10" ht="15" x14ac:dyDescent="0.25">
      <c r="A105" s="9" t="s">
        <v>695</v>
      </c>
      <c r="B105" s="16" t="s">
        <v>533</v>
      </c>
      <c r="C105" s="16" t="s">
        <v>538</v>
      </c>
      <c r="D105" s="13" t="s">
        <v>149</v>
      </c>
      <c r="E105" s="13" t="s">
        <v>385</v>
      </c>
      <c r="F105" s="13" t="s">
        <v>386</v>
      </c>
      <c r="G105" s="13" t="s">
        <v>387</v>
      </c>
      <c r="H105" s="3">
        <v>2021</v>
      </c>
      <c r="I105" s="13" t="s">
        <v>258</v>
      </c>
      <c r="J105" s="13" t="s">
        <v>330</v>
      </c>
    </row>
    <row r="106" spans="1:10" ht="15" x14ac:dyDescent="0.25">
      <c r="A106" s="9" t="s">
        <v>695</v>
      </c>
      <c r="B106" s="15" t="s">
        <v>539</v>
      </c>
      <c r="C106" s="17" t="s">
        <v>540</v>
      </c>
      <c r="D106" s="9" t="s">
        <v>388</v>
      </c>
      <c r="E106" s="9" t="s">
        <v>389</v>
      </c>
      <c r="F106" s="9" t="s">
        <v>390</v>
      </c>
      <c r="G106" s="9" t="s">
        <v>391</v>
      </c>
      <c r="H106" s="2">
        <v>2021</v>
      </c>
      <c r="I106" s="9" t="s">
        <v>258</v>
      </c>
      <c r="J106" s="9" t="s">
        <v>330</v>
      </c>
    </row>
    <row r="107" spans="1:10" ht="15" x14ac:dyDescent="0.25">
      <c r="A107" s="9" t="s">
        <v>695</v>
      </c>
      <c r="B107" s="16"/>
      <c r="C107" s="16"/>
      <c r="D107" s="13" t="s">
        <v>64</v>
      </c>
      <c r="E107" s="13" t="s">
        <v>392</v>
      </c>
      <c r="F107" s="13" t="s">
        <v>393</v>
      </c>
      <c r="G107" s="13" t="s">
        <v>394</v>
      </c>
      <c r="H107" s="3">
        <v>2022</v>
      </c>
      <c r="I107" s="13" t="s">
        <v>258</v>
      </c>
      <c r="J107" s="13" t="s">
        <v>330</v>
      </c>
    </row>
    <row r="108" spans="1:10" ht="15" x14ac:dyDescent="0.25">
      <c r="A108" s="9" t="s">
        <v>695</v>
      </c>
      <c r="B108" s="15" t="s">
        <v>533</v>
      </c>
      <c r="C108" s="15" t="s">
        <v>541</v>
      </c>
      <c r="D108" s="9" t="s">
        <v>395</v>
      </c>
      <c r="E108" s="9" t="s">
        <v>396</v>
      </c>
      <c r="F108" s="9" t="s">
        <v>397</v>
      </c>
      <c r="G108" s="9" t="s">
        <v>398</v>
      </c>
      <c r="H108" s="2">
        <v>2023</v>
      </c>
      <c r="I108" s="9" t="s">
        <v>272</v>
      </c>
      <c r="J108" s="9" t="s">
        <v>330</v>
      </c>
    </row>
    <row r="109" spans="1:10" ht="15" x14ac:dyDescent="0.25">
      <c r="A109" s="9" t="s">
        <v>695</v>
      </c>
      <c r="B109" s="15" t="s">
        <v>533</v>
      </c>
      <c r="C109" s="16"/>
      <c r="D109" s="13" t="s">
        <v>33</v>
      </c>
      <c r="E109" s="13" t="s">
        <v>399</v>
      </c>
      <c r="F109" s="13" t="s">
        <v>342</v>
      </c>
      <c r="G109" s="13" t="s">
        <v>400</v>
      </c>
      <c r="H109" s="3">
        <v>2021</v>
      </c>
      <c r="I109" s="13" t="s">
        <v>258</v>
      </c>
      <c r="J109" s="13" t="s">
        <v>330</v>
      </c>
    </row>
    <row r="110" spans="1:10" ht="15" x14ac:dyDescent="0.25">
      <c r="A110" s="9" t="s">
        <v>695</v>
      </c>
      <c r="B110" s="15" t="s">
        <v>533</v>
      </c>
      <c r="C110" s="15"/>
      <c r="D110" s="9" t="s">
        <v>47</v>
      </c>
      <c r="E110" s="9" t="s">
        <v>401</v>
      </c>
      <c r="F110" s="9" t="s">
        <v>342</v>
      </c>
      <c r="G110" s="9" t="s">
        <v>402</v>
      </c>
      <c r="H110" s="2">
        <v>2021</v>
      </c>
      <c r="I110" s="9" t="s">
        <v>258</v>
      </c>
      <c r="J110" s="9" t="s">
        <v>330</v>
      </c>
    </row>
    <row r="111" spans="1:10" ht="15" x14ac:dyDescent="0.25">
      <c r="A111" s="9" t="s">
        <v>695</v>
      </c>
      <c r="B111" s="16" t="s">
        <v>542</v>
      </c>
      <c r="C111" s="16" t="s">
        <v>543</v>
      </c>
      <c r="D111" s="13" t="s">
        <v>36</v>
      </c>
      <c r="E111" s="13" t="s">
        <v>403</v>
      </c>
      <c r="F111" s="13" t="s">
        <v>342</v>
      </c>
      <c r="G111" s="13" t="s">
        <v>404</v>
      </c>
      <c r="H111" s="3">
        <v>2021</v>
      </c>
      <c r="I111" s="13" t="s">
        <v>258</v>
      </c>
      <c r="J111" s="13" t="s">
        <v>330</v>
      </c>
    </row>
    <row r="112" spans="1:10" ht="15" x14ac:dyDescent="0.25">
      <c r="A112" s="9" t="s">
        <v>695</v>
      </c>
      <c r="B112" s="15"/>
      <c r="C112" s="15"/>
      <c r="D112" s="9" t="s">
        <v>405</v>
      </c>
      <c r="E112" s="9" t="s">
        <v>406</v>
      </c>
      <c r="F112" s="9" t="s">
        <v>407</v>
      </c>
      <c r="G112" s="9" t="s">
        <v>408</v>
      </c>
      <c r="H112" s="2">
        <v>2021</v>
      </c>
      <c r="I112" s="9" t="s">
        <v>258</v>
      </c>
      <c r="J112" s="9" t="s">
        <v>330</v>
      </c>
    </row>
    <row r="113" spans="1:10" ht="15" x14ac:dyDescent="0.25">
      <c r="A113" s="9" t="s">
        <v>695</v>
      </c>
      <c r="B113" s="16" t="s">
        <v>544</v>
      </c>
      <c r="C113" s="16" t="s">
        <v>545</v>
      </c>
      <c r="D113" s="13" t="s">
        <v>166</v>
      </c>
      <c r="E113" s="13" t="s">
        <v>409</v>
      </c>
      <c r="F113" s="13" t="s">
        <v>410</v>
      </c>
      <c r="G113" s="13" t="s">
        <v>411</v>
      </c>
      <c r="H113" s="3">
        <v>2022</v>
      </c>
      <c r="I113" s="13" t="s">
        <v>258</v>
      </c>
      <c r="J113" s="13" t="s">
        <v>330</v>
      </c>
    </row>
    <row r="114" spans="1:10" ht="15" x14ac:dyDescent="0.25">
      <c r="A114" s="9" t="s">
        <v>695</v>
      </c>
      <c r="B114" s="15"/>
      <c r="C114" s="15" t="s">
        <v>546</v>
      </c>
      <c r="D114" s="9" t="s">
        <v>101</v>
      </c>
      <c r="E114" s="9" t="s">
        <v>412</v>
      </c>
      <c r="F114" s="9" t="s">
        <v>342</v>
      </c>
      <c r="G114" s="9" t="s">
        <v>413</v>
      </c>
      <c r="H114" s="2">
        <v>2021</v>
      </c>
      <c r="I114" s="9" t="s">
        <v>258</v>
      </c>
      <c r="J114" s="9" t="s">
        <v>330</v>
      </c>
    </row>
    <row r="115" spans="1:10" ht="15" x14ac:dyDescent="0.25">
      <c r="A115" s="9" t="s">
        <v>695</v>
      </c>
      <c r="B115" s="16"/>
      <c r="C115" s="16" t="s">
        <v>547</v>
      </c>
      <c r="D115" s="13" t="s">
        <v>146</v>
      </c>
      <c r="E115" s="13" t="s">
        <v>414</v>
      </c>
      <c r="F115" s="13" t="s">
        <v>332</v>
      </c>
      <c r="G115" s="13" t="s">
        <v>415</v>
      </c>
      <c r="H115" s="3">
        <v>2021</v>
      </c>
      <c r="I115" s="13" t="s">
        <v>258</v>
      </c>
      <c r="J115" s="13" t="s">
        <v>330</v>
      </c>
    </row>
    <row r="116" spans="1:10" ht="15" x14ac:dyDescent="0.25">
      <c r="A116" s="9" t="s">
        <v>695</v>
      </c>
      <c r="B116" s="15"/>
      <c r="C116" s="15"/>
      <c r="D116" s="9" t="s">
        <v>77</v>
      </c>
      <c r="E116" s="9" t="s">
        <v>416</v>
      </c>
      <c r="F116" s="9" t="s">
        <v>417</v>
      </c>
      <c r="G116" s="9" t="s">
        <v>418</v>
      </c>
      <c r="H116" s="2">
        <v>2022</v>
      </c>
      <c r="I116" s="9" t="s">
        <v>258</v>
      </c>
      <c r="J116" s="9" t="s">
        <v>330</v>
      </c>
    </row>
    <row r="117" spans="1:10" ht="15" x14ac:dyDescent="0.25">
      <c r="A117" s="9" t="s">
        <v>695</v>
      </c>
      <c r="B117" s="16" t="s">
        <v>533</v>
      </c>
      <c r="C117" s="16" t="s">
        <v>548</v>
      </c>
      <c r="D117" s="13" t="s">
        <v>142</v>
      </c>
      <c r="E117" s="13" t="s">
        <v>419</v>
      </c>
      <c r="F117" s="13" t="s">
        <v>420</v>
      </c>
      <c r="G117" s="13" t="s">
        <v>421</v>
      </c>
      <c r="H117" s="3">
        <v>2022</v>
      </c>
      <c r="I117" s="13" t="s">
        <v>258</v>
      </c>
      <c r="J117" s="13" t="s">
        <v>330</v>
      </c>
    </row>
    <row r="118" spans="1:10" ht="15" x14ac:dyDescent="0.25">
      <c r="A118" s="9" t="s">
        <v>695</v>
      </c>
      <c r="B118" s="15"/>
      <c r="C118" s="15"/>
      <c r="D118" s="9" t="s">
        <v>174</v>
      </c>
      <c r="E118" s="9" t="s">
        <v>422</v>
      </c>
      <c r="F118" s="9" t="s">
        <v>423</v>
      </c>
      <c r="G118" s="9" t="s">
        <v>424</v>
      </c>
      <c r="H118" s="2">
        <v>2022</v>
      </c>
      <c r="I118" s="9" t="s">
        <v>272</v>
      </c>
      <c r="J118" s="9" t="s">
        <v>330</v>
      </c>
    </row>
    <row r="119" spans="1:10" ht="15" x14ac:dyDescent="0.25">
      <c r="A119" s="9" t="s">
        <v>695</v>
      </c>
      <c r="B119" s="16"/>
      <c r="C119" s="16"/>
      <c r="D119" s="13" t="s">
        <v>81</v>
      </c>
      <c r="E119" s="13" t="s">
        <v>425</v>
      </c>
      <c r="F119" s="13" t="s">
        <v>426</v>
      </c>
      <c r="G119" s="13" t="s">
        <v>427</v>
      </c>
      <c r="H119" s="3">
        <v>2020</v>
      </c>
      <c r="I119" s="13" t="s">
        <v>258</v>
      </c>
      <c r="J119" s="13" t="s">
        <v>330</v>
      </c>
    </row>
    <row r="120" spans="1:10" ht="15" x14ac:dyDescent="0.25">
      <c r="A120" s="9" t="s">
        <v>695</v>
      </c>
      <c r="B120" s="15" t="s">
        <v>533</v>
      </c>
      <c r="C120" s="15"/>
      <c r="D120" s="9" t="s">
        <v>428</v>
      </c>
      <c r="E120" s="9" t="s">
        <v>429</v>
      </c>
      <c r="F120" s="9" t="s">
        <v>430</v>
      </c>
      <c r="G120" s="9" t="s">
        <v>431</v>
      </c>
      <c r="H120" s="2">
        <v>2019</v>
      </c>
      <c r="I120" s="9" t="s">
        <v>258</v>
      </c>
      <c r="J120" s="9" t="s">
        <v>330</v>
      </c>
    </row>
    <row r="121" spans="1:10" ht="15" x14ac:dyDescent="0.25">
      <c r="A121" s="9" t="s">
        <v>695</v>
      </c>
      <c r="B121" s="16"/>
      <c r="C121" s="16"/>
      <c r="D121" s="13" t="s">
        <v>116</v>
      </c>
      <c r="E121" s="13" t="s">
        <v>432</v>
      </c>
      <c r="F121" s="13" t="s">
        <v>433</v>
      </c>
      <c r="G121" s="13" t="s">
        <v>434</v>
      </c>
      <c r="H121" s="3">
        <v>2018</v>
      </c>
      <c r="I121" s="13" t="s">
        <v>258</v>
      </c>
      <c r="J121" s="13" t="s">
        <v>330</v>
      </c>
    </row>
    <row r="122" spans="1:10" ht="15" x14ac:dyDescent="0.25">
      <c r="A122" s="9" t="s">
        <v>695</v>
      </c>
      <c r="B122" s="15"/>
      <c r="C122" s="15"/>
      <c r="D122" s="9" t="s">
        <v>29</v>
      </c>
      <c r="E122" s="9" t="s">
        <v>435</v>
      </c>
      <c r="F122" s="9" t="s">
        <v>332</v>
      </c>
      <c r="G122" s="9" t="s">
        <v>436</v>
      </c>
      <c r="H122" s="2">
        <v>2020</v>
      </c>
      <c r="I122" s="9" t="s">
        <v>258</v>
      </c>
      <c r="J122" s="9" t="s">
        <v>330</v>
      </c>
    </row>
    <row r="123" spans="1:10" ht="15" x14ac:dyDescent="0.25">
      <c r="A123" s="9" t="s">
        <v>695</v>
      </c>
      <c r="B123" s="16" t="s">
        <v>533</v>
      </c>
      <c r="C123" s="16" t="s">
        <v>549</v>
      </c>
      <c r="D123" s="13" t="s">
        <v>437</v>
      </c>
      <c r="E123" s="13" t="s">
        <v>438</v>
      </c>
      <c r="F123" s="13" t="s">
        <v>439</v>
      </c>
      <c r="G123" s="13" t="s">
        <v>440</v>
      </c>
      <c r="H123" s="3">
        <v>2020</v>
      </c>
      <c r="I123" s="13" t="s">
        <v>258</v>
      </c>
      <c r="J123" s="13" t="s">
        <v>330</v>
      </c>
    </row>
    <row r="124" spans="1:10" ht="15" x14ac:dyDescent="0.25">
      <c r="A124" s="9" t="s">
        <v>695</v>
      </c>
      <c r="B124" s="15"/>
      <c r="C124" s="15"/>
      <c r="D124" s="9" t="s">
        <v>441</v>
      </c>
      <c r="E124" s="9" t="s">
        <v>442</v>
      </c>
      <c r="F124" s="9" t="s">
        <v>433</v>
      </c>
      <c r="G124" s="9" t="s">
        <v>443</v>
      </c>
      <c r="H124" s="2">
        <v>2018</v>
      </c>
      <c r="I124" s="9" t="s">
        <v>258</v>
      </c>
      <c r="J124" s="9" t="s">
        <v>330</v>
      </c>
    </row>
    <row r="125" spans="1:10" ht="15" x14ac:dyDescent="0.25">
      <c r="A125" s="9" t="s">
        <v>695</v>
      </c>
      <c r="B125" s="16" t="s">
        <v>533</v>
      </c>
      <c r="C125" s="16" t="s">
        <v>550</v>
      </c>
      <c r="D125" s="13" t="s">
        <v>444</v>
      </c>
      <c r="E125" s="13" t="s">
        <v>445</v>
      </c>
      <c r="F125" s="13" t="s">
        <v>446</v>
      </c>
      <c r="G125" s="13" t="s">
        <v>447</v>
      </c>
      <c r="H125" s="3">
        <v>2023</v>
      </c>
      <c r="I125" s="13" t="s">
        <v>272</v>
      </c>
      <c r="J125" s="13" t="s">
        <v>448</v>
      </c>
    </row>
    <row r="126" spans="1:10" ht="15" x14ac:dyDescent="0.25">
      <c r="A126" s="9" t="s">
        <v>695</v>
      </c>
      <c r="B126" s="15" t="s">
        <v>533</v>
      </c>
      <c r="C126" s="15" t="s">
        <v>551</v>
      </c>
      <c r="D126" s="9" t="s">
        <v>449</v>
      </c>
      <c r="E126" s="9" t="s">
        <v>450</v>
      </c>
      <c r="F126" s="9" t="s">
        <v>451</v>
      </c>
      <c r="G126" s="9" t="s">
        <v>452</v>
      </c>
      <c r="H126" s="2">
        <v>2021</v>
      </c>
      <c r="I126" s="9" t="s">
        <v>258</v>
      </c>
      <c r="J126" s="9" t="s">
        <v>453</v>
      </c>
    </row>
    <row r="127" spans="1:10" ht="15" x14ac:dyDescent="0.25">
      <c r="A127" s="9" t="s">
        <v>695</v>
      </c>
      <c r="B127" s="16"/>
      <c r="C127" s="16"/>
      <c r="D127" s="13" t="s">
        <v>454</v>
      </c>
      <c r="E127" s="13" t="s">
        <v>455</v>
      </c>
      <c r="F127" s="13" t="s">
        <v>456</v>
      </c>
      <c r="G127" s="13" t="s">
        <v>457</v>
      </c>
      <c r="H127" s="3">
        <v>2021</v>
      </c>
      <c r="I127" s="13" t="s">
        <v>272</v>
      </c>
      <c r="J127" s="13" t="s">
        <v>458</v>
      </c>
    </row>
    <row r="128" spans="1:10" ht="15" x14ac:dyDescent="0.25">
      <c r="A128" s="9" t="s">
        <v>695</v>
      </c>
      <c r="B128" s="15"/>
      <c r="C128" s="15"/>
      <c r="D128" s="9" t="s">
        <v>459</v>
      </c>
      <c r="E128" s="9" t="s">
        <v>460</v>
      </c>
      <c r="F128" s="9" t="s">
        <v>461</v>
      </c>
      <c r="G128" s="9" t="s">
        <v>462</v>
      </c>
      <c r="H128" s="2">
        <v>2020</v>
      </c>
      <c r="I128" s="9" t="s">
        <v>258</v>
      </c>
      <c r="J128" s="9" t="s">
        <v>458</v>
      </c>
    </row>
    <row r="129" spans="1:10" ht="15" x14ac:dyDescent="0.25">
      <c r="A129" s="9" t="s">
        <v>695</v>
      </c>
      <c r="B129" s="16"/>
      <c r="C129" s="16"/>
      <c r="D129" s="13" t="s">
        <v>463</v>
      </c>
      <c r="E129" s="13" t="s">
        <v>464</v>
      </c>
      <c r="F129" s="13" t="s">
        <v>461</v>
      </c>
      <c r="G129" s="13" t="s">
        <v>465</v>
      </c>
      <c r="H129" s="3">
        <v>2019</v>
      </c>
      <c r="I129" s="13" t="s">
        <v>258</v>
      </c>
      <c r="J129" s="13" t="s">
        <v>458</v>
      </c>
    </row>
    <row r="130" spans="1:10" ht="15" x14ac:dyDescent="0.25">
      <c r="A130" s="9" t="s">
        <v>695</v>
      </c>
      <c r="B130" s="15"/>
      <c r="C130" s="15"/>
      <c r="D130" s="9" t="s">
        <v>466</v>
      </c>
      <c r="E130" s="9" t="s">
        <v>467</v>
      </c>
      <c r="F130" s="9" t="s">
        <v>468</v>
      </c>
      <c r="G130" s="9" t="s">
        <v>469</v>
      </c>
      <c r="H130" s="2">
        <v>2023</v>
      </c>
      <c r="I130" s="9" t="s">
        <v>258</v>
      </c>
      <c r="J130" s="9" t="s">
        <v>470</v>
      </c>
    </row>
    <row r="131" spans="1:10" ht="15" x14ac:dyDescent="0.25">
      <c r="A131" s="9" t="s">
        <v>695</v>
      </c>
      <c r="B131" s="16"/>
      <c r="C131" s="16"/>
      <c r="D131" s="13" t="s">
        <v>471</v>
      </c>
      <c r="E131" s="13" t="s">
        <v>472</v>
      </c>
      <c r="F131" s="13" t="s">
        <v>473</v>
      </c>
      <c r="G131" s="13" t="s">
        <v>474</v>
      </c>
      <c r="H131" s="3">
        <v>2021</v>
      </c>
      <c r="I131" s="13" t="s">
        <v>272</v>
      </c>
      <c r="J131" s="13" t="s">
        <v>470</v>
      </c>
    </row>
    <row r="132" spans="1:10" ht="15" x14ac:dyDescent="0.25">
      <c r="A132" s="9" t="s">
        <v>695</v>
      </c>
      <c r="B132" s="15"/>
      <c r="C132" s="15"/>
      <c r="D132" s="9" t="s">
        <v>475</v>
      </c>
      <c r="E132" s="9" t="s">
        <v>476</v>
      </c>
      <c r="F132" s="9" t="s">
        <v>477</v>
      </c>
      <c r="G132" s="9" t="s">
        <v>478</v>
      </c>
      <c r="H132" s="2">
        <v>2022</v>
      </c>
      <c r="I132" s="9" t="s">
        <v>258</v>
      </c>
      <c r="J132" s="9" t="s">
        <v>470</v>
      </c>
    </row>
    <row r="133" spans="1:10" ht="15" x14ac:dyDescent="0.25">
      <c r="A133" s="9" t="s">
        <v>695</v>
      </c>
      <c r="B133" s="16" t="s">
        <v>533</v>
      </c>
      <c r="C133" s="16" t="s">
        <v>552</v>
      </c>
      <c r="D133" s="13" t="s">
        <v>480</v>
      </c>
      <c r="E133" s="13" t="s">
        <v>481</v>
      </c>
      <c r="F133" s="13" t="s">
        <v>461</v>
      </c>
      <c r="G133" s="13" t="s">
        <v>482</v>
      </c>
      <c r="H133" s="3">
        <v>2021</v>
      </c>
      <c r="I133" s="13" t="s">
        <v>483</v>
      </c>
      <c r="J133" s="13" t="s">
        <v>470</v>
      </c>
    </row>
    <row r="134" spans="1:10" ht="15" x14ac:dyDescent="0.25">
      <c r="A134" s="9" t="s">
        <v>695</v>
      </c>
      <c r="B134" s="15"/>
      <c r="C134" s="15" t="s">
        <v>553</v>
      </c>
      <c r="D134" s="9" t="s">
        <v>484</v>
      </c>
      <c r="E134" s="9" t="s">
        <v>485</v>
      </c>
      <c r="F134" s="9" t="s">
        <v>461</v>
      </c>
      <c r="G134" s="9" t="s">
        <v>486</v>
      </c>
      <c r="H134" s="2">
        <v>2022</v>
      </c>
      <c r="I134" s="9" t="s">
        <v>258</v>
      </c>
      <c r="J134" s="9" t="s">
        <v>470</v>
      </c>
    </row>
    <row r="135" spans="1:10" ht="15" x14ac:dyDescent="0.25">
      <c r="A135" s="9" t="s">
        <v>695</v>
      </c>
      <c r="B135" s="16"/>
      <c r="C135" s="16"/>
      <c r="D135" s="13" t="s">
        <v>487</v>
      </c>
      <c r="E135" s="13" t="s">
        <v>488</v>
      </c>
      <c r="F135" s="13" t="s">
        <v>461</v>
      </c>
      <c r="G135" s="13" t="s">
        <v>489</v>
      </c>
      <c r="H135" s="3">
        <v>2022</v>
      </c>
      <c r="I135" s="13" t="s">
        <v>258</v>
      </c>
      <c r="J135" s="13" t="s">
        <v>470</v>
      </c>
    </row>
    <row r="136" spans="1:10" ht="15" x14ac:dyDescent="0.25">
      <c r="A136" s="9" t="s">
        <v>695</v>
      </c>
      <c r="B136" s="15"/>
      <c r="C136" s="15" t="s">
        <v>554</v>
      </c>
      <c r="D136" s="9" t="s">
        <v>490</v>
      </c>
      <c r="E136" s="9" t="s">
        <v>491</v>
      </c>
      <c r="F136" s="9" t="s">
        <v>461</v>
      </c>
      <c r="G136" s="9" t="s">
        <v>492</v>
      </c>
      <c r="H136" s="2">
        <v>2021</v>
      </c>
      <c r="I136" s="9" t="s">
        <v>258</v>
      </c>
      <c r="J136" s="9" t="s">
        <v>470</v>
      </c>
    </row>
    <row r="137" spans="1:10" ht="15" x14ac:dyDescent="0.25">
      <c r="A137" s="9" t="s">
        <v>695</v>
      </c>
      <c r="B137" s="16"/>
      <c r="C137" s="16"/>
      <c r="D137" s="13" t="s">
        <v>493</v>
      </c>
      <c r="E137" s="13" t="s">
        <v>494</v>
      </c>
      <c r="F137" s="13" t="s">
        <v>495</v>
      </c>
      <c r="G137" s="13" t="s">
        <v>496</v>
      </c>
      <c r="H137" s="3">
        <v>2021</v>
      </c>
      <c r="I137" s="13" t="s">
        <v>258</v>
      </c>
      <c r="J137" s="13" t="s">
        <v>470</v>
      </c>
    </row>
    <row r="138" spans="1:10" ht="15" x14ac:dyDescent="0.25">
      <c r="A138" s="9" t="s">
        <v>695</v>
      </c>
      <c r="B138" s="15"/>
      <c r="C138" s="15"/>
      <c r="D138" s="9" t="s">
        <v>497</v>
      </c>
      <c r="E138" s="9" t="s">
        <v>498</v>
      </c>
      <c r="F138" s="9" t="s">
        <v>461</v>
      </c>
      <c r="G138" s="9" t="s">
        <v>499</v>
      </c>
      <c r="H138" s="2">
        <v>2022</v>
      </c>
      <c r="I138" s="9" t="s">
        <v>258</v>
      </c>
      <c r="J138" s="9" t="s">
        <v>470</v>
      </c>
    </row>
    <row r="139" spans="1:10" ht="15" x14ac:dyDescent="0.25">
      <c r="A139" s="9" t="s">
        <v>695</v>
      </c>
      <c r="B139" s="30" t="s">
        <v>555</v>
      </c>
      <c r="C139" s="31"/>
      <c r="D139" s="13" t="s">
        <v>500</v>
      </c>
      <c r="E139" s="13" t="s">
        <v>501</v>
      </c>
      <c r="F139" s="13" t="s">
        <v>502</v>
      </c>
      <c r="G139" s="13" t="s">
        <v>503</v>
      </c>
      <c r="H139" s="3">
        <v>2020</v>
      </c>
      <c r="I139" s="13" t="s">
        <v>258</v>
      </c>
      <c r="J139" s="13" t="s">
        <v>470</v>
      </c>
    </row>
    <row r="140" spans="1:10" ht="15" x14ac:dyDescent="0.25">
      <c r="A140" s="9" t="s">
        <v>695</v>
      </c>
      <c r="B140" s="15"/>
      <c r="C140" s="15"/>
      <c r="D140" s="9" t="s">
        <v>504</v>
      </c>
      <c r="E140" s="9" t="s">
        <v>505</v>
      </c>
      <c r="F140" s="9" t="s">
        <v>461</v>
      </c>
      <c r="G140" s="9" t="s">
        <v>506</v>
      </c>
      <c r="H140" s="2">
        <v>2020</v>
      </c>
      <c r="I140" s="9" t="s">
        <v>258</v>
      </c>
      <c r="J140" s="9" t="s">
        <v>470</v>
      </c>
    </row>
    <row r="141" spans="1:10" ht="15" x14ac:dyDescent="0.25">
      <c r="A141" s="9" t="s">
        <v>695</v>
      </c>
      <c r="B141" s="7" t="s">
        <v>527</v>
      </c>
      <c r="C141" s="7"/>
      <c r="D141" s="8" t="s">
        <v>616</v>
      </c>
      <c r="E141" s="8" t="s">
        <v>616</v>
      </c>
      <c r="F141" s="8" t="s">
        <v>643</v>
      </c>
      <c r="G141" s="4"/>
      <c r="H141" s="4"/>
      <c r="I141" s="4"/>
      <c r="J141" s="4"/>
    </row>
    <row r="142" spans="1:10" ht="15" x14ac:dyDescent="0.25">
      <c r="A142" s="9" t="s">
        <v>695</v>
      </c>
      <c r="B142" s="7" t="s">
        <v>608</v>
      </c>
      <c r="C142" s="7" t="s">
        <v>682</v>
      </c>
      <c r="D142" s="8" t="s">
        <v>678</v>
      </c>
      <c r="E142" s="8" t="s">
        <v>617</v>
      </c>
      <c r="F142" s="8" t="s">
        <v>644</v>
      </c>
      <c r="G142" s="4"/>
      <c r="H142" s="4"/>
      <c r="I142" s="4"/>
      <c r="J142" s="4"/>
    </row>
    <row r="143" spans="1:10" ht="15" x14ac:dyDescent="0.25">
      <c r="A143" s="7" t="s">
        <v>694</v>
      </c>
      <c r="B143" s="7" t="s">
        <v>608</v>
      </c>
      <c r="C143" s="7" t="s">
        <v>683</v>
      </c>
      <c r="D143" s="8" t="s">
        <v>617</v>
      </c>
      <c r="E143" s="8" t="s">
        <v>618</v>
      </c>
      <c r="F143" s="8" t="s">
        <v>645</v>
      </c>
      <c r="G143" s="4"/>
      <c r="H143" s="4"/>
      <c r="I143" s="4"/>
      <c r="J143" s="4"/>
    </row>
    <row r="144" spans="1:10" ht="15" x14ac:dyDescent="0.25">
      <c r="A144" s="7" t="s">
        <v>694</v>
      </c>
      <c r="B144" s="7" t="s">
        <v>608</v>
      </c>
      <c r="C144" s="7" t="s">
        <v>684</v>
      </c>
      <c r="D144" s="8" t="s">
        <v>618</v>
      </c>
      <c r="E144" s="8" t="s">
        <v>619</v>
      </c>
      <c r="F144" s="8" t="s">
        <v>646</v>
      </c>
      <c r="G144" s="4"/>
      <c r="H144" s="4"/>
      <c r="I144" s="4"/>
      <c r="J144" s="4"/>
    </row>
    <row r="145" spans="1:10" ht="15" x14ac:dyDescent="0.25">
      <c r="A145" s="7" t="s">
        <v>694</v>
      </c>
      <c r="B145" s="7" t="s">
        <v>608</v>
      </c>
      <c r="C145" s="7"/>
      <c r="D145" s="8" t="s">
        <v>619</v>
      </c>
      <c r="E145" s="8" t="s">
        <v>620</v>
      </c>
      <c r="F145" s="8" t="s">
        <v>647</v>
      </c>
      <c r="G145" s="4"/>
      <c r="H145" s="4"/>
      <c r="I145" s="4"/>
      <c r="J145" s="4"/>
    </row>
    <row r="146" spans="1:10" ht="15" x14ac:dyDescent="0.25">
      <c r="A146" s="7" t="s">
        <v>694</v>
      </c>
      <c r="B146" s="7" t="s">
        <v>608</v>
      </c>
      <c r="C146" s="7" t="s">
        <v>685</v>
      </c>
      <c r="D146" s="8" t="s">
        <v>679</v>
      </c>
      <c r="E146" s="8" t="s">
        <v>621</v>
      </c>
      <c r="F146" s="8" t="s">
        <v>648</v>
      </c>
      <c r="G146" s="4"/>
      <c r="H146" s="4"/>
      <c r="I146" s="4"/>
      <c r="J146" s="4"/>
    </row>
    <row r="147" spans="1:10" ht="15" x14ac:dyDescent="0.25">
      <c r="A147" s="7" t="s">
        <v>694</v>
      </c>
      <c r="B147" s="7" t="s">
        <v>675</v>
      </c>
      <c r="C147" s="7" t="s">
        <v>686</v>
      </c>
      <c r="D147" s="8" t="s">
        <v>620</v>
      </c>
      <c r="E147" s="8" t="s">
        <v>622</v>
      </c>
      <c r="F147" s="8" t="s">
        <v>649</v>
      </c>
      <c r="G147" s="4"/>
      <c r="H147" s="4"/>
      <c r="I147" s="4"/>
      <c r="J147" s="4"/>
    </row>
    <row r="148" spans="1:10" ht="15" x14ac:dyDescent="0.25">
      <c r="A148" s="7" t="s">
        <v>694</v>
      </c>
      <c r="B148" s="7" t="s">
        <v>610</v>
      </c>
      <c r="C148" s="7"/>
      <c r="D148" s="8" t="s">
        <v>621</v>
      </c>
      <c r="E148" s="8" t="s">
        <v>623</v>
      </c>
      <c r="F148" s="8" t="s">
        <v>650</v>
      </c>
      <c r="G148" s="4"/>
      <c r="H148" s="4"/>
      <c r="I148" s="4"/>
      <c r="J148" s="4"/>
    </row>
    <row r="149" spans="1:10" ht="15" x14ac:dyDescent="0.25">
      <c r="A149" s="7" t="s">
        <v>694</v>
      </c>
      <c r="B149" s="7" t="s">
        <v>608</v>
      </c>
      <c r="C149" s="7" t="s">
        <v>687</v>
      </c>
      <c r="D149" s="8" t="s">
        <v>622</v>
      </c>
      <c r="E149" s="8" t="s">
        <v>624</v>
      </c>
      <c r="F149" s="8" t="s">
        <v>651</v>
      </c>
      <c r="G149" s="4"/>
      <c r="H149" s="4"/>
      <c r="I149" s="4"/>
      <c r="J149" s="4"/>
    </row>
    <row r="150" spans="1:10" ht="15" x14ac:dyDescent="0.25">
      <c r="A150" s="7" t="s">
        <v>694</v>
      </c>
      <c r="B150" s="7" t="s">
        <v>608</v>
      </c>
      <c r="C150" s="7"/>
      <c r="D150" s="8" t="s">
        <v>623</v>
      </c>
      <c r="E150" s="8" t="s">
        <v>625</v>
      </c>
      <c r="F150" s="8" t="s">
        <v>652</v>
      </c>
      <c r="G150" s="4"/>
      <c r="H150" s="4"/>
      <c r="I150" s="4"/>
      <c r="J150" s="4"/>
    </row>
    <row r="151" spans="1:10" ht="15" x14ac:dyDescent="0.25">
      <c r="A151" s="7" t="s">
        <v>696</v>
      </c>
      <c r="B151" s="7" t="s">
        <v>614</v>
      </c>
      <c r="C151" s="7"/>
      <c r="D151" s="8" t="s">
        <v>624</v>
      </c>
      <c r="E151" s="8" t="s">
        <v>626</v>
      </c>
      <c r="F151" s="8" t="s">
        <v>653</v>
      </c>
      <c r="G151" s="4"/>
      <c r="H151" s="4"/>
      <c r="I151" s="4"/>
      <c r="J151" s="4"/>
    </row>
    <row r="152" spans="1:10" ht="15" x14ac:dyDescent="0.25">
      <c r="A152" s="7" t="s">
        <v>696</v>
      </c>
      <c r="B152" s="7" t="s">
        <v>608</v>
      </c>
      <c r="C152" s="7"/>
      <c r="D152" s="8" t="s">
        <v>625</v>
      </c>
      <c r="E152" s="8" t="s">
        <v>627</v>
      </c>
      <c r="F152" s="8" t="s">
        <v>654</v>
      </c>
      <c r="G152" s="4"/>
      <c r="H152" s="4"/>
      <c r="I152" s="4"/>
      <c r="J152" s="4"/>
    </row>
    <row r="153" spans="1:10" ht="15" x14ac:dyDescent="0.25">
      <c r="A153" s="7" t="s">
        <v>696</v>
      </c>
      <c r="B153" s="7" t="s">
        <v>608</v>
      </c>
      <c r="C153" s="7"/>
      <c r="D153" s="8" t="s">
        <v>626</v>
      </c>
      <c r="E153" s="8" t="s">
        <v>628</v>
      </c>
      <c r="F153" s="8" t="s">
        <v>655</v>
      </c>
      <c r="G153" s="4"/>
      <c r="H153" s="4"/>
      <c r="I153" s="4"/>
      <c r="J153" s="4"/>
    </row>
    <row r="154" spans="1:10" ht="15" x14ac:dyDescent="0.25">
      <c r="A154" s="7" t="s">
        <v>696</v>
      </c>
      <c r="B154" s="7" t="s">
        <v>608</v>
      </c>
      <c r="C154" s="7"/>
      <c r="D154" s="8" t="s">
        <v>627</v>
      </c>
      <c r="E154" s="8" t="s">
        <v>629</v>
      </c>
      <c r="F154" s="8" t="s">
        <v>656</v>
      </c>
      <c r="G154" s="4"/>
      <c r="H154" s="4"/>
      <c r="I154" s="4"/>
      <c r="J154" s="4"/>
    </row>
    <row r="155" spans="1:10" ht="15" x14ac:dyDescent="0.25">
      <c r="A155" s="7" t="s">
        <v>696</v>
      </c>
      <c r="B155" s="7" t="s">
        <v>608</v>
      </c>
      <c r="C155" s="7"/>
      <c r="D155" s="8" t="s">
        <v>628</v>
      </c>
      <c r="E155" s="8" t="s">
        <v>630</v>
      </c>
      <c r="F155" s="8" t="s">
        <v>657</v>
      </c>
      <c r="G155" s="4"/>
      <c r="H155" s="4"/>
      <c r="I155" s="4"/>
      <c r="J155" s="4"/>
    </row>
    <row r="156" spans="1:10" ht="15" x14ac:dyDescent="0.25">
      <c r="A156" s="7" t="s">
        <v>696</v>
      </c>
      <c r="B156" s="7" t="s">
        <v>613</v>
      </c>
      <c r="C156" s="7" t="s">
        <v>688</v>
      </c>
      <c r="D156" s="8" t="s">
        <v>680</v>
      </c>
      <c r="E156" s="8" t="s">
        <v>631</v>
      </c>
      <c r="F156" s="8" t="s">
        <v>658</v>
      </c>
      <c r="G156" s="4"/>
      <c r="H156" s="4"/>
      <c r="I156" s="4"/>
      <c r="J156" s="4"/>
    </row>
    <row r="157" spans="1:10" ht="15" x14ac:dyDescent="0.25">
      <c r="A157" s="7" t="s">
        <v>696</v>
      </c>
      <c r="B157" s="7" t="s">
        <v>608</v>
      </c>
      <c r="C157" s="7"/>
      <c r="D157" s="8" t="s">
        <v>629</v>
      </c>
      <c r="E157" s="8" t="s">
        <v>632</v>
      </c>
      <c r="F157" s="8" t="s">
        <v>659</v>
      </c>
      <c r="G157" s="4"/>
      <c r="H157" s="4"/>
      <c r="I157" s="4"/>
      <c r="J157" s="4"/>
    </row>
    <row r="158" spans="1:10" ht="15" x14ac:dyDescent="0.25">
      <c r="A158" s="7" t="s">
        <v>693</v>
      </c>
      <c r="B158" s="7" t="s">
        <v>608</v>
      </c>
      <c r="C158" s="7"/>
      <c r="D158" s="8" t="s">
        <v>681</v>
      </c>
      <c r="E158" s="8" t="s">
        <v>633</v>
      </c>
      <c r="F158" s="8" t="s">
        <v>660</v>
      </c>
      <c r="G158" s="4"/>
      <c r="H158" s="4"/>
      <c r="I158" s="4"/>
      <c r="J158" s="4"/>
    </row>
    <row r="159" spans="1:10" ht="15" x14ac:dyDescent="0.25">
      <c r="A159" s="7" t="s">
        <v>693</v>
      </c>
      <c r="B159" s="7" t="s">
        <v>608</v>
      </c>
      <c r="C159" s="7" t="s">
        <v>689</v>
      </c>
      <c r="D159" s="8" t="s">
        <v>630</v>
      </c>
      <c r="E159" s="8" t="s">
        <v>634</v>
      </c>
      <c r="F159" s="8" t="s">
        <v>661</v>
      </c>
      <c r="G159" s="4"/>
      <c r="H159" s="4"/>
      <c r="I159" s="4"/>
      <c r="J159" s="4"/>
    </row>
    <row r="160" spans="1:10" ht="15" x14ac:dyDescent="0.25">
      <c r="A160" s="7" t="s">
        <v>693</v>
      </c>
      <c r="B160" s="7" t="s">
        <v>610</v>
      </c>
      <c r="C160" s="7"/>
      <c r="D160" s="8" t="s">
        <v>631</v>
      </c>
      <c r="E160" s="8" t="s">
        <v>635</v>
      </c>
      <c r="F160" s="8" t="s">
        <v>662</v>
      </c>
      <c r="G160" s="4"/>
      <c r="H160" s="4"/>
      <c r="I160" s="4"/>
      <c r="J160" s="4"/>
    </row>
    <row r="161" spans="1:10" ht="15" x14ac:dyDescent="0.25">
      <c r="A161" s="7" t="s">
        <v>693</v>
      </c>
      <c r="B161" s="7" t="s">
        <v>608</v>
      </c>
      <c r="C161" s="7"/>
      <c r="D161" s="8" t="s">
        <v>632</v>
      </c>
      <c r="E161" s="8" t="s">
        <v>636</v>
      </c>
      <c r="F161" s="8" t="s">
        <v>663</v>
      </c>
      <c r="G161" s="4"/>
      <c r="H161" s="4"/>
      <c r="I161" s="4"/>
      <c r="J161" s="4"/>
    </row>
    <row r="162" spans="1:10" ht="15" x14ac:dyDescent="0.25">
      <c r="A162" s="7" t="s">
        <v>693</v>
      </c>
      <c r="B162" s="7" t="s">
        <v>608</v>
      </c>
      <c r="C162" s="7" t="s">
        <v>690</v>
      </c>
      <c r="D162" s="8" t="s">
        <v>633</v>
      </c>
      <c r="E162" s="8" t="s">
        <v>637</v>
      </c>
      <c r="F162" s="8" t="s">
        <v>664</v>
      </c>
      <c r="G162" s="4"/>
      <c r="H162" s="4"/>
      <c r="I162" s="4"/>
      <c r="J162" s="4"/>
    </row>
    <row r="163" spans="1:10" ht="15" x14ac:dyDescent="0.25">
      <c r="A163" s="7" t="s">
        <v>693</v>
      </c>
      <c r="B163" s="7" t="s">
        <v>608</v>
      </c>
      <c r="C163" s="7"/>
      <c r="D163" s="8" t="s">
        <v>634</v>
      </c>
      <c r="E163" s="8" t="s">
        <v>638</v>
      </c>
      <c r="F163" s="8" t="s">
        <v>665</v>
      </c>
      <c r="G163" s="4"/>
      <c r="H163" s="4"/>
      <c r="I163" s="4"/>
      <c r="J163" s="4"/>
    </row>
    <row r="164" spans="1:10" ht="15" x14ac:dyDescent="0.25">
      <c r="A164" s="7" t="s">
        <v>693</v>
      </c>
      <c r="B164" s="7" t="s">
        <v>691</v>
      </c>
      <c r="C164" s="7" t="s">
        <v>670</v>
      </c>
      <c r="D164" s="8" t="s">
        <v>635</v>
      </c>
      <c r="E164" s="8" t="s">
        <v>639</v>
      </c>
      <c r="F164" s="8" t="s">
        <v>666</v>
      </c>
      <c r="G164" s="4"/>
      <c r="H164" s="4"/>
      <c r="I164" s="4"/>
      <c r="J164" s="4"/>
    </row>
    <row r="165" spans="1:10" ht="15" x14ac:dyDescent="0.25">
      <c r="A165" s="7" t="s">
        <v>694</v>
      </c>
      <c r="B165" s="7" t="s">
        <v>608</v>
      </c>
      <c r="C165" s="7" t="s">
        <v>692</v>
      </c>
      <c r="D165" s="8" t="s">
        <v>636</v>
      </c>
      <c r="E165" s="8" t="s">
        <v>640</v>
      </c>
      <c r="F165" s="8" t="s">
        <v>667</v>
      </c>
      <c r="G165" s="4"/>
      <c r="H165" s="4"/>
      <c r="I165" s="4"/>
      <c r="J165" s="4"/>
    </row>
    <row r="166" spans="1:10" ht="15" x14ac:dyDescent="0.25">
      <c r="A166" s="7" t="s">
        <v>694</v>
      </c>
      <c r="B166" s="7" t="s">
        <v>610</v>
      </c>
      <c r="C166" s="7"/>
      <c r="D166" s="8" t="s">
        <v>637</v>
      </c>
      <c r="E166" s="8" t="s">
        <v>641</v>
      </c>
      <c r="F166" s="8" t="s">
        <v>668</v>
      </c>
      <c r="G166" s="4"/>
      <c r="H166" s="4"/>
      <c r="I166" s="4"/>
      <c r="J166" s="4"/>
    </row>
    <row r="167" spans="1:10" ht="15" x14ac:dyDescent="0.25">
      <c r="A167" s="7" t="s">
        <v>694</v>
      </c>
      <c r="B167" s="7" t="s">
        <v>608</v>
      </c>
      <c r="C167" s="7"/>
      <c r="D167" s="8" t="s">
        <v>638</v>
      </c>
      <c r="E167" s="8" t="s">
        <v>642</v>
      </c>
      <c r="F167" s="8" t="s">
        <v>669</v>
      </c>
      <c r="G167" s="4"/>
      <c r="H167" s="4"/>
      <c r="I167" s="4"/>
      <c r="J167" s="4"/>
    </row>
    <row r="168" spans="1:10" ht="15" x14ac:dyDescent="0.25">
      <c r="A168" s="7"/>
      <c r="B168" s="7"/>
      <c r="C168" s="7"/>
      <c r="D168" s="8"/>
      <c r="E168" s="8"/>
      <c r="F168" s="4"/>
      <c r="G168" s="4"/>
      <c r="H168" s="4"/>
      <c r="I168" s="4"/>
      <c r="J168" s="4"/>
    </row>
    <row r="169" spans="1:10" ht="15" x14ac:dyDescent="0.25">
      <c r="A169" s="7"/>
      <c r="B169" s="7"/>
      <c r="D169" s="8"/>
      <c r="E169" s="8"/>
      <c r="F169" s="4"/>
      <c r="G169" s="4"/>
      <c r="H169" s="4"/>
      <c r="I169" s="4"/>
      <c r="J169" s="4"/>
    </row>
    <row r="170" spans="1:10" ht="15" x14ac:dyDescent="0.25">
      <c r="A170" s="7"/>
      <c r="B170" s="7"/>
      <c r="D170" s="8"/>
      <c r="E170" s="8"/>
      <c r="F170" s="4"/>
      <c r="G170" s="4"/>
      <c r="H170" s="4"/>
      <c r="I170" s="4"/>
      <c r="J170" s="4"/>
    </row>
    <row r="171" spans="1:10" ht="15" x14ac:dyDescent="0.25">
      <c r="A171" s="7"/>
      <c r="B171" s="7"/>
      <c r="C171" s="7"/>
      <c r="D171" s="8"/>
      <c r="E171" s="8"/>
      <c r="F171" s="4"/>
      <c r="G171" s="4"/>
      <c r="H171" s="4"/>
      <c r="I171" s="4"/>
      <c r="J171" s="4"/>
    </row>
    <row r="172" spans="1:10" ht="15" x14ac:dyDescent="0.25">
      <c r="A172" s="7"/>
      <c r="B172" s="7"/>
      <c r="D172" s="4"/>
      <c r="E172" s="4"/>
      <c r="F172" s="4"/>
      <c r="G172" s="4"/>
      <c r="H172" s="4"/>
      <c r="I172" s="4"/>
      <c r="J172" s="4"/>
    </row>
    <row r="173" spans="1:10" ht="15" x14ac:dyDescent="0.25">
      <c r="A173" s="7"/>
      <c r="B173" s="7"/>
      <c r="D173" s="4"/>
      <c r="E173" s="4"/>
      <c r="F173" s="4"/>
      <c r="G173" s="4"/>
      <c r="H173" s="4"/>
      <c r="I173" s="4"/>
      <c r="J173" s="4"/>
    </row>
    <row r="174" spans="1:10" ht="15" x14ac:dyDescent="0.25">
      <c r="A174" s="4"/>
      <c r="B174" s="4"/>
      <c r="C174" s="4"/>
      <c r="D174" s="4"/>
      <c r="E174" s="4"/>
      <c r="F174" s="4"/>
      <c r="G174" s="4"/>
      <c r="H174" s="4"/>
      <c r="I174" s="4"/>
      <c r="J174" s="4"/>
    </row>
    <row r="175" spans="1:10" ht="15" x14ac:dyDescent="0.25">
      <c r="A175" s="4"/>
      <c r="B175" s="4"/>
      <c r="C175" s="4"/>
      <c r="D175" s="4"/>
      <c r="E175" s="4"/>
      <c r="F175" s="4"/>
      <c r="G175" s="4"/>
      <c r="H175" s="4"/>
      <c r="I175" s="4"/>
      <c r="J175" s="4"/>
    </row>
    <row r="176" spans="1:10" ht="15" x14ac:dyDescent="0.25">
      <c r="A176" s="4"/>
      <c r="B176" s="4"/>
      <c r="C176" s="4"/>
      <c r="D176" s="4"/>
      <c r="E176" s="4"/>
      <c r="F176" s="4"/>
      <c r="G176" s="4"/>
      <c r="H176" s="4"/>
      <c r="I176" s="4"/>
      <c r="J176" s="4"/>
    </row>
    <row r="177" spans="1:10" ht="15" x14ac:dyDescent="0.25">
      <c r="A177" s="4"/>
      <c r="B177" s="4"/>
      <c r="C177" s="4"/>
      <c r="D177" s="4"/>
      <c r="E177" s="4"/>
      <c r="F177" s="4"/>
      <c r="G177" s="4"/>
      <c r="H177" s="4"/>
      <c r="I177" s="4"/>
      <c r="J177" s="4"/>
    </row>
    <row r="178" spans="1:10" ht="15" x14ac:dyDescent="0.25">
      <c r="A178" s="4"/>
      <c r="B178" s="4"/>
      <c r="C178" s="4"/>
      <c r="D178" s="4"/>
      <c r="E178" s="4"/>
      <c r="F178" s="4"/>
      <c r="G178" s="4"/>
      <c r="H178" s="4"/>
      <c r="I178" s="4"/>
      <c r="J178" s="4"/>
    </row>
    <row r="179" spans="1:10" ht="15" x14ac:dyDescent="0.25">
      <c r="A179" s="4"/>
      <c r="B179" s="4"/>
      <c r="C179" s="4"/>
      <c r="D179" s="4"/>
      <c r="E179" s="4"/>
      <c r="F179" s="4"/>
      <c r="G179" s="4"/>
      <c r="H179" s="4"/>
      <c r="I179" s="4"/>
      <c r="J179" s="4"/>
    </row>
    <row r="180" spans="1:10" ht="15" x14ac:dyDescent="0.25">
      <c r="A180" s="4"/>
      <c r="B180" s="4"/>
      <c r="C180" s="4"/>
      <c r="D180" s="4"/>
      <c r="E180" s="4"/>
      <c r="F180" s="4"/>
      <c r="G180" s="4"/>
      <c r="H180" s="4"/>
      <c r="I180" s="4"/>
      <c r="J180" s="4"/>
    </row>
    <row r="181" spans="1:10" ht="15" x14ac:dyDescent="0.25">
      <c r="A181" s="4"/>
      <c r="B181" s="4"/>
      <c r="C181" s="4"/>
      <c r="D181" s="4"/>
      <c r="E181" s="4"/>
      <c r="F181" s="4"/>
      <c r="G181" s="4"/>
      <c r="H181" s="4"/>
      <c r="I181" s="4"/>
      <c r="J181" s="4"/>
    </row>
    <row r="182" spans="1:10" ht="15" x14ac:dyDescent="0.25">
      <c r="A182" s="4"/>
      <c r="B182" s="4"/>
      <c r="C182" s="4"/>
      <c r="D182" s="4"/>
      <c r="E182" s="4"/>
      <c r="F182" s="4"/>
      <c r="G182" s="4"/>
      <c r="H182" s="4"/>
      <c r="I182" s="4"/>
      <c r="J182" s="4"/>
    </row>
    <row r="183" spans="1:10" ht="15" x14ac:dyDescent="0.25">
      <c r="A183" s="4"/>
      <c r="B183" s="4"/>
      <c r="C183" s="4"/>
      <c r="D183" s="4"/>
      <c r="E183" s="4"/>
      <c r="F183" s="4"/>
      <c r="G183" s="4"/>
      <c r="H183" s="4"/>
      <c r="I183" s="4"/>
      <c r="J183" s="4"/>
    </row>
    <row r="184" spans="1:10" ht="15" x14ac:dyDescent="0.25">
      <c r="A184" s="4"/>
      <c r="B184" s="4"/>
      <c r="C184" s="4"/>
      <c r="D184" s="4"/>
      <c r="E184" s="4"/>
      <c r="F184" s="4"/>
      <c r="G184" s="4"/>
      <c r="H184" s="4"/>
      <c r="I184" s="4"/>
      <c r="J184" s="4"/>
    </row>
    <row r="185" spans="1:10" ht="15" x14ac:dyDescent="0.25">
      <c r="A185" s="4"/>
      <c r="B185" s="4"/>
      <c r="C185" s="4"/>
      <c r="D185" s="4"/>
      <c r="E185" s="4"/>
      <c r="F185" s="4"/>
      <c r="G185" s="4"/>
      <c r="H185" s="4"/>
      <c r="I185" s="4"/>
      <c r="J185" s="4"/>
    </row>
    <row r="186" spans="1:10" ht="15" x14ac:dyDescent="0.25">
      <c r="A186" s="4"/>
      <c r="B186" s="4"/>
      <c r="C186" s="4"/>
      <c r="D186" s="4"/>
      <c r="E186" s="4"/>
      <c r="F186" s="4"/>
      <c r="G186" s="4"/>
      <c r="H186" s="4"/>
      <c r="I186" s="4"/>
      <c r="J186" s="4"/>
    </row>
    <row r="187" spans="1:10" ht="15" x14ac:dyDescent="0.25">
      <c r="A187" s="4"/>
      <c r="B187" s="4"/>
      <c r="C187" s="4"/>
      <c r="D187" s="4"/>
      <c r="E187" s="4"/>
      <c r="F187" s="4"/>
      <c r="G187" s="4"/>
      <c r="H187" s="4"/>
      <c r="I187" s="4"/>
      <c r="J187" s="4"/>
    </row>
    <row r="188" spans="1:10" ht="15" x14ac:dyDescent="0.25">
      <c r="A188" s="4"/>
      <c r="B188" s="4"/>
      <c r="C188" s="4"/>
      <c r="D188" s="4"/>
      <c r="E188" s="4"/>
      <c r="F188" s="4"/>
      <c r="G188" s="4"/>
      <c r="H188" s="4"/>
      <c r="I188" s="4"/>
      <c r="J188" s="4"/>
    </row>
    <row r="189" spans="1:10" ht="15" x14ac:dyDescent="0.25">
      <c r="A189" s="4"/>
      <c r="B189" s="4"/>
      <c r="C189" s="4"/>
      <c r="D189" s="4"/>
      <c r="E189" s="4"/>
      <c r="F189" s="4"/>
      <c r="G189" s="4"/>
      <c r="H189" s="4"/>
      <c r="I189" s="4"/>
      <c r="J189" s="4"/>
    </row>
    <row r="190" spans="1:10" ht="15" x14ac:dyDescent="0.25">
      <c r="A190" s="4"/>
      <c r="B190" s="4"/>
      <c r="C190" s="4"/>
      <c r="D190" s="4"/>
      <c r="E190" s="4"/>
      <c r="F190" s="4"/>
      <c r="G190" s="4"/>
      <c r="H190" s="4"/>
      <c r="I190" s="4"/>
      <c r="J190" s="4"/>
    </row>
    <row r="191" spans="1:10" ht="15" x14ac:dyDescent="0.25">
      <c r="A191" s="4"/>
      <c r="B191" s="4"/>
      <c r="C191" s="4"/>
      <c r="D191" s="4"/>
      <c r="E191" s="4"/>
      <c r="F191" s="4"/>
      <c r="G191" s="4"/>
      <c r="H191" s="4"/>
      <c r="I191" s="4"/>
      <c r="J191" s="4"/>
    </row>
    <row r="192" spans="1:10" ht="15" x14ac:dyDescent="0.25">
      <c r="A192" s="4"/>
      <c r="B192" s="4"/>
      <c r="C192" s="4"/>
      <c r="D192" s="4"/>
      <c r="E192" s="4"/>
      <c r="F192" s="4"/>
      <c r="G192" s="4"/>
      <c r="H192" s="4"/>
      <c r="I192" s="4"/>
      <c r="J192" s="4"/>
    </row>
    <row r="193" spans="1:10" ht="15" x14ac:dyDescent="0.25">
      <c r="A193" s="4"/>
      <c r="B193" s="4"/>
      <c r="C193" s="4"/>
      <c r="D193" s="4"/>
      <c r="E193" s="4"/>
      <c r="F193" s="4"/>
      <c r="G193" s="4"/>
      <c r="H193" s="4"/>
      <c r="I193" s="4"/>
      <c r="J193" s="4"/>
    </row>
    <row r="194" spans="1:10" ht="15" x14ac:dyDescent="0.25">
      <c r="A194" s="4"/>
      <c r="B194" s="4"/>
      <c r="C194" s="4"/>
      <c r="D194" s="4"/>
      <c r="E194" s="4"/>
      <c r="F194" s="4"/>
      <c r="G194" s="4"/>
      <c r="H194" s="4"/>
      <c r="I194" s="4"/>
      <c r="J194" s="4"/>
    </row>
    <row r="195" spans="1:10" ht="15" x14ac:dyDescent="0.25">
      <c r="A195" s="4"/>
      <c r="B195" s="4"/>
      <c r="C195" s="4"/>
      <c r="D195" s="4"/>
      <c r="E195" s="4"/>
      <c r="F195" s="4"/>
      <c r="G195" s="4"/>
      <c r="H195" s="4"/>
      <c r="I195" s="4"/>
      <c r="J195" s="4"/>
    </row>
    <row r="196" spans="1:10" ht="15" x14ac:dyDescent="0.25">
      <c r="A196" s="4"/>
      <c r="B196" s="4"/>
      <c r="C196" s="4"/>
      <c r="D196" s="4"/>
      <c r="E196" s="4"/>
      <c r="F196" s="4"/>
      <c r="G196" s="4"/>
      <c r="H196" s="4"/>
      <c r="I196" s="4"/>
      <c r="J196" s="4"/>
    </row>
    <row r="197" spans="1:10" ht="15" x14ac:dyDescent="0.25">
      <c r="A197" s="4"/>
      <c r="B197" s="4"/>
      <c r="C197" s="4"/>
      <c r="D197" s="4"/>
      <c r="E197" s="4"/>
      <c r="F197" s="4"/>
      <c r="G197" s="4"/>
      <c r="H197" s="4"/>
      <c r="I197" s="4"/>
      <c r="J197" s="4"/>
    </row>
    <row r="198" spans="1:10" ht="15" x14ac:dyDescent="0.25">
      <c r="A198" s="4"/>
      <c r="B198" s="4"/>
      <c r="C198" s="4"/>
      <c r="D198" s="4"/>
      <c r="E198" s="4"/>
      <c r="F198" s="4"/>
      <c r="G198" s="4"/>
      <c r="H198" s="4"/>
      <c r="I198" s="4"/>
      <c r="J198" s="4"/>
    </row>
    <row r="199" spans="1:10" ht="15" x14ac:dyDescent="0.25">
      <c r="A199" s="4"/>
      <c r="B199" s="4"/>
      <c r="C199" s="4"/>
      <c r="D199" s="4"/>
      <c r="E199" s="4"/>
      <c r="F199" s="4"/>
      <c r="G199" s="4"/>
      <c r="H199" s="4"/>
      <c r="I199" s="4"/>
      <c r="J199" s="4"/>
    </row>
    <row r="200" spans="1:10" ht="15" x14ac:dyDescent="0.25">
      <c r="A200" s="4"/>
      <c r="B200" s="4"/>
      <c r="C200" s="4"/>
      <c r="D200" s="4"/>
      <c r="E200" s="4"/>
      <c r="F200" s="4"/>
      <c r="G200" s="4"/>
      <c r="H200" s="4"/>
      <c r="I200" s="4"/>
      <c r="J200" s="4"/>
    </row>
    <row r="201" spans="1:10" ht="15" x14ac:dyDescent="0.25">
      <c r="A201" s="4"/>
      <c r="B201" s="4"/>
      <c r="C201" s="4"/>
      <c r="D201" s="4"/>
      <c r="E201" s="4"/>
      <c r="F201" s="4"/>
      <c r="G201" s="4"/>
      <c r="H201" s="4"/>
      <c r="I201" s="4"/>
      <c r="J201" s="4"/>
    </row>
    <row r="202" spans="1:10" ht="15" x14ac:dyDescent="0.25">
      <c r="A202" s="4"/>
      <c r="B202" s="4"/>
      <c r="C202" s="4"/>
      <c r="D202" s="4"/>
      <c r="E202" s="4"/>
      <c r="F202" s="4"/>
      <c r="G202" s="4"/>
      <c r="H202" s="4"/>
      <c r="I202" s="4"/>
      <c r="J202" s="4"/>
    </row>
    <row r="203" spans="1:10" ht="15" x14ac:dyDescent="0.25">
      <c r="A203" s="4"/>
      <c r="B203" s="4"/>
      <c r="C203" s="4"/>
      <c r="D203" s="4"/>
      <c r="E203" s="4"/>
      <c r="F203" s="4"/>
      <c r="G203" s="4"/>
      <c r="H203" s="4"/>
      <c r="I203" s="4"/>
      <c r="J203" s="4"/>
    </row>
    <row r="204" spans="1:10" ht="15" x14ac:dyDescent="0.25">
      <c r="A204" s="4"/>
      <c r="B204" s="4"/>
      <c r="C204" s="4"/>
      <c r="D204" s="4"/>
      <c r="E204" s="4"/>
      <c r="F204" s="4"/>
      <c r="G204" s="4"/>
      <c r="H204" s="4"/>
      <c r="I204" s="4"/>
      <c r="J204" s="4"/>
    </row>
    <row r="205" spans="1:10" ht="15" x14ac:dyDescent="0.25">
      <c r="A205" s="4"/>
      <c r="B205" s="4"/>
      <c r="C205" s="4"/>
      <c r="D205" s="4"/>
      <c r="E205" s="4"/>
      <c r="F205" s="4"/>
      <c r="G205" s="4"/>
      <c r="H205" s="4"/>
      <c r="I205" s="4"/>
      <c r="J205" s="4"/>
    </row>
    <row r="206" spans="1:10" ht="15" x14ac:dyDescent="0.25">
      <c r="A206" s="4"/>
      <c r="B206" s="4"/>
      <c r="C206" s="4"/>
      <c r="D206" s="4"/>
      <c r="E206" s="4"/>
      <c r="F206" s="4"/>
      <c r="G206" s="4"/>
      <c r="H206" s="4"/>
      <c r="I206" s="4"/>
      <c r="J206" s="4"/>
    </row>
    <row r="207" spans="1:10" ht="15" x14ac:dyDescent="0.25">
      <c r="A207" s="4"/>
      <c r="B207" s="4"/>
      <c r="C207" s="4"/>
      <c r="D207" s="4"/>
      <c r="E207" s="4"/>
      <c r="F207" s="4"/>
      <c r="G207" s="4"/>
      <c r="H207" s="4"/>
      <c r="I207" s="4"/>
      <c r="J207" s="4"/>
    </row>
    <row r="208" spans="1:10" ht="15" x14ac:dyDescent="0.25">
      <c r="A208" s="4"/>
      <c r="B208" s="4"/>
      <c r="C208" s="4"/>
      <c r="D208" s="4"/>
      <c r="E208" s="4"/>
      <c r="F208" s="4"/>
      <c r="G208" s="4"/>
      <c r="H208" s="4"/>
      <c r="I208" s="4"/>
      <c r="J208" s="4"/>
    </row>
    <row r="209" spans="1:10" ht="15" x14ac:dyDescent="0.25">
      <c r="A209" s="4"/>
      <c r="B209" s="4"/>
      <c r="C209" s="4"/>
      <c r="D209" s="4"/>
      <c r="E209" s="4"/>
      <c r="F209" s="4"/>
      <c r="G209" s="4"/>
      <c r="H209" s="4"/>
      <c r="I209" s="4"/>
      <c r="J209" s="4"/>
    </row>
    <row r="210" spans="1:10" ht="15" x14ac:dyDescent="0.25">
      <c r="A210" s="4"/>
      <c r="B210" s="4"/>
      <c r="C210" s="4"/>
      <c r="D210" s="4"/>
      <c r="E210" s="4"/>
      <c r="F210" s="4"/>
      <c r="G210" s="4"/>
      <c r="H210" s="4"/>
      <c r="I210" s="4"/>
      <c r="J210" s="4"/>
    </row>
    <row r="211" spans="1:10" ht="15" x14ac:dyDescent="0.25">
      <c r="A211" s="4"/>
      <c r="B211" s="4"/>
      <c r="C211" s="4"/>
      <c r="D211" s="4"/>
      <c r="E211" s="4"/>
      <c r="F211" s="4"/>
      <c r="G211" s="4"/>
      <c r="H211" s="4"/>
      <c r="I211" s="4"/>
      <c r="J211" s="4"/>
    </row>
    <row r="212" spans="1:10" ht="15" x14ac:dyDescent="0.25">
      <c r="A212" s="4"/>
      <c r="B212" s="4"/>
      <c r="C212" s="4"/>
      <c r="D212" s="4"/>
      <c r="E212" s="4"/>
      <c r="F212" s="4"/>
      <c r="G212" s="4"/>
      <c r="H212" s="4"/>
      <c r="I212" s="4"/>
      <c r="J212" s="4"/>
    </row>
    <row r="213" spans="1:10" ht="15" x14ac:dyDescent="0.25">
      <c r="A213" s="4"/>
      <c r="B213" s="4"/>
      <c r="C213" s="4"/>
      <c r="D213" s="4"/>
      <c r="E213" s="4"/>
      <c r="F213" s="4"/>
      <c r="G213" s="4"/>
      <c r="H213" s="4"/>
      <c r="I213" s="4"/>
      <c r="J213" s="4"/>
    </row>
    <row r="214" spans="1:10" ht="15" x14ac:dyDescent="0.25">
      <c r="A214" s="4"/>
      <c r="B214" s="4"/>
      <c r="C214" s="4"/>
      <c r="D214" s="4"/>
      <c r="E214" s="4"/>
      <c r="F214" s="4"/>
      <c r="G214" s="4"/>
      <c r="H214" s="4"/>
      <c r="I214" s="4"/>
      <c r="J214" s="4"/>
    </row>
    <row r="215" spans="1:10" ht="15" x14ac:dyDescent="0.25">
      <c r="A215" s="4"/>
      <c r="B215" s="4"/>
      <c r="C215" s="4"/>
      <c r="D215" s="4"/>
      <c r="E215" s="4"/>
      <c r="F215" s="4"/>
      <c r="G215" s="4"/>
      <c r="H215" s="4"/>
      <c r="I215" s="4"/>
      <c r="J215" s="4"/>
    </row>
    <row r="216" spans="1:10" ht="15" x14ac:dyDescent="0.25">
      <c r="A216" s="4"/>
      <c r="B216" s="4"/>
      <c r="C216" s="4"/>
      <c r="D216" s="4"/>
      <c r="E216" s="4"/>
      <c r="F216" s="4"/>
      <c r="G216" s="4"/>
      <c r="H216" s="4"/>
      <c r="I216" s="4"/>
      <c r="J216" s="4"/>
    </row>
    <row r="217" spans="1:10" ht="15" x14ac:dyDescent="0.25">
      <c r="A217" s="4"/>
      <c r="B217" s="4"/>
      <c r="C217" s="4"/>
      <c r="D217" s="4"/>
      <c r="E217" s="4"/>
      <c r="F217" s="4"/>
      <c r="G217" s="4"/>
      <c r="H217" s="4"/>
      <c r="I217" s="4"/>
      <c r="J217" s="4"/>
    </row>
    <row r="218" spans="1:10" ht="15" x14ac:dyDescent="0.25">
      <c r="A218" s="4"/>
      <c r="B218" s="4"/>
      <c r="C218" s="4"/>
      <c r="D218" s="4"/>
      <c r="E218" s="4"/>
      <c r="F218" s="4"/>
      <c r="G218" s="4"/>
      <c r="H218" s="4"/>
      <c r="I218" s="4"/>
      <c r="J218" s="4"/>
    </row>
    <row r="219" spans="1:10" ht="15" x14ac:dyDescent="0.25">
      <c r="A219" s="4"/>
      <c r="B219" s="4"/>
      <c r="C219" s="4"/>
      <c r="D219" s="4"/>
      <c r="E219" s="4"/>
      <c r="F219" s="4"/>
      <c r="G219" s="4"/>
      <c r="H219" s="4"/>
      <c r="I219" s="4"/>
      <c r="J219" s="4"/>
    </row>
    <row r="220" spans="1:10" ht="15" x14ac:dyDescent="0.25">
      <c r="A220" s="4"/>
      <c r="B220" s="4"/>
      <c r="C220" s="4"/>
      <c r="D220" s="4"/>
      <c r="E220" s="4"/>
      <c r="F220" s="4"/>
      <c r="G220" s="4"/>
      <c r="H220" s="4"/>
      <c r="I220" s="4"/>
      <c r="J220" s="4"/>
    </row>
    <row r="221" spans="1:10" ht="15" x14ac:dyDescent="0.25">
      <c r="A221" s="4"/>
      <c r="B221" s="4"/>
      <c r="C221" s="4"/>
      <c r="D221" s="4"/>
      <c r="E221" s="4"/>
      <c r="F221" s="4"/>
      <c r="G221" s="4"/>
      <c r="H221" s="4"/>
      <c r="I221" s="4"/>
      <c r="J221" s="4"/>
    </row>
    <row r="222" spans="1:10" ht="15" x14ac:dyDescent="0.25">
      <c r="A222" s="4"/>
      <c r="B222" s="4"/>
      <c r="C222" s="4"/>
      <c r="D222" s="4"/>
      <c r="E222" s="4"/>
      <c r="F222" s="4"/>
      <c r="G222" s="4"/>
      <c r="H222" s="4"/>
      <c r="I222" s="4"/>
      <c r="J222" s="4"/>
    </row>
    <row r="223" spans="1:10" ht="15" x14ac:dyDescent="0.25">
      <c r="A223" s="4"/>
      <c r="B223" s="4"/>
      <c r="C223" s="4"/>
      <c r="D223" s="4"/>
      <c r="E223" s="4"/>
      <c r="F223" s="4"/>
      <c r="G223" s="4"/>
      <c r="H223" s="4"/>
      <c r="I223" s="4"/>
      <c r="J223" s="4"/>
    </row>
    <row r="224" spans="1:10" ht="15" x14ac:dyDescent="0.25">
      <c r="A224" s="4"/>
      <c r="B224" s="4"/>
      <c r="C224" s="4"/>
      <c r="D224" s="4"/>
      <c r="E224" s="4"/>
      <c r="F224" s="4"/>
      <c r="G224" s="4"/>
      <c r="H224" s="4"/>
      <c r="I224" s="4"/>
      <c r="J224" s="4"/>
    </row>
    <row r="225" spans="1:10" ht="15" x14ac:dyDescent="0.25">
      <c r="A225" s="4"/>
      <c r="B225" s="4"/>
      <c r="C225" s="4"/>
      <c r="D225" s="4"/>
      <c r="E225" s="4"/>
      <c r="F225" s="4"/>
      <c r="G225" s="4"/>
      <c r="H225" s="4"/>
      <c r="I225" s="4"/>
      <c r="J225" s="4"/>
    </row>
    <row r="226" spans="1:10" ht="15" x14ac:dyDescent="0.25">
      <c r="A226" s="4"/>
      <c r="B226" s="4"/>
      <c r="C226" s="4"/>
      <c r="D226" s="4"/>
      <c r="E226" s="4"/>
      <c r="F226" s="4"/>
      <c r="G226" s="4"/>
      <c r="H226" s="4"/>
      <c r="I226" s="4"/>
      <c r="J226" s="4"/>
    </row>
    <row r="227" spans="1:10" ht="15" x14ac:dyDescent="0.25">
      <c r="A227" s="4"/>
      <c r="B227" s="4"/>
      <c r="C227" s="4"/>
      <c r="D227" s="4"/>
      <c r="E227" s="4"/>
      <c r="F227" s="4"/>
      <c r="G227" s="4"/>
      <c r="H227" s="4"/>
      <c r="I227" s="4"/>
      <c r="J227" s="4"/>
    </row>
    <row r="228" spans="1:10" ht="15" x14ac:dyDescent="0.25">
      <c r="A228" s="4"/>
      <c r="B228" s="4"/>
      <c r="C228" s="4"/>
      <c r="D228" s="4"/>
      <c r="E228" s="4"/>
      <c r="F228" s="4"/>
      <c r="G228" s="4"/>
      <c r="H228" s="4"/>
      <c r="I228" s="4"/>
      <c r="J228" s="4"/>
    </row>
    <row r="229" spans="1:10" ht="15" x14ac:dyDescent="0.25">
      <c r="A229" s="4"/>
      <c r="B229" s="4"/>
      <c r="C229" s="4"/>
      <c r="D229" s="4"/>
      <c r="E229" s="4"/>
      <c r="F229" s="4"/>
      <c r="G229" s="4"/>
      <c r="H229" s="4"/>
      <c r="I229" s="4"/>
      <c r="J229" s="4"/>
    </row>
    <row r="230" spans="1:10" ht="15" x14ac:dyDescent="0.25">
      <c r="A230" s="4"/>
      <c r="B230" s="4"/>
      <c r="C230" s="4"/>
      <c r="D230" s="4"/>
      <c r="E230" s="4"/>
      <c r="F230" s="4"/>
      <c r="G230" s="4"/>
      <c r="H230" s="4"/>
      <c r="I230" s="4"/>
      <c r="J230" s="4"/>
    </row>
    <row r="231" spans="1:10" ht="15" x14ac:dyDescent="0.25">
      <c r="A231" s="4"/>
      <c r="B231" s="4"/>
      <c r="C231" s="4"/>
      <c r="D231" s="4"/>
      <c r="E231" s="4"/>
      <c r="F231" s="4"/>
      <c r="G231" s="4"/>
      <c r="H231" s="4"/>
      <c r="I231" s="4"/>
      <c r="J231" s="4"/>
    </row>
    <row r="232" spans="1:10" ht="15" x14ac:dyDescent="0.25">
      <c r="A232" s="4"/>
      <c r="B232" s="4"/>
      <c r="C232" s="4"/>
      <c r="D232" s="4"/>
      <c r="E232" s="4"/>
      <c r="F232" s="4"/>
      <c r="G232" s="4"/>
      <c r="H232" s="4"/>
      <c r="I232" s="4"/>
      <c r="J232" s="4"/>
    </row>
    <row r="233" spans="1:10" ht="15" x14ac:dyDescent="0.25">
      <c r="A233" s="4"/>
      <c r="B233" s="4"/>
      <c r="C233" s="4"/>
      <c r="D233" s="4"/>
      <c r="E233" s="4"/>
      <c r="F233" s="4"/>
      <c r="G233" s="4"/>
      <c r="H233" s="4"/>
      <c r="I233" s="4"/>
      <c r="J233" s="4"/>
    </row>
    <row r="234" spans="1:10" ht="15" x14ac:dyDescent="0.25">
      <c r="A234" s="4"/>
      <c r="B234" s="4"/>
      <c r="C234" s="4"/>
      <c r="D234" s="4"/>
      <c r="E234" s="4"/>
      <c r="F234" s="4"/>
      <c r="G234" s="4"/>
      <c r="H234" s="4"/>
      <c r="I234" s="4"/>
      <c r="J234" s="4"/>
    </row>
    <row r="235" spans="1:10" ht="15" x14ac:dyDescent="0.25">
      <c r="A235" s="4"/>
      <c r="B235" s="4"/>
      <c r="C235" s="4"/>
      <c r="D235" s="4"/>
      <c r="E235" s="4"/>
      <c r="F235" s="4"/>
      <c r="G235" s="4"/>
      <c r="H235" s="4"/>
      <c r="I235" s="4"/>
      <c r="J235" s="4"/>
    </row>
    <row r="236" spans="1:10" ht="15" x14ac:dyDescent="0.25">
      <c r="A236" s="4"/>
      <c r="B236" s="4"/>
      <c r="C236" s="4"/>
      <c r="D236" s="4"/>
      <c r="E236" s="4"/>
      <c r="F236" s="4"/>
      <c r="G236" s="4"/>
      <c r="H236" s="4"/>
      <c r="I236" s="4"/>
      <c r="J236" s="4"/>
    </row>
    <row r="237" spans="1:10" ht="15" x14ac:dyDescent="0.25">
      <c r="A237" s="4"/>
      <c r="B237" s="4"/>
      <c r="C237" s="4"/>
      <c r="D237" s="4"/>
      <c r="E237" s="4"/>
      <c r="F237" s="4"/>
      <c r="G237" s="4"/>
      <c r="H237" s="4"/>
      <c r="I237" s="4"/>
      <c r="J237" s="4"/>
    </row>
    <row r="238" spans="1:10" ht="15" x14ac:dyDescent="0.25">
      <c r="A238" s="4"/>
      <c r="B238" s="4"/>
      <c r="C238" s="4"/>
      <c r="D238" s="4"/>
      <c r="E238" s="4"/>
      <c r="F238" s="4"/>
      <c r="G238" s="4"/>
      <c r="H238" s="4"/>
      <c r="I238" s="4"/>
      <c r="J238" s="4"/>
    </row>
    <row r="239" spans="1:10" ht="15" x14ac:dyDescent="0.25">
      <c r="A239" s="4"/>
      <c r="B239" s="4"/>
      <c r="C239" s="4"/>
      <c r="D239" s="4"/>
      <c r="E239" s="4"/>
      <c r="F239" s="4"/>
      <c r="G239" s="4"/>
      <c r="H239" s="4"/>
      <c r="I239" s="4"/>
      <c r="J239" s="4"/>
    </row>
    <row r="240" spans="1:10" ht="15" x14ac:dyDescent="0.25">
      <c r="A240" s="4"/>
      <c r="B240" s="4"/>
      <c r="C240" s="4"/>
      <c r="D240" s="4"/>
      <c r="E240" s="4"/>
      <c r="F240" s="4"/>
      <c r="G240" s="4"/>
      <c r="H240" s="4"/>
      <c r="I240" s="4"/>
      <c r="J240" s="4"/>
    </row>
    <row r="241" spans="1:10" ht="15" x14ac:dyDescent="0.25">
      <c r="A241" s="4"/>
      <c r="B241" s="4"/>
      <c r="C241" s="4"/>
      <c r="D241" s="4"/>
      <c r="E241" s="4"/>
      <c r="F241" s="4"/>
      <c r="G241" s="4"/>
      <c r="H241" s="4"/>
      <c r="I241" s="4"/>
      <c r="J241" s="4"/>
    </row>
    <row r="242" spans="1:10" ht="15" x14ac:dyDescent="0.25">
      <c r="A242" s="4"/>
      <c r="B242" s="4"/>
      <c r="C242" s="4"/>
      <c r="D242" s="4"/>
      <c r="E242" s="4"/>
      <c r="F242" s="4"/>
      <c r="G242" s="4"/>
      <c r="H242" s="4"/>
      <c r="I242" s="4"/>
      <c r="J242" s="4"/>
    </row>
    <row r="243" spans="1:10" ht="15" x14ac:dyDescent="0.25">
      <c r="A243" s="4"/>
      <c r="B243" s="4"/>
      <c r="C243" s="4"/>
      <c r="D243" s="4"/>
      <c r="E243" s="4"/>
      <c r="F243" s="4"/>
      <c r="G243" s="4"/>
      <c r="H243" s="4"/>
      <c r="I243" s="4"/>
      <c r="J243" s="4"/>
    </row>
    <row r="244" spans="1:10" ht="15" x14ac:dyDescent="0.25">
      <c r="A244" s="4"/>
      <c r="B244" s="4"/>
      <c r="C244" s="4"/>
      <c r="D244" s="4"/>
      <c r="E244" s="4"/>
      <c r="F244" s="4"/>
      <c r="G244" s="4"/>
      <c r="H244" s="4"/>
      <c r="I244" s="4"/>
      <c r="J244" s="4"/>
    </row>
    <row r="245" spans="1:10" ht="15" x14ac:dyDescent="0.25">
      <c r="A245" s="4"/>
      <c r="B245" s="4"/>
      <c r="C245" s="4"/>
      <c r="D245" s="4"/>
      <c r="E245" s="4"/>
      <c r="F245" s="4"/>
      <c r="G245" s="4"/>
      <c r="H245" s="4"/>
      <c r="I245" s="4"/>
      <c r="J245" s="4"/>
    </row>
    <row r="246" spans="1:10" ht="15" x14ac:dyDescent="0.25">
      <c r="A246" s="4"/>
      <c r="B246" s="4"/>
      <c r="C246" s="4"/>
      <c r="D246" s="4"/>
      <c r="E246" s="4"/>
      <c r="F246" s="4"/>
      <c r="G246" s="4"/>
      <c r="H246" s="4"/>
      <c r="I246" s="4"/>
      <c r="J246" s="4"/>
    </row>
    <row r="247" spans="1:10" ht="15" x14ac:dyDescent="0.25">
      <c r="A247" s="4"/>
      <c r="B247" s="4"/>
      <c r="C247" s="4"/>
      <c r="D247" s="4"/>
      <c r="E247" s="4"/>
      <c r="F247" s="4"/>
      <c r="G247" s="4"/>
      <c r="H247" s="4"/>
      <c r="I247" s="4"/>
      <c r="J247" s="4"/>
    </row>
    <row r="248" spans="1:10" ht="15" x14ac:dyDescent="0.25">
      <c r="A248" s="4"/>
      <c r="B248" s="4"/>
      <c r="C248" s="4"/>
      <c r="D248" s="4"/>
      <c r="E248" s="4"/>
      <c r="F248" s="4"/>
      <c r="G248" s="4"/>
      <c r="H248" s="4"/>
      <c r="I248" s="4"/>
      <c r="J248" s="4"/>
    </row>
    <row r="249" spans="1:10" ht="15" x14ac:dyDescent="0.25">
      <c r="A249" s="4"/>
      <c r="B249" s="4"/>
      <c r="C249" s="4"/>
      <c r="D249" s="4"/>
      <c r="E249" s="4"/>
      <c r="F249" s="4"/>
      <c r="G249" s="4"/>
      <c r="H249" s="4"/>
      <c r="I249" s="4"/>
      <c r="J249" s="4"/>
    </row>
    <row r="250" spans="1:10" ht="15" x14ac:dyDescent="0.25">
      <c r="A250" s="4"/>
      <c r="B250" s="4"/>
      <c r="C250" s="4"/>
      <c r="D250" s="4"/>
      <c r="E250" s="4"/>
      <c r="F250" s="4"/>
      <c r="G250" s="4"/>
      <c r="H250" s="4"/>
      <c r="I250" s="4"/>
      <c r="J250" s="4"/>
    </row>
    <row r="251" spans="1:10" ht="15" x14ac:dyDescent="0.25">
      <c r="A251" s="4"/>
      <c r="B251" s="4"/>
      <c r="C251" s="4"/>
      <c r="D251" s="4"/>
      <c r="E251" s="4"/>
      <c r="F251" s="4"/>
      <c r="G251" s="4"/>
      <c r="H251" s="4"/>
      <c r="I251" s="4"/>
      <c r="J251" s="4"/>
    </row>
    <row r="252" spans="1:10" ht="15" x14ac:dyDescent="0.25">
      <c r="A252" s="4"/>
      <c r="B252" s="4"/>
      <c r="C252" s="4"/>
      <c r="D252" s="4"/>
      <c r="E252" s="4"/>
      <c r="F252" s="4"/>
      <c r="G252" s="4"/>
      <c r="H252" s="4"/>
      <c r="I252" s="4"/>
      <c r="J252" s="4"/>
    </row>
    <row r="253" spans="1:10" ht="15" x14ac:dyDescent="0.25">
      <c r="A253" s="4"/>
      <c r="B253" s="4"/>
      <c r="C253" s="4"/>
      <c r="D253" s="4"/>
      <c r="E253" s="4"/>
      <c r="F253" s="4"/>
      <c r="G253" s="4"/>
      <c r="H253" s="4"/>
      <c r="I253" s="4"/>
      <c r="J253" s="4"/>
    </row>
    <row r="254" spans="1:10" ht="15" x14ac:dyDescent="0.25">
      <c r="A254" s="4"/>
      <c r="B254" s="4"/>
      <c r="C254" s="4"/>
      <c r="D254" s="4"/>
      <c r="E254" s="4"/>
      <c r="F254" s="4"/>
      <c r="G254" s="4"/>
      <c r="H254" s="4"/>
      <c r="I254" s="4"/>
      <c r="J254" s="4"/>
    </row>
    <row r="255" spans="1:10" ht="15" x14ac:dyDescent="0.25">
      <c r="A255" s="4"/>
      <c r="B255" s="4"/>
      <c r="C255" s="4"/>
      <c r="D255" s="4"/>
      <c r="E255" s="4"/>
      <c r="F255" s="4"/>
      <c r="G255" s="4"/>
      <c r="H255" s="4"/>
      <c r="I255" s="4"/>
      <c r="J255" s="4"/>
    </row>
    <row r="256" spans="1:10" ht="15" x14ac:dyDescent="0.25">
      <c r="A256" s="4"/>
      <c r="B256" s="4"/>
      <c r="C256" s="4"/>
      <c r="D256" s="4"/>
      <c r="E256" s="4"/>
      <c r="F256" s="4"/>
      <c r="G256" s="4"/>
      <c r="H256" s="4"/>
      <c r="I256" s="4"/>
      <c r="J256" s="4"/>
    </row>
    <row r="257" spans="1:10" ht="15" x14ac:dyDescent="0.25">
      <c r="A257" s="4"/>
      <c r="B257" s="4"/>
      <c r="C257" s="4"/>
      <c r="D257" s="4"/>
      <c r="E257" s="4"/>
      <c r="F257" s="4"/>
      <c r="G257" s="4"/>
      <c r="H257" s="4"/>
      <c r="I257" s="4"/>
      <c r="J257" s="4"/>
    </row>
    <row r="258" spans="1:10" ht="15" x14ac:dyDescent="0.25">
      <c r="A258" s="4"/>
      <c r="B258" s="4"/>
      <c r="C258" s="4"/>
      <c r="D258" s="4"/>
      <c r="E258" s="4"/>
      <c r="F258" s="4"/>
      <c r="G258" s="4"/>
      <c r="H258" s="4"/>
      <c r="I258" s="4"/>
      <c r="J258" s="4"/>
    </row>
    <row r="259" spans="1:10" ht="15" x14ac:dyDescent="0.25">
      <c r="A259" s="4"/>
      <c r="B259" s="4"/>
      <c r="C259" s="4"/>
      <c r="D259" s="4"/>
      <c r="E259" s="4"/>
      <c r="F259" s="4"/>
      <c r="G259" s="4"/>
      <c r="H259" s="4"/>
      <c r="I259" s="4"/>
      <c r="J259" s="4"/>
    </row>
    <row r="260" spans="1:10" ht="15" x14ac:dyDescent="0.25">
      <c r="A260" s="4"/>
      <c r="B260" s="4"/>
      <c r="C260" s="4"/>
      <c r="D260" s="4"/>
      <c r="E260" s="4"/>
      <c r="F260" s="4"/>
      <c r="G260" s="4"/>
      <c r="H260" s="4"/>
      <c r="I260" s="4"/>
      <c r="J260" s="4"/>
    </row>
    <row r="261" spans="1:10" ht="15" x14ac:dyDescent="0.25">
      <c r="A261" s="4"/>
      <c r="B261" s="4"/>
      <c r="C261" s="4"/>
      <c r="D261" s="4"/>
      <c r="E261" s="4"/>
      <c r="F261" s="4"/>
      <c r="G261" s="4"/>
      <c r="H261" s="4"/>
      <c r="I261" s="4"/>
      <c r="J261" s="4"/>
    </row>
    <row r="262" spans="1:10" ht="15" x14ac:dyDescent="0.25">
      <c r="A262" s="4"/>
      <c r="B262" s="4"/>
      <c r="C262" s="4"/>
      <c r="D262" s="4"/>
      <c r="E262" s="4"/>
      <c r="F262" s="4"/>
      <c r="G262" s="4"/>
      <c r="H262" s="4"/>
      <c r="I262" s="4"/>
      <c r="J262" s="4"/>
    </row>
    <row r="263" spans="1:10" ht="15" x14ac:dyDescent="0.25">
      <c r="A263" s="4"/>
      <c r="B263" s="4"/>
      <c r="C263" s="4"/>
      <c r="D263" s="4"/>
      <c r="E263" s="4"/>
      <c r="F263" s="4"/>
      <c r="G263" s="4"/>
      <c r="H263" s="4"/>
      <c r="I263" s="4"/>
      <c r="J263" s="4"/>
    </row>
    <row r="264" spans="1:10" ht="15" x14ac:dyDescent="0.25">
      <c r="A264" s="4"/>
      <c r="B264" s="4"/>
      <c r="C264" s="4"/>
      <c r="D264" s="4"/>
      <c r="E264" s="4"/>
      <c r="F264" s="4"/>
      <c r="G264" s="4"/>
      <c r="H264" s="4"/>
      <c r="I264" s="4"/>
      <c r="J264" s="4"/>
    </row>
    <row r="265" spans="1:10" ht="15" x14ac:dyDescent="0.25">
      <c r="A265" s="4"/>
      <c r="B265" s="4"/>
      <c r="C265" s="4"/>
      <c r="D265" s="4"/>
      <c r="E265" s="4"/>
      <c r="F265" s="4"/>
      <c r="G265" s="4"/>
      <c r="H265" s="4"/>
      <c r="I265" s="4"/>
      <c r="J265" s="4"/>
    </row>
    <row r="266" spans="1:10" ht="15" x14ac:dyDescent="0.25">
      <c r="A266" s="4"/>
      <c r="B266" s="4"/>
      <c r="C266" s="4"/>
      <c r="D266" s="4"/>
      <c r="E266" s="4"/>
      <c r="F266" s="4"/>
      <c r="G266" s="4"/>
      <c r="H266" s="4"/>
      <c r="I266" s="4"/>
      <c r="J266" s="4"/>
    </row>
    <row r="267" spans="1:10" ht="15" x14ac:dyDescent="0.25">
      <c r="A267" s="4"/>
      <c r="B267" s="4"/>
      <c r="C267" s="4"/>
      <c r="D267" s="4"/>
      <c r="E267" s="4"/>
      <c r="F267" s="4"/>
      <c r="G267" s="4"/>
      <c r="H267" s="4"/>
      <c r="I267" s="4"/>
      <c r="J267" s="4"/>
    </row>
    <row r="268" spans="1:10" ht="15" x14ac:dyDescent="0.25">
      <c r="A268" s="4"/>
      <c r="B268" s="4"/>
      <c r="C268" s="4"/>
      <c r="D268" s="4"/>
      <c r="E268" s="4"/>
      <c r="F268" s="4"/>
      <c r="G268" s="4"/>
      <c r="H268" s="4"/>
      <c r="I268" s="4"/>
      <c r="J268" s="4"/>
    </row>
    <row r="269" spans="1:10" ht="15" x14ac:dyDescent="0.25">
      <c r="A269" s="4"/>
      <c r="B269" s="4"/>
      <c r="C269" s="4"/>
      <c r="D269" s="4"/>
      <c r="E269" s="4"/>
      <c r="F269" s="4"/>
      <c r="G269" s="4"/>
      <c r="H269" s="4"/>
      <c r="I269" s="4"/>
      <c r="J269" s="4"/>
    </row>
    <row r="270" spans="1:10" ht="15" x14ac:dyDescent="0.25">
      <c r="A270" s="4"/>
      <c r="B270" s="4"/>
      <c r="C270" s="4"/>
      <c r="D270" s="4"/>
      <c r="E270" s="4"/>
      <c r="F270" s="4"/>
      <c r="G270" s="4"/>
      <c r="H270" s="4"/>
      <c r="I270" s="4"/>
      <c r="J270" s="4"/>
    </row>
    <row r="271" spans="1:10" ht="15" x14ac:dyDescent="0.25">
      <c r="A271" s="4"/>
      <c r="B271" s="4"/>
      <c r="C271" s="4"/>
      <c r="D271" s="4"/>
      <c r="E271" s="4"/>
      <c r="F271" s="4"/>
      <c r="G271" s="4"/>
      <c r="H271" s="4"/>
      <c r="I271" s="4"/>
      <c r="J271" s="4"/>
    </row>
    <row r="272" spans="1:10" ht="15" x14ac:dyDescent="0.25">
      <c r="A272" s="4"/>
      <c r="B272" s="4"/>
      <c r="C272" s="4"/>
      <c r="D272" s="4"/>
      <c r="E272" s="4"/>
      <c r="F272" s="4"/>
      <c r="G272" s="4"/>
      <c r="H272" s="4"/>
      <c r="I272" s="4"/>
      <c r="J272" s="4"/>
    </row>
    <row r="273" spans="1:10" ht="15" x14ac:dyDescent="0.25">
      <c r="A273" s="4"/>
      <c r="B273" s="4"/>
      <c r="C273" s="4"/>
      <c r="D273" s="4"/>
      <c r="E273" s="4"/>
      <c r="F273" s="4"/>
      <c r="G273" s="4"/>
      <c r="H273" s="4"/>
      <c r="I273" s="4"/>
      <c r="J273" s="4"/>
    </row>
    <row r="274" spans="1:10" ht="15" x14ac:dyDescent="0.25">
      <c r="A274" s="4"/>
      <c r="B274" s="4"/>
      <c r="C274" s="4"/>
      <c r="D274" s="4"/>
      <c r="E274" s="4"/>
      <c r="F274" s="4"/>
      <c r="G274" s="4"/>
      <c r="H274" s="4"/>
      <c r="I274" s="4"/>
      <c r="J274" s="4"/>
    </row>
    <row r="275" spans="1:10" ht="15" x14ac:dyDescent="0.25">
      <c r="A275" s="4"/>
      <c r="B275" s="4"/>
      <c r="C275" s="4"/>
      <c r="D275" s="4"/>
      <c r="E275" s="4"/>
      <c r="F275" s="4"/>
      <c r="G275" s="4"/>
      <c r="H275" s="4"/>
      <c r="I275" s="4"/>
      <c r="J275" s="4"/>
    </row>
    <row r="276" spans="1:10" ht="15" x14ac:dyDescent="0.25">
      <c r="A276" s="4"/>
      <c r="B276" s="4"/>
      <c r="C276" s="4"/>
      <c r="D276" s="4"/>
      <c r="E276" s="4"/>
      <c r="F276" s="4"/>
      <c r="G276" s="4"/>
      <c r="H276" s="4"/>
      <c r="I276" s="4"/>
      <c r="J276" s="4"/>
    </row>
    <row r="277" spans="1:10" ht="15" x14ac:dyDescent="0.25">
      <c r="A277" s="4"/>
      <c r="B277" s="4"/>
      <c r="C277" s="4"/>
      <c r="D277" s="4"/>
      <c r="E277" s="4"/>
      <c r="F277" s="4"/>
      <c r="G277" s="4"/>
      <c r="H277" s="4"/>
      <c r="I277" s="4"/>
      <c r="J277" s="4"/>
    </row>
    <row r="278" spans="1:10" ht="15" x14ac:dyDescent="0.25">
      <c r="A278" s="4"/>
      <c r="B278" s="4"/>
      <c r="C278" s="4"/>
      <c r="D278" s="4"/>
      <c r="E278" s="4"/>
      <c r="F278" s="4"/>
      <c r="G278" s="4"/>
      <c r="H278" s="4"/>
      <c r="I278" s="4"/>
      <c r="J278" s="4"/>
    </row>
    <row r="279" spans="1:10" ht="15" x14ac:dyDescent="0.25">
      <c r="A279" s="4"/>
      <c r="B279" s="4"/>
      <c r="C279" s="4"/>
      <c r="D279" s="4"/>
      <c r="E279" s="4"/>
      <c r="F279" s="4"/>
      <c r="G279" s="4"/>
      <c r="H279" s="4"/>
      <c r="I279" s="4"/>
      <c r="J279" s="4"/>
    </row>
    <row r="280" spans="1:10" ht="15" x14ac:dyDescent="0.25">
      <c r="A280" s="4"/>
      <c r="B280" s="4"/>
      <c r="C280" s="4"/>
      <c r="D280" s="4"/>
      <c r="E280" s="4"/>
      <c r="F280" s="4"/>
      <c r="G280" s="4"/>
      <c r="H280" s="4"/>
      <c r="I280" s="4"/>
      <c r="J280" s="4"/>
    </row>
    <row r="281" spans="1:10" ht="15" x14ac:dyDescent="0.25">
      <c r="A281" s="4"/>
      <c r="B281" s="4"/>
      <c r="C281" s="4"/>
      <c r="D281" s="4"/>
      <c r="E281" s="4"/>
      <c r="F281" s="4"/>
      <c r="G281" s="4"/>
      <c r="H281" s="4"/>
      <c r="I281" s="4"/>
      <c r="J281" s="4"/>
    </row>
    <row r="282" spans="1:10" ht="15" x14ac:dyDescent="0.25">
      <c r="A282" s="4"/>
      <c r="B282" s="4"/>
      <c r="C282" s="4"/>
      <c r="D282" s="4"/>
      <c r="E282" s="4"/>
      <c r="F282" s="4"/>
      <c r="G282" s="4"/>
      <c r="H282" s="4"/>
      <c r="I282" s="4"/>
      <c r="J282" s="4"/>
    </row>
    <row r="283" spans="1:10" ht="15" x14ac:dyDescent="0.25">
      <c r="A283" s="4"/>
      <c r="B283" s="4"/>
      <c r="C283" s="4"/>
      <c r="D283" s="4"/>
      <c r="E283" s="4"/>
      <c r="F283" s="4"/>
      <c r="G283" s="4"/>
      <c r="H283" s="4"/>
      <c r="I283" s="4"/>
      <c r="J283" s="4"/>
    </row>
    <row r="284" spans="1:10" ht="15" x14ac:dyDescent="0.25">
      <c r="A284" s="4"/>
      <c r="B284" s="4"/>
      <c r="C284" s="4"/>
      <c r="D284" s="4"/>
      <c r="E284" s="4"/>
      <c r="F284" s="4"/>
      <c r="G284" s="4"/>
      <c r="H284" s="4"/>
      <c r="I284" s="4"/>
      <c r="J284" s="4"/>
    </row>
    <row r="285" spans="1:10" ht="15" x14ac:dyDescent="0.25">
      <c r="A285" s="4"/>
      <c r="B285" s="4"/>
      <c r="C285" s="4"/>
      <c r="D285" s="4"/>
      <c r="E285" s="4"/>
      <c r="F285" s="4"/>
      <c r="G285" s="4"/>
      <c r="H285" s="4"/>
      <c r="I285" s="4"/>
      <c r="J285" s="4"/>
    </row>
    <row r="286" spans="1:10" ht="15" x14ac:dyDescent="0.25">
      <c r="A286" s="4"/>
      <c r="B286" s="4"/>
      <c r="C286" s="4"/>
      <c r="D286" s="4"/>
      <c r="E286" s="4"/>
      <c r="F286" s="4"/>
      <c r="G286" s="4"/>
      <c r="H286" s="4"/>
      <c r="I286" s="4"/>
      <c r="J286" s="4"/>
    </row>
    <row r="287" spans="1:10" ht="15" x14ac:dyDescent="0.25">
      <c r="A287" s="4"/>
      <c r="B287" s="4"/>
      <c r="C287" s="4"/>
      <c r="D287" s="4"/>
      <c r="E287" s="4"/>
      <c r="F287" s="4"/>
      <c r="G287" s="4"/>
      <c r="H287" s="4"/>
      <c r="I287" s="4"/>
      <c r="J287" s="4"/>
    </row>
    <row r="288" spans="1:10" ht="15" x14ac:dyDescent="0.25">
      <c r="A288" s="4"/>
      <c r="B288" s="4"/>
      <c r="C288" s="4"/>
      <c r="D288" s="4"/>
      <c r="E288" s="4"/>
      <c r="F288" s="4"/>
      <c r="G288" s="4"/>
      <c r="H288" s="4"/>
      <c r="I288" s="4"/>
      <c r="J288" s="4"/>
    </row>
    <row r="289" spans="1:10" ht="15" x14ac:dyDescent="0.25">
      <c r="A289" s="4"/>
      <c r="B289" s="4"/>
      <c r="C289" s="4"/>
      <c r="D289" s="4"/>
      <c r="E289" s="4"/>
      <c r="F289" s="4"/>
      <c r="G289" s="4"/>
      <c r="H289" s="4"/>
      <c r="I289" s="4"/>
      <c r="J289" s="4"/>
    </row>
    <row r="290" spans="1:10" ht="15" x14ac:dyDescent="0.25">
      <c r="A290" s="4"/>
      <c r="B290" s="4"/>
      <c r="C290" s="4"/>
      <c r="D290" s="4"/>
      <c r="E290" s="4"/>
      <c r="F290" s="4"/>
      <c r="G290" s="4"/>
      <c r="H290" s="4"/>
      <c r="I290" s="4"/>
      <c r="J290" s="4"/>
    </row>
    <row r="291" spans="1:10" ht="15" x14ac:dyDescent="0.25">
      <c r="A291" s="4"/>
      <c r="B291" s="4"/>
      <c r="C291" s="4"/>
      <c r="D291" s="4"/>
      <c r="E291" s="4"/>
      <c r="F291" s="4"/>
      <c r="G291" s="4"/>
      <c r="H291" s="4"/>
      <c r="I291" s="4"/>
      <c r="J291" s="4"/>
    </row>
    <row r="292" spans="1:10" ht="15" x14ac:dyDescent="0.25">
      <c r="A292" s="4"/>
      <c r="B292" s="4"/>
      <c r="C292" s="4"/>
      <c r="D292" s="4"/>
      <c r="E292" s="4"/>
      <c r="F292" s="4"/>
      <c r="G292" s="4"/>
      <c r="H292" s="4"/>
      <c r="I292" s="4"/>
      <c r="J292" s="4"/>
    </row>
    <row r="293" spans="1:10" ht="15" x14ac:dyDescent="0.25">
      <c r="A293" s="4"/>
      <c r="B293" s="4"/>
      <c r="C293" s="4"/>
      <c r="D293" s="4"/>
      <c r="E293" s="4"/>
      <c r="F293" s="4"/>
      <c r="G293" s="4"/>
      <c r="H293" s="4"/>
      <c r="I293" s="4"/>
      <c r="J293" s="4"/>
    </row>
    <row r="294" spans="1:10" ht="15" x14ac:dyDescent="0.25">
      <c r="A294" s="4"/>
      <c r="B294" s="4"/>
      <c r="C294" s="4"/>
      <c r="D294" s="4"/>
      <c r="E294" s="4"/>
      <c r="F294" s="4"/>
      <c r="G294" s="4"/>
      <c r="H294" s="4"/>
      <c r="I294" s="4"/>
      <c r="J294" s="4"/>
    </row>
    <row r="295" spans="1:10" ht="15" x14ac:dyDescent="0.25">
      <c r="A295" s="4"/>
      <c r="B295" s="4"/>
      <c r="C295" s="4"/>
      <c r="D295" s="4"/>
      <c r="E295" s="4"/>
      <c r="F295" s="4"/>
      <c r="G295" s="4"/>
      <c r="H295" s="4"/>
      <c r="I295" s="4"/>
      <c r="J295" s="4"/>
    </row>
    <row r="296" spans="1:10" ht="15" x14ac:dyDescent="0.25">
      <c r="A296" s="4"/>
      <c r="B296" s="4"/>
      <c r="C296" s="4"/>
      <c r="D296" s="4"/>
      <c r="E296" s="4"/>
      <c r="F296" s="4"/>
      <c r="G296" s="4"/>
      <c r="H296" s="4"/>
      <c r="I296" s="4"/>
      <c r="J296" s="4"/>
    </row>
    <row r="297" spans="1:10" ht="15" x14ac:dyDescent="0.25">
      <c r="A297" s="4"/>
      <c r="B297" s="4"/>
      <c r="C297" s="4"/>
      <c r="D297" s="4"/>
      <c r="E297" s="4"/>
      <c r="F297" s="4"/>
      <c r="G297" s="4"/>
      <c r="H297" s="4"/>
      <c r="I297" s="4"/>
      <c r="J297" s="4"/>
    </row>
    <row r="298" spans="1:10" ht="15" x14ac:dyDescent="0.25">
      <c r="A298" s="4"/>
      <c r="B298" s="4"/>
      <c r="C298" s="4"/>
      <c r="D298" s="4"/>
      <c r="E298" s="4"/>
      <c r="F298" s="4"/>
      <c r="G298" s="4"/>
      <c r="H298" s="4"/>
      <c r="I298" s="4"/>
      <c r="J298" s="4"/>
    </row>
    <row r="299" spans="1:10" ht="15" x14ac:dyDescent="0.25">
      <c r="A299" s="4"/>
      <c r="B299" s="4"/>
      <c r="C299" s="4"/>
      <c r="D299" s="4"/>
      <c r="E299" s="4"/>
      <c r="F299" s="4"/>
      <c r="G299" s="4"/>
      <c r="H299" s="4"/>
      <c r="I299" s="4"/>
      <c r="J299" s="4"/>
    </row>
    <row r="300" spans="1:10" ht="15" x14ac:dyDescent="0.25">
      <c r="A300" s="4"/>
      <c r="B300" s="4"/>
      <c r="C300" s="4"/>
      <c r="D300" s="4"/>
      <c r="E300" s="4"/>
      <c r="F300" s="4"/>
      <c r="G300" s="4"/>
      <c r="H300" s="4"/>
      <c r="I300" s="4"/>
      <c r="J300" s="4"/>
    </row>
    <row r="301" spans="1:10" ht="15" x14ac:dyDescent="0.25">
      <c r="A301" s="4"/>
      <c r="B301" s="4"/>
      <c r="C301" s="4"/>
      <c r="D301" s="4"/>
      <c r="E301" s="4"/>
      <c r="F301" s="4"/>
      <c r="G301" s="4"/>
      <c r="H301" s="4"/>
      <c r="I301" s="4"/>
      <c r="J301" s="4"/>
    </row>
    <row r="302" spans="1:10" ht="15" x14ac:dyDescent="0.25">
      <c r="A302" s="4"/>
      <c r="B302" s="4"/>
      <c r="C302" s="4"/>
      <c r="D302" s="4"/>
      <c r="E302" s="4"/>
      <c r="F302" s="4"/>
      <c r="G302" s="4"/>
      <c r="H302" s="4"/>
      <c r="I302" s="4"/>
      <c r="J302" s="4"/>
    </row>
    <row r="303" spans="1:10" ht="15" x14ac:dyDescent="0.25">
      <c r="A303" s="4"/>
      <c r="B303" s="4"/>
      <c r="C303" s="4"/>
      <c r="D303" s="4"/>
      <c r="E303" s="4"/>
      <c r="F303" s="4"/>
      <c r="G303" s="4"/>
      <c r="H303" s="4"/>
      <c r="I303" s="4"/>
      <c r="J303" s="4"/>
    </row>
    <row r="304" spans="1:10" ht="15" x14ac:dyDescent="0.25">
      <c r="A304" s="4"/>
      <c r="B304" s="4"/>
      <c r="C304" s="4"/>
      <c r="D304" s="4"/>
      <c r="E304" s="4"/>
      <c r="F304" s="4"/>
      <c r="G304" s="4"/>
      <c r="H304" s="4"/>
      <c r="I304" s="4"/>
      <c r="J304" s="4"/>
    </row>
    <row r="305" spans="1:10" ht="15" x14ac:dyDescent="0.25">
      <c r="A305" s="4"/>
      <c r="B305" s="4"/>
      <c r="C305" s="4"/>
      <c r="D305" s="4"/>
      <c r="E305" s="4"/>
      <c r="F305" s="4"/>
      <c r="G305" s="4"/>
      <c r="H305" s="4"/>
      <c r="I305" s="4"/>
      <c r="J305" s="4"/>
    </row>
    <row r="306" spans="1:10" ht="15" x14ac:dyDescent="0.25">
      <c r="A306" s="4"/>
      <c r="B306" s="4"/>
      <c r="C306" s="4"/>
      <c r="D306" s="4"/>
      <c r="E306" s="4"/>
      <c r="F306" s="4"/>
      <c r="G306" s="4"/>
      <c r="H306" s="4"/>
      <c r="I306" s="4"/>
      <c r="J306" s="4"/>
    </row>
    <row r="307" spans="1:10" ht="15" x14ac:dyDescent="0.25">
      <c r="A307" s="4"/>
      <c r="B307" s="4"/>
      <c r="C307" s="4"/>
      <c r="D307" s="4"/>
      <c r="E307" s="4"/>
      <c r="F307" s="4"/>
      <c r="G307" s="4"/>
      <c r="H307" s="4"/>
      <c r="I307" s="4"/>
      <c r="J307" s="4"/>
    </row>
    <row r="308" spans="1:10" ht="15" x14ac:dyDescent="0.25">
      <c r="A308" s="4"/>
      <c r="B308" s="4"/>
      <c r="C308" s="4"/>
      <c r="D308" s="4"/>
      <c r="E308" s="4"/>
      <c r="F308" s="4"/>
      <c r="G308" s="4"/>
      <c r="H308" s="4"/>
      <c r="I308" s="4"/>
      <c r="J308" s="4"/>
    </row>
    <row r="309" spans="1:10" ht="15" x14ac:dyDescent="0.25">
      <c r="A309" s="4"/>
      <c r="B309" s="4"/>
      <c r="C309" s="4"/>
      <c r="D309" s="4"/>
      <c r="E309" s="4"/>
      <c r="F309" s="4"/>
      <c r="G309" s="4"/>
      <c r="H309" s="4"/>
      <c r="I309" s="4"/>
      <c r="J309" s="4"/>
    </row>
    <row r="310" spans="1:10" ht="15" x14ac:dyDescent="0.25">
      <c r="A310" s="4"/>
      <c r="B310" s="4"/>
      <c r="C310" s="4"/>
      <c r="D310" s="4"/>
      <c r="E310" s="4"/>
      <c r="F310" s="4"/>
      <c r="G310" s="4"/>
      <c r="H310" s="4"/>
      <c r="I310" s="4"/>
      <c r="J310" s="4"/>
    </row>
    <row r="311" spans="1:10" ht="15" x14ac:dyDescent="0.25">
      <c r="A311" s="4"/>
      <c r="B311" s="4"/>
      <c r="C311" s="4"/>
      <c r="D311" s="4"/>
      <c r="E311" s="4"/>
      <c r="F311" s="4"/>
      <c r="G311" s="4"/>
      <c r="H311" s="4"/>
      <c r="I311" s="4"/>
      <c r="J311" s="4"/>
    </row>
    <row r="312" spans="1:10" ht="15" x14ac:dyDescent="0.25">
      <c r="A312" s="4"/>
      <c r="B312" s="4"/>
      <c r="C312" s="4"/>
      <c r="D312" s="4"/>
      <c r="E312" s="4"/>
      <c r="F312" s="4"/>
      <c r="G312" s="4"/>
      <c r="H312" s="4"/>
      <c r="I312" s="4"/>
      <c r="J312" s="4"/>
    </row>
    <row r="313" spans="1:10" ht="15" x14ac:dyDescent="0.25">
      <c r="A313" s="4"/>
      <c r="B313" s="4"/>
      <c r="C313" s="4"/>
      <c r="D313" s="4"/>
      <c r="E313" s="4"/>
      <c r="F313" s="4"/>
      <c r="G313" s="4"/>
      <c r="H313" s="4"/>
      <c r="I313" s="4"/>
      <c r="J313" s="4"/>
    </row>
    <row r="314" spans="1:10" ht="15" x14ac:dyDescent="0.25">
      <c r="A314" s="4"/>
      <c r="B314" s="4"/>
      <c r="C314" s="4"/>
      <c r="D314" s="4"/>
      <c r="E314" s="4"/>
      <c r="F314" s="4"/>
      <c r="G314" s="4"/>
      <c r="H314" s="4"/>
      <c r="I314" s="4"/>
      <c r="J314" s="4"/>
    </row>
    <row r="315" spans="1:10" ht="15" x14ac:dyDescent="0.25">
      <c r="A315" s="4"/>
      <c r="B315" s="4"/>
      <c r="C315" s="4"/>
      <c r="D315" s="4"/>
      <c r="E315" s="4"/>
      <c r="F315" s="4"/>
      <c r="G315" s="4"/>
      <c r="H315" s="4"/>
      <c r="I315" s="4"/>
      <c r="J315" s="4"/>
    </row>
    <row r="316" spans="1:10" ht="15" x14ac:dyDescent="0.25">
      <c r="A316" s="4"/>
      <c r="B316" s="4"/>
      <c r="C316" s="4"/>
      <c r="D316" s="4"/>
      <c r="E316" s="4"/>
      <c r="F316" s="4"/>
      <c r="G316" s="4"/>
      <c r="H316" s="4"/>
      <c r="I316" s="4"/>
      <c r="J316" s="4"/>
    </row>
    <row r="317" spans="1:10" ht="15" x14ac:dyDescent="0.25">
      <c r="A317" s="4"/>
      <c r="B317" s="4"/>
      <c r="C317" s="4"/>
      <c r="D317" s="4"/>
      <c r="E317" s="4"/>
      <c r="F317" s="4"/>
      <c r="G317" s="4"/>
      <c r="H317" s="4"/>
      <c r="I317" s="4"/>
      <c r="J317" s="4"/>
    </row>
    <row r="318" spans="1:10" ht="15" x14ac:dyDescent="0.25">
      <c r="A318" s="4"/>
      <c r="B318" s="4"/>
      <c r="C318" s="4"/>
      <c r="D318" s="4"/>
      <c r="E318" s="4"/>
      <c r="F318" s="4"/>
      <c r="G318" s="4"/>
      <c r="H318" s="4"/>
      <c r="I318" s="4"/>
      <c r="J318" s="4"/>
    </row>
    <row r="319" spans="1:10" ht="15" x14ac:dyDescent="0.25">
      <c r="A319" s="4"/>
      <c r="B319" s="4"/>
      <c r="C319" s="4"/>
      <c r="D319" s="4"/>
      <c r="E319" s="4"/>
      <c r="F319" s="4"/>
      <c r="G319" s="4"/>
      <c r="H319" s="4"/>
      <c r="I319" s="4"/>
      <c r="J319" s="4"/>
    </row>
    <row r="320" spans="1:10" ht="15" x14ac:dyDescent="0.25">
      <c r="A320" s="4"/>
      <c r="B320" s="4"/>
      <c r="C320" s="4"/>
      <c r="D320" s="4"/>
      <c r="E320" s="4"/>
      <c r="F320" s="4"/>
      <c r="G320" s="4"/>
      <c r="H320" s="4"/>
      <c r="I320" s="4"/>
      <c r="J320" s="4"/>
    </row>
    <row r="321" spans="1:10" ht="15" x14ac:dyDescent="0.25">
      <c r="A321" s="4"/>
      <c r="B321" s="4"/>
      <c r="C321" s="4"/>
      <c r="D321" s="4"/>
      <c r="E321" s="4"/>
      <c r="F321" s="4"/>
      <c r="G321" s="4"/>
      <c r="H321" s="4"/>
      <c r="I321" s="4"/>
      <c r="J321" s="4"/>
    </row>
    <row r="322" spans="1:10" ht="15" x14ac:dyDescent="0.25">
      <c r="A322" s="4"/>
      <c r="B322" s="4"/>
      <c r="C322" s="4"/>
      <c r="D322" s="4"/>
      <c r="E322" s="4"/>
      <c r="F322" s="4"/>
      <c r="G322" s="4"/>
      <c r="H322" s="4"/>
      <c r="I322" s="4"/>
      <c r="J322" s="4"/>
    </row>
    <row r="323" spans="1:10" ht="15" x14ac:dyDescent="0.25">
      <c r="A323" s="4"/>
      <c r="B323" s="4"/>
      <c r="C323" s="4"/>
      <c r="D323" s="4"/>
      <c r="E323" s="4"/>
      <c r="F323" s="4"/>
      <c r="G323" s="4"/>
      <c r="H323" s="4"/>
      <c r="I323" s="4"/>
      <c r="J323" s="4"/>
    </row>
    <row r="324" spans="1:10" ht="15" x14ac:dyDescent="0.25">
      <c r="A324" s="4"/>
      <c r="B324" s="4"/>
      <c r="C324" s="4"/>
      <c r="D324" s="4"/>
      <c r="E324" s="4"/>
      <c r="F324" s="4"/>
      <c r="G324" s="4"/>
      <c r="H324" s="4"/>
      <c r="I324" s="4"/>
      <c r="J324" s="4"/>
    </row>
    <row r="325" spans="1:10" ht="15" x14ac:dyDescent="0.25">
      <c r="A325" s="4"/>
      <c r="B325" s="4"/>
      <c r="C325" s="4"/>
      <c r="D325" s="4"/>
      <c r="E325" s="4"/>
      <c r="F325" s="4"/>
      <c r="G325" s="4"/>
      <c r="H325" s="4"/>
      <c r="I325" s="4"/>
      <c r="J325" s="4"/>
    </row>
    <row r="326" spans="1:10" ht="15" x14ac:dyDescent="0.25">
      <c r="A326" s="4"/>
      <c r="B326" s="4"/>
      <c r="C326" s="4"/>
      <c r="D326" s="4"/>
      <c r="E326" s="4"/>
      <c r="F326" s="4"/>
      <c r="G326" s="4"/>
      <c r="H326" s="4"/>
      <c r="I326" s="4"/>
      <c r="J326" s="4"/>
    </row>
    <row r="327" spans="1:10" ht="15" x14ac:dyDescent="0.25">
      <c r="A327" s="4"/>
      <c r="B327" s="4"/>
      <c r="C327" s="4"/>
      <c r="D327" s="4"/>
      <c r="E327" s="4"/>
      <c r="F327" s="4"/>
      <c r="G327" s="4"/>
      <c r="H327" s="4"/>
      <c r="I327" s="4"/>
      <c r="J327" s="4"/>
    </row>
    <row r="328" spans="1:10" ht="15" x14ac:dyDescent="0.25">
      <c r="A328" s="4"/>
      <c r="B328" s="4"/>
      <c r="C328" s="4"/>
      <c r="D328" s="4"/>
      <c r="E328" s="4"/>
      <c r="F328" s="4"/>
      <c r="G328" s="4"/>
      <c r="H328" s="4"/>
      <c r="I328" s="4"/>
      <c r="J328" s="4"/>
    </row>
    <row r="329" spans="1:10" ht="15" x14ac:dyDescent="0.25">
      <c r="A329" s="4"/>
      <c r="B329" s="4"/>
      <c r="C329" s="4"/>
      <c r="D329" s="4"/>
      <c r="E329" s="4"/>
      <c r="F329" s="4"/>
      <c r="G329" s="4"/>
      <c r="H329" s="4"/>
      <c r="I329" s="4"/>
      <c r="J329" s="4"/>
    </row>
    <row r="330" spans="1:10" ht="15" x14ac:dyDescent="0.25">
      <c r="A330" s="4"/>
      <c r="B330" s="4"/>
      <c r="C330" s="4"/>
      <c r="D330" s="4"/>
      <c r="E330" s="4"/>
      <c r="F330" s="4"/>
      <c r="G330" s="4"/>
      <c r="H330" s="4"/>
      <c r="I330" s="4"/>
      <c r="J330" s="4"/>
    </row>
    <row r="331" spans="1:10" ht="15" x14ac:dyDescent="0.25">
      <c r="A331" s="4"/>
      <c r="B331" s="4"/>
      <c r="C331" s="4"/>
      <c r="D331" s="4"/>
      <c r="E331" s="4"/>
      <c r="F331" s="4"/>
      <c r="G331" s="4"/>
      <c r="H331" s="4"/>
      <c r="I331" s="4"/>
      <c r="J331" s="4"/>
    </row>
    <row r="332" spans="1:10" ht="15" x14ac:dyDescent="0.25">
      <c r="A332" s="4"/>
      <c r="B332" s="4"/>
      <c r="C332" s="4"/>
      <c r="D332" s="4"/>
      <c r="E332" s="4"/>
      <c r="F332" s="4"/>
      <c r="G332" s="4"/>
      <c r="H332" s="4"/>
      <c r="I332" s="4"/>
      <c r="J332" s="4"/>
    </row>
    <row r="333" spans="1:10" ht="15" x14ac:dyDescent="0.25">
      <c r="A333" s="4"/>
      <c r="B333" s="4"/>
      <c r="C333" s="4"/>
      <c r="D333" s="4"/>
      <c r="E333" s="4"/>
      <c r="F333" s="4"/>
      <c r="G333" s="4"/>
      <c r="H333" s="4"/>
      <c r="I333" s="4"/>
      <c r="J333" s="4"/>
    </row>
    <row r="334" spans="1:10" ht="15" x14ac:dyDescent="0.25">
      <c r="A334" s="4"/>
      <c r="B334" s="4"/>
      <c r="C334" s="4"/>
      <c r="D334" s="4"/>
      <c r="E334" s="4"/>
      <c r="F334" s="4"/>
      <c r="G334" s="4"/>
      <c r="H334" s="4"/>
      <c r="I334" s="4"/>
      <c r="J334" s="4"/>
    </row>
    <row r="335" spans="1:10" ht="15" x14ac:dyDescent="0.25">
      <c r="A335" s="4"/>
      <c r="B335" s="4"/>
      <c r="C335" s="4"/>
      <c r="D335" s="4"/>
      <c r="E335" s="4"/>
      <c r="F335" s="4"/>
      <c r="G335" s="4"/>
      <c r="H335" s="4"/>
      <c r="I335" s="4"/>
      <c r="J335" s="4"/>
    </row>
    <row r="336" spans="1:10" ht="15" x14ac:dyDescent="0.25">
      <c r="A336" s="4"/>
      <c r="B336" s="4"/>
      <c r="C336" s="4"/>
      <c r="D336" s="4"/>
      <c r="E336" s="4"/>
      <c r="F336" s="4"/>
      <c r="G336" s="4"/>
      <c r="H336" s="4"/>
      <c r="I336" s="4"/>
      <c r="J336" s="4"/>
    </row>
    <row r="337" spans="1:10" ht="15" x14ac:dyDescent="0.25">
      <c r="A337" s="4"/>
      <c r="B337" s="4"/>
      <c r="C337" s="4"/>
      <c r="D337" s="4"/>
      <c r="E337" s="4"/>
      <c r="F337" s="4"/>
      <c r="G337" s="4"/>
      <c r="H337" s="4"/>
      <c r="I337" s="4"/>
      <c r="J337" s="4"/>
    </row>
    <row r="338" spans="1:10" ht="15" x14ac:dyDescent="0.25">
      <c r="A338" s="4"/>
      <c r="B338" s="4"/>
      <c r="C338" s="4"/>
      <c r="D338" s="4"/>
      <c r="E338" s="4"/>
      <c r="F338" s="4"/>
      <c r="G338" s="4"/>
      <c r="H338" s="4"/>
      <c r="I338" s="4"/>
      <c r="J338" s="4"/>
    </row>
    <row r="339" spans="1:10" ht="15" x14ac:dyDescent="0.25">
      <c r="A339" s="4"/>
      <c r="B339" s="4"/>
      <c r="C339" s="4"/>
      <c r="D339" s="4"/>
      <c r="E339" s="4"/>
      <c r="F339" s="4"/>
      <c r="G339" s="4"/>
      <c r="H339" s="4"/>
      <c r="I339" s="4"/>
      <c r="J339" s="4"/>
    </row>
    <row r="340" spans="1:10" ht="15" x14ac:dyDescent="0.25">
      <c r="A340" s="4"/>
      <c r="B340" s="4"/>
      <c r="C340" s="4"/>
      <c r="D340" s="4"/>
      <c r="E340" s="4"/>
      <c r="F340" s="4"/>
      <c r="G340" s="4"/>
      <c r="H340" s="4"/>
      <c r="I340" s="4"/>
      <c r="J340" s="4"/>
    </row>
    <row r="341" spans="1:10" ht="15" x14ac:dyDescent="0.25">
      <c r="A341" s="4"/>
      <c r="B341" s="4"/>
      <c r="C341" s="4"/>
      <c r="D341" s="4"/>
      <c r="E341" s="4"/>
      <c r="F341" s="4"/>
      <c r="G341" s="4"/>
      <c r="H341" s="4"/>
      <c r="I341" s="4"/>
      <c r="J341" s="4"/>
    </row>
    <row r="342" spans="1:10" ht="15" x14ac:dyDescent="0.25">
      <c r="A342" s="4"/>
      <c r="B342" s="4"/>
      <c r="C342" s="4"/>
      <c r="D342" s="4"/>
      <c r="E342" s="4"/>
      <c r="F342" s="4"/>
      <c r="G342" s="4"/>
      <c r="H342" s="4"/>
      <c r="I342" s="4"/>
      <c r="J342" s="4"/>
    </row>
    <row r="343" spans="1:10" ht="15" x14ac:dyDescent="0.25">
      <c r="A343" s="4"/>
      <c r="B343" s="4"/>
      <c r="C343" s="4"/>
      <c r="D343" s="4"/>
      <c r="E343" s="4"/>
      <c r="F343" s="4"/>
      <c r="G343" s="4"/>
      <c r="H343" s="4"/>
      <c r="I343" s="4"/>
      <c r="J343" s="4"/>
    </row>
    <row r="344" spans="1:10" ht="15" x14ac:dyDescent="0.25">
      <c r="A344" s="4"/>
      <c r="B344" s="4"/>
      <c r="C344" s="4"/>
      <c r="D344" s="4"/>
      <c r="E344" s="4"/>
      <c r="F344" s="4"/>
      <c r="G344" s="4"/>
      <c r="H344" s="4"/>
      <c r="I344" s="4"/>
      <c r="J344" s="4"/>
    </row>
    <row r="345" spans="1:10" ht="15" x14ac:dyDescent="0.25">
      <c r="A345" s="4"/>
      <c r="B345" s="4"/>
      <c r="C345" s="4"/>
      <c r="D345" s="4"/>
      <c r="E345" s="4"/>
      <c r="F345" s="4"/>
      <c r="G345" s="4"/>
      <c r="H345" s="4"/>
      <c r="I345" s="4"/>
      <c r="J345" s="4"/>
    </row>
    <row r="346" spans="1:10" ht="15" x14ac:dyDescent="0.25">
      <c r="A346" s="4"/>
      <c r="B346" s="4"/>
      <c r="C346" s="4"/>
      <c r="D346" s="4"/>
      <c r="E346" s="4"/>
      <c r="F346" s="4"/>
      <c r="G346" s="4"/>
      <c r="H346" s="4"/>
      <c r="I346" s="4"/>
      <c r="J346" s="4"/>
    </row>
    <row r="347" spans="1:10" ht="15" x14ac:dyDescent="0.25">
      <c r="A347" s="4"/>
      <c r="B347" s="4"/>
      <c r="C347" s="4"/>
      <c r="D347" s="4"/>
      <c r="E347" s="4"/>
      <c r="F347" s="4"/>
      <c r="G347" s="4"/>
      <c r="H347" s="4"/>
      <c r="I347" s="4"/>
      <c r="J347" s="4"/>
    </row>
    <row r="348" spans="1:10" ht="15" x14ac:dyDescent="0.25">
      <c r="A348" s="4"/>
      <c r="B348" s="4"/>
      <c r="C348" s="4"/>
      <c r="D348" s="4"/>
      <c r="E348" s="4"/>
      <c r="F348" s="4"/>
      <c r="G348" s="4"/>
      <c r="H348" s="4"/>
      <c r="I348" s="4"/>
      <c r="J348" s="4"/>
    </row>
    <row r="349" spans="1:10" ht="15" x14ac:dyDescent="0.25">
      <c r="A349" s="4"/>
      <c r="B349" s="4"/>
      <c r="C349" s="4"/>
      <c r="D349" s="4"/>
      <c r="E349" s="4"/>
      <c r="F349" s="4"/>
      <c r="G349" s="4"/>
      <c r="H349" s="4"/>
      <c r="I349" s="4"/>
      <c r="J349" s="4"/>
    </row>
    <row r="350" spans="1:10" ht="15" x14ac:dyDescent="0.25">
      <c r="A350" s="4"/>
      <c r="B350" s="4"/>
      <c r="C350" s="4"/>
      <c r="D350" s="4"/>
      <c r="E350" s="4"/>
      <c r="F350" s="4"/>
      <c r="G350" s="4"/>
      <c r="H350" s="4"/>
      <c r="I350" s="4"/>
      <c r="J350" s="4"/>
    </row>
    <row r="351" spans="1:10" ht="15" x14ac:dyDescent="0.25">
      <c r="A351" s="4"/>
      <c r="B351" s="4"/>
      <c r="C351" s="4"/>
      <c r="D351" s="4"/>
      <c r="E351" s="4"/>
      <c r="F351" s="4"/>
      <c r="G351" s="4"/>
      <c r="H351" s="4"/>
      <c r="I351" s="4"/>
      <c r="J351" s="4"/>
    </row>
    <row r="352" spans="1:10" ht="15" x14ac:dyDescent="0.25">
      <c r="A352" s="4"/>
      <c r="B352" s="4"/>
      <c r="C352" s="4"/>
      <c r="D352" s="4"/>
      <c r="E352" s="4"/>
      <c r="F352" s="4"/>
      <c r="G352" s="4"/>
      <c r="H352" s="4"/>
      <c r="I352" s="4"/>
      <c r="J352" s="4"/>
    </row>
    <row r="353" spans="1:10" ht="15" x14ac:dyDescent="0.25">
      <c r="A353" s="4"/>
      <c r="B353" s="4"/>
      <c r="C353" s="4"/>
      <c r="D353" s="4"/>
      <c r="E353" s="4"/>
      <c r="F353" s="4"/>
      <c r="G353" s="4"/>
      <c r="H353" s="4"/>
      <c r="I353" s="4"/>
      <c r="J353" s="4"/>
    </row>
    <row r="354" spans="1:10" ht="15" x14ac:dyDescent="0.25">
      <c r="A354" s="4"/>
      <c r="B354" s="4"/>
      <c r="C354" s="4"/>
      <c r="D354" s="4"/>
      <c r="E354" s="4"/>
      <c r="F354" s="4"/>
      <c r="G354" s="4"/>
      <c r="H354" s="4"/>
      <c r="I354" s="4"/>
      <c r="J354" s="4"/>
    </row>
    <row r="355" spans="1:10" ht="15" x14ac:dyDescent="0.25">
      <c r="A355" s="4"/>
      <c r="B355" s="4"/>
      <c r="C355" s="4"/>
      <c r="D355" s="4"/>
      <c r="E355" s="4"/>
      <c r="F355" s="4"/>
      <c r="G355" s="4"/>
      <c r="H355" s="4"/>
      <c r="I355" s="4"/>
      <c r="J355" s="4"/>
    </row>
    <row r="356" spans="1:10" ht="15" x14ac:dyDescent="0.25">
      <c r="A356" s="4"/>
      <c r="B356" s="4"/>
      <c r="C356" s="4"/>
      <c r="D356" s="4"/>
      <c r="E356" s="4"/>
      <c r="F356" s="4"/>
      <c r="G356" s="4"/>
      <c r="H356" s="4"/>
      <c r="I356" s="4"/>
      <c r="J356" s="4"/>
    </row>
    <row r="357" spans="1:10" ht="15" x14ac:dyDescent="0.25">
      <c r="A357" s="4"/>
      <c r="B357" s="4"/>
      <c r="C357" s="4"/>
      <c r="D357" s="4"/>
      <c r="E357" s="4"/>
      <c r="F357" s="4"/>
      <c r="G357" s="4"/>
      <c r="H357" s="4"/>
      <c r="I357" s="4"/>
      <c r="J357" s="4"/>
    </row>
    <row r="358" spans="1:10" ht="15" x14ac:dyDescent="0.25">
      <c r="A358" s="4"/>
      <c r="B358" s="4"/>
      <c r="C358" s="4"/>
      <c r="D358" s="4"/>
      <c r="E358" s="4"/>
      <c r="F358" s="4"/>
      <c r="G358" s="4"/>
      <c r="H358" s="4"/>
      <c r="I358" s="4"/>
      <c r="J358" s="4"/>
    </row>
    <row r="359" spans="1:10" ht="15" x14ac:dyDescent="0.25">
      <c r="A359" s="4"/>
      <c r="B359" s="4"/>
      <c r="C359" s="4"/>
      <c r="D359" s="4"/>
      <c r="E359" s="4"/>
      <c r="F359" s="4"/>
      <c r="G359" s="4"/>
      <c r="H359" s="4"/>
      <c r="I359" s="4"/>
      <c r="J359" s="4"/>
    </row>
    <row r="360" spans="1:10" ht="15" x14ac:dyDescent="0.25">
      <c r="A360" s="4"/>
      <c r="B360" s="4"/>
      <c r="C360" s="4"/>
      <c r="D360" s="4"/>
      <c r="E360" s="4"/>
      <c r="F360" s="4"/>
      <c r="G360" s="4"/>
      <c r="H360" s="4"/>
      <c r="I360" s="4"/>
      <c r="J360" s="4"/>
    </row>
    <row r="361" spans="1:10" ht="15" x14ac:dyDescent="0.25">
      <c r="A361" s="4"/>
      <c r="B361" s="4"/>
      <c r="C361" s="4"/>
      <c r="D361" s="4"/>
      <c r="E361" s="4"/>
      <c r="F361" s="4"/>
      <c r="G361" s="4"/>
      <c r="H361" s="4"/>
      <c r="I361" s="4"/>
      <c r="J361" s="4"/>
    </row>
    <row r="362" spans="1:10" ht="15" x14ac:dyDescent="0.25">
      <c r="A362" s="4"/>
      <c r="B362" s="4"/>
      <c r="C362" s="4"/>
      <c r="D362" s="4"/>
      <c r="E362" s="4"/>
      <c r="F362" s="4"/>
      <c r="G362" s="4"/>
      <c r="H362" s="4"/>
      <c r="I362" s="4"/>
      <c r="J362" s="4"/>
    </row>
    <row r="363" spans="1:10" ht="15" x14ac:dyDescent="0.25">
      <c r="A363" s="4"/>
      <c r="B363" s="4"/>
      <c r="C363" s="4"/>
      <c r="D363" s="4"/>
      <c r="E363" s="4"/>
      <c r="F363" s="4"/>
      <c r="G363" s="4"/>
      <c r="H363" s="4"/>
      <c r="I363" s="4"/>
      <c r="J363" s="4"/>
    </row>
    <row r="364" spans="1:10" ht="15" x14ac:dyDescent="0.25">
      <c r="A364" s="4"/>
      <c r="B364" s="4"/>
      <c r="C364" s="4"/>
      <c r="D364" s="4"/>
      <c r="E364" s="4"/>
      <c r="F364" s="4"/>
      <c r="G364" s="4"/>
      <c r="H364" s="4"/>
      <c r="I364" s="4"/>
      <c r="J364" s="4"/>
    </row>
    <row r="365" spans="1:10" ht="15" x14ac:dyDescent="0.25">
      <c r="A365" s="4"/>
      <c r="B365" s="4"/>
      <c r="C365" s="4"/>
      <c r="D365" s="4"/>
      <c r="E365" s="4"/>
      <c r="F365" s="4"/>
      <c r="G365" s="4"/>
      <c r="H365" s="4"/>
      <c r="I365" s="4"/>
      <c r="J365" s="4"/>
    </row>
    <row r="366" spans="1:10" ht="15" x14ac:dyDescent="0.25">
      <c r="A366" s="4"/>
      <c r="B366" s="4"/>
      <c r="C366" s="4"/>
      <c r="D366" s="4"/>
      <c r="E366" s="4"/>
      <c r="F366" s="4"/>
      <c r="G366" s="4"/>
      <c r="H366" s="4"/>
      <c r="I366" s="4"/>
      <c r="J366" s="4"/>
    </row>
    <row r="367" spans="1:10" ht="15" x14ac:dyDescent="0.25">
      <c r="A367" s="4"/>
      <c r="B367" s="4"/>
      <c r="C367" s="4"/>
      <c r="D367" s="4"/>
      <c r="E367" s="4"/>
      <c r="F367" s="4"/>
      <c r="G367" s="4"/>
      <c r="H367" s="4"/>
      <c r="I367" s="4"/>
      <c r="J367" s="4"/>
    </row>
    <row r="368" spans="1:10" ht="15" x14ac:dyDescent="0.25">
      <c r="A368" s="4"/>
      <c r="B368" s="4"/>
      <c r="C368" s="4"/>
      <c r="D368" s="4"/>
      <c r="E368" s="4"/>
      <c r="F368" s="4"/>
      <c r="G368" s="4"/>
      <c r="H368" s="4"/>
      <c r="I368" s="4"/>
      <c r="J368" s="4"/>
    </row>
    <row r="369" spans="1:10" ht="15" x14ac:dyDescent="0.25">
      <c r="A369" s="4"/>
      <c r="B369" s="4"/>
      <c r="C369" s="4"/>
      <c r="D369" s="4"/>
      <c r="E369" s="4"/>
      <c r="F369" s="4"/>
      <c r="G369" s="4"/>
      <c r="H369" s="4"/>
      <c r="I369" s="4"/>
      <c r="J369" s="4"/>
    </row>
    <row r="370" spans="1:10" ht="15" x14ac:dyDescent="0.25">
      <c r="A370" s="4"/>
      <c r="B370" s="4"/>
      <c r="C370" s="4"/>
      <c r="D370" s="4"/>
      <c r="E370" s="4"/>
      <c r="F370" s="4"/>
      <c r="G370" s="4"/>
      <c r="H370" s="4"/>
      <c r="I370" s="4"/>
      <c r="J370" s="4"/>
    </row>
    <row r="371" spans="1:10" ht="15" x14ac:dyDescent="0.25">
      <c r="A371" s="4"/>
      <c r="B371" s="4"/>
      <c r="C371" s="4"/>
      <c r="D371" s="4"/>
      <c r="E371" s="4"/>
      <c r="F371" s="4"/>
      <c r="G371" s="4"/>
      <c r="H371" s="4"/>
      <c r="I371" s="4"/>
      <c r="J371" s="4"/>
    </row>
    <row r="372" spans="1:10" ht="15" x14ac:dyDescent="0.25">
      <c r="A372" s="4"/>
      <c r="B372" s="4"/>
      <c r="C372" s="4"/>
      <c r="D372" s="4"/>
      <c r="E372" s="4"/>
      <c r="F372" s="4"/>
      <c r="G372" s="4"/>
      <c r="H372" s="4"/>
      <c r="I372" s="4"/>
      <c r="J372" s="4"/>
    </row>
    <row r="373" spans="1:10" ht="15" x14ac:dyDescent="0.25">
      <c r="A373" s="4"/>
      <c r="B373" s="4"/>
      <c r="C373" s="4"/>
      <c r="D373" s="4"/>
      <c r="E373" s="4"/>
      <c r="F373" s="4"/>
      <c r="G373" s="4"/>
      <c r="H373" s="4"/>
      <c r="I373" s="4"/>
      <c r="J373" s="4"/>
    </row>
    <row r="374" spans="1:10" ht="15" x14ac:dyDescent="0.25">
      <c r="A374" s="4"/>
      <c r="B374" s="4"/>
      <c r="C374" s="4"/>
      <c r="D374" s="4"/>
      <c r="E374" s="4"/>
      <c r="F374" s="4"/>
      <c r="G374" s="4"/>
      <c r="H374" s="4"/>
      <c r="I374" s="4"/>
      <c r="J374" s="4"/>
    </row>
    <row r="375" spans="1:10" ht="15" x14ac:dyDescent="0.25">
      <c r="A375" s="4"/>
      <c r="B375" s="4"/>
      <c r="C375" s="4"/>
      <c r="D375" s="4"/>
      <c r="E375" s="4"/>
      <c r="F375" s="4"/>
      <c r="G375" s="4"/>
      <c r="H375" s="4"/>
      <c r="I375" s="4"/>
      <c r="J375" s="4"/>
    </row>
    <row r="376" spans="1:10" ht="15" x14ac:dyDescent="0.25">
      <c r="A376" s="4"/>
      <c r="B376" s="4"/>
      <c r="C376" s="4"/>
      <c r="D376" s="4"/>
      <c r="E376" s="4"/>
      <c r="F376" s="4"/>
      <c r="G376" s="4"/>
      <c r="H376" s="4"/>
      <c r="I376" s="4"/>
      <c r="J376" s="4"/>
    </row>
    <row r="377" spans="1:10" ht="15" x14ac:dyDescent="0.25">
      <c r="A377" s="4"/>
      <c r="B377" s="4"/>
      <c r="C377" s="4"/>
      <c r="D377" s="4"/>
      <c r="E377" s="4"/>
      <c r="F377" s="4"/>
      <c r="G377" s="4"/>
      <c r="H377" s="4"/>
      <c r="I377" s="4"/>
      <c r="J377" s="4"/>
    </row>
    <row r="378" spans="1:10" ht="15" x14ac:dyDescent="0.25">
      <c r="A378" s="4"/>
      <c r="B378" s="4"/>
      <c r="C378" s="4"/>
      <c r="D378" s="4"/>
      <c r="E378" s="4"/>
      <c r="F378" s="4"/>
      <c r="G378" s="4"/>
      <c r="H378" s="4"/>
      <c r="I378" s="4"/>
      <c r="J378" s="4"/>
    </row>
    <row r="379" spans="1:10" ht="15" x14ac:dyDescent="0.25">
      <c r="A379" s="4"/>
      <c r="B379" s="4"/>
      <c r="C379" s="4"/>
      <c r="D379" s="4"/>
      <c r="E379" s="4"/>
      <c r="F379" s="4"/>
      <c r="G379" s="4"/>
      <c r="H379" s="4"/>
      <c r="I379" s="4"/>
      <c r="J379" s="4"/>
    </row>
    <row r="380" spans="1:10" ht="15" x14ac:dyDescent="0.25">
      <c r="A380" s="4"/>
      <c r="B380" s="4"/>
      <c r="C380" s="4"/>
      <c r="D380" s="4"/>
      <c r="E380" s="4"/>
      <c r="F380" s="4"/>
      <c r="G380" s="4"/>
      <c r="H380" s="4"/>
      <c r="I380" s="4"/>
      <c r="J380" s="4"/>
    </row>
    <row r="381" spans="1:10" ht="15" x14ac:dyDescent="0.25">
      <c r="A381" s="4"/>
      <c r="B381" s="4"/>
      <c r="C381" s="4"/>
      <c r="D381" s="4"/>
      <c r="E381" s="4"/>
      <c r="F381" s="4"/>
      <c r="G381" s="4"/>
      <c r="H381" s="4"/>
      <c r="I381" s="4"/>
      <c r="J381" s="4"/>
    </row>
    <row r="382" spans="1:10" ht="15" x14ac:dyDescent="0.25">
      <c r="A382" s="4"/>
      <c r="B382" s="4"/>
      <c r="C382" s="4"/>
      <c r="D382" s="4"/>
      <c r="E382" s="4"/>
      <c r="F382" s="4"/>
      <c r="G382" s="4"/>
      <c r="H382" s="4"/>
      <c r="I382" s="4"/>
      <c r="J382" s="4"/>
    </row>
    <row r="383" spans="1:10" ht="15" x14ac:dyDescent="0.25">
      <c r="A383" s="4"/>
      <c r="B383" s="4"/>
      <c r="C383" s="4"/>
      <c r="D383" s="4"/>
      <c r="E383" s="4"/>
      <c r="F383" s="4"/>
      <c r="G383" s="4"/>
      <c r="H383" s="4"/>
      <c r="I383" s="4"/>
      <c r="J383" s="4"/>
    </row>
    <row r="384" spans="1:10" ht="15" x14ac:dyDescent="0.25">
      <c r="A384" s="4"/>
      <c r="B384" s="4"/>
      <c r="C384" s="4"/>
      <c r="D384" s="4"/>
      <c r="E384" s="4"/>
      <c r="F384" s="4"/>
      <c r="G384" s="4"/>
      <c r="H384" s="4"/>
      <c r="I384" s="4"/>
      <c r="J384" s="4"/>
    </row>
    <row r="385" spans="1:10" ht="15" x14ac:dyDescent="0.25">
      <c r="A385" s="4"/>
      <c r="B385" s="4"/>
      <c r="C385" s="4"/>
      <c r="D385" s="4"/>
      <c r="E385" s="4"/>
      <c r="F385" s="4"/>
      <c r="G385" s="4"/>
      <c r="H385" s="4"/>
      <c r="I385" s="4"/>
      <c r="J385" s="4"/>
    </row>
    <row r="386" spans="1:10" ht="15" x14ac:dyDescent="0.25">
      <c r="A386" s="4"/>
      <c r="B386" s="4"/>
      <c r="C386" s="4"/>
      <c r="D386" s="4"/>
      <c r="E386" s="4"/>
      <c r="F386" s="4"/>
      <c r="G386" s="4"/>
      <c r="H386" s="4"/>
      <c r="I386" s="4"/>
      <c r="J386" s="4"/>
    </row>
    <row r="387" spans="1:10" ht="15" x14ac:dyDescent="0.25">
      <c r="A387" s="4"/>
      <c r="B387" s="4"/>
      <c r="C387" s="4"/>
      <c r="D387" s="4"/>
      <c r="E387" s="4"/>
      <c r="F387" s="4"/>
      <c r="G387" s="4"/>
      <c r="H387" s="4"/>
      <c r="I387" s="4"/>
      <c r="J387" s="4"/>
    </row>
    <row r="388" spans="1:10" ht="15" x14ac:dyDescent="0.25">
      <c r="A388" s="4"/>
      <c r="B388" s="4"/>
      <c r="C388" s="4"/>
      <c r="D388" s="4"/>
      <c r="E388" s="4"/>
      <c r="F388" s="4"/>
      <c r="G388" s="4"/>
      <c r="H388" s="4"/>
      <c r="I388" s="4"/>
      <c r="J388" s="4"/>
    </row>
    <row r="389" spans="1:10" ht="15" x14ac:dyDescent="0.25">
      <c r="A389" s="4"/>
      <c r="B389" s="4"/>
      <c r="C389" s="4"/>
      <c r="D389" s="4"/>
      <c r="E389" s="4"/>
      <c r="F389" s="4"/>
      <c r="G389" s="4"/>
      <c r="H389" s="4"/>
      <c r="I389" s="4"/>
      <c r="J389" s="4"/>
    </row>
    <row r="390" spans="1:10" ht="15" x14ac:dyDescent="0.25">
      <c r="A390" s="4"/>
      <c r="B390" s="4"/>
      <c r="C390" s="4"/>
      <c r="D390" s="4"/>
      <c r="E390" s="4"/>
      <c r="F390" s="4"/>
      <c r="G390" s="4"/>
      <c r="H390" s="4"/>
      <c r="I390" s="4"/>
      <c r="J390" s="4"/>
    </row>
    <row r="391" spans="1:10" ht="15" x14ac:dyDescent="0.25">
      <c r="A391" s="4"/>
      <c r="B391" s="4"/>
      <c r="C391" s="4"/>
      <c r="D391" s="4"/>
      <c r="E391" s="4"/>
      <c r="F391" s="4"/>
      <c r="G391" s="4"/>
      <c r="H391" s="4"/>
      <c r="I391" s="4"/>
      <c r="J391" s="4"/>
    </row>
    <row r="392" spans="1:10" ht="15" x14ac:dyDescent="0.25">
      <c r="A392" s="4"/>
      <c r="B392" s="4"/>
      <c r="C392" s="4"/>
      <c r="D392" s="4"/>
      <c r="E392" s="4"/>
      <c r="F392" s="4"/>
      <c r="G392" s="4"/>
      <c r="H392" s="4"/>
      <c r="I392" s="4"/>
      <c r="J392" s="4"/>
    </row>
    <row r="393" spans="1:10" ht="15" x14ac:dyDescent="0.25">
      <c r="A393" s="4"/>
      <c r="B393" s="4"/>
      <c r="C393" s="4"/>
      <c r="D393" s="4"/>
      <c r="E393" s="4"/>
      <c r="F393" s="4"/>
      <c r="G393" s="4"/>
      <c r="H393" s="4"/>
      <c r="I393" s="4"/>
      <c r="J393" s="4"/>
    </row>
    <row r="394" spans="1:10" ht="15" x14ac:dyDescent="0.25">
      <c r="A394" s="4"/>
      <c r="B394" s="4"/>
      <c r="C394" s="4"/>
      <c r="D394" s="4"/>
      <c r="E394" s="4"/>
      <c r="F394" s="4"/>
      <c r="G394" s="4"/>
      <c r="H394" s="4"/>
      <c r="I394" s="4"/>
      <c r="J394" s="4"/>
    </row>
    <row r="395" spans="1:10" ht="15" x14ac:dyDescent="0.25">
      <c r="A395" s="4"/>
      <c r="B395" s="4"/>
      <c r="C395" s="4"/>
      <c r="D395" s="4"/>
      <c r="E395" s="4"/>
      <c r="F395" s="4"/>
      <c r="G395" s="4"/>
      <c r="H395" s="4"/>
      <c r="I395" s="4"/>
      <c r="J395" s="4"/>
    </row>
    <row r="396" spans="1:10" ht="15" x14ac:dyDescent="0.25">
      <c r="A396" s="4"/>
      <c r="B396" s="4"/>
      <c r="C396" s="4"/>
      <c r="D396" s="4"/>
      <c r="E396" s="4"/>
      <c r="F396" s="4"/>
      <c r="G396" s="4"/>
      <c r="H396" s="4"/>
      <c r="I396" s="4"/>
      <c r="J396" s="4"/>
    </row>
    <row r="397" spans="1:10" ht="15" x14ac:dyDescent="0.25">
      <c r="A397" s="4"/>
      <c r="B397" s="4"/>
      <c r="C397" s="4"/>
      <c r="D397" s="4"/>
      <c r="E397" s="4"/>
      <c r="F397" s="4"/>
      <c r="G397" s="4"/>
      <c r="H397" s="4"/>
      <c r="I397" s="4"/>
      <c r="J397" s="4"/>
    </row>
    <row r="398" spans="1:10" ht="15" x14ac:dyDescent="0.25">
      <c r="A398" s="4"/>
      <c r="B398" s="4"/>
      <c r="C398" s="4"/>
      <c r="D398" s="4"/>
      <c r="E398" s="4"/>
      <c r="F398" s="4"/>
      <c r="G398" s="4"/>
      <c r="H398" s="4"/>
      <c r="I398" s="4"/>
      <c r="J398" s="4"/>
    </row>
    <row r="399" spans="1:10" ht="15" x14ac:dyDescent="0.25">
      <c r="A399" s="4"/>
      <c r="B399" s="4"/>
      <c r="C399" s="4"/>
      <c r="D399" s="4"/>
      <c r="E399" s="4"/>
      <c r="F399" s="4"/>
      <c r="G399" s="4"/>
      <c r="H399" s="4"/>
      <c r="I399" s="4"/>
      <c r="J399" s="4"/>
    </row>
    <row r="400" spans="1:10" ht="15" x14ac:dyDescent="0.25">
      <c r="A400" s="4"/>
      <c r="B400" s="4"/>
      <c r="C400" s="4"/>
      <c r="D400" s="4"/>
      <c r="E400" s="4"/>
      <c r="F400" s="4"/>
      <c r="G400" s="4"/>
      <c r="H400" s="4"/>
      <c r="I400" s="4"/>
      <c r="J400" s="4"/>
    </row>
    <row r="401" spans="1:10" ht="15" x14ac:dyDescent="0.25">
      <c r="A401" s="4"/>
      <c r="B401" s="4"/>
      <c r="C401" s="4"/>
      <c r="D401" s="4"/>
      <c r="E401" s="4"/>
      <c r="F401" s="4"/>
      <c r="G401" s="4"/>
      <c r="H401" s="4"/>
      <c r="I401" s="4"/>
      <c r="J401" s="4"/>
    </row>
    <row r="402" spans="1:10" ht="15" x14ac:dyDescent="0.25">
      <c r="A402" s="4"/>
      <c r="B402" s="4"/>
      <c r="C402" s="4"/>
      <c r="D402" s="4"/>
      <c r="E402" s="4"/>
      <c r="F402" s="4"/>
      <c r="G402" s="4"/>
      <c r="H402" s="4"/>
      <c r="I402" s="4"/>
      <c r="J402" s="4"/>
    </row>
    <row r="403" spans="1:10" ht="15" x14ac:dyDescent="0.25">
      <c r="A403" s="4"/>
      <c r="B403" s="4"/>
      <c r="C403" s="4"/>
      <c r="D403" s="4"/>
      <c r="E403" s="4"/>
      <c r="F403" s="4"/>
      <c r="G403" s="4"/>
      <c r="H403" s="4"/>
      <c r="I403" s="4"/>
      <c r="J403" s="4"/>
    </row>
    <row r="404" spans="1:10" ht="15" x14ac:dyDescent="0.25">
      <c r="A404" s="4"/>
      <c r="B404" s="4"/>
      <c r="C404" s="4"/>
      <c r="D404" s="4"/>
      <c r="E404" s="4"/>
      <c r="F404" s="4"/>
      <c r="G404" s="4"/>
      <c r="H404" s="4"/>
      <c r="I404" s="4"/>
      <c r="J404" s="4"/>
    </row>
    <row r="405" spans="1:10" ht="15" x14ac:dyDescent="0.25">
      <c r="A405" s="4"/>
      <c r="B405" s="4"/>
      <c r="C405" s="4"/>
      <c r="D405" s="4"/>
      <c r="E405" s="4"/>
      <c r="F405" s="4"/>
      <c r="G405" s="4"/>
      <c r="H405" s="4"/>
      <c r="I405" s="4"/>
      <c r="J405" s="4"/>
    </row>
    <row r="406" spans="1:10" ht="15" x14ac:dyDescent="0.25">
      <c r="A406" s="4"/>
      <c r="B406" s="4"/>
      <c r="C406" s="4"/>
      <c r="D406" s="4"/>
      <c r="E406" s="4"/>
      <c r="F406" s="4"/>
      <c r="G406" s="4"/>
      <c r="H406" s="4"/>
      <c r="I406" s="4"/>
      <c r="J406" s="4"/>
    </row>
    <row r="407" spans="1:10" ht="15" x14ac:dyDescent="0.25">
      <c r="A407" s="4"/>
      <c r="B407" s="4"/>
      <c r="C407" s="4"/>
      <c r="D407" s="4"/>
      <c r="E407" s="4"/>
      <c r="F407" s="4"/>
      <c r="G407" s="4"/>
      <c r="H407" s="4"/>
      <c r="I407" s="4"/>
      <c r="J407" s="4"/>
    </row>
    <row r="408" spans="1:10" ht="15" x14ac:dyDescent="0.25">
      <c r="A408" s="4"/>
      <c r="B408" s="4"/>
      <c r="C408" s="4"/>
      <c r="D408" s="4"/>
      <c r="E408" s="4"/>
      <c r="F408" s="4"/>
      <c r="G408" s="4"/>
      <c r="H408" s="4"/>
      <c r="I408" s="4"/>
      <c r="J408" s="4"/>
    </row>
    <row r="409" spans="1:10" ht="15" x14ac:dyDescent="0.25">
      <c r="A409" s="4"/>
      <c r="B409" s="4"/>
      <c r="C409" s="4"/>
      <c r="D409" s="4"/>
      <c r="E409" s="4"/>
      <c r="F409" s="4"/>
      <c r="G409" s="4"/>
      <c r="H409" s="4"/>
      <c r="I409" s="4"/>
      <c r="J409" s="4"/>
    </row>
    <row r="410" spans="1:10" ht="15" x14ac:dyDescent="0.25">
      <c r="A410" s="4"/>
      <c r="B410" s="4"/>
      <c r="C410" s="4"/>
      <c r="D410" s="4"/>
      <c r="E410" s="4"/>
      <c r="F410" s="4"/>
      <c r="G410" s="4"/>
      <c r="H410" s="4"/>
      <c r="I410" s="4"/>
      <c r="J410" s="4"/>
    </row>
    <row r="411" spans="1:10" ht="15" x14ac:dyDescent="0.25">
      <c r="A411" s="4"/>
      <c r="B411" s="4"/>
      <c r="C411" s="4"/>
      <c r="D411" s="4"/>
      <c r="E411" s="4"/>
      <c r="F411" s="4"/>
      <c r="G411" s="4"/>
      <c r="H411" s="4"/>
      <c r="I411" s="4"/>
      <c r="J411" s="4"/>
    </row>
    <row r="412" spans="1:10" ht="15" x14ac:dyDescent="0.25">
      <c r="A412" s="4"/>
      <c r="B412" s="4"/>
      <c r="C412" s="4"/>
      <c r="D412" s="4"/>
      <c r="E412" s="4"/>
      <c r="F412" s="4"/>
      <c r="G412" s="4"/>
      <c r="H412" s="4"/>
      <c r="I412" s="4"/>
      <c r="J412" s="4"/>
    </row>
    <row r="413" spans="1:10" ht="15" x14ac:dyDescent="0.25">
      <c r="A413" s="4"/>
      <c r="B413" s="4"/>
      <c r="C413" s="4"/>
      <c r="D413" s="4"/>
      <c r="E413" s="4"/>
      <c r="F413" s="4"/>
      <c r="G413" s="4"/>
      <c r="H413" s="4"/>
      <c r="I413" s="4"/>
      <c r="J413" s="4"/>
    </row>
    <row r="414" spans="1:10" ht="15" x14ac:dyDescent="0.25">
      <c r="A414" s="4"/>
      <c r="B414" s="4"/>
      <c r="C414" s="4"/>
      <c r="D414" s="4"/>
      <c r="E414" s="4"/>
      <c r="F414" s="4"/>
      <c r="G414" s="4"/>
      <c r="H414" s="4"/>
      <c r="I414" s="4"/>
      <c r="J414" s="4"/>
    </row>
    <row r="415" spans="1:10" ht="15" x14ac:dyDescent="0.25">
      <c r="A415" s="4"/>
      <c r="B415" s="4"/>
      <c r="C415" s="4"/>
      <c r="D415" s="4"/>
      <c r="E415" s="4"/>
      <c r="F415" s="4"/>
      <c r="G415" s="4"/>
      <c r="H415" s="4"/>
      <c r="I415" s="4"/>
      <c r="J415" s="4"/>
    </row>
    <row r="416" spans="1:10" ht="15" x14ac:dyDescent="0.25">
      <c r="A416" s="4"/>
      <c r="B416" s="4"/>
      <c r="C416" s="4"/>
      <c r="D416" s="4"/>
      <c r="E416" s="4"/>
      <c r="F416" s="4"/>
      <c r="G416" s="4"/>
      <c r="H416" s="4"/>
      <c r="I416" s="4"/>
      <c r="J416" s="4"/>
    </row>
    <row r="417" spans="1:10" ht="15" x14ac:dyDescent="0.25">
      <c r="A417" s="4"/>
      <c r="B417" s="4"/>
      <c r="C417" s="4"/>
      <c r="D417" s="4"/>
      <c r="E417" s="4"/>
      <c r="F417" s="4"/>
      <c r="G417" s="4"/>
      <c r="H417" s="4"/>
      <c r="I417" s="4"/>
      <c r="J417" s="4"/>
    </row>
    <row r="418" spans="1:10" ht="15" x14ac:dyDescent="0.25">
      <c r="A418" s="4"/>
      <c r="B418" s="4"/>
      <c r="C418" s="4"/>
      <c r="D418" s="4"/>
      <c r="E418" s="4"/>
      <c r="F418" s="4"/>
      <c r="G418" s="4"/>
      <c r="H418" s="4"/>
      <c r="I418" s="4"/>
      <c r="J418" s="4"/>
    </row>
    <row r="419" spans="1:10" ht="15" x14ac:dyDescent="0.25">
      <c r="A419" s="4"/>
      <c r="B419" s="4"/>
      <c r="C419" s="4"/>
      <c r="D419" s="4"/>
      <c r="E419" s="4"/>
      <c r="F419" s="4"/>
      <c r="G419" s="4"/>
      <c r="H419" s="4"/>
      <c r="I419" s="4"/>
      <c r="J419" s="4"/>
    </row>
    <row r="420" spans="1:10" ht="15" x14ac:dyDescent="0.25">
      <c r="A420" s="4"/>
      <c r="B420" s="4"/>
      <c r="C420" s="4"/>
      <c r="D420" s="4"/>
      <c r="E420" s="4"/>
      <c r="F420" s="4"/>
      <c r="G420" s="4"/>
      <c r="H420" s="4"/>
      <c r="I420" s="4"/>
      <c r="J420" s="4"/>
    </row>
    <row r="421" spans="1:10" ht="15" x14ac:dyDescent="0.25">
      <c r="A421" s="4"/>
      <c r="B421" s="4"/>
      <c r="C421" s="4"/>
      <c r="D421" s="4"/>
      <c r="E421" s="4"/>
      <c r="F421" s="4"/>
      <c r="G421" s="4"/>
      <c r="H421" s="4"/>
      <c r="I421" s="4"/>
      <c r="J421" s="4"/>
    </row>
    <row r="422" spans="1:10" ht="15" x14ac:dyDescent="0.25">
      <c r="A422" s="4"/>
      <c r="B422" s="4"/>
      <c r="C422" s="4"/>
      <c r="D422" s="4"/>
      <c r="E422" s="4"/>
      <c r="F422" s="4"/>
      <c r="G422" s="4"/>
      <c r="H422" s="4"/>
      <c r="I422" s="4"/>
      <c r="J422" s="4"/>
    </row>
    <row r="423" spans="1:10" ht="15" x14ac:dyDescent="0.25">
      <c r="A423" s="4"/>
      <c r="B423" s="4"/>
      <c r="C423" s="4"/>
      <c r="D423" s="4"/>
      <c r="E423" s="4"/>
      <c r="F423" s="4"/>
      <c r="G423" s="4"/>
      <c r="H423" s="4"/>
      <c r="I423" s="4"/>
      <c r="J423" s="4"/>
    </row>
    <row r="424" spans="1:10" ht="15" x14ac:dyDescent="0.25">
      <c r="A424" s="4"/>
      <c r="B424" s="4"/>
      <c r="C424" s="4"/>
      <c r="D424" s="4"/>
      <c r="E424" s="4"/>
      <c r="F424" s="4"/>
      <c r="G424" s="4"/>
      <c r="H424" s="4"/>
      <c r="I424" s="4"/>
      <c r="J424" s="4"/>
    </row>
    <row r="425" spans="1:10" ht="15" x14ac:dyDescent="0.25">
      <c r="A425" s="4"/>
      <c r="B425" s="4"/>
      <c r="C425" s="4"/>
      <c r="D425" s="4"/>
      <c r="E425" s="4"/>
      <c r="F425" s="4"/>
      <c r="G425" s="4"/>
      <c r="H425" s="4"/>
      <c r="I425" s="4"/>
      <c r="J425" s="4"/>
    </row>
    <row r="426" spans="1:10" ht="15" x14ac:dyDescent="0.25">
      <c r="A426" s="4"/>
      <c r="B426" s="4"/>
      <c r="C426" s="4"/>
      <c r="D426" s="4"/>
      <c r="E426" s="4"/>
      <c r="F426" s="4"/>
      <c r="G426" s="4"/>
      <c r="H426" s="4"/>
      <c r="I426" s="4"/>
      <c r="J426" s="4"/>
    </row>
    <row r="427" spans="1:10" ht="15" x14ac:dyDescent="0.25">
      <c r="A427" s="4"/>
      <c r="B427" s="4"/>
      <c r="C427" s="4"/>
      <c r="D427" s="4"/>
      <c r="E427" s="4"/>
      <c r="F427" s="4"/>
      <c r="G427" s="4"/>
      <c r="H427" s="4"/>
      <c r="I427" s="4"/>
      <c r="J427" s="4"/>
    </row>
    <row r="428" spans="1:10" ht="15" x14ac:dyDescent="0.25">
      <c r="A428" s="4"/>
      <c r="B428" s="4"/>
      <c r="C428" s="4"/>
      <c r="D428" s="4"/>
      <c r="E428" s="4"/>
      <c r="F428" s="4"/>
      <c r="G428" s="4"/>
      <c r="H428" s="4"/>
      <c r="I428" s="4"/>
      <c r="J428" s="4"/>
    </row>
    <row r="429" spans="1:10" ht="15" x14ac:dyDescent="0.25">
      <c r="A429" s="4"/>
      <c r="B429" s="4"/>
      <c r="C429" s="4"/>
      <c r="D429" s="4"/>
      <c r="E429" s="4"/>
      <c r="F429" s="4"/>
      <c r="G429" s="4"/>
      <c r="H429" s="4"/>
      <c r="I429" s="4"/>
      <c r="J429" s="4"/>
    </row>
    <row r="430" spans="1:10" ht="15" x14ac:dyDescent="0.25">
      <c r="A430" s="4"/>
      <c r="B430" s="4"/>
      <c r="C430" s="4"/>
      <c r="D430" s="4"/>
      <c r="E430" s="4"/>
      <c r="F430" s="4"/>
      <c r="G430" s="4"/>
      <c r="H430" s="4"/>
      <c r="I430" s="4"/>
      <c r="J430" s="4"/>
    </row>
    <row r="431" spans="1:10" ht="15" x14ac:dyDescent="0.25">
      <c r="A431" s="4"/>
      <c r="B431" s="4"/>
      <c r="C431" s="4"/>
      <c r="D431" s="4"/>
      <c r="E431" s="4"/>
      <c r="F431" s="4"/>
      <c r="G431" s="4"/>
      <c r="H431" s="4"/>
      <c r="I431" s="4"/>
      <c r="J431" s="4"/>
    </row>
    <row r="432" spans="1:10" ht="15" x14ac:dyDescent="0.25">
      <c r="A432" s="4"/>
      <c r="B432" s="4"/>
      <c r="C432" s="4"/>
      <c r="D432" s="4"/>
      <c r="E432" s="4"/>
      <c r="F432" s="4"/>
      <c r="G432" s="4"/>
      <c r="H432" s="4"/>
      <c r="I432" s="4"/>
      <c r="J432" s="4"/>
    </row>
    <row r="433" spans="1:10" ht="15" x14ac:dyDescent="0.25">
      <c r="A433" s="4"/>
      <c r="B433" s="4"/>
      <c r="C433" s="4"/>
      <c r="D433" s="4"/>
      <c r="E433" s="4"/>
      <c r="F433" s="4"/>
      <c r="G433" s="4"/>
      <c r="H433" s="4"/>
      <c r="I433" s="4"/>
      <c r="J433" s="4"/>
    </row>
    <row r="434" spans="1:10" ht="15" x14ac:dyDescent="0.25">
      <c r="A434" s="4"/>
      <c r="B434" s="4"/>
      <c r="C434" s="4"/>
      <c r="D434" s="4"/>
      <c r="E434" s="4"/>
      <c r="F434" s="4"/>
      <c r="G434" s="4"/>
      <c r="H434" s="4"/>
      <c r="I434" s="4"/>
      <c r="J434" s="4"/>
    </row>
    <row r="435" spans="1:10" ht="15" x14ac:dyDescent="0.25">
      <c r="A435" s="4"/>
      <c r="B435" s="4"/>
      <c r="C435" s="4"/>
      <c r="D435" s="4"/>
      <c r="E435" s="4"/>
      <c r="F435" s="4"/>
      <c r="G435" s="4"/>
      <c r="H435" s="4"/>
      <c r="I435" s="4"/>
      <c r="J435" s="4"/>
    </row>
    <row r="436" spans="1:10" ht="15" x14ac:dyDescent="0.25">
      <c r="A436" s="4"/>
      <c r="B436" s="4"/>
      <c r="C436" s="4"/>
      <c r="D436" s="4"/>
      <c r="E436" s="4"/>
      <c r="F436" s="4"/>
      <c r="G436" s="4"/>
      <c r="H436" s="4"/>
      <c r="I436" s="4"/>
      <c r="J436" s="4"/>
    </row>
    <row r="437" spans="1:10" ht="15" x14ac:dyDescent="0.25">
      <c r="A437" s="4"/>
      <c r="B437" s="4"/>
      <c r="C437" s="4"/>
      <c r="D437" s="4"/>
      <c r="E437" s="4"/>
      <c r="F437" s="4"/>
      <c r="G437" s="4"/>
      <c r="H437" s="4"/>
      <c r="I437" s="4"/>
      <c r="J437" s="4"/>
    </row>
    <row r="438" spans="1:10" ht="15" x14ac:dyDescent="0.25">
      <c r="A438" s="4"/>
      <c r="B438" s="4"/>
      <c r="C438" s="4"/>
      <c r="D438" s="4"/>
      <c r="E438" s="4"/>
      <c r="F438" s="4"/>
      <c r="G438" s="4"/>
      <c r="H438" s="4"/>
      <c r="I438" s="4"/>
      <c r="J438" s="4"/>
    </row>
    <row r="439" spans="1:10" ht="15" x14ac:dyDescent="0.25">
      <c r="A439" s="4"/>
      <c r="B439" s="4"/>
      <c r="C439" s="4"/>
      <c r="D439" s="4"/>
      <c r="E439" s="4"/>
      <c r="F439" s="4"/>
      <c r="G439" s="4"/>
      <c r="H439" s="4"/>
      <c r="I439" s="4"/>
      <c r="J439" s="4"/>
    </row>
    <row r="440" spans="1:10" ht="15" x14ac:dyDescent="0.25">
      <c r="A440" s="4"/>
      <c r="B440" s="4"/>
      <c r="C440" s="4"/>
      <c r="D440" s="4"/>
      <c r="E440" s="4"/>
      <c r="F440" s="4"/>
      <c r="G440" s="4"/>
      <c r="H440" s="4"/>
      <c r="I440" s="4"/>
      <c r="J440" s="4"/>
    </row>
    <row r="441" spans="1:10" ht="15" x14ac:dyDescent="0.25">
      <c r="A441" s="4"/>
      <c r="B441" s="4"/>
      <c r="C441" s="4"/>
      <c r="D441" s="4"/>
      <c r="E441" s="4"/>
      <c r="F441" s="4"/>
      <c r="G441" s="4"/>
      <c r="H441" s="4"/>
      <c r="I441" s="4"/>
      <c r="J441" s="4"/>
    </row>
    <row r="442" spans="1:10" ht="15" x14ac:dyDescent="0.25">
      <c r="A442" s="4"/>
      <c r="B442" s="4"/>
      <c r="C442" s="4"/>
      <c r="D442" s="4"/>
      <c r="E442" s="4"/>
      <c r="F442" s="4"/>
      <c r="G442" s="4"/>
      <c r="H442" s="4"/>
      <c r="I442" s="4"/>
      <c r="J442" s="4"/>
    </row>
    <row r="443" spans="1:10" ht="15" x14ac:dyDescent="0.25">
      <c r="A443" s="4"/>
      <c r="B443" s="4"/>
      <c r="C443" s="4"/>
      <c r="D443" s="4"/>
      <c r="E443" s="4"/>
      <c r="F443" s="4"/>
      <c r="G443" s="4"/>
      <c r="H443" s="4"/>
      <c r="I443" s="4"/>
      <c r="J443" s="4"/>
    </row>
    <row r="444" spans="1:10" ht="15" x14ac:dyDescent="0.25">
      <c r="A444" s="4"/>
      <c r="B444" s="4"/>
      <c r="C444" s="4"/>
      <c r="D444" s="4"/>
      <c r="E444" s="4"/>
      <c r="F444" s="4"/>
      <c r="G444" s="4"/>
      <c r="H444" s="4"/>
      <c r="I444" s="4"/>
      <c r="J444" s="4"/>
    </row>
    <row r="445" spans="1:10" ht="15" x14ac:dyDescent="0.25">
      <c r="A445" s="4"/>
      <c r="B445" s="4"/>
      <c r="C445" s="4"/>
      <c r="D445" s="4"/>
      <c r="E445" s="4"/>
      <c r="F445" s="4"/>
      <c r="G445" s="4"/>
      <c r="H445" s="4"/>
      <c r="I445" s="4"/>
      <c r="J445" s="4"/>
    </row>
    <row r="446" spans="1:10" ht="15" x14ac:dyDescent="0.25">
      <c r="A446" s="4"/>
      <c r="B446" s="4"/>
      <c r="C446" s="4"/>
      <c r="D446" s="4"/>
      <c r="E446" s="4"/>
      <c r="F446" s="4"/>
      <c r="G446" s="4"/>
      <c r="H446" s="4"/>
      <c r="I446" s="4"/>
      <c r="J446" s="4"/>
    </row>
    <row r="447" spans="1:10" ht="15" x14ac:dyDescent="0.25">
      <c r="A447" s="4"/>
      <c r="B447" s="4"/>
      <c r="C447" s="4"/>
      <c r="D447" s="4"/>
      <c r="E447" s="4"/>
      <c r="F447" s="4"/>
      <c r="G447" s="4"/>
      <c r="H447" s="4"/>
      <c r="I447" s="4"/>
      <c r="J447" s="4"/>
    </row>
    <row r="448" spans="1:10" ht="15" x14ac:dyDescent="0.25">
      <c r="A448" s="4"/>
      <c r="B448" s="4"/>
      <c r="C448" s="4"/>
      <c r="D448" s="4"/>
      <c r="E448" s="4"/>
      <c r="F448" s="4"/>
      <c r="G448" s="4"/>
      <c r="H448" s="4"/>
      <c r="I448" s="4"/>
      <c r="J448" s="4"/>
    </row>
    <row r="449" spans="1:10" ht="15" x14ac:dyDescent="0.25">
      <c r="A449" s="4"/>
      <c r="B449" s="4"/>
      <c r="C449" s="4"/>
      <c r="D449" s="4"/>
      <c r="E449" s="4"/>
      <c r="F449" s="4"/>
      <c r="G449" s="4"/>
      <c r="H449" s="4"/>
      <c r="I449" s="4"/>
      <c r="J449" s="4"/>
    </row>
    <row r="450" spans="1:10" ht="15" x14ac:dyDescent="0.25">
      <c r="A450" s="4"/>
      <c r="B450" s="4"/>
      <c r="C450" s="4"/>
      <c r="D450" s="4"/>
      <c r="E450" s="4"/>
      <c r="F450" s="4"/>
      <c r="G450" s="4"/>
      <c r="H450" s="4"/>
      <c r="I450" s="4"/>
      <c r="J450" s="4"/>
    </row>
    <row r="451" spans="1:10" ht="15" x14ac:dyDescent="0.25">
      <c r="A451" s="4"/>
      <c r="B451" s="4"/>
      <c r="C451" s="4"/>
      <c r="D451" s="4"/>
      <c r="E451" s="4"/>
      <c r="F451" s="4"/>
      <c r="G451" s="4"/>
      <c r="H451" s="4"/>
      <c r="I451" s="4"/>
      <c r="J451" s="4"/>
    </row>
    <row r="452" spans="1:10" ht="15" x14ac:dyDescent="0.25">
      <c r="A452" s="4"/>
      <c r="B452" s="4"/>
      <c r="C452" s="4"/>
      <c r="D452" s="4"/>
      <c r="E452" s="4"/>
      <c r="F452" s="4"/>
      <c r="G452" s="4"/>
      <c r="H452" s="4"/>
      <c r="I452" s="4"/>
      <c r="J452" s="4"/>
    </row>
    <row r="453" spans="1:10" ht="15" x14ac:dyDescent="0.25">
      <c r="A453" s="4"/>
      <c r="B453" s="4"/>
      <c r="C453" s="4"/>
      <c r="D453" s="4"/>
      <c r="E453" s="4"/>
      <c r="F453" s="4"/>
      <c r="G453" s="4"/>
      <c r="H453" s="4"/>
      <c r="I453" s="4"/>
      <c r="J453" s="4"/>
    </row>
    <row r="454" spans="1:10" ht="15" x14ac:dyDescent="0.25">
      <c r="A454" s="4"/>
      <c r="B454" s="4"/>
      <c r="C454" s="4"/>
      <c r="D454" s="4"/>
      <c r="E454" s="4"/>
      <c r="F454" s="4"/>
      <c r="G454" s="4"/>
      <c r="H454" s="4"/>
      <c r="I454" s="4"/>
      <c r="J454" s="4"/>
    </row>
    <row r="455" spans="1:10" ht="15" x14ac:dyDescent="0.25">
      <c r="A455" s="4"/>
      <c r="B455" s="4"/>
      <c r="C455" s="4"/>
      <c r="D455" s="4"/>
      <c r="E455" s="4"/>
      <c r="F455" s="4"/>
      <c r="G455" s="4"/>
      <c r="H455" s="4"/>
      <c r="I455" s="4"/>
      <c r="J455" s="4"/>
    </row>
    <row r="456" spans="1:10" ht="15" x14ac:dyDescent="0.25">
      <c r="A456" s="4"/>
      <c r="B456" s="4"/>
      <c r="C456" s="4"/>
      <c r="D456" s="4"/>
      <c r="E456" s="4"/>
      <c r="F456" s="4"/>
      <c r="G456" s="4"/>
      <c r="H456" s="4"/>
      <c r="I456" s="4"/>
      <c r="J456" s="4"/>
    </row>
    <row r="457" spans="1:10" ht="15" x14ac:dyDescent="0.25">
      <c r="A457" s="4"/>
      <c r="B457" s="4"/>
      <c r="C457" s="4"/>
      <c r="D457" s="4"/>
      <c r="E457" s="4"/>
      <c r="F457" s="4"/>
      <c r="G457" s="4"/>
      <c r="H457" s="4"/>
      <c r="I457" s="4"/>
      <c r="J457" s="4"/>
    </row>
    <row r="458" spans="1:10" ht="15" x14ac:dyDescent="0.25">
      <c r="A458" s="4"/>
      <c r="B458" s="4"/>
      <c r="C458" s="4"/>
      <c r="D458" s="4"/>
      <c r="E458" s="4"/>
      <c r="F458" s="4"/>
      <c r="G458" s="4"/>
      <c r="H458" s="4"/>
      <c r="I458" s="4"/>
      <c r="J458" s="4"/>
    </row>
    <row r="459" spans="1:10" ht="15" x14ac:dyDescent="0.25">
      <c r="A459" s="4"/>
      <c r="B459" s="4"/>
      <c r="C459" s="4"/>
      <c r="D459" s="4"/>
      <c r="E459" s="4"/>
      <c r="F459" s="4"/>
      <c r="G459" s="4"/>
      <c r="H459" s="4"/>
      <c r="I459" s="4"/>
      <c r="J459" s="4"/>
    </row>
    <row r="460" spans="1:10" ht="15" x14ac:dyDescent="0.25">
      <c r="A460" s="4"/>
      <c r="B460" s="4"/>
      <c r="C460" s="4"/>
      <c r="D460" s="4"/>
      <c r="E460" s="4"/>
      <c r="F460" s="4"/>
      <c r="G460" s="4"/>
      <c r="H460" s="4"/>
      <c r="I460" s="4"/>
      <c r="J460" s="4"/>
    </row>
    <row r="461" spans="1:10" ht="15" x14ac:dyDescent="0.25">
      <c r="A461" s="4"/>
      <c r="B461" s="4"/>
      <c r="C461" s="4"/>
      <c r="D461" s="4"/>
      <c r="E461" s="4"/>
      <c r="F461" s="4"/>
      <c r="G461" s="4"/>
      <c r="H461" s="4"/>
      <c r="I461" s="4"/>
      <c r="J461" s="4"/>
    </row>
    <row r="462" spans="1:10" ht="15" x14ac:dyDescent="0.25">
      <c r="A462" s="4"/>
      <c r="B462" s="4"/>
      <c r="C462" s="4"/>
      <c r="D462" s="4"/>
      <c r="E462" s="4"/>
      <c r="F462" s="4"/>
      <c r="G462" s="4"/>
      <c r="H462" s="4"/>
      <c r="I462" s="4"/>
      <c r="J462" s="4"/>
    </row>
    <row r="463" spans="1:10" ht="15" x14ac:dyDescent="0.25">
      <c r="A463" s="4"/>
      <c r="B463" s="4"/>
      <c r="C463" s="4"/>
      <c r="D463" s="4"/>
      <c r="E463" s="4"/>
      <c r="F463" s="4"/>
      <c r="G463" s="4"/>
      <c r="H463" s="4"/>
      <c r="I463" s="4"/>
      <c r="J463" s="4"/>
    </row>
    <row r="464" spans="1:10" ht="15" x14ac:dyDescent="0.25">
      <c r="A464" s="4"/>
      <c r="B464" s="4"/>
      <c r="C464" s="4"/>
      <c r="D464" s="4"/>
      <c r="E464" s="4"/>
      <c r="F464" s="4"/>
      <c r="G464" s="4"/>
      <c r="H464" s="4"/>
      <c r="I464" s="4"/>
      <c r="J464" s="4"/>
    </row>
    <row r="465" spans="1:10" ht="15" x14ac:dyDescent="0.25">
      <c r="A465" s="4"/>
      <c r="B465" s="4"/>
      <c r="C465" s="4"/>
      <c r="D465" s="4"/>
      <c r="E465" s="4"/>
      <c r="F465" s="4"/>
      <c r="G465" s="4"/>
      <c r="H465" s="4"/>
      <c r="I465" s="4"/>
      <c r="J465" s="4"/>
    </row>
    <row r="466" spans="1:10" ht="15" x14ac:dyDescent="0.25">
      <c r="A466" s="4"/>
      <c r="B466" s="4"/>
      <c r="C466" s="4"/>
      <c r="D466" s="4"/>
      <c r="E466" s="4"/>
      <c r="F466" s="4"/>
      <c r="G466" s="4"/>
      <c r="H466" s="4"/>
      <c r="I466" s="4"/>
      <c r="J466" s="4"/>
    </row>
    <row r="467" spans="1:10" ht="15" x14ac:dyDescent="0.25">
      <c r="A467" s="4"/>
      <c r="B467" s="4"/>
      <c r="C467" s="4"/>
      <c r="D467" s="4"/>
      <c r="E467" s="4"/>
      <c r="F467" s="4"/>
      <c r="G467" s="4"/>
      <c r="H467" s="4"/>
      <c r="I467" s="4"/>
      <c r="J467" s="4"/>
    </row>
    <row r="468" spans="1:10" ht="15" x14ac:dyDescent="0.25">
      <c r="A468" s="4"/>
      <c r="B468" s="4"/>
      <c r="C468" s="4"/>
      <c r="D468" s="4"/>
      <c r="E468" s="4"/>
      <c r="F468" s="4"/>
      <c r="G468" s="4"/>
      <c r="H468" s="4"/>
      <c r="I468" s="4"/>
      <c r="J468" s="4"/>
    </row>
    <row r="469" spans="1:10" ht="15" x14ac:dyDescent="0.25">
      <c r="A469" s="4"/>
      <c r="B469" s="4"/>
      <c r="C469" s="4"/>
      <c r="D469" s="4"/>
      <c r="E469" s="4"/>
      <c r="F469" s="4"/>
      <c r="G469" s="4"/>
      <c r="H469" s="4"/>
      <c r="I469" s="4"/>
      <c r="J469" s="4"/>
    </row>
    <row r="470" spans="1:10" ht="15" x14ac:dyDescent="0.25">
      <c r="A470" s="4"/>
      <c r="B470" s="4"/>
      <c r="C470" s="4"/>
      <c r="D470" s="4"/>
      <c r="E470" s="4"/>
      <c r="F470" s="4"/>
      <c r="G470" s="4"/>
      <c r="H470" s="4"/>
      <c r="I470" s="4"/>
      <c r="J470" s="4"/>
    </row>
    <row r="471" spans="1:10" ht="15" x14ac:dyDescent="0.25">
      <c r="A471" s="4"/>
      <c r="B471" s="4"/>
      <c r="C471" s="4"/>
      <c r="D471" s="4"/>
      <c r="E471" s="4"/>
      <c r="F471" s="4"/>
      <c r="G471" s="4"/>
      <c r="H471" s="4"/>
      <c r="I471" s="4"/>
      <c r="J471" s="4"/>
    </row>
    <row r="472" spans="1:10" ht="15" x14ac:dyDescent="0.25">
      <c r="A472" s="4"/>
      <c r="B472" s="4"/>
      <c r="C472" s="4"/>
      <c r="D472" s="4"/>
      <c r="E472" s="4"/>
      <c r="F472" s="4"/>
      <c r="G472" s="4"/>
      <c r="H472" s="4"/>
      <c r="I472" s="4"/>
      <c r="J472" s="4"/>
    </row>
    <row r="473" spans="1:10" ht="15" x14ac:dyDescent="0.25">
      <c r="A473" s="4"/>
      <c r="B473" s="4"/>
      <c r="C473" s="4"/>
      <c r="D473" s="4"/>
      <c r="E473" s="4"/>
      <c r="F473" s="4"/>
      <c r="G473" s="4"/>
      <c r="H473" s="4"/>
      <c r="I473" s="4"/>
      <c r="J473" s="4"/>
    </row>
    <row r="474" spans="1:10" ht="15" x14ac:dyDescent="0.25">
      <c r="A474" s="4"/>
      <c r="B474" s="4"/>
      <c r="C474" s="4"/>
      <c r="D474" s="4"/>
      <c r="E474" s="4"/>
      <c r="F474" s="4"/>
      <c r="G474" s="4"/>
      <c r="H474" s="4"/>
      <c r="I474" s="4"/>
      <c r="J474" s="4"/>
    </row>
    <row r="475" spans="1:10" ht="15" x14ac:dyDescent="0.25">
      <c r="A475" s="4"/>
      <c r="B475" s="4"/>
      <c r="C475" s="4"/>
      <c r="D475" s="4"/>
      <c r="E475" s="4"/>
      <c r="F475" s="4"/>
      <c r="G475" s="4"/>
      <c r="H475" s="4"/>
      <c r="I475" s="4"/>
      <c r="J475" s="4"/>
    </row>
    <row r="476" spans="1:10" ht="15" x14ac:dyDescent="0.25">
      <c r="A476" s="4"/>
      <c r="B476" s="4"/>
      <c r="C476" s="4"/>
      <c r="D476" s="4"/>
      <c r="E476" s="4"/>
      <c r="F476" s="4"/>
      <c r="G476" s="4"/>
      <c r="H476" s="4"/>
      <c r="I476" s="4"/>
      <c r="J476" s="4"/>
    </row>
    <row r="477" spans="1:10" ht="15" x14ac:dyDescent="0.25">
      <c r="A477" s="4"/>
      <c r="B477" s="4"/>
      <c r="C477" s="4"/>
      <c r="D477" s="4"/>
      <c r="E477" s="4"/>
      <c r="F477" s="4"/>
      <c r="G477" s="4"/>
      <c r="H477" s="4"/>
      <c r="I477" s="4"/>
      <c r="J477" s="4"/>
    </row>
    <row r="478" spans="1:10" ht="15" x14ac:dyDescent="0.25">
      <c r="A478" s="4"/>
      <c r="B478" s="4"/>
      <c r="C478" s="4"/>
      <c r="D478" s="4"/>
      <c r="E478" s="4"/>
      <c r="F478" s="4"/>
      <c r="G478" s="4"/>
      <c r="H478" s="4"/>
      <c r="I478" s="4"/>
      <c r="J478" s="4"/>
    </row>
    <row r="479" spans="1:10" ht="15" x14ac:dyDescent="0.25">
      <c r="A479" s="4"/>
      <c r="B479" s="4"/>
      <c r="C479" s="4"/>
      <c r="D479" s="4"/>
      <c r="E479" s="4"/>
      <c r="F479" s="4"/>
      <c r="G479" s="4"/>
      <c r="H479" s="4"/>
      <c r="I479" s="4"/>
      <c r="J479" s="4"/>
    </row>
    <row r="480" spans="1:10" ht="15" x14ac:dyDescent="0.25">
      <c r="A480" s="4"/>
      <c r="B480" s="4"/>
      <c r="C480" s="4"/>
      <c r="D480" s="4"/>
      <c r="E480" s="4"/>
      <c r="F480" s="4"/>
      <c r="G480" s="4"/>
      <c r="H480" s="4"/>
      <c r="I480" s="4"/>
      <c r="J480" s="4"/>
    </row>
    <row r="481" spans="1:10" ht="15" x14ac:dyDescent="0.25">
      <c r="A481" s="4"/>
      <c r="B481" s="4"/>
      <c r="C481" s="4"/>
      <c r="D481" s="4"/>
      <c r="E481" s="4"/>
      <c r="F481" s="4"/>
      <c r="G481" s="4"/>
      <c r="H481" s="4"/>
      <c r="I481" s="4"/>
      <c r="J481" s="4"/>
    </row>
    <row r="482" spans="1:10" ht="15" x14ac:dyDescent="0.25">
      <c r="A482" s="4"/>
      <c r="B482" s="4"/>
      <c r="C482" s="4"/>
      <c r="D482" s="4"/>
      <c r="E482" s="4"/>
      <c r="F482" s="4"/>
      <c r="G482" s="4"/>
      <c r="H482" s="4"/>
      <c r="I482" s="4"/>
      <c r="J482" s="4"/>
    </row>
    <row r="483" spans="1:10" ht="15" x14ac:dyDescent="0.25">
      <c r="A483" s="4"/>
      <c r="B483" s="4"/>
      <c r="C483" s="4"/>
      <c r="D483" s="4"/>
      <c r="E483" s="4"/>
      <c r="F483" s="4"/>
      <c r="G483" s="4"/>
      <c r="H483" s="4"/>
      <c r="I483" s="4"/>
      <c r="J483" s="4"/>
    </row>
    <row r="484" spans="1:10" ht="15" x14ac:dyDescent="0.25">
      <c r="A484" s="4"/>
      <c r="B484" s="4"/>
      <c r="C484" s="4"/>
      <c r="D484" s="4"/>
      <c r="E484" s="4"/>
      <c r="F484" s="4"/>
      <c r="G484" s="4"/>
      <c r="H484" s="4"/>
      <c r="I484" s="4"/>
      <c r="J484" s="4"/>
    </row>
    <row r="485" spans="1:10" ht="15" x14ac:dyDescent="0.25">
      <c r="A485" s="4"/>
      <c r="B485" s="4"/>
      <c r="C485" s="4"/>
      <c r="D485" s="4"/>
      <c r="E485" s="4"/>
      <c r="F485" s="4"/>
      <c r="G485" s="4"/>
      <c r="H485" s="4"/>
      <c r="I485" s="4"/>
      <c r="J485" s="4"/>
    </row>
    <row r="486" spans="1:10" ht="15" x14ac:dyDescent="0.25">
      <c r="A486" s="4"/>
      <c r="B486" s="4"/>
      <c r="C486" s="4"/>
      <c r="D486" s="4"/>
      <c r="E486" s="4"/>
      <c r="F486" s="4"/>
      <c r="G486" s="4"/>
      <c r="H486" s="4"/>
      <c r="I486" s="4"/>
      <c r="J486" s="4"/>
    </row>
    <row r="487" spans="1:10" ht="15" x14ac:dyDescent="0.25">
      <c r="A487" s="4"/>
      <c r="B487" s="4"/>
      <c r="C487" s="4"/>
      <c r="D487" s="4"/>
      <c r="E487" s="4"/>
      <c r="F487" s="4"/>
      <c r="G487" s="4"/>
      <c r="H487" s="4"/>
      <c r="I487" s="4"/>
      <c r="J487" s="4"/>
    </row>
    <row r="488" spans="1:10" ht="15" x14ac:dyDescent="0.25">
      <c r="A488" s="4"/>
      <c r="B488" s="4"/>
      <c r="C488" s="4"/>
      <c r="D488" s="4"/>
      <c r="E488" s="4"/>
      <c r="F488" s="4"/>
      <c r="G488" s="4"/>
      <c r="H488" s="4"/>
      <c r="I488" s="4"/>
      <c r="J488" s="4"/>
    </row>
    <row r="489" spans="1:10" ht="15" x14ac:dyDescent="0.25">
      <c r="A489" s="4"/>
      <c r="B489" s="4"/>
      <c r="C489" s="4"/>
      <c r="D489" s="4"/>
      <c r="E489" s="4"/>
      <c r="F489" s="4"/>
      <c r="G489" s="4"/>
      <c r="H489" s="4"/>
      <c r="I489" s="4"/>
      <c r="J489" s="4"/>
    </row>
    <row r="490" spans="1:10" ht="15" x14ac:dyDescent="0.25">
      <c r="A490" s="4"/>
      <c r="B490" s="4"/>
      <c r="C490" s="4"/>
      <c r="D490" s="4"/>
      <c r="E490" s="4"/>
      <c r="F490" s="4"/>
      <c r="G490" s="4"/>
      <c r="H490" s="4"/>
      <c r="I490" s="4"/>
      <c r="J490" s="4"/>
    </row>
    <row r="491" spans="1:10" ht="15" x14ac:dyDescent="0.25">
      <c r="A491" s="4"/>
      <c r="B491" s="4"/>
      <c r="C491" s="4"/>
      <c r="D491" s="4"/>
      <c r="E491" s="4"/>
      <c r="F491" s="4"/>
      <c r="G491" s="4"/>
      <c r="H491" s="4"/>
      <c r="I491" s="4"/>
      <c r="J491" s="4"/>
    </row>
    <row r="492" spans="1:10" ht="15" x14ac:dyDescent="0.25">
      <c r="A492" s="4"/>
      <c r="B492" s="4"/>
      <c r="C492" s="4"/>
      <c r="D492" s="4"/>
      <c r="E492" s="4"/>
      <c r="F492" s="4"/>
      <c r="G492" s="4"/>
      <c r="H492" s="4"/>
      <c r="I492" s="4"/>
      <c r="J492" s="4"/>
    </row>
    <row r="493" spans="1:10" ht="15" x14ac:dyDescent="0.25">
      <c r="A493" s="4"/>
      <c r="B493" s="4"/>
      <c r="C493" s="4"/>
      <c r="D493" s="4"/>
      <c r="E493" s="4"/>
      <c r="F493" s="4"/>
      <c r="G493" s="4"/>
      <c r="H493" s="4"/>
      <c r="I493" s="4"/>
      <c r="J493" s="4"/>
    </row>
    <row r="494" spans="1:10" ht="15" x14ac:dyDescent="0.25">
      <c r="A494" s="4"/>
      <c r="B494" s="4"/>
      <c r="C494" s="4"/>
      <c r="D494" s="4"/>
      <c r="E494" s="4"/>
      <c r="F494" s="4"/>
      <c r="G494" s="4"/>
      <c r="H494" s="4"/>
      <c r="I494" s="4"/>
      <c r="J494" s="4"/>
    </row>
    <row r="495" spans="1:10" ht="15" x14ac:dyDescent="0.25">
      <c r="A495" s="4"/>
      <c r="B495" s="4"/>
      <c r="C495" s="4"/>
      <c r="D495" s="4"/>
      <c r="E495" s="4"/>
      <c r="F495" s="4"/>
      <c r="G495" s="4"/>
      <c r="H495" s="4"/>
      <c r="I495" s="4"/>
      <c r="J495" s="4"/>
    </row>
    <row r="496" spans="1:10" ht="15" x14ac:dyDescent="0.25">
      <c r="A496" s="4"/>
      <c r="B496" s="4"/>
      <c r="C496" s="4"/>
      <c r="D496" s="4"/>
      <c r="E496" s="4"/>
      <c r="F496" s="4"/>
      <c r="G496" s="4"/>
      <c r="H496" s="4"/>
      <c r="I496" s="4"/>
      <c r="J496" s="4"/>
    </row>
    <row r="497" spans="1:10" ht="15" x14ac:dyDescent="0.25">
      <c r="A497" s="4"/>
      <c r="B497" s="4"/>
      <c r="C497" s="4"/>
      <c r="D497" s="4"/>
      <c r="E497" s="4"/>
      <c r="F497" s="4"/>
      <c r="G497" s="4"/>
      <c r="H497" s="4"/>
      <c r="I497" s="4"/>
      <c r="J497" s="4"/>
    </row>
    <row r="498" spans="1:10" ht="15" x14ac:dyDescent="0.25">
      <c r="A498" s="4"/>
      <c r="B498" s="4"/>
      <c r="C498" s="4"/>
      <c r="D498" s="4"/>
      <c r="E498" s="4"/>
      <c r="F498" s="4"/>
      <c r="G498" s="4"/>
      <c r="H498" s="4"/>
      <c r="I498" s="4"/>
      <c r="J498" s="4"/>
    </row>
    <row r="499" spans="1:10" ht="15" x14ac:dyDescent="0.25">
      <c r="A499" s="4"/>
      <c r="B499" s="4"/>
      <c r="C499" s="4"/>
      <c r="D499" s="4"/>
      <c r="E499" s="4"/>
      <c r="F499" s="4"/>
      <c r="G499" s="4"/>
      <c r="H499" s="4"/>
      <c r="I499" s="4"/>
      <c r="J499" s="4"/>
    </row>
    <row r="500" spans="1:10" ht="15" x14ac:dyDescent="0.25">
      <c r="A500" s="4"/>
      <c r="B500" s="4"/>
      <c r="C500" s="4"/>
      <c r="D500" s="4"/>
      <c r="E500" s="4"/>
      <c r="F500" s="4"/>
      <c r="G500" s="4"/>
      <c r="H500" s="4"/>
      <c r="I500" s="4"/>
      <c r="J500" s="4"/>
    </row>
    <row r="501" spans="1:10" ht="15" x14ac:dyDescent="0.25">
      <c r="A501" s="4"/>
      <c r="B501" s="4"/>
      <c r="C501" s="4"/>
      <c r="D501" s="4"/>
      <c r="E501" s="4"/>
      <c r="F501" s="4"/>
      <c r="G501" s="4"/>
      <c r="H501" s="4"/>
      <c r="I501" s="4"/>
      <c r="J501" s="4"/>
    </row>
    <row r="502" spans="1:10" ht="15" x14ac:dyDescent="0.25">
      <c r="A502" s="4"/>
      <c r="B502" s="4"/>
      <c r="C502" s="4"/>
      <c r="D502" s="4"/>
      <c r="E502" s="4"/>
      <c r="F502" s="4"/>
      <c r="G502" s="4"/>
      <c r="H502" s="4"/>
      <c r="I502" s="4"/>
      <c r="J502" s="4"/>
    </row>
    <row r="503" spans="1:10" ht="15" x14ac:dyDescent="0.25">
      <c r="A503" s="4"/>
      <c r="B503" s="4"/>
      <c r="C503" s="4"/>
      <c r="D503" s="4"/>
      <c r="E503" s="4"/>
      <c r="F503" s="4"/>
      <c r="G503" s="4"/>
      <c r="H503" s="4"/>
      <c r="I503" s="4"/>
      <c r="J503" s="4"/>
    </row>
    <row r="504" spans="1:10" ht="15" x14ac:dyDescent="0.25">
      <c r="A504" s="4"/>
      <c r="B504" s="4"/>
      <c r="C504" s="4"/>
      <c r="D504" s="4"/>
      <c r="E504" s="4"/>
      <c r="F504" s="4"/>
      <c r="G504" s="4"/>
      <c r="H504" s="4"/>
      <c r="I504" s="4"/>
      <c r="J504" s="4"/>
    </row>
    <row r="505" spans="1:10" ht="15" x14ac:dyDescent="0.25">
      <c r="A505" s="4"/>
      <c r="B505" s="4"/>
      <c r="C505" s="4"/>
      <c r="D505" s="4"/>
      <c r="E505" s="4"/>
      <c r="F505" s="4"/>
      <c r="G505" s="4"/>
      <c r="H505" s="4"/>
      <c r="I505" s="4"/>
      <c r="J505" s="4"/>
    </row>
    <row r="506" spans="1:10" ht="15" x14ac:dyDescent="0.25">
      <c r="A506" s="4"/>
      <c r="B506" s="4"/>
      <c r="C506" s="4"/>
      <c r="D506" s="4"/>
      <c r="E506" s="4"/>
      <c r="F506" s="4"/>
      <c r="G506" s="4"/>
      <c r="H506" s="4"/>
      <c r="I506" s="4"/>
      <c r="J506" s="4"/>
    </row>
    <row r="507" spans="1:10" ht="15" x14ac:dyDescent="0.25">
      <c r="A507" s="4"/>
      <c r="B507" s="4"/>
      <c r="C507" s="4"/>
      <c r="D507" s="4"/>
      <c r="E507" s="4"/>
      <c r="F507" s="4"/>
      <c r="G507" s="4"/>
      <c r="H507" s="4"/>
      <c r="I507" s="4"/>
      <c r="J507" s="4"/>
    </row>
    <row r="508" spans="1:10" ht="15" x14ac:dyDescent="0.25">
      <c r="A508" s="4"/>
      <c r="B508" s="4"/>
      <c r="C508" s="4"/>
      <c r="D508" s="4"/>
      <c r="E508" s="4"/>
      <c r="F508" s="4"/>
      <c r="G508" s="4"/>
      <c r="H508" s="4"/>
      <c r="I508" s="4"/>
      <c r="J508" s="4"/>
    </row>
    <row r="509" spans="1:10" ht="15" x14ac:dyDescent="0.25">
      <c r="A509" s="4"/>
      <c r="B509" s="4"/>
      <c r="C509" s="4"/>
      <c r="D509" s="4"/>
      <c r="E509" s="4"/>
      <c r="F509" s="4"/>
      <c r="G509" s="4"/>
      <c r="H509" s="4"/>
      <c r="I509" s="4"/>
      <c r="J509" s="4"/>
    </row>
    <row r="510" spans="1:10" ht="15" x14ac:dyDescent="0.25">
      <c r="A510" s="4"/>
      <c r="B510" s="4"/>
      <c r="C510" s="4"/>
      <c r="D510" s="4"/>
      <c r="E510" s="4"/>
      <c r="F510" s="4"/>
      <c r="G510" s="4"/>
      <c r="H510" s="4"/>
      <c r="I510" s="4"/>
      <c r="J510" s="4"/>
    </row>
    <row r="511" spans="1:10" ht="15" x14ac:dyDescent="0.25">
      <c r="A511" s="4"/>
      <c r="B511" s="4"/>
      <c r="C511" s="4"/>
      <c r="D511" s="4"/>
      <c r="E511" s="4"/>
      <c r="F511" s="4"/>
      <c r="G511" s="4"/>
      <c r="H511" s="4"/>
      <c r="I511" s="4"/>
      <c r="J511" s="4"/>
    </row>
    <row r="512" spans="1:10" ht="15" x14ac:dyDescent="0.25">
      <c r="A512" s="4"/>
      <c r="B512" s="4"/>
      <c r="C512" s="4"/>
      <c r="D512" s="4"/>
      <c r="E512" s="4"/>
      <c r="F512" s="4"/>
      <c r="G512" s="4"/>
      <c r="H512" s="4"/>
      <c r="I512" s="4"/>
      <c r="J512" s="4"/>
    </row>
    <row r="513" spans="1:10" ht="15" x14ac:dyDescent="0.25">
      <c r="A513" s="4"/>
      <c r="B513" s="4"/>
      <c r="C513" s="4"/>
      <c r="D513" s="4"/>
      <c r="E513" s="4"/>
      <c r="F513" s="4"/>
      <c r="G513" s="4"/>
      <c r="H513" s="4"/>
      <c r="I513" s="4"/>
      <c r="J513" s="4"/>
    </row>
    <row r="514" spans="1:10" ht="15" x14ac:dyDescent="0.25">
      <c r="A514" s="4"/>
      <c r="B514" s="4"/>
      <c r="C514" s="4"/>
      <c r="D514" s="4"/>
      <c r="E514" s="4"/>
      <c r="F514" s="4"/>
      <c r="G514" s="4"/>
      <c r="H514" s="4"/>
      <c r="I514" s="4"/>
      <c r="J514" s="4"/>
    </row>
    <row r="515" spans="1:10" ht="15" x14ac:dyDescent="0.25">
      <c r="A515" s="4"/>
      <c r="B515" s="4"/>
      <c r="C515" s="4"/>
      <c r="D515" s="4"/>
      <c r="E515" s="4"/>
      <c r="F515" s="4"/>
      <c r="G515" s="4"/>
      <c r="H515" s="4"/>
      <c r="I515" s="4"/>
      <c r="J515" s="4"/>
    </row>
    <row r="516" spans="1:10" ht="15" x14ac:dyDescent="0.25">
      <c r="A516" s="4"/>
      <c r="B516" s="4"/>
      <c r="C516" s="4"/>
      <c r="D516" s="4"/>
      <c r="E516" s="4"/>
      <c r="F516" s="4"/>
      <c r="G516" s="4"/>
      <c r="H516" s="4"/>
      <c r="I516" s="4"/>
      <c r="J516" s="4"/>
    </row>
    <row r="517" spans="1:10" ht="15" x14ac:dyDescent="0.25">
      <c r="A517" s="4"/>
      <c r="B517" s="4"/>
      <c r="C517" s="4"/>
      <c r="D517" s="4"/>
      <c r="E517" s="4"/>
      <c r="F517" s="4"/>
      <c r="G517" s="4"/>
      <c r="H517" s="4"/>
      <c r="I517" s="4"/>
      <c r="J517" s="4"/>
    </row>
    <row r="518" spans="1:10" ht="15" x14ac:dyDescent="0.25">
      <c r="A518" s="4"/>
      <c r="B518" s="4"/>
      <c r="C518" s="4"/>
      <c r="D518" s="4"/>
      <c r="E518" s="4"/>
      <c r="F518" s="4"/>
      <c r="G518" s="4"/>
      <c r="H518" s="4"/>
      <c r="I518" s="4"/>
      <c r="J518" s="4"/>
    </row>
    <row r="519" spans="1:10" ht="15" x14ac:dyDescent="0.25">
      <c r="A519" s="4"/>
      <c r="B519" s="4"/>
      <c r="C519" s="4"/>
      <c r="D519" s="4"/>
      <c r="E519" s="4"/>
      <c r="F519" s="4"/>
      <c r="G519" s="4"/>
      <c r="H519" s="4"/>
      <c r="I519" s="4"/>
      <c r="J519" s="4"/>
    </row>
    <row r="520" spans="1:10" ht="15" x14ac:dyDescent="0.25">
      <c r="A520" s="4"/>
      <c r="B520" s="4"/>
      <c r="C520" s="4"/>
      <c r="D520" s="4"/>
      <c r="E520" s="4"/>
      <c r="F520" s="4"/>
      <c r="G520" s="4"/>
      <c r="H520" s="4"/>
      <c r="I520" s="4"/>
      <c r="J520" s="4"/>
    </row>
    <row r="521" spans="1:10" ht="15" x14ac:dyDescent="0.25">
      <c r="A521" s="4"/>
      <c r="B521" s="4"/>
      <c r="C521" s="4"/>
      <c r="D521" s="4"/>
      <c r="E521" s="4"/>
      <c r="F521" s="4"/>
      <c r="G521" s="4"/>
      <c r="H521" s="4"/>
      <c r="I521" s="4"/>
      <c r="J521" s="4"/>
    </row>
    <row r="522" spans="1:10" ht="15" x14ac:dyDescent="0.25">
      <c r="A522" s="4"/>
      <c r="B522" s="4"/>
      <c r="C522" s="4"/>
      <c r="D522" s="4"/>
      <c r="E522" s="4"/>
      <c r="F522" s="4"/>
      <c r="G522" s="4"/>
      <c r="H522" s="4"/>
      <c r="I522" s="4"/>
      <c r="J522" s="4"/>
    </row>
    <row r="523" spans="1:10" ht="15" x14ac:dyDescent="0.25">
      <c r="A523" s="4"/>
      <c r="B523" s="4"/>
      <c r="C523" s="4"/>
      <c r="D523" s="4"/>
      <c r="E523" s="4"/>
      <c r="F523" s="4"/>
      <c r="G523" s="4"/>
      <c r="H523" s="4"/>
      <c r="I523" s="4"/>
      <c r="J523" s="4"/>
    </row>
    <row r="524" spans="1:10" ht="15" x14ac:dyDescent="0.25">
      <c r="A524" s="4"/>
      <c r="B524" s="4"/>
      <c r="C524" s="4"/>
      <c r="D524" s="4"/>
      <c r="E524" s="4"/>
      <c r="F524" s="4"/>
      <c r="G524" s="4"/>
      <c r="H524" s="4"/>
      <c r="I524" s="4"/>
      <c r="J524" s="4"/>
    </row>
    <row r="525" spans="1:10" ht="15" x14ac:dyDescent="0.25">
      <c r="A525" s="4"/>
      <c r="B525" s="4"/>
      <c r="C525" s="4"/>
      <c r="D525" s="4"/>
      <c r="E525" s="4"/>
      <c r="F525" s="4"/>
      <c r="G525" s="4"/>
      <c r="H525" s="4"/>
      <c r="I525" s="4"/>
      <c r="J525" s="4"/>
    </row>
    <row r="526" spans="1:10" ht="15" x14ac:dyDescent="0.25">
      <c r="A526" s="4"/>
      <c r="B526" s="4"/>
      <c r="C526" s="4"/>
      <c r="D526" s="4"/>
      <c r="E526" s="4"/>
      <c r="F526" s="4"/>
      <c r="G526" s="4"/>
      <c r="H526" s="4"/>
      <c r="I526" s="4"/>
      <c r="J526" s="4"/>
    </row>
    <row r="527" spans="1:10" ht="15" x14ac:dyDescent="0.25">
      <c r="A527" s="4"/>
      <c r="B527" s="4"/>
      <c r="C527" s="4"/>
      <c r="D527" s="4"/>
      <c r="E527" s="4"/>
      <c r="F527" s="4"/>
      <c r="G527" s="4"/>
      <c r="H527" s="4"/>
      <c r="I527" s="4"/>
      <c r="J527" s="4"/>
    </row>
    <row r="528" spans="1:10" ht="15" x14ac:dyDescent="0.25">
      <c r="A528" s="4"/>
      <c r="B528" s="4"/>
      <c r="C528" s="4"/>
      <c r="D528" s="4"/>
      <c r="E528" s="4"/>
      <c r="F528" s="4"/>
      <c r="G528" s="4"/>
      <c r="H528" s="4"/>
      <c r="I528" s="4"/>
      <c r="J528" s="4"/>
    </row>
    <row r="529" spans="1:10" ht="15" x14ac:dyDescent="0.25">
      <c r="A529" s="4"/>
      <c r="B529" s="4"/>
      <c r="C529" s="4"/>
      <c r="D529" s="4"/>
      <c r="E529" s="4"/>
      <c r="F529" s="4"/>
      <c r="G529" s="4"/>
      <c r="H529" s="4"/>
      <c r="I529" s="4"/>
      <c r="J529" s="4"/>
    </row>
    <row r="530" spans="1:10" ht="15" x14ac:dyDescent="0.25">
      <c r="A530" s="4"/>
      <c r="B530" s="4"/>
      <c r="C530" s="4"/>
      <c r="D530" s="4"/>
      <c r="E530" s="4"/>
      <c r="F530" s="4"/>
      <c r="G530" s="4"/>
      <c r="H530" s="4"/>
      <c r="I530" s="4"/>
      <c r="J530" s="4"/>
    </row>
    <row r="531" spans="1:10" ht="15" x14ac:dyDescent="0.25">
      <c r="A531" s="4"/>
      <c r="B531" s="4"/>
      <c r="C531" s="4"/>
      <c r="D531" s="4"/>
      <c r="E531" s="4"/>
      <c r="F531" s="4"/>
      <c r="G531" s="4"/>
      <c r="H531" s="4"/>
      <c r="I531" s="4"/>
      <c r="J531" s="4"/>
    </row>
    <row r="532" spans="1:10" ht="15" x14ac:dyDescent="0.25">
      <c r="A532" s="4"/>
      <c r="B532" s="4"/>
      <c r="C532" s="4"/>
      <c r="D532" s="4"/>
      <c r="E532" s="4"/>
      <c r="F532" s="4"/>
      <c r="G532" s="4"/>
      <c r="H532" s="4"/>
      <c r="I532" s="4"/>
      <c r="J532" s="4"/>
    </row>
    <row r="533" spans="1:10" ht="15" x14ac:dyDescent="0.25">
      <c r="A533" s="4"/>
      <c r="B533" s="4"/>
      <c r="C533" s="4"/>
      <c r="D533" s="4"/>
      <c r="E533" s="4"/>
      <c r="F533" s="4"/>
      <c r="G533" s="4"/>
      <c r="H533" s="4"/>
      <c r="I533" s="4"/>
      <c r="J533" s="4"/>
    </row>
    <row r="534" spans="1:10" ht="15" x14ac:dyDescent="0.25">
      <c r="A534" s="4"/>
      <c r="B534" s="4"/>
      <c r="C534" s="4"/>
      <c r="D534" s="4"/>
      <c r="E534" s="4"/>
      <c r="F534" s="4"/>
      <c r="G534" s="4"/>
      <c r="H534" s="4"/>
      <c r="I534" s="4"/>
      <c r="J534" s="4"/>
    </row>
    <row r="535" spans="1:10" ht="15" x14ac:dyDescent="0.25">
      <c r="A535" s="4"/>
      <c r="B535" s="4"/>
      <c r="C535" s="4"/>
      <c r="D535" s="4"/>
      <c r="E535" s="4"/>
      <c r="F535" s="4"/>
      <c r="G535" s="4"/>
      <c r="H535" s="4"/>
      <c r="I535" s="4"/>
      <c r="J535" s="4"/>
    </row>
    <row r="536" spans="1:10" ht="15" x14ac:dyDescent="0.25">
      <c r="A536" s="4"/>
      <c r="B536" s="4"/>
      <c r="C536" s="4"/>
      <c r="D536" s="4"/>
      <c r="E536" s="4"/>
      <c r="F536" s="4"/>
      <c r="G536" s="4"/>
      <c r="H536" s="4"/>
      <c r="I536" s="4"/>
      <c r="J536" s="4"/>
    </row>
    <row r="537" spans="1:10" ht="15" x14ac:dyDescent="0.25">
      <c r="A537" s="4"/>
      <c r="B537" s="4"/>
      <c r="C537" s="4"/>
      <c r="D537" s="4"/>
      <c r="E537" s="4"/>
      <c r="F537" s="4"/>
      <c r="G537" s="4"/>
      <c r="H537" s="4"/>
      <c r="I537" s="4"/>
      <c r="J537" s="4"/>
    </row>
    <row r="538" spans="1:10" ht="15" x14ac:dyDescent="0.25">
      <c r="A538" s="4"/>
      <c r="B538" s="4"/>
      <c r="C538" s="4"/>
      <c r="D538" s="4"/>
      <c r="E538" s="4"/>
      <c r="F538" s="4"/>
      <c r="G538" s="4"/>
      <c r="H538" s="4"/>
      <c r="I538" s="4"/>
      <c r="J538" s="4"/>
    </row>
    <row r="539" spans="1:10" ht="15" x14ac:dyDescent="0.25">
      <c r="A539" s="4"/>
      <c r="B539" s="4"/>
      <c r="C539" s="4"/>
      <c r="D539" s="4"/>
      <c r="E539" s="4"/>
      <c r="F539" s="4"/>
      <c r="G539" s="4"/>
      <c r="H539" s="4"/>
      <c r="I539" s="4"/>
      <c r="J539" s="4"/>
    </row>
    <row r="540" spans="1:10" ht="15" x14ac:dyDescent="0.25">
      <c r="A540" s="4"/>
      <c r="B540" s="4"/>
      <c r="C540" s="4"/>
      <c r="D540" s="4"/>
      <c r="E540" s="4"/>
      <c r="F540" s="4"/>
      <c r="G540" s="4"/>
      <c r="H540" s="4"/>
      <c r="I540" s="4"/>
      <c r="J540" s="4"/>
    </row>
    <row r="541" spans="1:10" ht="15" x14ac:dyDescent="0.25">
      <c r="A541" s="4"/>
      <c r="B541" s="4"/>
      <c r="C541" s="4"/>
      <c r="D541" s="4"/>
      <c r="E541" s="4"/>
      <c r="F541" s="4"/>
      <c r="G541" s="4"/>
      <c r="H541" s="4"/>
      <c r="I541" s="4"/>
      <c r="J541" s="4"/>
    </row>
    <row r="542" spans="1:10" ht="15" x14ac:dyDescent="0.25">
      <c r="A542" s="4"/>
      <c r="B542" s="4"/>
      <c r="C542" s="4"/>
      <c r="D542" s="4"/>
      <c r="E542" s="4"/>
      <c r="F542" s="4"/>
      <c r="G542" s="4"/>
      <c r="H542" s="4"/>
      <c r="I542" s="4"/>
      <c r="J542" s="4"/>
    </row>
    <row r="543" spans="1:10" ht="15" x14ac:dyDescent="0.25">
      <c r="A543" s="4"/>
      <c r="B543" s="4"/>
      <c r="C543" s="4"/>
      <c r="D543" s="4"/>
      <c r="E543" s="4"/>
      <c r="F543" s="4"/>
      <c r="G543" s="4"/>
      <c r="H543" s="4"/>
      <c r="I543" s="4"/>
      <c r="J543" s="4"/>
    </row>
    <row r="544" spans="1:10" ht="15" x14ac:dyDescent="0.25">
      <c r="A544" s="4"/>
      <c r="B544" s="4"/>
      <c r="C544" s="4"/>
      <c r="D544" s="4"/>
      <c r="E544" s="4"/>
      <c r="F544" s="4"/>
      <c r="G544" s="4"/>
      <c r="H544" s="4"/>
      <c r="I544" s="4"/>
      <c r="J544" s="4"/>
    </row>
    <row r="545" spans="1:10" ht="15" x14ac:dyDescent="0.25">
      <c r="A545" s="4"/>
      <c r="B545" s="4"/>
      <c r="C545" s="4"/>
      <c r="D545" s="4"/>
      <c r="E545" s="4"/>
      <c r="F545" s="4"/>
      <c r="G545" s="4"/>
      <c r="H545" s="4"/>
      <c r="I545" s="4"/>
      <c r="J545" s="4"/>
    </row>
    <row r="546" spans="1:10" ht="15" x14ac:dyDescent="0.25">
      <c r="A546" s="4"/>
      <c r="B546" s="4"/>
      <c r="C546" s="4"/>
      <c r="D546" s="4"/>
      <c r="E546" s="4"/>
      <c r="F546" s="4"/>
      <c r="G546" s="4"/>
      <c r="H546" s="4"/>
      <c r="I546" s="4"/>
      <c r="J546" s="4"/>
    </row>
    <row r="547" spans="1:10" ht="15" x14ac:dyDescent="0.25">
      <c r="A547" s="4"/>
      <c r="B547" s="4"/>
      <c r="C547" s="4"/>
      <c r="D547" s="4"/>
      <c r="E547" s="4"/>
      <c r="F547" s="4"/>
      <c r="G547" s="4"/>
      <c r="H547" s="4"/>
      <c r="I547" s="4"/>
      <c r="J547" s="4"/>
    </row>
    <row r="548" spans="1:10" ht="15" x14ac:dyDescent="0.25">
      <c r="A548" s="4"/>
      <c r="B548" s="4"/>
      <c r="C548" s="4"/>
      <c r="D548" s="4"/>
      <c r="E548" s="4"/>
      <c r="F548" s="4"/>
      <c r="G548" s="4"/>
      <c r="H548" s="4"/>
      <c r="I548" s="4"/>
      <c r="J548" s="4"/>
    </row>
    <row r="549" spans="1:10" ht="15" x14ac:dyDescent="0.25">
      <c r="A549" s="4"/>
      <c r="B549" s="4"/>
      <c r="C549" s="4"/>
      <c r="D549" s="4"/>
      <c r="E549" s="4"/>
      <c r="F549" s="4"/>
      <c r="G549" s="4"/>
      <c r="H549" s="4"/>
      <c r="I549" s="4"/>
      <c r="J549" s="4"/>
    </row>
    <row r="550" spans="1:10" ht="15" x14ac:dyDescent="0.25">
      <c r="A550" s="4"/>
      <c r="B550" s="4"/>
      <c r="C550" s="4"/>
      <c r="D550" s="4"/>
      <c r="E550" s="4"/>
      <c r="F550" s="4"/>
      <c r="G550" s="4"/>
      <c r="H550" s="4"/>
      <c r="I550" s="4"/>
      <c r="J550" s="4"/>
    </row>
    <row r="551" spans="1:10" ht="15" x14ac:dyDescent="0.25">
      <c r="A551" s="4"/>
      <c r="B551" s="4"/>
      <c r="C551" s="4"/>
      <c r="D551" s="4"/>
      <c r="E551" s="4"/>
      <c r="F551" s="4"/>
      <c r="G551" s="4"/>
      <c r="H551" s="4"/>
      <c r="I551" s="4"/>
      <c r="J551" s="4"/>
    </row>
    <row r="552" spans="1:10" ht="15" x14ac:dyDescent="0.25">
      <c r="A552" s="4"/>
      <c r="B552" s="4"/>
      <c r="C552" s="4"/>
      <c r="D552" s="4"/>
      <c r="E552" s="4"/>
      <c r="F552" s="4"/>
      <c r="G552" s="4"/>
      <c r="H552" s="4"/>
      <c r="I552" s="4"/>
      <c r="J552" s="4"/>
    </row>
    <row r="553" spans="1:10" ht="15" x14ac:dyDescent="0.25">
      <c r="A553" s="4"/>
      <c r="B553" s="4"/>
      <c r="C553" s="4"/>
      <c r="D553" s="4"/>
      <c r="E553" s="4"/>
      <c r="F553" s="4"/>
      <c r="G553" s="4"/>
      <c r="H553" s="4"/>
      <c r="I553" s="4"/>
      <c r="J553" s="4"/>
    </row>
    <row r="554" spans="1:10" ht="15" x14ac:dyDescent="0.25">
      <c r="A554" s="4"/>
      <c r="B554" s="4"/>
      <c r="C554" s="4"/>
      <c r="D554" s="4"/>
      <c r="E554" s="4"/>
      <c r="F554" s="4"/>
      <c r="G554" s="4"/>
      <c r="H554" s="4"/>
      <c r="I554" s="4"/>
      <c r="J554" s="4"/>
    </row>
    <row r="555" spans="1:10" ht="15" x14ac:dyDescent="0.25">
      <c r="A555" s="4"/>
      <c r="B555" s="4"/>
      <c r="C555" s="4"/>
      <c r="D555" s="4"/>
      <c r="E555" s="4"/>
      <c r="F555" s="4"/>
      <c r="G555" s="4"/>
      <c r="H555" s="4"/>
      <c r="I555" s="4"/>
      <c r="J555" s="4"/>
    </row>
    <row r="556" spans="1:10" ht="15" x14ac:dyDescent="0.25">
      <c r="A556" s="4"/>
      <c r="B556" s="4"/>
      <c r="C556" s="4"/>
      <c r="D556" s="4"/>
      <c r="E556" s="4"/>
      <c r="F556" s="4"/>
      <c r="G556" s="4"/>
      <c r="H556" s="4"/>
      <c r="I556" s="4"/>
      <c r="J556" s="4"/>
    </row>
    <row r="557" spans="1:10" ht="15" x14ac:dyDescent="0.25">
      <c r="A557" s="4"/>
      <c r="B557" s="4"/>
      <c r="C557" s="4"/>
      <c r="D557" s="4"/>
      <c r="E557" s="4"/>
      <c r="F557" s="4"/>
      <c r="G557" s="4"/>
      <c r="H557" s="4"/>
      <c r="I557" s="4"/>
      <c r="J557" s="4"/>
    </row>
    <row r="558" spans="1:10" ht="15" x14ac:dyDescent="0.25">
      <c r="A558" s="4"/>
      <c r="B558" s="4"/>
      <c r="C558" s="4"/>
      <c r="D558" s="4"/>
      <c r="E558" s="4"/>
      <c r="F558" s="4"/>
      <c r="G558" s="4"/>
      <c r="H558" s="4"/>
      <c r="I558" s="4"/>
      <c r="J558" s="4"/>
    </row>
    <row r="559" spans="1:10" ht="15" x14ac:dyDescent="0.25">
      <c r="A559" s="4"/>
      <c r="B559" s="4"/>
      <c r="C559" s="4"/>
      <c r="D559" s="4"/>
      <c r="E559" s="4"/>
      <c r="F559" s="4"/>
      <c r="G559" s="4"/>
      <c r="H559" s="4"/>
      <c r="I559" s="4"/>
      <c r="J559" s="4"/>
    </row>
    <row r="560" spans="1:10" ht="15" x14ac:dyDescent="0.25">
      <c r="A560" s="4"/>
      <c r="B560" s="4"/>
      <c r="C560" s="4"/>
      <c r="D560" s="4"/>
      <c r="E560" s="4"/>
      <c r="F560" s="4"/>
      <c r="G560" s="4"/>
      <c r="H560" s="4"/>
      <c r="I560" s="4"/>
      <c r="J560" s="4"/>
    </row>
    <row r="561" spans="1:10" ht="15" x14ac:dyDescent="0.25">
      <c r="A561" s="4"/>
      <c r="B561" s="4"/>
      <c r="C561" s="4"/>
      <c r="D561" s="4"/>
      <c r="E561" s="4"/>
      <c r="F561" s="4"/>
      <c r="G561" s="4"/>
      <c r="H561" s="4"/>
      <c r="I561" s="4"/>
      <c r="J561" s="4"/>
    </row>
    <row r="562" spans="1:10" ht="15" x14ac:dyDescent="0.25">
      <c r="A562" s="4"/>
      <c r="B562" s="4"/>
      <c r="C562" s="4"/>
      <c r="D562" s="4"/>
      <c r="E562" s="4"/>
      <c r="F562" s="4"/>
      <c r="G562" s="4"/>
      <c r="H562" s="4"/>
      <c r="I562" s="4"/>
      <c r="J562" s="4"/>
    </row>
    <row r="563" spans="1:10" ht="15" x14ac:dyDescent="0.25">
      <c r="A563" s="4"/>
      <c r="B563" s="4"/>
      <c r="C563" s="4"/>
      <c r="D563" s="4"/>
      <c r="E563" s="4"/>
      <c r="F563" s="4"/>
      <c r="G563" s="4"/>
      <c r="H563" s="4"/>
      <c r="I563" s="4"/>
      <c r="J563" s="4"/>
    </row>
    <row r="564" spans="1:10" ht="15" x14ac:dyDescent="0.25">
      <c r="A564" s="4"/>
      <c r="B564" s="4"/>
      <c r="C564" s="4"/>
      <c r="D564" s="4"/>
      <c r="E564" s="4"/>
      <c r="F564" s="4"/>
      <c r="G564" s="4"/>
      <c r="H564" s="4"/>
      <c r="I564" s="4"/>
      <c r="J564" s="4"/>
    </row>
    <row r="565" spans="1:10" ht="15" x14ac:dyDescent="0.25">
      <c r="A565" s="4"/>
      <c r="B565" s="4"/>
      <c r="C565" s="4"/>
      <c r="D565" s="4"/>
      <c r="E565" s="4"/>
      <c r="F565" s="4"/>
      <c r="G565" s="4"/>
      <c r="H565" s="4"/>
      <c r="I565" s="4"/>
      <c r="J565" s="4"/>
    </row>
    <row r="566" spans="1:10" ht="15" x14ac:dyDescent="0.25">
      <c r="A566" s="4"/>
      <c r="B566" s="4"/>
      <c r="C566" s="4"/>
      <c r="D566" s="4"/>
      <c r="E566" s="4"/>
      <c r="F566" s="4"/>
      <c r="G566" s="4"/>
      <c r="H566" s="4"/>
      <c r="I566" s="4"/>
      <c r="J566" s="4"/>
    </row>
    <row r="567" spans="1:10" ht="15" x14ac:dyDescent="0.25">
      <c r="A567" s="4"/>
      <c r="B567" s="4"/>
      <c r="C567" s="4"/>
      <c r="D567" s="4"/>
      <c r="E567" s="4"/>
      <c r="F567" s="4"/>
      <c r="G567" s="4"/>
      <c r="H567" s="4"/>
      <c r="I567" s="4"/>
      <c r="J567" s="4"/>
    </row>
    <row r="568" spans="1:10" ht="15" x14ac:dyDescent="0.25">
      <c r="A568" s="4"/>
      <c r="B568" s="4"/>
      <c r="C568" s="4"/>
      <c r="D568" s="4"/>
      <c r="E568" s="4"/>
      <c r="F568" s="4"/>
      <c r="G568" s="4"/>
      <c r="H568" s="4"/>
      <c r="I568" s="4"/>
      <c r="J568" s="4"/>
    </row>
    <row r="569" spans="1:10" ht="15" x14ac:dyDescent="0.25">
      <c r="A569" s="4"/>
      <c r="B569" s="4"/>
      <c r="C569" s="4"/>
      <c r="D569" s="4"/>
      <c r="E569" s="4"/>
      <c r="F569" s="4"/>
      <c r="G569" s="4"/>
      <c r="H569" s="4"/>
      <c r="I569" s="4"/>
      <c r="J569" s="4"/>
    </row>
    <row r="570" spans="1:10" ht="15" x14ac:dyDescent="0.25">
      <c r="A570" s="4"/>
      <c r="B570" s="4"/>
      <c r="C570" s="4"/>
      <c r="D570" s="4"/>
      <c r="E570" s="4"/>
      <c r="F570" s="4"/>
      <c r="G570" s="4"/>
      <c r="H570" s="4"/>
      <c r="I570" s="4"/>
      <c r="J570" s="4"/>
    </row>
    <row r="571" spans="1:10" ht="15" x14ac:dyDescent="0.25">
      <c r="A571" s="4"/>
      <c r="B571" s="4"/>
      <c r="C571" s="4"/>
      <c r="D571" s="4"/>
      <c r="E571" s="4"/>
      <c r="F571" s="4"/>
      <c r="G571" s="4"/>
      <c r="H571" s="4"/>
      <c r="I571" s="4"/>
      <c r="J571" s="4"/>
    </row>
    <row r="572" spans="1:10" ht="15" x14ac:dyDescent="0.25">
      <c r="A572" s="4"/>
      <c r="B572" s="4"/>
      <c r="C572" s="4"/>
      <c r="D572" s="4"/>
      <c r="E572" s="4"/>
      <c r="F572" s="4"/>
      <c r="G572" s="4"/>
      <c r="H572" s="4"/>
      <c r="I572" s="4"/>
      <c r="J572" s="4"/>
    </row>
    <row r="573" spans="1:10" ht="15" x14ac:dyDescent="0.25">
      <c r="A573" s="4"/>
      <c r="B573" s="4"/>
      <c r="C573" s="4"/>
      <c r="D573" s="4"/>
      <c r="E573" s="4"/>
      <c r="F573" s="4"/>
      <c r="G573" s="4"/>
      <c r="H573" s="4"/>
      <c r="I573" s="4"/>
      <c r="J573" s="4"/>
    </row>
    <row r="574" spans="1:10" ht="15" x14ac:dyDescent="0.25">
      <c r="A574" s="4"/>
      <c r="B574" s="4"/>
      <c r="C574" s="4"/>
      <c r="D574" s="4"/>
      <c r="E574" s="4"/>
      <c r="F574" s="4"/>
      <c r="G574" s="4"/>
      <c r="H574" s="4"/>
      <c r="I574" s="4"/>
      <c r="J574" s="4"/>
    </row>
    <row r="575" spans="1:10" ht="15" x14ac:dyDescent="0.25">
      <c r="A575" s="4"/>
      <c r="B575" s="4"/>
      <c r="C575" s="4"/>
      <c r="D575" s="4"/>
      <c r="E575" s="4"/>
      <c r="F575" s="4"/>
      <c r="G575" s="4"/>
      <c r="H575" s="4"/>
      <c r="I575" s="4"/>
      <c r="J575" s="4"/>
    </row>
    <row r="576" spans="1:10" ht="15" x14ac:dyDescent="0.25">
      <c r="A576" s="4"/>
      <c r="B576" s="4"/>
      <c r="C576" s="4"/>
      <c r="D576" s="4"/>
      <c r="E576" s="4"/>
      <c r="F576" s="4"/>
      <c r="G576" s="4"/>
      <c r="H576" s="4"/>
      <c r="I576" s="4"/>
      <c r="J576" s="4"/>
    </row>
    <row r="577" spans="1:10" ht="15" x14ac:dyDescent="0.25">
      <c r="A577" s="4"/>
      <c r="B577" s="4"/>
      <c r="C577" s="4"/>
      <c r="D577" s="4"/>
      <c r="E577" s="4"/>
      <c r="F577" s="4"/>
      <c r="G577" s="4"/>
      <c r="H577" s="4"/>
      <c r="I577" s="4"/>
      <c r="J577" s="4"/>
    </row>
    <row r="578" spans="1:10" ht="15" x14ac:dyDescent="0.25">
      <c r="A578" s="4"/>
      <c r="B578" s="4"/>
      <c r="C578" s="4"/>
      <c r="D578" s="4"/>
      <c r="E578" s="4"/>
      <c r="F578" s="4"/>
      <c r="G578" s="4"/>
      <c r="H578" s="4"/>
      <c r="I578" s="4"/>
      <c r="J578" s="4"/>
    </row>
    <row r="579" spans="1:10" ht="15" x14ac:dyDescent="0.25">
      <c r="A579" s="4"/>
      <c r="B579" s="4"/>
      <c r="C579" s="4"/>
      <c r="D579" s="4"/>
      <c r="E579" s="4"/>
      <c r="F579" s="4"/>
      <c r="G579" s="4"/>
      <c r="H579" s="4"/>
      <c r="I579" s="4"/>
      <c r="J579" s="4"/>
    </row>
    <row r="580" spans="1:10" ht="15" x14ac:dyDescent="0.25">
      <c r="A580" s="4"/>
      <c r="B580" s="4"/>
      <c r="C580" s="4"/>
      <c r="D580" s="4"/>
      <c r="E580" s="4"/>
      <c r="F580" s="4"/>
      <c r="G580" s="4"/>
      <c r="H580" s="4"/>
      <c r="I580" s="4"/>
      <c r="J580" s="4"/>
    </row>
    <row r="581" spans="1:10" ht="15" x14ac:dyDescent="0.25">
      <c r="A581" s="4"/>
      <c r="B581" s="4"/>
      <c r="C581" s="4"/>
      <c r="D581" s="4"/>
      <c r="E581" s="4"/>
      <c r="F581" s="4"/>
      <c r="G581" s="4"/>
      <c r="H581" s="4"/>
      <c r="I581" s="4"/>
      <c r="J581" s="4"/>
    </row>
    <row r="582" spans="1:10" ht="15" x14ac:dyDescent="0.25">
      <c r="A582" s="4"/>
      <c r="B582" s="4"/>
      <c r="C582" s="4"/>
      <c r="D582" s="4"/>
      <c r="E582" s="4"/>
      <c r="F582" s="4"/>
      <c r="G582" s="4"/>
      <c r="H582" s="4"/>
      <c r="I582" s="4"/>
      <c r="J582" s="4"/>
    </row>
    <row r="583" spans="1:10" ht="15" x14ac:dyDescent="0.25">
      <c r="A583" s="4"/>
      <c r="B583" s="4"/>
      <c r="C583" s="4"/>
      <c r="D583" s="4"/>
      <c r="E583" s="4"/>
      <c r="F583" s="4"/>
      <c r="G583" s="4"/>
      <c r="H583" s="4"/>
      <c r="I583" s="4"/>
      <c r="J583" s="4"/>
    </row>
    <row r="584" spans="1:10" ht="15" x14ac:dyDescent="0.25">
      <c r="A584" s="4"/>
      <c r="B584" s="4"/>
      <c r="C584" s="4"/>
      <c r="D584" s="4"/>
      <c r="E584" s="4"/>
      <c r="F584" s="4"/>
      <c r="G584" s="4"/>
      <c r="H584" s="4"/>
      <c r="I584" s="4"/>
      <c r="J584" s="4"/>
    </row>
    <row r="585" spans="1:10" ht="15" x14ac:dyDescent="0.25">
      <c r="A585" s="4"/>
      <c r="B585" s="4"/>
      <c r="C585" s="4"/>
      <c r="D585" s="4"/>
      <c r="E585" s="4"/>
      <c r="F585" s="4"/>
      <c r="G585" s="4"/>
      <c r="H585" s="4"/>
      <c r="I585" s="4"/>
      <c r="J585" s="4"/>
    </row>
    <row r="586" spans="1:10" ht="15" x14ac:dyDescent="0.25">
      <c r="A586" s="4"/>
      <c r="B586" s="4"/>
      <c r="C586" s="4"/>
      <c r="D586" s="4"/>
      <c r="E586" s="4"/>
      <c r="F586" s="4"/>
      <c r="G586" s="4"/>
      <c r="H586" s="4"/>
      <c r="I586" s="4"/>
      <c r="J586" s="4"/>
    </row>
    <row r="587" spans="1:10" ht="15" x14ac:dyDescent="0.25">
      <c r="A587" s="4"/>
      <c r="B587" s="4"/>
      <c r="C587" s="4"/>
      <c r="D587" s="4"/>
      <c r="E587" s="4"/>
      <c r="F587" s="4"/>
      <c r="G587" s="4"/>
      <c r="H587" s="4"/>
      <c r="I587" s="4"/>
      <c r="J587" s="4"/>
    </row>
    <row r="588" spans="1:10" ht="15" x14ac:dyDescent="0.25">
      <c r="A588" s="4"/>
      <c r="B588" s="4"/>
      <c r="C588" s="4"/>
      <c r="D588" s="4"/>
      <c r="E588" s="4"/>
      <c r="F588" s="4"/>
      <c r="G588" s="4"/>
      <c r="H588" s="4"/>
      <c r="I588" s="4"/>
      <c r="J588" s="4"/>
    </row>
    <row r="589" spans="1:10" ht="15" x14ac:dyDescent="0.25">
      <c r="A589" s="4"/>
      <c r="B589" s="4"/>
      <c r="C589" s="4"/>
      <c r="D589" s="4"/>
      <c r="E589" s="4"/>
      <c r="F589" s="4"/>
      <c r="G589" s="4"/>
      <c r="H589" s="4"/>
      <c r="I589" s="4"/>
      <c r="J589" s="4"/>
    </row>
    <row r="590" spans="1:10" ht="15" x14ac:dyDescent="0.25">
      <c r="A590" s="4"/>
      <c r="B590" s="4"/>
      <c r="C590" s="4"/>
      <c r="D590" s="4"/>
      <c r="E590" s="4"/>
      <c r="F590" s="4"/>
      <c r="G590" s="4"/>
      <c r="H590" s="4"/>
      <c r="I590" s="4"/>
      <c r="J590" s="4"/>
    </row>
    <row r="591" spans="1:10" ht="15" x14ac:dyDescent="0.25">
      <c r="A591" s="4"/>
      <c r="B591" s="4"/>
      <c r="C591" s="4"/>
      <c r="D591" s="4"/>
      <c r="E591" s="4"/>
      <c r="F591" s="4"/>
      <c r="G591" s="4"/>
      <c r="H591" s="4"/>
      <c r="I591" s="4"/>
      <c r="J591" s="4"/>
    </row>
    <row r="592" spans="1:10" ht="15" x14ac:dyDescent="0.25">
      <c r="A592" s="4"/>
      <c r="B592" s="4"/>
      <c r="C592" s="4"/>
      <c r="D592" s="4"/>
      <c r="E592" s="4"/>
      <c r="F592" s="4"/>
      <c r="G592" s="4"/>
      <c r="H592" s="4"/>
      <c r="I592" s="4"/>
      <c r="J592" s="4"/>
    </row>
    <row r="593" spans="1:10" ht="15" x14ac:dyDescent="0.25">
      <c r="A593" s="4"/>
      <c r="B593" s="4"/>
      <c r="C593" s="4"/>
      <c r="D593" s="4"/>
      <c r="E593" s="4"/>
      <c r="F593" s="4"/>
      <c r="G593" s="4"/>
      <c r="H593" s="4"/>
      <c r="I593" s="4"/>
      <c r="J593" s="4"/>
    </row>
    <row r="594" spans="1:10" ht="15" x14ac:dyDescent="0.25">
      <c r="A594" s="4"/>
      <c r="B594" s="4"/>
      <c r="C594" s="4"/>
      <c r="D594" s="4"/>
      <c r="E594" s="4"/>
      <c r="F594" s="4"/>
      <c r="G594" s="4"/>
      <c r="H594" s="4"/>
      <c r="I594" s="4"/>
      <c r="J594" s="4"/>
    </row>
    <row r="595" spans="1:10" ht="15" x14ac:dyDescent="0.25">
      <c r="A595" s="4"/>
      <c r="B595" s="4"/>
      <c r="C595" s="4"/>
      <c r="D595" s="4"/>
      <c r="E595" s="4"/>
      <c r="F595" s="4"/>
      <c r="G595" s="4"/>
      <c r="H595" s="4"/>
      <c r="I595" s="4"/>
      <c r="J595" s="4"/>
    </row>
    <row r="596" spans="1:10" ht="15" x14ac:dyDescent="0.25">
      <c r="A596" s="4"/>
      <c r="B596" s="4"/>
      <c r="C596" s="4"/>
      <c r="D596" s="4"/>
      <c r="E596" s="4"/>
      <c r="F596" s="4"/>
      <c r="G596" s="4"/>
      <c r="H596" s="4"/>
      <c r="I596" s="4"/>
      <c r="J596" s="4"/>
    </row>
    <row r="597" spans="1:10" ht="15" x14ac:dyDescent="0.25">
      <c r="A597" s="4"/>
      <c r="B597" s="4"/>
      <c r="C597" s="4"/>
      <c r="D597" s="4"/>
      <c r="E597" s="4"/>
      <c r="F597" s="4"/>
      <c r="G597" s="4"/>
      <c r="H597" s="4"/>
      <c r="I597" s="4"/>
      <c r="J597" s="4"/>
    </row>
    <row r="598" spans="1:10" ht="15" x14ac:dyDescent="0.25">
      <c r="A598" s="4"/>
      <c r="B598" s="4"/>
      <c r="C598" s="4"/>
      <c r="D598" s="4"/>
      <c r="E598" s="4"/>
      <c r="F598" s="4"/>
      <c r="G598" s="4"/>
      <c r="H598" s="4"/>
      <c r="I598" s="4"/>
      <c r="J598" s="4"/>
    </row>
    <row r="599" spans="1:10" ht="15" x14ac:dyDescent="0.25">
      <c r="A599" s="4"/>
      <c r="B599" s="4"/>
      <c r="C599" s="4"/>
      <c r="D599" s="4"/>
      <c r="E599" s="4"/>
      <c r="F599" s="4"/>
      <c r="G599" s="4"/>
      <c r="H599" s="4"/>
      <c r="I599" s="4"/>
      <c r="J599" s="4"/>
    </row>
    <row r="600" spans="1:10" ht="15" x14ac:dyDescent="0.25">
      <c r="A600" s="4"/>
      <c r="B600" s="4"/>
      <c r="C600" s="4"/>
      <c r="D600" s="4"/>
      <c r="E600" s="4"/>
      <c r="F600" s="4"/>
      <c r="G600" s="4"/>
      <c r="H600" s="4"/>
      <c r="I600" s="4"/>
      <c r="J600" s="4"/>
    </row>
    <row r="601" spans="1:10" ht="15" x14ac:dyDescent="0.25">
      <c r="A601" s="4"/>
      <c r="B601" s="4"/>
      <c r="C601" s="4"/>
      <c r="D601" s="4"/>
      <c r="E601" s="4"/>
      <c r="F601" s="4"/>
      <c r="G601" s="4"/>
      <c r="H601" s="4"/>
      <c r="I601" s="4"/>
      <c r="J601" s="4"/>
    </row>
    <row r="602" spans="1:10" ht="15" x14ac:dyDescent="0.25">
      <c r="A602" s="4"/>
      <c r="B602" s="4"/>
      <c r="C602" s="4"/>
      <c r="D602" s="4"/>
      <c r="E602" s="4"/>
      <c r="F602" s="4"/>
      <c r="G602" s="4"/>
      <c r="H602" s="4"/>
      <c r="I602" s="4"/>
      <c r="J602" s="4"/>
    </row>
    <row r="603" spans="1:10" ht="15" x14ac:dyDescent="0.25">
      <c r="A603" s="4"/>
      <c r="B603" s="4"/>
      <c r="C603" s="4"/>
      <c r="D603" s="4"/>
      <c r="E603" s="4"/>
      <c r="F603" s="4"/>
      <c r="G603" s="4"/>
      <c r="H603" s="4"/>
      <c r="I603" s="4"/>
      <c r="J603" s="4"/>
    </row>
    <row r="604" spans="1:10" ht="15" x14ac:dyDescent="0.25">
      <c r="A604" s="4"/>
      <c r="B604" s="4"/>
      <c r="C604" s="4"/>
      <c r="D604" s="4"/>
      <c r="E604" s="4"/>
      <c r="F604" s="4"/>
      <c r="G604" s="4"/>
      <c r="H604" s="4"/>
      <c r="I604" s="4"/>
      <c r="J604" s="4"/>
    </row>
    <row r="605" spans="1:10" ht="15" x14ac:dyDescent="0.25">
      <c r="A605" s="4"/>
      <c r="B605" s="4"/>
      <c r="C605" s="4"/>
      <c r="D605" s="4"/>
      <c r="E605" s="4"/>
      <c r="F605" s="4"/>
      <c r="G605" s="4"/>
      <c r="H605" s="4"/>
      <c r="I605" s="4"/>
      <c r="J605" s="4"/>
    </row>
    <row r="606" spans="1:10" ht="15" x14ac:dyDescent="0.25">
      <c r="A606" s="4"/>
      <c r="B606" s="4"/>
      <c r="C606" s="4"/>
      <c r="D606" s="4"/>
      <c r="E606" s="4"/>
      <c r="F606" s="4"/>
      <c r="G606" s="4"/>
      <c r="H606" s="4"/>
      <c r="I606" s="4"/>
      <c r="J606" s="4"/>
    </row>
    <row r="607" spans="1:10" ht="15" x14ac:dyDescent="0.25">
      <c r="A607" s="4"/>
      <c r="B607" s="4"/>
      <c r="C607" s="4"/>
      <c r="D607" s="4"/>
      <c r="E607" s="4"/>
      <c r="F607" s="4"/>
      <c r="G607" s="4"/>
      <c r="H607" s="4"/>
      <c r="I607" s="4"/>
      <c r="J607" s="4"/>
    </row>
    <row r="608" spans="1:10" ht="15" x14ac:dyDescent="0.25">
      <c r="A608" s="4"/>
      <c r="B608" s="4"/>
      <c r="C608" s="4"/>
      <c r="D608" s="4"/>
      <c r="E608" s="4"/>
      <c r="F608" s="4"/>
      <c r="G608" s="4"/>
      <c r="H608" s="4"/>
      <c r="I608" s="4"/>
      <c r="J608" s="4"/>
    </row>
    <row r="609" spans="1:10" ht="15" x14ac:dyDescent="0.25">
      <c r="A609" s="4"/>
      <c r="B609" s="4"/>
      <c r="C609" s="4"/>
      <c r="D609" s="4"/>
      <c r="E609" s="4"/>
      <c r="F609" s="4"/>
      <c r="G609" s="4"/>
      <c r="H609" s="4"/>
      <c r="I609" s="4"/>
      <c r="J609" s="4"/>
    </row>
    <row r="610" spans="1:10" ht="15" x14ac:dyDescent="0.25">
      <c r="A610" s="4"/>
      <c r="B610" s="4"/>
      <c r="C610" s="4"/>
      <c r="D610" s="4"/>
      <c r="E610" s="4"/>
      <c r="F610" s="4"/>
      <c r="G610" s="4"/>
      <c r="H610" s="4"/>
      <c r="I610" s="4"/>
      <c r="J610" s="4"/>
    </row>
    <row r="611" spans="1:10" ht="15" x14ac:dyDescent="0.25">
      <c r="A611" s="4"/>
      <c r="B611" s="4"/>
      <c r="C611" s="4"/>
      <c r="D611" s="4"/>
      <c r="E611" s="4"/>
      <c r="F611" s="4"/>
      <c r="G611" s="4"/>
      <c r="H611" s="4"/>
      <c r="I611" s="4"/>
      <c r="J611" s="4"/>
    </row>
    <row r="612" spans="1:10" ht="15" x14ac:dyDescent="0.25">
      <c r="A612" s="4"/>
      <c r="B612" s="4"/>
      <c r="C612" s="4"/>
      <c r="D612" s="4"/>
      <c r="E612" s="4"/>
      <c r="F612" s="4"/>
      <c r="G612" s="4"/>
      <c r="H612" s="4"/>
      <c r="I612" s="4"/>
      <c r="J612" s="4"/>
    </row>
    <row r="613" spans="1:10" ht="15" x14ac:dyDescent="0.25">
      <c r="A613" s="4"/>
      <c r="B613" s="4"/>
      <c r="C613" s="4"/>
      <c r="D613" s="4"/>
      <c r="E613" s="4"/>
      <c r="F613" s="4"/>
      <c r="G613" s="4"/>
      <c r="H613" s="4"/>
      <c r="I613" s="4"/>
      <c r="J613" s="4"/>
    </row>
    <row r="614" spans="1:10" ht="15" x14ac:dyDescent="0.25">
      <c r="A614" s="4"/>
      <c r="B614" s="4"/>
      <c r="C614" s="4"/>
      <c r="D614" s="4"/>
      <c r="E614" s="4"/>
      <c r="F614" s="4"/>
      <c r="G614" s="4"/>
      <c r="H614" s="4"/>
      <c r="I614" s="4"/>
      <c r="J614" s="4"/>
    </row>
    <row r="615" spans="1:10" ht="15" x14ac:dyDescent="0.25">
      <c r="A615" s="4"/>
      <c r="B615" s="4"/>
      <c r="C615" s="4"/>
      <c r="D615" s="4"/>
      <c r="E615" s="4"/>
      <c r="F615" s="4"/>
      <c r="G615" s="4"/>
      <c r="H615" s="4"/>
      <c r="I615" s="4"/>
      <c r="J615" s="4"/>
    </row>
    <row r="616" spans="1:10" ht="15" x14ac:dyDescent="0.25">
      <c r="A616" s="4"/>
      <c r="B616" s="4"/>
      <c r="C616" s="4"/>
      <c r="D616" s="4"/>
      <c r="E616" s="4"/>
      <c r="F616" s="4"/>
      <c r="G616" s="4"/>
      <c r="H616" s="4"/>
      <c r="I616" s="4"/>
      <c r="J616" s="4"/>
    </row>
    <row r="617" spans="1:10" ht="15" x14ac:dyDescent="0.25">
      <c r="A617" s="4"/>
      <c r="B617" s="4"/>
      <c r="C617" s="4"/>
      <c r="D617" s="4"/>
      <c r="E617" s="4"/>
      <c r="F617" s="4"/>
      <c r="G617" s="4"/>
      <c r="H617" s="4"/>
      <c r="I617" s="4"/>
      <c r="J617" s="4"/>
    </row>
    <row r="618" spans="1:10" ht="15" x14ac:dyDescent="0.25">
      <c r="A618" s="4"/>
      <c r="B618" s="4"/>
      <c r="C618" s="4"/>
      <c r="D618" s="4"/>
      <c r="E618" s="4"/>
      <c r="F618" s="4"/>
      <c r="G618" s="4"/>
      <c r="H618" s="4"/>
      <c r="I618" s="4"/>
      <c r="J618" s="4"/>
    </row>
    <row r="619" spans="1:10" ht="15" x14ac:dyDescent="0.25">
      <c r="A619" s="4"/>
      <c r="B619" s="4"/>
      <c r="C619" s="4"/>
      <c r="D619" s="4"/>
      <c r="E619" s="4"/>
      <c r="F619" s="4"/>
      <c r="G619" s="4"/>
      <c r="H619" s="4"/>
      <c r="I619" s="4"/>
      <c r="J619" s="4"/>
    </row>
    <row r="620" spans="1:10" ht="15" x14ac:dyDescent="0.25">
      <c r="A620" s="4"/>
      <c r="B620" s="4"/>
      <c r="C620" s="4"/>
      <c r="D620" s="4"/>
      <c r="E620" s="4"/>
      <c r="F620" s="4"/>
      <c r="G620" s="4"/>
      <c r="H620" s="4"/>
      <c r="I620" s="4"/>
      <c r="J620" s="4"/>
    </row>
    <row r="621" spans="1:10" ht="15" x14ac:dyDescent="0.25">
      <c r="A621" s="4"/>
      <c r="B621" s="4"/>
      <c r="C621" s="4"/>
      <c r="D621" s="4"/>
      <c r="E621" s="4"/>
      <c r="F621" s="4"/>
      <c r="G621" s="4"/>
      <c r="H621" s="4"/>
      <c r="I621" s="4"/>
      <c r="J621" s="4"/>
    </row>
    <row r="622" spans="1:10" ht="15" x14ac:dyDescent="0.25">
      <c r="A622" s="4"/>
      <c r="B622" s="4"/>
      <c r="C622" s="4"/>
      <c r="D622" s="4"/>
      <c r="E622" s="4"/>
      <c r="F622" s="4"/>
      <c r="G622" s="4"/>
      <c r="H622" s="4"/>
      <c r="I622" s="4"/>
      <c r="J622" s="4"/>
    </row>
    <row r="623" spans="1:10" ht="15" x14ac:dyDescent="0.25">
      <c r="A623" s="4"/>
      <c r="B623" s="4"/>
      <c r="C623" s="4"/>
      <c r="D623" s="4"/>
      <c r="E623" s="4"/>
      <c r="F623" s="4"/>
      <c r="G623" s="4"/>
      <c r="H623" s="4"/>
      <c r="I623" s="4"/>
      <c r="J623" s="4"/>
    </row>
    <row r="624" spans="1:10" ht="15" x14ac:dyDescent="0.25">
      <c r="A624" s="4"/>
      <c r="B624" s="4"/>
      <c r="C624" s="4"/>
      <c r="D624" s="4"/>
      <c r="E624" s="4"/>
      <c r="F624" s="4"/>
      <c r="G624" s="4"/>
      <c r="H624" s="4"/>
      <c r="I624" s="4"/>
      <c r="J624" s="4"/>
    </row>
    <row r="625" spans="1:10" ht="15" x14ac:dyDescent="0.25">
      <c r="A625" s="4"/>
      <c r="B625" s="4"/>
      <c r="C625" s="4"/>
      <c r="D625" s="4"/>
      <c r="E625" s="4"/>
      <c r="F625" s="4"/>
      <c r="G625" s="4"/>
      <c r="H625" s="4"/>
      <c r="I625" s="4"/>
      <c r="J625" s="4"/>
    </row>
    <row r="626" spans="1:10" ht="15" x14ac:dyDescent="0.25">
      <c r="A626" s="4"/>
      <c r="B626" s="4"/>
      <c r="C626" s="4"/>
      <c r="D626" s="4"/>
      <c r="E626" s="4"/>
      <c r="F626" s="4"/>
      <c r="G626" s="4"/>
      <c r="H626" s="4"/>
      <c r="I626" s="4"/>
      <c r="J626" s="4"/>
    </row>
    <row r="627" spans="1:10" ht="15" x14ac:dyDescent="0.25">
      <c r="A627" s="4"/>
      <c r="B627" s="4"/>
      <c r="C627" s="4"/>
      <c r="D627" s="4"/>
      <c r="E627" s="4"/>
      <c r="F627" s="4"/>
      <c r="G627" s="4"/>
      <c r="H627" s="4"/>
      <c r="I627" s="4"/>
      <c r="J627" s="4"/>
    </row>
    <row r="628" spans="1:10" ht="15" x14ac:dyDescent="0.25">
      <c r="A628" s="4"/>
      <c r="B628" s="4"/>
      <c r="C628" s="4"/>
      <c r="D628" s="4"/>
      <c r="E628" s="4"/>
      <c r="F628" s="4"/>
      <c r="G628" s="4"/>
      <c r="H628" s="4"/>
      <c r="I628" s="4"/>
      <c r="J628" s="4"/>
    </row>
    <row r="629" spans="1:10" ht="15" x14ac:dyDescent="0.25">
      <c r="A629" s="4"/>
      <c r="B629" s="4"/>
      <c r="C629" s="4"/>
      <c r="D629" s="4"/>
      <c r="E629" s="4"/>
      <c r="F629" s="4"/>
      <c r="G629" s="4"/>
      <c r="H629" s="4"/>
      <c r="I629" s="4"/>
      <c r="J629" s="4"/>
    </row>
    <row r="630" spans="1:10" ht="15" x14ac:dyDescent="0.25">
      <c r="A630" s="4"/>
      <c r="B630" s="4"/>
      <c r="C630" s="4"/>
      <c r="D630" s="4"/>
      <c r="E630" s="4"/>
      <c r="F630" s="4"/>
      <c r="G630" s="4"/>
      <c r="H630" s="4"/>
      <c r="I630" s="4"/>
      <c r="J630" s="4"/>
    </row>
    <row r="631" spans="1:10" ht="15" x14ac:dyDescent="0.25">
      <c r="A631" s="4"/>
      <c r="B631" s="4"/>
      <c r="C631" s="4"/>
      <c r="D631" s="4"/>
      <c r="E631" s="4"/>
      <c r="F631" s="4"/>
      <c r="G631" s="4"/>
      <c r="H631" s="4"/>
      <c r="I631" s="4"/>
      <c r="J631" s="4"/>
    </row>
    <row r="632" spans="1:10" ht="15" x14ac:dyDescent="0.25">
      <c r="A632" s="4"/>
      <c r="B632" s="4"/>
      <c r="C632" s="4"/>
      <c r="D632" s="4"/>
      <c r="E632" s="4"/>
      <c r="F632" s="4"/>
      <c r="G632" s="4"/>
      <c r="H632" s="4"/>
      <c r="I632" s="4"/>
      <c r="J632" s="4"/>
    </row>
    <row r="633" spans="1:10" ht="15" x14ac:dyDescent="0.25">
      <c r="A633" s="4"/>
      <c r="B633" s="4"/>
      <c r="C633" s="4"/>
      <c r="D633" s="4"/>
      <c r="E633" s="4"/>
      <c r="F633" s="4"/>
      <c r="G633" s="4"/>
      <c r="H633" s="4"/>
      <c r="I633" s="4"/>
      <c r="J633" s="4"/>
    </row>
    <row r="634" spans="1:10" ht="15" x14ac:dyDescent="0.25">
      <c r="A634" s="4"/>
      <c r="B634" s="4"/>
      <c r="C634" s="4"/>
      <c r="D634" s="4"/>
      <c r="E634" s="4"/>
      <c r="F634" s="4"/>
      <c r="G634" s="4"/>
      <c r="H634" s="4"/>
      <c r="I634" s="4"/>
      <c r="J634" s="4"/>
    </row>
    <row r="635" spans="1:10" ht="15" x14ac:dyDescent="0.25">
      <c r="A635" s="4"/>
      <c r="B635" s="4"/>
      <c r="C635" s="4"/>
      <c r="D635" s="4"/>
      <c r="E635" s="4"/>
      <c r="F635" s="4"/>
      <c r="G635" s="4"/>
      <c r="H635" s="4"/>
      <c r="I635" s="4"/>
      <c r="J635" s="4"/>
    </row>
    <row r="636" spans="1:10" ht="15" x14ac:dyDescent="0.25">
      <c r="A636" s="4"/>
      <c r="B636" s="4"/>
      <c r="C636" s="4"/>
      <c r="D636" s="4"/>
      <c r="E636" s="4"/>
      <c r="F636" s="4"/>
      <c r="G636" s="4"/>
      <c r="H636" s="4"/>
      <c r="I636" s="4"/>
      <c r="J636" s="4"/>
    </row>
    <row r="637" spans="1:10" ht="15" x14ac:dyDescent="0.25">
      <c r="A637" s="4"/>
      <c r="B637" s="4"/>
      <c r="C637" s="4"/>
      <c r="D637" s="4"/>
      <c r="E637" s="4"/>
      <c r="F637" s="4"/>
      <c r="G637" s="4"/>
      <c r="H637" s="4"/>
      <c r="I637" s="4"/>
      <c r="J637" s="4"/>
    </row>
    <row r="638" spans="1:10" ht="15" x14ac:dyDescent="0.25">
      <c r="A638" s="4"/>
      <c r="B638" s="4"/>
      <c r="C638" s="4"/>
      <c r="D638" s="4"/>
      <c r="E638" s="4"/>
      <c r="F638" s="4"/>
      <c r="G638" s="4"/>
      <c r="H638" s="4"/>
      <c r="I638" s="4"/>
      <c r="J638" s="4"/>
    </row>
    <row r="639" spans="1:10" ht="15" x14ac:dyDescent="0.25">
      <c r="A639" s="4"/>
      <c r="B639" s="4"/>
      <c r="C639" s="4"/>
      <c r="D639" s="4"/>
      <c r="E639" s="4"/>
      <c r="F639" s="4"/>
      <c r="G639" s="4"/>
      <c r="H639" s="4"/>
      <c r="I639" s="4"/>
      <c r="J639" s="4"/>
    </row>
    <row r="640" spans="1:10" ht="15" x14ac:dyDescent="0.25">
      <c r="A640" s="4"/>
      <c r="B640" s="4"/>
      <c r="C640" s="4"/>
      <c r="D640" s="4"/>
      <c r="E640" s="4"/>
      <c r="F640" s="4"/>
      <c r="G640" s="4"/>
      <c r="H640" s="4"/>
      <c r="I640" s="4"/>
      <c r="J640" s="4"/>
    </row>
    <row r="641" spans="1:10" ht="15" x14ac:dyDescent="0.25">
      <c r="A641" s="4"/>
      <c r="B641" s="4"/>
      <c r="C641" s="4"/>
      <c r="D641" s="4"/>
      <c r="E641" s="4"/>
      <c r="F641" s="4"/>
      <c r="G641" s="4"/>
      <c r="H641" s="4"/>
      <c r="I641" s="4"/>
      <c r="J641" s="4"/>
    </row>
    <row r="642" spans="1:10" ht="15" x14ac:dyDescent="0.25">
      <c r="A642" s="4"/>
      <c r="B642" s="4"/>
      <c r="C642" s="4"/>
      <c r="D642" s="4"/>
      <c r="E642" s="4"/>
      <c r="F642" s="4"/>
      <c r="G642" s="4"/>
      <c r="H642" s="4"/>
      <c r="I642" s="4"/>
      <c r="J642" s="4"/>
    </row>
    <row r="643" spans="1:10" ht="15" x14ac:dyDescent="0.25">
      <c r="A643" s="4"/>
      <c r="B643" s="4"/>
      <c r="C643" s="4"/>
      <c r="D643" s="4"/>
      <c r="E643" s="4"/>
      <c r="F643" s="4"/>
      <c r="G643" s="4"/>
      <c r="H643" s="4"/>
      <c r="I643" s="4"/>
      <c r="J643" s="4"/>
    </row>
    <row r="644" spans="1:10" ht="15" x14ac:dyDescent="0.25">
      <c r="A644" s="4"/>
      <c r="B644" s="4"/>
      <c r="C644" s="4"/>
      <c r="D644" s="4"/>
      <c r="E644" s="4"/>
      <c r="F644" s="4"/>
      <c r="G644" s="4"/>
      <c r="H644" s="4"/>
      <c r="I644" s="4"/>
      <c r="J644" s="4"/>
    </row>
    <row r="645" spans="1:10" ht="15" x14ac:dyDescent="0.25">
      <c r="A645" s="4"/>
      <c r="B645" s="4"/>
      <c r="C645" s="4"/>
      <c r="D645" s="4"/>
      <c r="E645" s="4"/>
      <c r="F645" s="4"/>
      <c r="G645" s="4"/>
      <c r="H645" s="4"/>
      <c r="I645" s="4"/>
      <c r="J645" s="4"/>
    </row>
    <row r="646" spans="1:10" ht="15" x14ac:dyDescent="0.25">
      <c r="A646" s="4"/>
      <c r="B646" s="4"/>
      <c r="C646" s="4"/>
      <c r="D646" s="4"/>
      <c r="E646" s="4"/>
      <c r="F646" s="4"/>
      <c r="G646" s="4"/>
      <c r="H646" s="4"/>
      <c r="I646" s="4"/>
      <c r="J646" s="4"/>
    </row>
    <row r="647" spans="1:10" ht="15" x14ac:dyDescent="0.25">
      <c r="A647" s="4"/>
      <c r="B647" s="4"/>
      <c r="C647" s="4"/>
      <c r="D647" s="4"/>
      <c r="E647" s="4"/>
      <c r="F647" s="4"/>
      <c r="G647" s="4"/>
      <c r="H647" s="4"/>
      <c r="I647" s="4"/>
      <c r="J647" s="4"/>
    </row>
    <row r="648" spans="1:10" ht="15" x14ac:dyDescent="0.25">
      <c r="A648" s="4"/>
      <c r="B648" s="4"/>
      <c r="C648" s="4"/>
      <c r="D648" s="4"/>
      <c r="E648" s="4"/>
      <c r="F648" s="4"/>
      <c r="G648" s="4"/>
      <c r="H648" s="4"/>
      <c r="I648" s="4"/>
      <c r="J648" s="4"/>
    </row>
    <row r="649" spans="1:10" ht="15" x14ac:dyDescent="0.25">
      <c r="A649" s="4"/>
      <c r="B649" s="4"/>
      <c r="C649" s="4"/>
      <c r="D649" s="4"/>
      <c r="E649" s="4"/>
      <c r="F649" s="4"/>
      <c r="G649" s="4"/>
      <c r="H649" s="4"/>
      <c r="I649" s="4"/>
      <c r="J649" s="4"/>
    </row>
    <row r="650" spans="1:10" ht="15" x14ac:dyDescent="0.25">
      <c r="A650" s="4"/>
      <c r="B650" s="4"/>
      <c r="C650" s="4"/>
      <c r="D650" s="4"/>
      <c r="E650" s="4"/>
      <c r="F650" s="4"/>
      <c r="G650" s="4"/>
      <c r="H650" s="4"/>
      <c r="I650" s="4"/>
      <c r="J650" s="4"/>
    </row>
    <row r="651" spans="1:10" ht="15" x14ac:dyDescent="0.25">
      <c r="A651" s="4"/>
      <c r="B651" s="4"/>
      <c r="C651" s="4"/>
      <c r="D651" s="4"/>
      <c r="E651" s="4"/>
      <c r="F651" s="4"/>
      <c r="G651" s="4"/>
      <c r="H651" s="4"/>
      <c r="I651" s="4"/>
      <c r="J651" s="4"/>
    </row>
    <row r="652" spans="1:10" ht="15" x14ac:dyDescent="0.25">
      <c r="A652" s="4"/>
      <c r="B652" s="4"/>
      <c r="C652" s="4"/>
      <c r="D652" s="4"/>
      <c r="E652" s="4"/>
      <c r="F652" s="4"/>
      <c r="G652" s="4"/>
      <c r="H652" s="4"/>
      <c r="I652" s="4"/>
      <c r="J652" s="4"/>
    </row>
    <row r="653" spans="1:10" ht="15" x14ac:dyDescent="0.25">
      <c r="A653" s="4"/>
      <c r="B653" s="4"/>
      <c r="C653" s="4"/>
      <c r="D653" s="4"/>
      <c r="E653" s="4"/>
      <c r="F653" s="4"/>
      <c r="G653" s="4"/>
      <c r="H653" s="4"/>
      <c r="I653" s="4"/>
      <c r="J653" s="4"/>
    </row>
    <row r="654" spans="1:10" ht="15" x14ac:dyDescent="0.25">
      <c r="A654" s="4"/>
      <c r="B654" s="4"/>
      <c r="C654" s="4"/>
      <c r="D654" s="4"/>
      <c r="E654" s="4"/>
      <c r="F654" s="4"/>
      <c r="G654" s="4"/>
      <c r="H654" s="4"/>
      <c r="I654" s="4"/>
      <c r="J654" s="4"/>
    </row>
    <row r="655" spans="1:10" ht="15" x14ac:dyDescent="0.25">
      <c r="A655" s="4"/>
      <c r="B655" s="4"/>
      <c r="C655" s="4"/>
      <c r="D655" s="4"/>
      <c r="E655" s="4"/>
      <c r="F655" s="4"/>
      <c r="G655" s="4"/>
      <c r="H655" s="4"/>
      <c r="I655" s="4"/>
      <c r="J655" s="4"/>
    </row>
    <row r="656" spans="1:10" ht="15" x14ac:dyDescent="0.25">
      <c r="A656" s="4"/>
      <c r="B656" s="4"/>
      <c r="C656" s="4"/>
      <c r="D656" s="4"/>
      <c r="E656" s="4"/>
      <c r="F656" s="4"/>
      <c r="G656" s="4"/>
      <c r="H656" s="4"/>
      <c r="I656" s="4"/>
      <c r="J656" s="4"/>
    </row>
    <row r="657" spans="1:10" ht="15" x14ac:dyDescent="0.25">
      <c r="A657" s="4"/>
      <c r="B657" s="4"/>
      <c r="C657" s="4"/>
      <c r="D657" s="4"/>
      <c r="E657" s="4"/>
      <c r="F657" s="4"/>
      <c r="G657" s="4"/>
      <c r="H657" s="4"/>
      <c r="I657" s="4"/>
      <c r="J657" s="4"/>
    </row>
    <row r="658" spans="1:10" ht="15" x14ac:dyDescent="0.25">
      <c r="A658" s="4"/>
      <c r="B658" s="4"/>
      <c r="C658" s="4"/>
      <c r="D658" s="4"/>
      <c r="E658" s="4"/>
      <c r="F658" s="4"/>
      <c r="G658" s="4"/>
      <c r="H658" s="4"/>
      <c r="I658" s="4"/>
      <c r="J658" s="4"/>
    </row>
    <row r="659" spans="1:10" ht="15" x14ac:dyDescent="0.25">
      <c r="A659" s="4"/>
      <c r="B659" s="4"/>
      <c r="C659" s="4"/>
      <c r="D659" s="4"/>
      <c r="E659" s="4"/>
      <c r="F659" s="4"/>
      <c r="G659" s="4"/>
      <c r="H659" s="4"/>
      <c r="I659" s="4"/>
      <c r="J659" s="4"/>
    </row>
    <row r="660" spans="1:10" ht="15" x14ac:dyDescent="0.25">
      <c r="A660" s="4"/>
      <c r="B660" s="4"/>
      <c r="C660" s="4"/>
      <c r="D660" s="4"/>
      <c r="E660" s="4"/>
      <c r="F660" s="4"/>
      <c r="G660" s="4"/>
      <c r="H660" s="4"/>
      <c r="I660" s="4"/>
      <c r="J660" s="4"/>
    </row>
    <row r="661" spans="1:10" ht="15" x14ac:dyDescent="0.25">
      <c r="A661" s="4"/>
      <c r="B661" s="4"/>
      <c r="C661" s="4"/>
      <c r="D661" s="4"/>
      <c r="E661" s="4"/>
      <c r="F661" s="4"/>
      <c r="G661" s="4"/>
      <c r="H661" s="4"/>
      <c r="I661" s="4"/>
      <c r="J661" s="4"/>
    </row>
    <row r="662" spans="1:10" ht="15" x14ac:dyDescent="0.25">
      <c r="A662" s="4"/>
      <c r="B662" s="4"/>
      <c r="C662" s="4"/>
      <c r="D662" s="4"/>
      <c r="E662" s="4"/>
      <c r="F662" s="4"/>
      <c r="G662" s="4"/>
      <c r="H662" s="4"/>
      <c r="I662" s="4"/>
      <c r="J662" s="4"/>
    </row>
    <row r="663" spans="1:10" ht="15" x14ac:dyDescent="0.25">
      <c r="A663" s="4"/>
      <c r="B663" s="4"/>
      <c r="C663" s="4"/>
      <c r="D663" s="4"/>
      <c r="E663" s="4"/>
      <c r="F663" s="4"/>
      <c r="G663" s="4"/>
      <c r="H663" s="4"/>
      <c r="I663" s="4"/>
      <c r="J663" s="4"/>
    </row>
    <row r="664" spans="1:10" ht="15" x14ac:dyDescent="0.25">
      <c r="A664" s="4"/>
      <c r="B664" s="4"/>
      <c r="C664" s="4"/>
      <c r="D664" s="4"/>
      <c r="E664" s="4"/>
      <c r="F664" s="4"/>
      <c r="G664" s="4"/>
      <c r="H664" s="4"/>
      <c r="I664" s="4"/>
      <c r="J664" s="4"/>
    </row>
    <row r="665" spans="1:10" ht="15" x14ac:dyDescent="0.25">
      <c r="A665" s="4"/>
      <c r="B665" s="4"/>
      <c r="C665" s="4"/>
      <c r="D665" s="4"/>
      <c r="E665" s="4"/>
      <c r="F665" s="4"/>
      <c r="G665" s="4"/>
      <c r="H665" s="4"/>
      <c r="I665" s="4"/>
      <c r="J665" s="4"/>
    </row>
    <row r="666" spans="1:10" ht="15" x14ac:dyDescent="0.25">
      <c r="A666" s="4"/>
      <c r="B666" s="4"/>
      <c r="C666" s="4"/>
      <c r="D666" s="4"/>
      <c r="E666" s="4"/>
      <c r="F666" s="4"/>
      <c r="G666" s="4"/>
      <c r="H666" s="4"/>
      <c r="I666" s="4"/>
      <c r="J666" s="4"/>
    </row>
    <row r="667" spans="1:10" ht="15" x14ac:dyDescent="0.25">
      <c r="A667" s="4"/>
      <c r="B667" s="4"/>
      <c r="C667" s="4"/>
      <c r="D667" s="4"/>
      <c r="E667" s="4"/>
      <c r="F667" s="4"/>
      <c r="G667" s="4"/>
      <c r="H667" s="4"/>
      <c r="I667" s="4"/>
      <c r="J667" s="4"/>
    </row>
    <row r="668" spans="1:10" ht="15" x14ac:dyDescent="0.25">
      <c r="A668" s="4"/>
      <c r="B668" s="4"/>
      <c r="C668" s="4"/>
      <c r="D668" s="4"/>
      <c r="E668" s="4"/>
      <c r="F668" s="4"/>
      <c r="G668" s="4"/>
      <c r="H668" s="4"/>
      <c r="I668" s="4"/>
      <c r="J668" s="4"/>
    </row>
    <row r="669" spans="1:10" ht="15" x14ac:dyDescent="0.25">
      <c r="A669" s="4"/>
      <c r="B669" s="4"/>
      <c r="C669" s="4"/>
      <c r="D669" s="4"/>
      <c r="E669" s="4"/>
      <c r="F669" s="4"/>
      <c r="G669" s="4"/>
      <c r="H669" s="4"/>
      <c r="I669" s="4"/>
      <c r="J669" s="4"/>
    </row>
    <row r="670" spans="1:10" ht="15" x14ac:dyDescent="0.25">
      <c r="A670" s="4"/>
      <c r="B670" s="4"/>
      <c r="C670" s="4"/>
      <c r="D670" s="4"/>
      <c r="E670" s="4"/>
      <c r="F670" s="4"/>
      <c r="G670" s="4"/>
      <c r="H670" s="4"/>
      <c r="I670" s="4"/>
      <c r="J670" s="4"/>
    </row>
    <row r="671" spans="1:10" ht="15" x14ac:dyDescent="0.25">
      <c r="A671" s="4"/>
      <c r="B671" s="4"/>
      <c r="C671" s="4"/>
      <c r="D671" s="4"/>
      <c r="E671" s="4"/>
      <c r="F671" s="4"/>
      <c r="G671" s="4"/>
      <c r="H671" s="4"/>
      <c r="I671" s="4"/>
      <c r="J671" s="4"/>
    </row>
    <row r="672" spans="1:10" ht="15" x14ac:dyDescent="0.25">
      <c r="A672" s="4"/>
      <c r="B672" s="4"/>
      <c r="C672" s="4"/>
      <c r="D672" s="4"/>
      <c r="E672" s="4"/>
      <c r="F672" s="4"/>
      <c r="G672" s="4"/>
      <c r="H672" s="4"/>
      <c r="I672" s="4"/>
      <c r="J672" s="4"/>
    </row>
    <row r="673" spans="1:10" ht="15" x14ac:dyDescent="0.25">
      <c r="A673" s="4"/>
      <c r="B673" s="4"/>
      <c r="C673" s="4"/>
      <c r="D673" s="4"/>
      <c r="E673" s="4"/>
      <c r="F673" s="4"/>
      <c r="G673" s="4"/>
      <c r="H673" s="4"/>
      <c r="I673" s="4"/>
      <c r="J673" s="4"/>
    </row>
    <row r="674" spans="1:10" ht="15" x14ac:dyDescent="0.25">
      <c r="A674" s="4"/>
      <c r="B674" s="4"/>
      <c r="C674" s="4"/>
      <c r="D674" s="4"/>
      <c r="E674" s="4"/>
      <c r="F674" s="4"/>
      <c r="G674" s="4"/>
      <c r="H674" s="4"/>
      <c r="I674" s="4"/>
      <c r="J674" s="4"/>
    </row>
    <row r="675" spans="1:10" ht="15" x14ac:dyDescent="0.25">
      <c r="A675" s="4"/>
      <c r="B675" s="4"/>
      <c r="C675" s="4"/>
      <c r="D675" s="4"/>
      <c r="E675" s="4"/>
      <c r="F675" s="4"/>
      <c r="G675" s="4"/>
      <c r="H675" s="4"/>
      <c r="I675" s="4"/>
      <c r="J675" s="4"/>
    </row>
    <row r="676" spans="1:10" ht="15" x14ac:dyDescent="0.25">
      <c r="A676" s="4"/>
      <c r="B676" s="4"/>
      <c r="C676" s="4"/>
      <c r="D676" s="4"/>
      <c r="E676" s="4"/>
      <c r="F676" s="4"/>
      <c r="G676" s="4"/>
      <c r="H676" s="4"/>
      <c r="I676" s="4"/>
      <c r="J676" s="4"/>
    </row>
    <row r="677" spans="1:10" ht="15" x14ac:dyDescent="0.25">
      <c r="A677" s="4"/>
      <c r="B677" s="4"/>
      <c r="C677" s="4"/>
      <c r="D677" s="4"/>
      <c r="E677" s="4"/>
      <c r="F677" s="4"/>
      <c r="G677" s="4"/>
      <c r="H677" s="4"/>
      <c r="I677" s="4"/>
      <c r="J677" s="4"/>
    </row>
    <row r="678" spans="1:10" ht="15" x14ac:dyDescent="0.25">
      <c r="A678" s="4"/>
      <c r="B678" s="4"/>
      <c r="C678" s="4"/>
      <c r="D678" s="4"/>
      <c r="E678" s="4"/>
      <c r="F678" s="4"/>
      <c r="G678" s="4"/>
      <c r="H678" s="4"/>
      <c r="I678" s="4"/>
      <c r="J678" s="4"/>
    </row>
    <row r="679" spans="1:10" ht="15" x14ac:dyDescent="0.25">
      <c r="A679" s="4"/>
      <c r="B679" s="4"/>
      <c r="C679" s="4"/>
      <c r="D679" s="4"/>
      <c r="E679" s="4"/>
      <c r="F679" s="4"/>
      <c r="G679" s="4"/>
      <c r="H679" s="4"/>
      <c r="I679" s="4"/>
      <c r="J679" s="4"/>
    </row>
    <row r="680" spans="1:10" ht="15" x14ac:dyDescent="0.25">
      <c r="A680" s="4"/>
      <c r="B680" s="4"/>
      <c r="C680" s="4"/>
      <c r="D680" s="4"/>
      <c r="E680" s="4"/>
      <c r="F680" s="4"/>
      <c r="G680" s="4"/>
      <c r="H680" s="4"/>
      <c r="I680" s="4"/>
      <c r="J680" s="4"/>
    </row>
    <row r="681" spans="1:10" ht="15" x14ac:dyDescent="0.25">
      <c r="A681" s="4"/>
      <c r="B681" s="4"/>
      <c r="C681" s="4"/>
      <c r="D681" s="4"/>
      <c r="E681" s="4"/>
      <c r="F681" s="4"/>
      <c r="G681" s="4"/>
      <c r="H681" s="4"/>
      <c r="I681" s="4"/>
      <c r="J681" s="4"/>
    </row>
    <row r="682" spans="1:10" ht="15" x14ac:dyDescent="0.25">
      <c r="A682" s="4"/>
      <c r="B682" s="4"/>
      <c r="C682" s="4"/>
      <c r="D682" s="4"/>
      <c r="E682" s="4"/>
      <c r="F682" s="4"/>
      <c r="G682" s="4"/>
      <c r="H682" s="4"/>
      <c r="I682" s="4"/>
      <c r="J682" s="4"/>
    </row>
    <row r="683" spans="1:10" ht="15" x14ac:dyDescent="0.25">
      <c r="A683" s="4"/>
      <c r="B683" s="4"/>
      <c r="C683" s="4"/>
      <c r="D683" s="4"/>
      <c r="E683" s="4"/>
      <c r="F683" s="4"/>
      <c r="G683" s="4"/>
      <c r="H683" s="4"/>
      <c r="I683" s="4"/>
      <c r="J683" s="4"/>
    </row>
    <row r="684" spans="1:10" ht="15" x14ac:dyDescent="0.25">
      <c r="A684" s="4"/>
      <c r="B684" s="4"/>
      <c r="C684" s="4"/>
      <c r="D684" s="4"/>
      <c r="E684" s="4"/>
      <c r="F684" s="4"/>
      <c r="G684" s="4"/>
      <c r="H684" s="4"/>
      <c r="I684" s="4"/>
      <c r="J684" s="4"/>
    </row>
    <row r="685" spans="1:10" ht="15" x14ac:dyDescent="0.25">
      <c r="A685" s="4"/>
      <c r="B685" s="4"/>
      <c r="C685" s="4"/>
      <c r="D685" s="4"/>
      <c r="E685" s="4"/>
      <c r="F685" s="4"/>
      <c r="G685" s="4"/>
      <c r="H685" s="4"/>
      <c r="I685" s="4"/>
      <c r="J685" s="4"/>
    </row>
    <row r="686" spans="1:10" ht="15" x14ac:dyDescent="0.25">
      <c r="A686" s="4"/>
      <c r="B686" s="4"/>
      <c r="C686" s="4"/>
      <c r="D686" s="4"/>
      <c r="E686" s="4"/>
      <c r="F686" s="4"/>
      <c r="G686" s="4"/>
      <c r="H686" s="4"/>
      <c r="I686" s="4"/>
      <c r="J686" s="4"/>
    </row>
    <row r="687" spans="1:10" ht="15" x14ac:dyDescent="0.25">
      <c r="A687" s="4"/>
      <c r="B687" s="4"/>
      <c r="C687" s="4"/>
      <c r="D687" s="4"/>
      <c r="E687" s="4"/>
      <c r="F687" s="4"/>
      <c r="G687" s="4"/>
      <c r="H687" s="4"/>
      <c r="I687" s="4"/>
      <c r="J687" s="4"/>
    </row>
    <row r="688" spans="1:10" ht="15" x14ac:dyDescent="0.25">
      <c r="A688" s="4"/>
      <c r="B688" s="4"/>
      <c r="C688" s="4"/>
      <c r="D688" s="4"/>
      <c r="E688" s="4"/>
      <c r="F688" s="4"/>
      <c r="G688" s="4"/>
      <c r="H688" s="4"/>
      <c r="I688" s="4"/>
      <c r="J688" s="4"/>
    </row>
    <row r="689" spans="1:10" ht="15" x14ac:dyDescent="0.25">
      <c r="A689" s="4"/>
      <c r="B689" s="4"/>
      <c r="C689" s="4"/>
      <c r="D689" s="4"/>
      <c r="E689" s="4"/>
      <c r="F689" s="4"/>
      <c r="G689" s="4"/>
      <c r="H689" s="4"/>
      <c r="I689" s="4"/>
      <c r="J689" s="4"/>
    </row>
    <row r="690" spans="1:10" ht="15" x14ac:dyDescent="0.25">
      <c r="A690" s="4"/>
      <c r="B690" s="4"/>
      <c r="C690" s="4"/>
      <c r="D690" s="4"/>
      <c r="E690" s="4"/>
      <c r="F690" s="4"/>
      <c r="G690" s="4"/>
      <c r="H690" s="4"/>
      <c r="I690" s="4"/>
      <c r="J690" s="4"/>
    </row>
    <row r="691" spans="1:10" ht="15" x14ac:dyDescent="0.25">
      <c r="A691" s="4"/>
      <c r="B691" s="4"/>
      <c r="C691" s="4"/>
      <c r="D691" s="4"/>
      <c r="E691" s="4"/>
      <c r="F691" s="4"/>
      <c r="G691" s="4"/>
      <c r="H691" s="4"/>
      <c r="I691" s="4"/>
      <c r="J691" s="4"/>
    </row>
    <row r="692" spans="1:10" ht="15" x14ac:dyDescent="0.25">
      <c r="A692" s="4"/>
      <c r="B692" s="4"/>
      <c r="C692" s="4"/>
      <c r="D692" s="4"/>
      <c r="E692" s="4"/>
      <c r="F692" s="4"/>
      <c r="G692" s="4"/>
      <c r="H692" s="4"/>
      <c r="I692" s="4"/>
      <c r="J692" s="4"/>
    </row>
    <row r="693" spans="1:10" ht="15" x14ac:dyDescent="0.25">
      <c r="A693" s="4"/>
      <c r="B693" s="4"/>
      <c r="C693" s="4"/>
      <c r="D693" s="4"/>
      <c r="E693" s="4"/>
      <c r="F693" s="4"/>
      <c r="G693" s="4"/>
      <c r="H693" s="4"/>
      <c r="I693" s="4"/>
      <c r="J693" s="4"/>
    </row>
    <row r="694" spans="1:10" ht="15" x14ac:dyDescent="0.25">
      <c r="A694" s="4"/>
      <c r="B694" s="4"/>
      <c r="C694" s="4"/>
      <c r="D694" s="4"/>
      <c r="E694" s="4"/>
      <c r="F694" s="4"/>
      <c r="G694" s="4"/>
      <c r="H694" s="4"/>
      <c r="I694" s="4"/>
      <c r="J694" s="4"/>
    </row>
    <row r="695" spans="1:10" ht="15" x14ac:dyDescent="0.25">
      <c r="A695" s="4"/>
      <c r="B695" s="4"/>
      <c r="C695" s="4"/>
      <c r="D695" s="4"/>
      <c r="E695" s="4"/>
      <c r="F695" s="4"/>
      <c r="G695" s="4"/>
      <c r="H695" s="4"/>
      <c r="I695" s="4"/>
      <c r="J695" s="4"/>
    </row>
    <row r="696" spans="1:10" ht="15" x14ac:dyDescent="0.25">
      <c r="A696" s="4"/>
      <c r="B696" s="4"/>
      <c r="C696" s="4"/>
      <c r="D696" s="4"/>
      <c r="E696" s="4"/>
      <c r="F696" s="4"/>
      <c r="G696" s="4"/>
      <c r="H696" s="4"/>
      <c r="I696" s="4"/>
      <c r="J696" s="4"/>
    </row>
    <row r="697" spans="1:10" ht="15" x14ac:dyDescent="0.25">
      <c r="A697" s="4"/>
      <c r="B697" s="4"/>
      <c r="C697" s="4"/>
      <c r="D697" s="4"/>
      <c r="E697" s="4"/>
      <c r="F697" s="4"/>
      <c r="G697" s="4"/>
      <c r="H697" s="4"/>
      <c r="I697" s="4"/>
      <c r="J697" s="4"/>
    </row>
    <row r="698" spans="1:10" ht="15" x14ac:dyDescent="0.25">
      <c r="A698" s="4"/>
      <c r="B698" s="4"/>
      <c r="C698" s="4"/>
      <c r="D698" s="4"/>
      <c r="E698" s="4"/>
      <c r="F698" s="4"/>
      <c r="G698" s="4"/>
      <c r="H698" s="4"/>
      <c r="I698" s="4"/>
      <c r="J698" s="4"/>
    </row>
    <row r="699" spans="1:10" ht="15" x14ac:dyDescent="0.25">
      <c r="A699" s="4"/>
      <c r="B699" s="4"/>
      <c r="C699" s="4"/>
      <c r="D699" s="4"/>
      <c r="E699" s="4"/>
      <c r="F699" s="4"/>
      <c r="G699" s="4"/>
      <c r="H699" s="4"/>
      <c r="I699" s="4"/>
      <c r="J699" s="4"/>
    </row>
    <row r="700" spans="1:10" ht="15" x14ac:dyDescent="0.25">
      <c r="A700" s="4"/>
      <c r="B700" s="4"/>
      <c r="C700" s="4"/>
      <c r="D700" s="4"/>
      <c r="E700" s="4"/>
      <c r="F700" s="4"/>
      <c r="G700" s="4"/>
      <c r="H700" s="4"/>
      <c r="I700" s="4"/>
      <c r="J700" s="4"/>
    </row>
    <row r="701" spans="1:10" ht="15" x14ac:dyDescent="0.25">
      <c r="A701" s="4"/>
      <c r="B701" s="4"/>
      <c r="C701" s="4"/>
      <c r="D701" s="4"/>
      <c r="E701" s="4"/>
      <c r="F701" s="4"/>
      <c r="G701" s="4"/>
      <c r="H701" s="4"/>
      <c r="I701" s="4"/>
      <c r="J701" s="4"/>
    </row>
    <row r="702" spans="1:10" ht="15" x14ac:dyDescent="0.25">
      <c r="A702" s="4"/>
      <c r="B702" s="4"/>
      <c r="C702" s="4"/>
      <c r="D702" s="4"/>
      <c r="E702" s="4"/>
      <c r="F702" s="4"/>
      <c r="G702" s="4"/>
      <c r="H702" s="4"/>
      <c r="I702" s="4"/>
      <c r="J702" s="4"/>
    </row>
    <row r="703" spans="1:10" ht="15" x14ac:dyDescent="0.25">
      <c r="A703" s="4"/>
      <c r="B703" s="4"/>
      <c r="C703" s="4"/>
      <c r="D703" s="4"/>
      <c r="E703" s="4"/>
      <c r="F703" s="4"/>
      <c r="G703" s="4"/>
      <c r="H703" s="4"/>
      <c r="I703" s="4"/>
      <c r="J703" s="4"/>
    </row>
    <row r="704" spans="1:10" ht="15" x14ac:dyDescent="0.25">
      <c r="A704" s="4"/>
      <c r="B704" s="4"/>
      <c r="C704" s="4"/>
      <c r="D704" s="4"/>
      <c r="E704" s="4"/>
      <c r="F704" s="4"/>
      <c r="G704" s="4"/>
      <c r="H704" s="4"/>
      <c r="I704" s="4"/>
      <c r="J704" s="4"/>
    </row>
    <row r="705" spans="1:10" ht="15" x14ac:dyDescent="0.25">
      <c r="A705" s="4"/>
      <c r="B705" s="4"/>
      <c r="C705" s="4"/>
      <c r="D705" s="4"/>
      <c r="E705" s="4"/>
      <c r="F705" s="4"/>
      <c r="G705" s="4"/>
      <c r="H705" s="4"/>
      <c r="I705" s="4"/>
      <c r="J705" s="4"/>
    </row>
    <row r="706" spans="1:10" ht="15" x14ac:dyDescent="0.25">
      <c r="A706" s="4"/>
      <c r="B706" s="4"/>
      <c r="C706" s="4"/>
      <c r="D706" s="4"/>
      <c r="E706" s="4"/>
      <c r="F706" s="4"/>
      <c r="G706" s="4"/>
      <c r="H706" s="4"/>
      <c r="I706" s="4"/>
      <c r="J706" s="4"/>
    </row>
    <row r="707" spans="1:10" ht="15" x14ac:dyDescent="0.25">
      <c r="A707" s="4"/>
      <c r="B707" s="4"/>
      <c r="C707" s="4"/>
      <c r="D707" s="4"/>
      <c r="E707" s="4"/>
      <c r="F707" s="4"/>
      <c r="G707" s="4"/>
      <c r="H707" s="4"/>
      <c r="I707" s="4"/>
      <c r="J707" s="4"/>
    </row>
    <row r="708" spans="1:10" ht="15" x14ac:dyDescent="0.25">
      <c r="A708" s="4"/>
      <c r="B708" s="4"/>
      <c r="C708" s="4"/>
      <c r="D708" s="4"/>
      <c r="E708" s="4"/>
      <c r="F708" s="4"/>
      <c r="G708" s="4"/>
      <c r="H708" s="4"/>
      <c r="I708" s="4"/>
      <c r="J708" s="4"/>
    </row>
    <row r="709" spans="1:10" ht="15" x14ac:dyDescent="0.25">
      <c r="A709" s="4"/>
      <c r="B709" s="4"/>
      <c r="C709" s="4"/>
      <c r="D709" s="4"/>
      <c r="E709" s="4"/>
      <c r="F709" s="4"/>
      <c r="G709" s="4"/>
      <c r="H709" s="4"/>
      <c r="I709" s="4"/>
      <c r="J709" s="4"/>
    </row>
    <row r="710" spans="1:10" ht="15" x14ac:dyDescent="0.25">
      <c r="A710" s="4"/>
      <c r="B710" s="4"/>
      <c r="C710" s="4"/>
      <c r="D710" s="4"/>
      <c r="E710" s="4"/>
      <c r="F710" s="4"/>
      <c r="G710" s="4"/>
      <c r="H710" s="4"/>
      <c r="I710" s="4"/>
      <c r="J710" s="4"/>
    </row>
    <row r="711" spans="1:10" ht="15" x14ac:dyDescent="0.25">
      <c r="A711" s="4"/>
      <c r="B711" s="4"/>
      <c r="C711" s="4"/>
      <c r="D711" s="4"/>
      <c r="E711" s="4"/>
      <c r="F711" s="4"/>
      <c r="G711" s="4"/>
      <c r="H711" s="4"/>
      <c r="I711" s="4"/>
      <c r="J711" s="4"/>
    </row>
    <row r="712" spans="1:10" ht="15" x14ac:dyDescent="0.25">
      <c r="A712" s="4"/>
      <c r="B712" s="4"/>
      <c r="C712" s="4"/>
      <c r="D712" s="4"/>
      <c r="E712" s="4"/>
      <c r="F712" s="4"/>
      <c r="G712" s="4"/>
      <c r="H712" s="4"/>
      <c r="I712" s="4"/>
      <c r="J712" s="4"/>
    </row>
    <row r="713" spans="1:10" ht="15" x14ac:dyDescent="0.25">
      <c r="A713" s="4"/>
      <c r="B713" s="4"/>
      <c r="C713" s="4"/>
      <c r="D713" s="4"/>
      <c r="E713" s="4"/>
      <c r="F713" s="4"/>
      <c r="G713" s="4"/>
      <c r="H713" s="4"/>
      <c r="I713" s="4"/>
      <c r="J713" s="4"/>
    </row>
    <row r="714" spans="1:10" ht="15" x14ac:dyDescent="0.25">
      <c r="A714" s="4"/>
      <c r="B714" s="4"/>
      <c r="C714" s="4"/>
      <c r="D714" s="4"/>
      <c r="E714" s="4"/>
      <c r="F714" s="4"/>
      <c r="G714" s="4"/>
      <c r="H714" s="4"/>
      <c r="I714" s="4"/>
      <c r="J714" s="4"/>
    </row>
    <row r="715" spans="1:10" ht="15" x14ac:dyDescent="0.25">
      <c r="A715" s="4"/>
      <c r="B715" s="4"/>
      <c r="C715" s="4"/>
      <c r="D715" s="4"/>
      <c r="E715" s="4"/>
      <c r="F715" s="4"/>
      <c r="G715" s="4"/>
      <c r="H715" s="4"/>
      <c r="I715" s="4"/>
      <c r="J715" s="4"/>
    </row>
    <row r="716" spans="1:10" ht="15" x14ac:dyDescent="0.25">
      <c r="A716" s="4"/>
      <c r="B716" s="4"/>
      <c r="C716" s="4"/>
      <c r="D716" s="4"/>
      <c r="E716" s="4"/>
      <c r="F716" s="4"/>
      <c r="G716" s="4"/>
      <c r="H716" s="4"/>
      <c r="I716" s="4"/>
      <c r="J716" s="4"/>
    </row>
    <row r="717" spans="1:10" ht="15" x14ac:dyDescent="0.25">
      <c r="A717" s="4"/>
      <c r="B717" s="4"/>
      <c r="C717" s="4"/>
      <c r="D717" s="4"/>
      <c r="E717" s="4"/>
      <c r="F717" s="4"/>
      <c r="G717" s="4"/>
      <c r="H717" s="4"/>
      <c r="I717" s="4"/>
      <c r="J717" s="4"/>
    </row>
    <row r="718" spans="1:10" ht="15" x14ac:dyDescent="0.25">
      <c r="A718" s="4"/>
      <c r="B718" s="4"/>
      <c r="C718" s="4"/>
      <c r="D718" s="4"/>
      <c r="E718" s="4"/>
      <c r="F718" s="4"/>
      <c r="G718" s="4"/>
      <c r="H718" s="4"/>
      <c r="I718" s="4"/>
      <c r="J718" s="4"/>
    </row>
    <row r="719" spans="1:10" ht="15" x14ac:dyDescent="0.25">
      <c r="A719" s="4"/>
      <c r="B719" s="4"/>
      <c r="C719" s="4"/>
      <c r="D719" s="4"/>
      <c r="E719" s="4"/>
      <c r="F719" s="4"/>
      <c r="G719" s="4"/>
      <c r="H719" s="4"/>
      <c r="I719" s="4"/>
      <c r="J719" s="4"/>
    </row>
    <row r="720" spans="1:10" ht="15" x14ac:dyDescent="0.25">
      <c r="A720" s="4"/>
      <c r="B720" s="4"/>
      <c r="C720" s="4"/>
      <c r="D720" s="4"/>
      <c r="E720" s="4"/>
      <c r="F720" s="4"/>
      <c r="G720" s="4"/>
      <c r="H720" s="4"/>
      <c r="I720" s="4"/>
      <c r="J720" s="4"/>
    </row>
    <row r="721" spans="1:10" ht="15" x14ac:dyDescent="0.25">
      <c r="A721" s="4"/>
      <c r="B721" s="4"/>
      <c r="C721" s="4"/>
      <c r="D721" s="4"/>
      <c r="E721" s="4"/>
      <c r="F721" s="4"/>
      <c r="G721" s="4"/>
      <c r="H721" s="4"/>
      <c r="I721" s="4"/>
      <c r="J721" s="4"/>
    </row>
    <row r="722" spans="1:10" ht="15" x14ac:dyDescent="0.25">
      <c r="A722" s="4"/>
      <c r="B722" s="4"/>
      <c r="C722" s="4"/>
      <c r="D722" s="4"/>
      <c r="E722" s="4"/>
      <c r="F722" s="4"/>
      <c r="G722" s="4"/>
      <c r="H722" s="4"/>
      <c r="I722" s="4"/>
      <c r="J722" s="4"/>
    </row>
    <row r="723" spans="1:10" ht="15" x14ac:dyDescent="0.25">
      <c r="A723" s="4"/>
      <c r="B723" s="4"/>
      <c r="C723" s="4"/>
      <c r="D723" s="4"/>
      <c r="E723" s="4"/>
      <c r="F723" s="4"/>
      <c r="G723" s="4"/>
      <c r="H723" s="4"/>
      <c r="I723" s="4"/>
      <c r="J723" s="4"/>
    </row>
    <row r="724" spans="1:10" ht="15" x14ac:dyDescent="0.25">
      <c r="A724" s="4"/>
      <c r="B724" s="4"/>
      <c r="C724" s="4"/>
      <c r="D724" s="4"/>
      <c r="E724" s="4"/>
      <c r="F724" s="4"/>
      <c r="G724" s="4"/>
      <c r="H724" s="4"/>
      <c r="I724" s="4"/>
      <c r="J724" s="4"/>
    </row>
    <row r="725" spans="1:10" ht="15" x14ac:dyDescent="0.25">
      <c r="A725" s="4"/>
      <c r="B725" s="4"/>
      <c r="C725" s="4"/>
      <c r="D725" s="4"/>
      <c r="E725" s="4"/>
      <c r="F725" s="4"/>
      <c r="G725" s="4"/>
      <c r="H725" s="4"/>
      <c r="I725" s="4"/>
      <c r="J725" s="4"/>
    </row>
    <row r="726" spans="1:10" ht="15" x14ac:dyDescent="0.25">
      <c r="A726" s="4"/>
      <c r="B726" s="4"/>
      <c r="C726" s="4"/>
      <c r="D726" s="4"/>
      <c r="E726" s="4"/>
      <c r="F726" s="4"/>
      <c r="G726" s="4"/>
      <c r="H726" s="4"/>
      <c r="I726" s="4"/>
      <c r="J726" s="4"/>
    </row>
    <row r="727" spans="1:10" ht="15" x14ac:dyDescent="0.25">
      <c r="A727" s="4"/>
      <c r="B727" s="4"/>
      <c r="C727" s="4"/>
      <c r="D727" s="4"/>
      <c r="E727" s="4"/>
      <c r="F727" s="4"/>
      <c r="G727" s="4"/>
      <c r="H727" s="4"/>
      <c r="I727" s="4"/>
      <c r="J727" s="4"/>
    </row>
    <row r="728" spans="1:10" ht="15" x14ac:dyDescent="0.25">
      <c r="A728" s="4"/>
      <c r="B728" s="4"/>
      <c r="C728" s="4"/>
      <c r="D728" s="4"/>
      <c r="E728" s="4"/>
      <c r="F728" s="4"/>
      <c r="G728" s="4"/>
      <c r="H728" s="4"/>
      <c r="I728" s="4"/>
      <c r="J728" s="4"/>
    </row>
    <row r="729" spans="1:10" ht="15" x14ac:dyDescent="0.25">
      <c r="A729" s="4"/>
      <c r="B729" s="4"/>
      <c r="C729" s="4"/>
      <c r="D729" s="4"/>
      <c r="E729" s="4"/>
      <c r="F729" s="4"/>
      <c r="G729" s="4"/>
      <c r="H729" s="4"/>
      <c r="I729" s="4"/>
      <c r="J729" s="4"/>
    </row>
    <row r="730" spans="1:10" ht="15" x14ac:dyDescent="0.25">
      <c r="A730" s="4"/>
      <c r="B730" s="4"/>
      <c r="C730" s="4"/>
      <c r="D730" s="4"/>
      <c r="E730" s="4"/>
      <c r="F730" s="4"/>
      <c r="G730" s="4"/>
      <c r="H730" s="4"/>
      <c r="I730" s="4"/>
      <c r="J730" s="4"/>
    </row>
    <row r="731" spans="1:10" ht="15" x14ac:dyDescent="0.25">
      <c r="A731" s="4"/>
      <c r="B731" s="4"/>
      <c r="C731" s="4"/>
      <c r="D731" s="4"/>
      <c r="E731" s="4"/>
      <c r="F731" s="4"/>
      <c r="G731" s="4"/>
      <c r="H731" s="4"/>
      <c r="I731" s="4"/>
      <c r="J731" s="4"/>
    </row>
    <row r="732" spans="1:10" ht="15" x14ac:dyDescent="0.25">
      <c r="A732" s="4"/>
      <c r="B732" s="4"/>
      <c r="C732" s="4"/>
      <c r="D732" s="4"/>
      <c r="E732" s="4"/>
      <c r="F732" s="4"/>
      <c r="G732" s="4"/>
      <c r="H732" s="4"/>
      <c r="I732" s="4"/>
      <c r="J732" s="4"/>
    </row>
    <row r="733" spans="1:10" ht="15" x14ac:dyDescent="0.25">
      <c r="A733" s="4"/>
      <c r="B733" s="4"/>
      <c r="C733" s="4"/>
      <c r="D733" s="4"/>
      <c r="E733" s="4"/>
      <c r="F733" s="4"/>
      <c r="G733" s="4"/>
      <c r="H733" s="4"/>
      <c r="I733" s="4"/>
      <c r="J733" s="4"/>
    </row>
    <row r="734" spans="1:10" ht="15" x14ac:dyDescent="0.25">
      <c r="A734" s="4"/>
      <c r="B734" s="4"/>
      <c r="C734" s="4"/>
      <c r="D734" s="4"/>
      <c r="E734" s="4"/>
      <c r="F734" s="4"/>
      <c r="G734" s="4"/>
      <c r="H734" s="4"/>
      <c r="I734" s="4"/>
      <c r="J734" s="4"/>
    </row>
    <row r="735" spans="1:10" ht="15" x14ac:dyDescent="0.25">
      <c r="A735" s="4"/>
      <c r="B735" s="4"/>
      <c r="C735" s="4"/>
      <c r="D735" s="4"/>
      <c r="E735" s="4"/>
      <c r="F735" s="4"/>
      <c r="G735" s="4"/>
      <c r="H735" s="4"/>
      <c r="I735" s="4"/>
      <c r="J735" s="4"/>
    </row>
    <row r="736" spans="1:10" ht="15" x14ac:dyDescent="0.25">
      <c r="A736" s="4"/>
      <c r="B736" s="4"/>
      <c r="C736" s="4"/>
      <c r="D736" s="4"/>
      <c r="E736" s="4"/>
      <c r="F736" s="4"/>
      <c r="G736" s="4"/>
      <c r="H736" s="4"/>
      <c r="I736" s="4"/>
      <c r="J736" s="4"/>
    </row>
    <row r="737" spans="1:10" ht="15" x14ac:dyDescent="0.25">
      <c r="A737" s="4"/>
      <c r="B737" s="4"/>
      <c r="C737" s="4"/>
      <c r="D737" s="4"/>
      <c r="E737" s="4"/>
      <c r="F737" s="4"/>
      <c r="G737" s="4"/>
      <c r="H737" s="4"/>
      <c r="I737" s="4"/>
      <c r="J737" s="4"/>
    </row>
    <row r="738" spans="1:10" ht="15" x14ac:dyDescent="0.25">
      <c r="A738" s="4"/>
      <c r="B738" s="4"/>
      <c r="C738" s="4"/>
      <c r="D738" s="4"/>
      <c r="E738" s="4"/>
      <c r="F738" s="4"/>
      <c r="G738" s="4"/>
      <c r="H738" s="4"/>
      <c r="I738" s="4"/>
      <c r="J738" s="4"/>
    </row>
    <row r="739" spans="1:10" ht="15" x14ac:dyDescent="0.25">
      <c r="A739" s="4"/>
      <c r="B739" s="4"/>
      <c r="C739" s="4"/>
      <c r="D739" s="4"/>
      <c r="E739" s="4"/>
      <c r="F739" s="4"/>
      <c r="G739" s="4"/>
      <c r="H739" s="4"/>
      <c r="I739" s="4"/>
      <c r="J739" s="4"/>
    </row>
    <row r="740" spans="1:10" ht="15" x14ac:dyDescent="0.25">
      <c r="A740" s="4"/>
      <c r="B740" s="4"/>
      <c r="C740" s="4"/>
      <c r="D740" s="4"/>
      <c r="E740" s="4"/>
      <c r="F740" s="4"/>
      <c r="G740" s="4"/>
      <c r="H740" s="4"/>
      <c r="I740" s="4"/>
      <c r="J740" s="4"/>
    </row>
    <row r="741" spans="1:10" ht="15" x14ac:dyDescent="0.25">
      <c r="A741" s="4"/>
      <c r="B741" s="4"/>
      <c r="C741" s="4"/>
      <c r="D741" s="4"/>
      <c r="E741" s="4"/>
      <c r="F741" s="4"/>
      <c r="G741" s="4"/>
      <c r="H741" s="4"/>
      <c r="I741" s="4"/>
      <c r="J741" s="4"/>
    </row>
    <row r="742" spans="1:10" ht="15" x14ac:dyDescent="0.25">
      <c r="A742" s="4"/>
      <c r="B742" s="4"/>
      <c r="C742" s="4"/>
      <c r="D742" s="4"/>
      <c r="E742" s="4"/>
      <c r="F742" s="4"/>
      <c r="G742" s="4"/>
      <c r="H742" s="4"/>
      <c r="I742" s="4"/>
      <c r="J742" s="4"/>
    </row>
    <row r="743" spans="1:10" ht="15" x14ac:dyDescent="0.25">
      <c r="A743" s="4"/>
      <c r="B743" s="4"/>
      <c r="C743" s="4"/>
      <c r="D743" s="4"/>
      <c r="E743" s="4"/>
      <c r="F743" s="4"/>
      <c r="G743" s="4"/>
      <c r="H743" s="4"/>
      <c r="I743" s="4"/>
      <c r="J743" s="4"/>
    </row>
    <row r="744" spans="1:10" ht="15" x14ac:dyDescent="0.25">
      <c r="A744" s="4"/>
      <c r="B744" s="4"/>
      <c r="C744" s="4"/>
      <c r="D744" s="4"/>
      <c r="E744" s="4"/>
      <c r="F744" s="4"/>
      <c r="G744" s="4"/>
      <c r="H744" s="4"/>
      <c r="I744" s="4"/>
      <c r="J744" s="4"/>
    </row>
    <row r="745" spans="1:10" ht="15" x14ac:dyDescent="0.25">
      <c r="A745" s="4"/>
      <c r="B745" s="4"/>
      <c r="C745" s="4"/>
      <c r="D745" s="4"/>
      <c r="E745" s="4"/>
      <c r="F745" s="4"/>
      <c r="G745" s="4"/>
      <c r="H745" s="4"/>
      <c r="I745" s="4"/>
      <c r="J745" s="4"/>
    </row>
    <row r="746" spans="1:10" ht="15" x14ac:dyDescent="0.25">
      <c r="A746" s="4"/>
      <c r="B746" s="4"/>
      <c r="C746" s="4"/>
      <c r="D746" s="4"/>
      <c r="E746" s="4"/>
      <c r="F746" s="4"/>
      <c r="G746" s="4"/>
      <c r="H746" s="4"/>
      <c r="I746" s="4"/>
      <c r="J746" s="4"/>
    </row>
    <row r="747" spans="1:10" ht="15" x14ac:dyDescent="0.25">
      <c r="A747" s="4"/>
      <c r="B747" s="4"/>
      <c r="C747" s="4"/>
      <c r="D747" s="4"/>
      <c r="E747" s="4"/>
      <c r="F747" s="4"/>
      <c r="G747" s="4"/>
      <c r="H747" s="4"/>
      <c r="I747" s="4"/>
      <c r="J747" s="4"/>
    </row>
    <row r="748" spans="1:10" ht="15" x14ac:dyDescent="0.25">
      <c r="A748" s="4"/>
      <c r="B748" s="4"/>
      <c r="C748" s="4"/>
      <c r="D748" s="4"/>
      <c r="E748" s="4"/>
      <c r="F748" s="4"/>
      <c r="G748" s="4"/>
      <c r="H748" s="4"/>
      <c r="I748" s="4"/>
      <c r="J748" s="4"/>
    </row>
    <row r="749" spans="1:10" ht="15" x14ac:dyDescent="0.25">
      <c r="A749" s="4"/>
      <c r="B749" s="4"/>
      <c r="C749" s="4"/>
      <c r="D749" s="4"/>
      <c r="E749" s="4"/>
      <c r="F749" s="4"/>
      <c r="G749" s="4"/>
      <c r="H749" s="4"/>
      <c r="I749" s="4"/>
      <c r="J749" s="4"/>
    </row>
    <row r="750" spans="1:10" ht="15" x14ac:dyDescent="0.25">
      <c r="A750" s="4"/>
      <c r="B750" s="4"/>
      <c r="C750" s="4"/>
      <c r="D750" s="4"/>
      <c r="E750" s="4"/>
      <c r="F750" s="4"/>
      <c r="G750" s="4"/>
      <c r="H750" s="4"/>
      <c r="I750" s="4"/>
      <c r="J750" s="4"/>
    </row>
    <row r="751" spans="1:10" ht="15" x14ac:dyDescent="0.25">
      <c r="A751" s="4"/>
      <c r="B751" s="4"/>
      <c r="C751" s="4"/>
      <c r="D751" s="4"/>
      <c r="E751" s="4"/>
      <c r="F751" s="4"/>
      <c r="G751" s="4"/>
      <c r="H751" s="4"/>
      <c r="I751" s="4"/>
      <c r="J751" s="4"/>
    </row>
    <row r="752" spans="1:10" ht="15" x14ac:dyDescent="0.25">
      <c r="A752" s="4"/>
      <c r="B752" s="4"/>
      <c r="C752" s="4"/>
      <c r="D752" s="4"/>
      <c r="E752" s="4"/>
      <c r="F752" s="4"/>
      <c r="G752" s="4"/>
      <c r="H752" s="4"/>
      <c r="I752" s="4"/>
      <c r="J752" s="4"/>
    </row>
    <row r="753" spans="1:10" ht="15" x14ac:dyDescent="0.25">
      <c r="A753" s="4"/>
      <c r="B753" s="4"/>
      <c r="C753" s="4"/>
      <c r="D753" s="4"/>
      <c r="E753" s="4"/>
      <c r="F753" s="4"/>
      <c r="G753" s="4"/>
      <c r="H753" s="4"/>
      <c r="I753" s="4"/>
      <c r="J753" s="4"/>
    </row>
    <row r="754" spans="1:10" ht="15" x14ac:dyDescent="0.25">
      <c r="A754" s="4"/>
      <c r="B754" s="4"/>
      <c r="C754" s="4"/>
      <c r="D754" s="4"/>
      <c r="E754" s="4"/>
      <c r="F754" s="4"/>
      <c r="G754" s="4"/>
      <c r="H754" s="4"/>
      <c r="I754" s="4"/>
      <c r="J754" s="4"/>
    </row>
    <row r="755" spans="1:10" ht="15" x14ac:dyDescent="0.25">
      <c r="A755" s="4"/>
      <c r="B755" s="4"/>
      <c r="C755" s="4"/>
      <c r="D755" s="4"/>
      <c r="E755" s="4"/>
      <c r="F755" s="4"/>
      <c r="G755" s="4"/>
      <c r="H755" s="4"/>
      <c r="I755" s="4"/>
      <c r="J755" s="4"/>
    </row>
    <row r="756" spans="1:10" ht="15" x14ac:dyDescent="0.25">
      <c r="A756" s="4"/>
      <c r="B756" s="4"/>
      <c r="C756" s="4"/>
      <c r="D756" s="4"/>
      <c r="E756" s="4"/>
      <c r="F756" s="4"/>
      <c r="G756" s="4"/>
      <c r="H756" s="4"/>
      <c r="I756" s="4"/>
      <c r="J756" s="4"/>
    </row>
    <row r="757" spans="1:10" ht="15" x14ac:dyDescent="0.25">
      <c r="A757" s="4"/>
      <c r="B757" s="4"/>
      <c r="C757" s="4"/>
      <c r="D757" s="4"/>
      <c r="E757" s="4"/>
      <c r="F757" s="4"/>
      <c r="G757" s="4"/>
      <c r="H757" s="4"/>
      <c r="I757" s="4"/>
      <c r="J757" s="4"/>
    </row>
    <row r="758" spans="1:10" ht="15" x14ac:dyDescent="0.25">
      <c r="A758" s="4"/>
      <c r="B758" s="4"/>
      <c r="C758" s="4"/>
      <c r="D758" s="4"/>
      <c r="E758" s="4"/>
      <c r="F758" s="4"/>
      <c r="G758" s="4"/>
      <c r="H758" s="4"/>
      <c r="I758" s="4"/>
      <c r="J758" s="4"/>
    </row>
    <row r="759" spans="1:10" ht="15" x14ac:dyDescent="0.25">
      <c r="A759" s="4"/>
      <c r="B759" s="4"/>
      <c r="C759" s="4"/>
      <c r="D759" s="4"/>
      <c r="E759" s="4"/>
      <c r="F759" s="4"/>
      <c r="G759" s="4"/>
      <c r="H759" s="4"/>
      <c r="I759" s="4"/>
      <c r="J759" s="4"/>
    </row>
    <row r="760" spans="1:10" ht="15" x14ac:dyDescent="0.25">
      <c r="A760" s="4"/>
      <c r="B760" s="4"/>
      <c r="C760" s="4"/>
      <c r="D760" s="4"/>
      <c r="E760" s="4"/>
      <c r="F760" s="4"/>
      <c r="G760" s="4"/>
      <c r="H760" s="4"/>
      <c r="I760" s="4"/>
      <c r="J760" s="4"/>
    </row>
    <row r="761" spans="1:10" ht="15" x14ac:dyDescent="0.25">
      <c r="A761" s="4"/>
      <c r="B761" s="4"/>
      <c r="C761" s="4"/>
      <c r="D761" s="4"/>
      <c r="E761" s="4"/>
      <c r="F761" s="4"/>
      <c r="G761" s="4"/>
      <c r="H761" s="4"/>
      <c r="I761" s="4"/>
      <c r="J761" s="4"/>
    </row>
    <row r="762" spans="1:10" ht="15" x14ac:dyDescent="0.25">
      <c r="A762" s="4"/>
      <c r="B762" s="4"/>
      <c r="C762" s="4"/>
      <c r="D762" s="4"/>
      <c r="E762" s="4"/>
      <c r="F762" s="4"/>
      <c r="G762" s="4"/>
      <c r="H762" s="4"/>
      <c r="I762" s="4"/>
      <c r="J762" s="4"/>
    </row>
    <row r="763" spans="1:10" ht="15" x14ac:dyDescent="0.25">
      <c r="A763" s="4"/>
      <c r="B763" s="4"/>
      <c r="C763" s="4"/>
      <c r="D763" s="4"/>
      <c r="E763" s="4"/>
      <c r="F763" s="4"/>
      <c r="G763" s="4"/>
      <c r="H763" s="4"/>
      <c r="I763" s="4"/>
      <c r="J763" s="4"/>
    </row>
    <row r="764" spans="1:10" ht="15" x14ac:dyDescent="0.25">
      <c r="A764" s="4"/>
      <c r="B764" s="4"/>
      <c r="C764" s="4"/>
      <c r="D764" s="4"/>
      <c r="E764" s="4"/>
      <c r="F764" s="4"/>
      <c r="G764" s="4"/>
      <c r="H764" s="4"/>
      <c r="I764" s="4"/>
      <c r="J764" s="4"/>
    </row>
    <row r="765" spans="1:10" ht="15" x14ac:dyDescent="0.25">
      <c r="A765" s="4"/>
      <c r="B765" s="4"/>
      <c r="C765" s="4"/>
      <c r="D765" s="4"/>
      <c r="E765" s="4"/>
      <c r="F765" s="4"/>
      <c r="G765" s="4"/>
      <c r="H765" s="4"/>
      <c r="I765" s="4"/>
      <c r="J765" s="4"/>
    </row>
    <row r="766" spans="1:10" ht="15" x14ac:dyDescent="0.25">
      <c r="A766" s="4"/>
      <c r="B766" s="4"/>
      <c r="C766" s="4"/>
      <c r="D766" s="4"/>
      <c r="E766" s="4"/>
      <c r="F766" s="4"/>
      <c r="G766" s="4"/>
      <c r="H766" s="4"/>
      <c r="I766" s="4"/>
      <c r="J766" s="4"/>
    </row>
    <row r="767" spans="1:10" ht="15" x14ac:dyDescent="0.25">
      <c r="A767" s="4"/>
      <c r="B767" s="4"/>
      <c r="C767" s="4"/>
      <c r="D767" s="4"/>
      <c r="E767" s="4"/>
      <c r="F767" s="4"/>
      <c r="G767" s="4"/>
      <c r="H767" s="4"/>
      <c r="I767" s="4"/>
      <c r="J767" s="4"/>
    </row>
    <row r="768" spans="1:10" ht="15" x14ac:dyDescent="0.25">
      <c r="A768" s="4"/>
      <c r="B768" s="4"/>
      <c r="C768" s="4"/>
      <c r="D768" s="4"/>
      <c r="E768" s="4"/>
      <c r="F768" s="4"/>
      <c r="G768" s="4"/>
      <c r="H768" s="4"/>
      <c r="I768" s="4"/>
      <c r="J768" s="4"/>
    </row>
    <row r="769" spans="1:10" ht="15" x14ac:dyDescent="0.25">
      <c r="A769" s="4"/>
      <c r="B769" s="4"/>
      <c r="C769" s="4"/>
      <c r="D769" s="4"/>
      <c r="E769" s="4"/>
      <c r="F769" s="4"/>
      <c r="G769" s="4"/>
      <c r="H769" s="4"/>
      <c r="I769" s="4"/>
      <c r="J769" s="4"/>
    </row>
    <row r="770" spans="1:10" ht="15" x14ac:dyDescent="0.25">
      <c r="A770" s="4"/>
      <c r="B770" s="4"/>
      <c r="C770" s="4"/>
      <c r="D770" s="4"/>
      <c r="E770" s="4"/>
      <c r="F770" s="4"/>
      <c r="G770" s="4"/>
      <c r="H770" s="4"/>
      <c r="I770" s="4"/>
      <c r="J770" s="4"/>
    </row>
    <row r="771" spans="1:10" ht="15" x14ac:dyDescent="0.25">
      <c r="A771" s="4"/>
      <c r="B771" s="4"/>
      <c r="C771" s="4"/>
      <c r="D771" s="4"/>
      <c r="E771" s="4"/>
      <c r="F771" s="4"/>
      <c r="G771" s="4"/>
      <c r="H771" s="4"/>
      <c r="I771" s="4"/>
      <c r="J771" s="4"/>
    </row>
    <row r="772" spans="1:10" ht="15" x14ac:dyDescent="0.25">
      <c r="A772" s="4"/>
      <c r="B772" s="4"/>
      <c r="C772" s="4"/>
      <c r="D772" s="4"/>
      <c r="E772" s="4"/>
      <c r="F772" s="4"/>
      <c r="G772" s="4"/>
      <c r="H772" s="4"/>
      <c r="I772" s="4"/>
      <c r="J772" s="4"/>
    </row>
    <row r="773" spans="1:10" ht="15" x14ac:dyDescent="0.25">
      <c r="A773" s="4"/>
      <c r="B773" s="4"/>
      <c r="C773" s="4"/>
      <c r="D773" s="4"/>
      <c r="E773" s="4"/>
      <c r="F773" s="4"/>
      <c r="G773" s="4"/>
      <c r="H773" s="4"/>
      <c r="I773" s="4"/>
      <c r="J773" s="4"/>
    </row>
    <row r="774" spans="1:10" ht="15" x14ac:dyDescent="0.25">
      <c r="A774" s="4"/>
      <c r="B774" s="4"/>
      <c r="C774" s="4"/>
      <c r="D774" s="4"/>
      <c r="E774" s="4"/>
      <c r="F774" s="4"/>
      <c r="G774" s="4"/>
      <c r="H774" s="4"/>
      <c r="I774" s="4"/>
      <c r="J774" s="4"/>
    </row>
    <row r="775" spans="1:10" ht="15" x14ac:dyDescent="0.25">
      <c r="A775" s="4"/>
      <c r="B775" s="4"/>
      <c r="C775" s="4"/>
      <c r="D775" s="4"/>
      <c r="E775" s="4"/>
      <c r="F775" s="4"/>
      <c r="G775" s="4"/>
      <c r="H775" s="4"/>
      <c r="I775" s="4"/>
      <c r="J775" s="4"/>
    </row>
    <row r="776" spans="1:10" ht="15" x14ac:dyDescent="0.25">
      <c r="A776" s="4"/>
      <c r="B776" s="4"/>
      <c r="C776" s="4"/>
      <c r="D776" s="4"/>
      <c r="E776" s="4"/>
      <c r="F776" s="4"/>
      <c r="G776" s="4"/>
      <c r="H776" s="4"/>
      <c r="I776" s="4"/>
      <c r="J776" s="4"/>
    </row>
    <row r="777" spans="1:10" ht="15" x14ac:dyDescent="0.25">
      <c r="A777" s="4"/>
      <c r="B777" s="4"/>
      <c r="C777" s="4"/>
      <c r="D777" s="4"/>
      <c r="E777" s="4"/>
      <c r="F777" s="4"/>
      <c r="G777" s="4"/>
      <c r="H777" s="4"/>
      <c r="I777" s="4"/>
      <c r="J777" s="4"/>
    </row>
    <row r="778" spans="1:10" ht="15" x14ac:dyDescent="0.25">
      <c r="A778" s="4"/>
      <c r="B778" s="4"/>
      <c r="C778" s="4"/>
      <c r="D778" s="4"/>
      <c r="E778" s="4"/>
      <c r="F778" s="4"/>
      <c r="G778" s="4"/>
      <c r="H778" s="4"/>
      <c r="I778" s="4"/>
      <c r="J778" s="4"/>
    </row>
    <row r="779" spans="1:10" ht="15" x14ac:dyDescent="0.25">
      <c r="A779" s="4"/>
      <c r="B779" s="4"/>
      <c r="C779" s="4"/>
      <c r="D779" s="4"/>
      <c r="E779" s="4"/>
      <c r="F779" s="4"/>
      <c r="G779" s="4"/>
      <c r="H779" s="4"/>
      <c r="I779" s="4"/>
      <c r="J779" s="4"/>
    </row>
    <row r="780" spans="1:10" ht="15" x14ac:dyDescent="0.25">
      <c r="A780" s="4"/>
      <c r="B780" s="4"/>
      <c r="C780" s="4"/>
      <c r="D780" s="4"/>
      <c r="E780" s="4"/>
      <c r="F780" s="4"/>
      <c r="G780" s="4"/>
      <c r="H780" s="4"/>
      <c r="I780" s="4"/>
      <c r="J780" s="4"/>
    </row>
    <row r="781" spans="1:10" ht="15" x14ac:dyDescent="0.25">
      <c r="A781" s="4"/>
      <c r="B781" s="4"/>
      <c r="C781" s="4"/>
      <c r="D781" s="4"/>
      <c r="E781" s="4"/>
      <c r="F781" s="4"/>
      <c r="G781" s="4"/>
      <c r="H781" s="4"/>
      <c r="I781" s="4"/>
      <c r="J781" s="4"/>
    </row>
    <row r="782" spans="1:10" ht="15" x14ac:dyDescent="0.25">
      <c r="A782" s="4"/>
      <c r="B782" s="4"/>
      <c r="C782" s="4"/>
      <c r="D782" s="4"/>
      <c r="E782" s="4"/>
      <c r="F782" s="4"/>
      <c r="G782" s="4"/>
      <c r="H782" s="4"/>
      <c r="I782" s="4"/>
      <c r="J782" s="4"/>
    </row>
    <row r="783" spans="1:10" ht="15" x14ac:dyDescent="0.25">
      <c r="A783" s="4"/>
      <c r="B783" s="4"/>
      <c r="C783" s="4"/>
      <c r="D783" s="4"/>
      <c r="E783" s="4"/>
      <c r="F783" s="4"/>
      <c r="G783" s="4"/>
      <c r="H783" s="4"/>
      <c r="I783" s="4"/>
      <c r="J783" s="4"/>
    </row>
    <row r="784" spans="1:10" ht="15" x14ac:dyDescent="0.25">
      <c r="A784" s="4"/>
      <c r="B784" s="4"/>
      <c r="C784" s="4"/>
      <c r="D784" s="4"/>
      <c r="E784" s="4"/>
      <c r="F784" s="4"/>
      <c r="G784" s="4"/>
      <c r="H784" s="4"/>
      <c r="I784" s="4"/>
      <c r="J784" s="4"/>
    </row>
    <row r="785" spans="1:10" ht="15" x14ac:dyDescent="0.25">
      <c r="A785" s="4"/>
      <c r="B785" s="4"/>
      <c r="C785" s="4"/>
      <c r="D785" s="4"/>
      <c r="E785" s="4"/>
      <c r="F785" s="4"/>
      <c r="G785" s="4"/>
      <c r="H785" s="4"/>
      <c r="I785" s="4"/>
      <c r="J785" s="4"/>
    </row>
    <row r="786" spans="1:10" ht="15" x14ac:dyDescent="0.25">
      <c r="A786" s="4"/>
      <c r="B786" s="4"/>
      <c r="C786" s="4"/>
      <c r="D786" s="4"/>
      <c r="E786" s="4"/>
      <c r="F786" s="4"/>
      <c r="G786" s="4"/>
      <c r="H786" s="4"/>
      <c r="I786" s="4"/>
      <c r="J786" s="4"/>
    </row>
    <row r="787" spans="1:10" ht="15" x14ac:dyDescent="0.25">
      <c r="A787" s="4"/>
      <c r="B787" s="4"/>
      <c r="C787" s="4"/>
      <c r="D787" s="4"/>
      <c r="E787" s="4"/>
      <c r="F787" s="4"/>
      <c r="G787" s="4"/>
      <c r="H787" s="4"/>
      <c r="I787" s="4"/>
      <c r="J787" s="4"/>
    </row>
    <row r="788" spans="1:10" ht="15" x14ac:dyDescent="0.25">
      <c r="A788" s="4"/>
      <c r="B788" s="4"/>
      <c r="C788" s="4"/>
      <c r="D788" s="4"/>
      <c r="E788" s="4"/>
      <c r="F788" s="4"/>
      <c r="G788" s="4"/>
      <c r="H788" s="4"/>
      <c r="I788" s="4"/>
      <c r="J788" s="4"/>
    </row>
    <row r="789" spans="1:10" ht="15" x14ac:dyDescent="0.25">
      <c r="A789" s="4"/>
      <c r="B789" s="4"/>
      <c r="C789" s="4"/>
      <c r="D789" s="4"/>
      <c r="E789" s="4"/>
      <c r="F789" s="4"/>
      <c r="G789" s="4"/>
      <c r="H789" s="4"/>
      <c r="I789" s="4"/>
      <c r="J789" s="4"/>
    </row>
    <row r="790" spans="1:10" ht="15" x14ac:dyDescent="0.25">
      <c r="A790" s="4"/>
      <c r="B790" s="4"/>
      <c r="C790" s="4"/>
      <c r="D790" s="4"/>
      <c r="E790" s="4"/>
      <c r="F790" s="4"/>
      <c r="G790" s="4"/>
      <c r="H790" s="4"/>
      <c r="I790" s="4"/>
      <c r="J790" s="4"/>
    </row>
    <row r="791" spans="1:10" ht="15" x14ac:dyDescent="0.25">
      <c r="A791" s="4"/>
      <c r="B791" s="4"/>
      <c r="C791" s="4"/>
      <c r="D791" s="4"/>
      <c r="E791" s="4"/>
      <c r="F791" s="4"/>
      <c r="G791" s="4"/>
      <c r="H791" s="4"/>
      <c r="I791" s="4"/>
      <c r="J791" s="4"/>
    </row>
    <row r="792" spans="1:10" ht="15" x14ac:dyDescent="0.25">
      <c r="A792" s="4"/>
      <c r="B792" s="4"/>
      <c r="C792" s="4"/>
      <c r="D792" s="4"/>
      <c r="E792" s="4"/>
      <c r="F792" s="4"/>
      <c r="G792" s="4"/>
      <c r="H792" s="4"/>
      <c r="I792" s="4"/>
      <c r="J792" s="4"/>
    </row>
    <row r="793" spans="1:10" ht="15" x14ac:dyDescent="0.25">
      <c r="A793" s="4"/>
      <c r="B793" s="4"/>
      <c r="C793" s="4"/>
      <c r="D793" s="4"/>
      <c r="E793" s="4"/>
      <c r="F793" s="4"/>
      <c r="G793" s="4"/>
      <c r="H793" s="4"/>
      <c r="I793" s="4"/>
      <c r="J793" s="4"/>
    </row>
    <row r="794" spans="1:10" ht="15" x14ac:dyDescent="0.25">
      <c r="A794" s="4"/>
      <c r="B794" s="4"/>
      <c r="C794" s="4"/>
      <c r="D794" s="4"/>
      <c r="E794" s="4"/>
      <c r="F794" s="4"/>
      <c r="G794" s="4"/>
      <c r="H794" s="4"/>
      <c r="I794" s="4"/>
      <c r="J794" s="4"/>
    </row>
    <row r="795" spans="1:10" ht="15" x14ac:dyDescent="0.25">
      <c r="A795" s="4"/>
      <c r="B795" s="4"/>
      <c r="C795" s="4"/>
      <c r="D795" s="4"/>
      <c r="E795" s="4"/>
      <c r="F795" s="4"/>
      <c r="G795" s="4"/>
      <c r="H795" s="4"/>
      <c r="I795" s="4"/>
      <c r="J795" s="4"/>
    </row>
    <row r="796" spans="1:10" ht="15" x14ac:dyDescent="0.25">
      <c r="A796" s="4"/>
      <c r="B796" s="4"/>
      <c r="C796" s="4"/>
      <c r="D796" s="4"/>
      <c r="E796" s="4"/>
      <c r="F796" s="4"/>
      <c r="G796" s="4"/>
      <c r="H796" s="4"/>
      <c r="I796" s="4"/>
      <c r="J796" s="4"/>
    </row>
    <row r="797" spans="1:10" ht="15" x14ac:dyDescent="0.25">
      <c r="A797" s="4"/>
      <c r="B797" s="4"/>
      <c r="C797" s="4"/>
      <c r="D797" s="4"/>
      <c r="E797" s="4"/>
      <c r="F797" s="4"/>
      <c r="G797" s="4"/>
      <c r="H797" s="4"/>
      <c r="I797" s="4"/>
      <c r="J797" s="4"/>
    </row>
    <row r="798" spans="1:10" ht="15" x14ac:dyDescent="0.25">
      <c r="A798" s="4"/>
      <c r="B798" s="4"/>
      <c r="C798" s="4"/>
      <c r="D798" s="4"/>
      <c r="E798" s="4"/>
      <c r="F798" s="4"/>
      <c r="G798" s="4"/>
      <c r="H798" s="4"/>
      <c r="I798" s="4"/>
      <c r="J798" s="4"/>
    </row>
    <row r="799" spans="1:10" ht="15" x14ac:dyDescent="0.25">
      <c r="A799" s="4"/>
      <c r="B799" s="4"/>
      <c r="C799" s="4"/>
      <c r="D799" s="4"/>
      <c r="E799" s="4"/>
      <c r="F799" s="4"/>
      <c r="G799" s="4"/>
      <c r="H799" s="4"/>
      <c r="I799" s="4"/>
      <c r="J799" s="4"/>
    </row>
    <row r="800" spans="1:10" ht="15" x14ac:dyDescent="0.25">
      <c r="A800" s="4"/>
      <c r="B800" s="4"/>
      <c r="C800" s="4"/>
      <c r="D800" s="4"/>
      <c r="E800" s="4"/>
      <c r="F800" s="4"/>
      <c r="G800" s="4"/>
      <c r="H800" s="4"/>
      <c r="I800" s="4"/>
      <c r="J800" s="4"/>
    </row>
    <row r="801" spans="1:10" ht="15" x14ac:dyDescent="0.25">
      <c r="A801" s="4"/>
      <c r="B801" s="4"/>
      <c r="C801" s="4"/>
      <c r="D801" s="4"/>
      <c r="E801" s="4"/>
      <c r="F801" s="4"/>
      <c r="G801" s="4"/>
      <c r="H801" s="4"/>
      <c r="I801" s="4"/>
      <c r="J801" s="4"/>
    </row>
    <row r="802" spans="1:10" ht="15" x14ac:dyDescent="0.25">
      <c r="A802" s="4"/>
      <c r="B802" s="4"/>
      <c r="C802" s="4"/>
      <c r="D802" s="4"/>
      <c r="E802" s="4"/>
      <c r="F802" s="4"/>
      <c r="G802" s="4"/>
      <c r="H802" s="4"/>
      <c r="I802" s="4"/>
      <c r="J802" s="4"/>
    </row>
    <row r="803" spans="1:10" ht="15" x14ac:dyDescent="0.25">
      <c r="A803" s="4"/>
      <c r="B803" s="4"/>
      <c r="C803" s="4"/>
      <c r="D803" s="4"/>
      <c r="E803" s="4"/>
      <c r="F803" s="4"/>
      <c r="G803" s="4"/>
      <c r="H803" s="4"/>
      <c r="I803" s="4"/>
      <c r="J803" s="4"/>
    </row>
    <row r="804" spans="1:10" ht="15" x14ac:dyDescent="0.25">
      <c r="A804" s="4"/>
      <c r="B804" s="4"/>
      <c r="C804" s="4"/>
      <c r="D804" s="4"/>
      <c r="E804" s="4"/>
      <c r="F804" s="4"/>
      <c r="G804" s="4"/>
      <c r="H804" s="4"/>
      <c r="I804" s="4"/>
      <c r="J804" s="4"/>
    </row>
    <row r="805" spans="1:10" ht="15" x14ac:dyDescent="0.25">
      <c r="A805" s="4"/>
      <c r="B805" s="4"/>
      <c r="C805" s="4"/>
      <c r="D805" s="4"/>
      <c r="E805" s="4"/>
      <c r="F805" s="4"/>
      <c r="G805" s="4"/>
      <c r="H805" s="4"/>
      <c r="I805" s="4"/>
      <c r="J805" s="4"/>
    </row>
    <row r="806" spans="1:10" ht="15" x14ac:dyDescent="0.25">
      <c r="A806" s="4"/>
      <c r="B806" s="4"/>
      <c r="C806" s="4"/>
      <c r="D806" s="4"/>
      <c r="E806" s="4"/>
      <c r="F806" s="4"/>
      <c r="G806" s="4"/>
      <c r="H806" s="4"/>
      <c r="I806" s="4"/>
      <c r="J806" s="4"/>
    </row>
    <row r="807" spans="1:10" ht="15" x14ac:dyDescent="0.25">
      <c r="A807" s="4"/>
      <c r="B807" s="4"/>
      <c r="C807" s="4"/>
      <c r="D807" s="4"/>
      <c r="E807" s="4"/>
      <c r="F807" s="4"/>
      <c r="G807" s="4"/>
      <c r="H807" s="4"/>
      <c r="I807" s="4"/>
      <c r="J807" s="4"/>
    </row>
    <row r="808" spans="1:10" ht="15" x14ac:dyDescent="0.25">
      <c r="A808" s="4"/>
      <c r="B808" s="4"/>
      <c r="C808" s="4"/>
      <c r="D808" s="4"/>
      <c r="E808" s="4"/>
      <c r="F808" s="4"/>
      <c r="G808" s="4"/>
      <c r="H808" s="4"/>
      <c r="I808" s="4"/>
      <c r="J808" s="4"/>
    </row>
    <row r="809" spans="1:10" ht="15" x14ac:dyDescent="0.25">
      <c r="A809" s="4"/>
      <c r="B809" s="4"/>
      <c r="C809" s="4"/>
      <c r="D809" s="4"/>
      <c r="E809" s="4"/>
      <c r="F809" s="4"/>
      <c r="G809" s="4"/>
      <c r="H809" s="4"/>
      <c r="I809" s="4"/>
      <c r="J809" s="4"/>
    </row>
    <row r="810" spans="1:10" ht="15" x14ac:dyDescent="0.25">
      <c r="A810" s="4"/>
      <c r="B810" s="4"/>
      <c r="C810" s="4"/>
      <c r="D810" s="4"/>
      <c r="E810" s="4"/>
      <c r="F810" s="4"/>
      <c r="G810" s="4"/>
      <c r="H810" s="4"/>
      <c r="I810" s="4"/>
      <c r="J810" s="4"/>
    </row>
    <row r="811" spans="1:10" ht="15" x14ac:dyDescent="0.25">
      <c r="A811" s="4"/>
      <c r="B811" s="4"/>
      <c r="C811" s="4"/>
      <c r="D811" s="4"/>
      <c r="E811" s="4"/>
      <c r="F811" s="4"/>
      <c r="G811" s="4"/>
      <c r="H811" s="4"/>
      <c r="I811" s="4"/>
      <c r="J811" s="4"/>
    </row>
    <row r="812" spans="1:10" ht="15" x14ac:dyDescent="0.25">
      <c r="A812" s="4"/>
      <c r="B812" s="4"/>
      <c r="C812" s="4"/>
      <c r="D812" s="4"/>
      <c r="E812" s="4"/>
      <c r="F812" s="4"/>
      <c r="G812" s="4"/>
      <c r="H812" s="4"/>
      <c r="I812" s="4"/>
      <c r="J812" s="4"/>
    </row>
    <row r="813" spans="1:10" ht="15" x14ac:dyDescent="0.25">
      <c r="A813" s="4"/>
      <c r="B813" s="4"/>
      <c r="C813" s="4"/>
      <c r="D813" s="4"/>
      <c r="E813" s="4"/>
      <c r="F813" s="4"/>
      <c r="G813" s="4"/>
      <c r="H813" s="4"/>
      <c r="I813" s="4"/>
      <c r="J813" s="4"/>
    </row>
    <row r="814" spans="1:10" ht="15" x14ac:dyDescent="0.25">
      <c r="A814" s="4"/>
      <c r="B814" s="4"/>
      <c r="C814" s="4"/>
      <c r="D814" s="4"/>
      <c r="E814" s="4"/>
      <c r="F814" s="4"/>
      <c r="G814" s="4"/>
      <c r="H814" s="4"/>
      <c r="I814" s="4"/>
      <c r="J814" s="4"/>
    </row>
    <row r="815" spans="1:10" ht="15" x14ac:dyDescent="0.25">
      <c r="A815" s="4"/>
      <c r="B815" s="4"/>
      <c r="C815" s="4"/>
      <c r="D815" s="4"/>
      <c r="E815" s="4"/>
      <c r="F815" s="4"/>
      <c r="G815" s="4"/>
      <c r="H815" s="4"/>
      <c r="I815" s="4"/>
      <c r="J815" s="4"/>
    </row>
    <row r="816" spans="1:10" ht="15" x14ac:dyDescent="0.25">
      <c r="A816" s="4"/>
      <c r="B816" s="4"/>
      <c r="C816" s="4"/>
      <c r="D816" s="4"/>
      <c r="E816" s="4"/>
      <c r="F816" s="4"/>
      <c r="G816" s="4"/>
      <c r="H816" s="4"/>
      <c r="I816" s="4"/>
      <c r="J816" s="4"/>
    </row>
    <row r="817" spans="1:10" ht="15" x14ac:dyDescent="0.25">
      <c r="A817" s="4"/>
      <c r="B817" s="4"/>
      <c r="C817" s="4"/>
      <c r="D817" s="4"/>
      <c r="E817" s="4"/>
      <c r="F817" s="4"/>
      <c r="G817" s="4"/>
      <c r="H817" s="4"/>
      <c r="I817" s="4"/>
      <c r="J817" s="4"/>
    </row>
    <row r="818" spans="1:10" ht="15" x14ac:dyDescent="0.25">
      <c r="A818" s="4"/>
      <c r="B818" s="4"/>
      <c r="C818" s="4"/>
      <c r="D818" s="4"/>
      <c r="E818" s="4"/>
      <c r="F818" s="4"/>
      <c r="G818" s="4"/>
      <c r="H818" s="4"/>
      <c r="I818" s="4"/>
      <c r="J818" s="4"/>
    </row>
    <row r="819" spans="1:10" ht="15" x14ac:dyDescent="0.25">
      <c r="A819" s="4"/>
      <c r="B819" s="4"/>
      <c r="C819" s="4"/>
      <c r="D819" s="4"/>
      <c r="E819" s="4"/>
      <c r="F819" s="4"/>
      <c r="G819" s="4"/>
      <c r="H819" s="4"/>
      <c r="I819" s="4"/>
      <c r="J819" s="4"/>
    </row>
    <row r="820" spans="1:10" ht="15" x14ac:dyDescent="0.25">
      <c r="A820" s="4"/>
      <c r="B820" s="4"/>
      <c r="C820" s="4"/>
      <c r="D820" s="4"/>
      <c r="E820" s="4"/>
      <c r="F820" s="4"/>
      <c r="G820" s="4"/>
      <c r="H820" s="4"/>
      <c r="I820" s="4"/>
      <c r="J820" s="4"/>
    </row>
    <row r="821" spans="1:10" ht="15" x14ac:dyDescent="0.25">
      <c r="A821" s="4"/>
      <c r="B821" s="4"/>
      <c r="C821" s="4"/>
      <c r="D821" s="4"/>
      <c r="E821" s="4"/>
      <c r="F821" s="4"/>
      <c r="G821" s="4"/>
      <c r="H821" s="4"/>
      <c r="I821" s="4"/>
      <c r="J821" s="4"/>
    </row>
    <row r="822" spans="1:10" ht="15" x14ac:dyDescent="0.25">
      <c r="A822" s="4"/>
      <c r="B822" s="4"/>
      <c r="C822" s="4"/>
      <c r="D822" s="4"/>
      <c r="E822" s="4"/>
      <c r="F822" s="4"/>
      <c r="G822" s="4"/>
      <c r="H822" s="4"/>
      <c r="I822" s="4"/>
      <c r="J822" s="4"/>
    </row>
    <row r="823" spans="1:10" ht="15" x14ac:dyDescent="0.25">
      <c r="A823" s="4"/>
      <c r="B823" s="4"/>
      <c r="C823" s="4"/>
      <c r="D823" s="4"/>
      <c r="E823" s="4"/>
      <c r="F823" s="4"/>
      <c r="G823" s="4"/>
      <c r="H823" s="4"/>
      <c r="I823" s="4"/>
      <c r="J823" s="4"/>
    </row>
    <row r="824" spans="1:10" ht="15" x14ac:dyDescent="0.25">
      <c r="A824" s="4"/>
      <c r="B824" s="4"/>
      <c r="C824" s="4"/>
      <c r="D824" s="4"/>
      <c r="E824" s="4"/>
      <c r="F824" s="4"/>
      <c r="G824" s="4"/>
      <c r="H824" s="4"/>
      <c r="I824" s="4"/>
      <c r="J824" s="4"/>
    </row>
    <row r="825" spans="1:10" ht="15" x14ac:dyDescent="0.25">
      <c r="A825" s="4"/>
      <c r="B825" s="4"/>
      <c r="C825" s="4"/>
      <c r="D825" s="4"/>
      <c r="E825" s="4"/>
      <c r="F825" s="4"/>
      <c r="G825" s="4"/>
      <c r="H825" s="4"/>
      <c r="I825" s="4"/>
      <c r="J825" s="4"/>
    </row>
    <row r="826" spans="1:10" ht="15" x14ac:dyDescent="0.25">
      <c r="A826" s="4"/>
      <c r="B826" s="4"/>
      <c r="C826" s="4"/>
      <c r="D826" s="4"/>
      <c r="E826" s="4"/>
      <c r="F826" s="4"/>
      <c r="G826" s="4"/>
      <c r="H826" s="4"/>
      <c r="I826" s="4"/>
      <c r="J826" s="4"/>
    </row>
    <row r="827" spans="1:10" ht="15" x14ac:dyDescent="0.25">
      <c r="A827" s="4"/>
      <c r="B827" s="4"/>
      <c r="C827" s="4"/>
      <c r="D827" s="4"/>
      <c r="E827" s="4"/>
      <c r="F827" s="4"/>
      <c r="G827" s="4"/>
      <c r="H827" s="4"/>
      <c r="I827" s="4"/>
      <c r="J827" s="4"/>
    </row>
    <row r="828" spans="1:10" ht="15" x14ac:dyDescent="0.25">
      <c r="A828" s="4"/>
      <c r="B828" s="4"/>
      <c r="C828" s="4"/>
      <c r="D828" s="4"/>
      <c r="E828" s="4"/>
      <c r="F828" s="4"/>
      <c r="G828" s="4"/>
      <c r="H828" s="4"/>
      <c r="I828" s="4"/>
      <c r="J828" s="4"/>
    </row>
    <row r="829" spans="1:10" ht="15" x14ac:dyDescent="0.25">
      <c r="A829" s="4"/>
      <c r="B829" s="4"/>
      <c r="C829" s="4"/>
      <c r="D829" s="4"/>
      <c r="E829" s="4"/>
      <c r="F829" s="4"/>
      <c r="G829" s="4"/>
      <c r="H829" s="4"/>
      <c r="I829" s="4"/>
      <c r="J829" s="4"/>
    </row>
    <row r="830" spans="1:10" ht="15" x14ac:dyDescent="0.25">
      <c r="A830" s="4"/>
      <c r="B830" s="4"/>
      <c r="C830" s="4"/>
      <c r="D830" s="4"/>
      <c r="E830" s="4"/>
      <c r="F830" s="4"/>
      <c r="G830" s="4"/>
      <c r="H830" s="4"/>
      <c r="I830" s="4"/>
      <c r="J830" s="4"/>
    </row>
    <row r="831" spans="1:10" ht="15" x14ac:dyDescent="0.25">
      <c r="A831" s="4"/>
      <c r="B831" s="4"/>
      <c r="C831" s="4"/>
      <c r="D831" s="4"/>
      <c r="E831" s="4"/>
      <c r="F831" s="4"/>
      <c r="G831" s="4"/>
      <c r="H831" s="4"/>
      <c r="I831" s="4"/>
      <c r="J831" s="4"/>
    </row>
    <row r="832" spans="1:10" ht="15" x14ac:dyDescent="0.25">
      <c r="A832" s="4"/>
      <c r="B832" s="4"/>
      <c r="C832" s="4"/>
      <c r="D832" s="4"/>
      <c r="E832" s="4"/>
      <c r="F832" s="4"/>
      <c r="G832" s="4"/>
      <c r="H832" s="4"/>
      <c r="I832" s="4"/>
      <c r="J832" s="4"/>
    </row>
    <row r="833" spans="1:10" ht="15" x14ac:dyDescent="0.25">
      <c r="A833" s="4"/>
      <c r="B833" s="4"/>
      <c r="C833" s="4"/>
      <c r="D833" s="4"/>
      <c r="E833" s="4"/>
      <c r="F833" s="4"/>
      <c r="G833" s="4"/>
      <c r="H833" s="4"/>
      <c r="I833" s="4"/>
      <c r="J833" s="4"/>
    </row>
    <row r="834" spans="1:10" ht="15" x14ac:dyDescent="0.25">
      <c r="A834" s="4"/>
      <c r="B834" s="4"/>
      <c r="C834" s="4"/>
      <c r="D834" s="4"/>
      <c r="E834" s="4"/>
      <c r="F834" s="4"/>
      <c r="G834" s="4"/>
      <c r="H834" s="4"/>
      <c r="I834" s="4"/>
      <c r="J834" s="4"/>
    </row>
    <row r="835" spans="1:10" ht="15" x14ac:dyDescent="0.25">
      <c r="A835" s="4"/>
      <c r="B835" s="4"/>
      <c r="C835" s="4"/>
      <c r="D835" s="4"/>
      <c r="E835" s="4"/>
      <c r="F835" s="4"/>
      <c r="G835" s="4"/>
      <c r="H835" s="4"/>
      <c r="I835" s="4"/>
      <c r="J835" s="4"/>
    </row>
    <row r="836" spans="1:10" ht="15" x14ac:dyDescent="0.25">
      <c r="A836" s="4"/>
      <c r="B836" s="4"/>
      <c r="C836" s="4"/>
      <c r="D836" s="4"/>
      <c r="E836" s="4"/>
      <c r="F836" s="4"/>
      <c r="G836" s="4"/>
      <c r="H836" s="4"/>
      <c r="I836" s="4"/>
      <c r="J836" s="4"/>
    </row>
    <row r="837" spans="1:10" ht="15" x14ac:dyDescent="0.25">
      <c r="A837" s="4"/>
      <c r="B837" s="4"/>
      <c r="C837" s="4"/>
      <c r="D837" s="4"/>
      <c r="E837" s="4"/>
      <c r="F837" s="4"/>
      <c r="G837" s="4"/>
      <c r="H837" s="4"/>
      <c r="I837" s="4"/>
      <c r="J837" s="4"/>
    </row>
    <row r="838" spans="1:10" ht="15" x14ac:dyDescent="0.25">
      <c r="A838" s="4"/>
      <c r="B838" s="4"/>
      <c r="C838" s="4"/>
      <c r="D838" s="4"/>
      <c r="E838" s="4"/>
      <c r="F838" s="4"/>
      <c r="G838" s="4"/>
      <c r="H838" s="4"/>
      <c r="I838" s="4"/>
      <c r="J838" s="4"/>
    </row>
    <row r="839" spans="1:10" ht="15" x14ac:dyDescent="0.25">
      <c r="A839" s="4"/>
      <c r="B839" s="4"/>
      <c r="C839" s="4"/>
      <c r="D839" s="4"/>
      <c r="E839" s="4"/>
      <c r="F839" s="4"/>
      <c r="G839" s="4"/>
      <c r="H839" s="4"/>
      <c r="I839" s="4"/>
      <c r="J839" s="4"/>
    </row>
    <row r="840" spans="1:10" ht="15" x14ac:dyDescent="0.25">
      <c r="A840" s="4"/>
      <c r="B840" s="4"/>
      <c r="C840" s="4"/>
      <c r="D840" s="4"/>
      <c r="E840" s="4"/>
      <c r="F840" s="4"/>
      <c r="G840" s="4"/>
      <c r="H840" s="4"/>
      <c r="I840" s="4"/>
      <c r="J840" s="4"/>
    </row>
    <row r="841" spans="1:10" ht="15" x14ac:dyDescent="0.25">
      <c r="A841" s="4"/>
      <c r="B841" s="4"/>
      <c r="C841" s="4"/>
      <c r="D841" s="4"/>
      <c r="E841" s="4"/>
      <c r="F841" s="4"/>
      <c r="G841" s="4"/>
      <c r="H841" s="4"/>
      <c r="I841" s="4"/>
      <c r="J841" s="4"/>
    </row>
    <row r="842" spans="1:10" ht="15" x14ac:dyDescent="0.25">
      <c r="A842" s="4"/>
      <c r="B842" s="4"/>
      <c r="C842" s="4"/>
      <c r="D842" s="4"/>
      <c r="E842" s="4"/>
      <c r="F842" s="4"/>
      <c r="G842" s="4"/>
      <c r="H842" s="4"/>
      <c r="I842" s="4"/>
      <c r="J842" s="4"/>
    </row>
    <row r="843" spans="1:10" ht="15" x14ac:dyDescent="0.25">
      <c r="A843" s="4"/>
      <c r="B843" s="4"/>
      <c r="C843" s="4"/>
      <c r="D843" s="4"/>
      <c r="E843" s="4"/>
      <c r="F843" s="4"/>
      <c r="G843" s="4"/>
      <c r="H843" s="4"/>
      <c r="I843" s="4"/>
      <c r="J843" s="4"/>
    </row>
    <row r="844" spans="1:10" ht="15" x14ac:dyDescent="0.25">
      <c r="A844" s="4"/>
      <c r="B844" s="4"/>
      <c r="C844" s="4"/>
      <c r="D844" s="4"/>
      <c r="E844" s="4"/>
      <c r="F844" s="4"/>
      <c r="G844" s="4"/>
      <c r="H844" s="4"/>
      <c r="I844" s="4"/>
      <c r="J844" s="4"/>
    </row>
    <row r="845" spans="1:10" ht="15" x14ac:dyDescent="0.25">
      <c r="A845" s="4"/>
      <c r="B845" s="4"/>
      <c r="C845" s="4"/>
      <c r="D845" s="4"/>
      <c r="E845" s="4"/>
      <c r="F845" s="4"/>
      <c r="G845" s="4"/>
      <c r="H845" s="4"/>
      <c r="I845" s="4"/>
      <c r="J845" s="4"/>
    </row>
    <row r="846" spans="1:10" ht="15" x14ac:dyDescent="0.25">
      <c r="A846" s="4"/>
      <c r="B846" s="4"/>
      <c r="C846" s="4"/>
      <c r="D846" s="4"/>
      <c r="E846" s="4"/>
      <c r="F846" s="4"/>
      <c r="G846" s="4"/>
      <c r="H846" s="4"/>
      <c r="I846" s="4"/>
      <c r="J846" s="4"/>
    </row>
    <row r="847" spans="1:10" ht="15" x14ac:dyDescent="0.25">
      <c r="A847" s="4"/>
      <c r="B847" s="4"/>
      <c r="C847" s="4"/>
      <c r="D847" s="4"/>
      <c r="E847" s="4"/>
      <c r="F847" s="4"/>
      <c r="G847" s="4"/>
      <c r="H847" s="4"/>
      <c r="I847" s="4"/>
      <c r="J847" s="4"/>
    </row>
    <row r="848" spans="1:10" ht="15" x14ac:dyDescent="0.25">
      <c r="A848" s="4"/>
      <c r="B848" s="4"/>
      <c r="C848" s="4"/>
      <c r="D848" s="4"/>
      <c r="E848" s="4"/>
      <c r="F848" s="4"/>
      <c r="G848" s="4"/>
      <c r="H848" s="4"/>
      <c r="I848" s="4"/>
      <c r="J848" s="4"/>
    </row>
    <row r="849" spans="1:10" ht="15" x14ac:dyDescent="0.25">
      <c r="A849" s="4"/>
      <c r="B849" s="4"/>
      <c r="C849" s="4"/>
      <c r="D849" s="4"/>
      <c r="E849" s="4"/>
      <c r="F849" s="4"/>
      <c r="G849" s="4"/>
      <c r="H849" s="4"/>
      <c r="I849" s="4"/>
      <c r="J849" s="4"/>
    </row>
    <row r="850" spans="1:10" ht="15" x14ac:dyDescent="0.25">
      <c r="A850" s="4"/>
      <c r="B850" s="4"/>
      <c r="C850" s="4"/>
      <c r="D850" s="4"/>
      <c r="E850" s="4"/>
      <c r="F850" s="4"/>
      <c r="G850" s="4"/>
      <c r="H850" s="4"/>
      <c r="I850" s="4"/>
      <c r="J850" s="4"/>
    </row>
    <row r="851" spans="1:10" ht="15" x14ac:dyDescent="0.25">
      <c r="A851" s="4"/>
      <c r="B851" s="4"/>
      <c r="C851" s="4"/>
      <c r="D851" s="4"/>
      <c r="E851" s="4"/>
      <c r="F851" s="4"/>
      <c r="G851" s="4"/>
      <c r="H851" s="4"/>
      <c r="I851" s="4"/>
      <c r="J851" s="4"/>
    </row>
    <row r="852" spans="1:10" ht="15" x14ac:dyDescent="0.25">
      <c r="A852" s="4"/>
      <c r="B852" s="4"/>
      <c r="C852" s="4"/>
      <c r="D852" s="4"/>
      <c r="E852" s="4"/>
      <c r="F852" s="4"/>
      <c r="G852" s="4"/>
      <c r="H852" s="4"/>
      <c r="I852" s="4"/>
      <c r="J852" s="4"/>
    </row>
    <row r="853" spans="1:10" ht="15" x14ac:dyDescent="0.25">
      <c r="A853" s="4"/>
      <c r="B853" s="4"/>
      <c r="C853" s="4"/>
      <c r="D853" s="4"/>
      <c r="E853" s="4"/>
      <c r="F853" s="4"/>
      <c r="G853" s="4"/>
      <c r="H853" s="4"/>
      <c r="I853" s="4"/>
      <c r="J853" s="4"/>
    </row>
    <row r="854" spans="1:10" ht="15" x14ac:dyDescent="0.25">
      <c r="A854" s="4"/>
      <c r="B854" s="4"/>
      <c r="C854" s="4"/>
      <c r="D854" s="4"/>
      <c r="E854" s="4"/>
      <c r="F854" s="4"/>
      <c r="G854" s="4"/>
      <c r="H854" s="4"/>
      <c r="I854" s="4"/>
      <c r="J854" s="4"/>
    </row>
    <row r="855" spans="1:10" ht="15" x14ac:dyDescent="0.25">
      <c r="A855" s="4"/>
      <c r="B855" s="4"/>
      <c r="C855" s="4"/>
      <c r="D855" s="4"/>
      <c r="E855" s="4"/>
      <c r="F855" s="4"/>
      <c r="G855" s="4"/>
      <c r="H855" s="4"/>
      <c r="I855" s="4"/>
      <c r="J855" s="4"/>
    </row>
    <row r="856" spans="1:10" ht="15" x14ac:dyDescent="0.25">
      <c r="A856" s="4"/>
      <c r="B856" s="4"/>
      <c r="C856" s="4"/>
      <c r="D856" s="4"/>
      <c r="E856" s="4"/>
      <c r="F856" s="4"/>
      <c r="G856" s="4"/>
      <c r="H856" s="4"/>
      <c r="I856" s="4"/>
      <c r="J856" s="4"/>
    </row>
    <row r="857" spans="1:10" ht="15" x14ac:dyDescent="0.25">
      <c r="A857" s="4"/>
      <c r="B857" s="4"/>
      <c r="C857" s="4"/>
      <c r="D857" s="4"/>
      <c r="E857" s="4"/>
      <c r="F857" s="4"/>
      <c r="G857" s="4"/>
      <c r="H857" s="4"/>
      <c r="I857" s="4"/>
      <c r="J857" s="4"/>
    </row>
    <row r="858" spans="1:10" ht="15" x14ac:dyDescent="0.25">
      <c r="A858" s="4"/>
      <c r="B858" s="4"/>
      <c r="C858" s="4"/>
      <c r="D858" s="4"/>
      <c r="E858" s="4"/>
      <c r="F858" s="4"/>
      <c r="G858" s="4"/>
      <c r="H858" s="4"/>
      <c r="I858" s="4"/>
      <c r="J858" s="4"/>
    </row>
    <row r="859" spans="1:10" ht="15" x14ac:dyDescent="0.25">
      <c r="A859" s="4"/>
      <c r="B859" s="4"/>
      <c r="C859" s="4"/>
      <c r="D859" s="4"/>
      <c r="E859" s="4"/>
      <c r="F859" s="4"/>
      <c r="G859" s="4"/>
      <c r="H859" s="4"/>
      <c r="I859" s="4"/>
      <c r="J859" s="4"/>
    </row>
    <row r="860" spans="1:10" ht="15" x14ac:dyDescent="0.25">
      <c r="A860" s="4"/>
      <c r="B860" s="4"/>
      <c r="C860" s="4"/>
      <c r="D860" s="4"/>
      <c r="E860" s="4"/>
      <c r="F860" s="4"/>
      <c r="G860" s="4"/>
      <c r="H860" s="4"/>
      <c r="I860" s="4"/>
      <c r="J860" s="4"/>
    </row>
    <row r="861" spans="1:10" ht="15" x14ac:dyDescent="0.25">
      <c r="A861" s="4"/>
      <c r="B861" s="4"/>
      <c r="C861" s="4"/>
      <c r="D861" s="4"/>
      <c r="E861" s="4"/>
      <c r="F861" s="4"/>
      <c r="G861" s="4"/>
      <c r="H861" s="4"/>
      <c r="I861" s="4"/>
      <c r="J861" s="4"/>
    </row>
    <row r="862" spans="1:10" ht="15" x14ac:dyDescent="0.25">
      <c r="A862" s="4"/>
      <c r="B862" s="4"/>
      <c r="C862" s="4"/>
      <c r="D862" s="4"/>
      <c r="E862" s="4"/>
      <c r="F862" s="4"/>
      <c r="G862" s="4"/>
      <c r="H862" s="4"/>
      <c r="I862" s="4"/>
      <c r="J862" s="4"/>
    </row>
    <row r="863" spans="1:10" ht="15" x14ac:dyDescent="0.25">
      <c r="A863" s="4"/>
      <c r="B863" s="4"/>
      <c r="C863" s="4"/>
      <c r="D863" s="4"/>
      <c r="E863" s="4"/>
      <c r="F863" s="4"/>
      <c r="G863" s="4"/>
      <c r="H863" s="4"/>
      <c r="I863" s="4"/>
      <c r="J863" s="4"/>
    </row>
    <row r="864" spans="1:10" ht="15" x14ac:dyDescent="0.25">
      <c r="A864" s="4"/>
      <c r="B864" s="4"/>
      <c r="C864" s="4"/>
      <c r="D864" s="4"/>
      <c r="E864" s="4"/>
      <c r="F864" s="4"/>
      <c r="G864" s="4"/>
      <c r="H864" s="4"/>
      <c r="I864" s="4"/>
      <c r="J864" s="4"/>
    </row>
    <row r="865" spans="1:10" ht="15" x14ac:dyDescent="0.25">
      <c r="A865" s="4"/>
      <c r="B865" s="4"/>
      <c r="C865" s="4"/>
      <c r="D865" s="4"/>
      <c r="E865" s="4"/>
      <c r="F865" s="4"/>
      <c r="G865" s="4"/>
      <c r="H865" s="4"/>
      <c r="I865" s="4"/>
      <c r="J865" s="4"/>
    </row>
    <row r="866" spans="1:10" ht="15" x14ac:dyDescent="0.25">
      <c r="A866" s="4"/>
      <c r="B866" s="4"/>
      <c r="C866" s="4"/>
      <c r="D866" s="4"/>
      <c r="E866" s="4"/>
      <c r="F866" s="4"/>
      <c r="G866" s="4"/>
      <c r="H866" s="4"/>
      <c r="I866" s="4"/>
      <c r="J866" s="4"/>
    </row>
    <row r="867" spans="1:10" ht="15" x14ac:dyDescent="0.25">
      <c r="A867" s="4"/>
      <c r="B867" s="4"/>
      <c r="C867" s="4"/>
      <c r="D867" s="4"/>
      <c r="E867" s="4"/>
      <c r="F867" s="4"/>
      <c r="G867" s="4"/>
      <c r="H867" s="4"/>
      <c r="I867" s="4"/>
      <c r="J867" s="4"/>
    </row>
    <row r="868" spans="1:10" ht="15" x14ac:dyDescent="0.25">
      <c r="A868" s="4"/>
      <c r="B868" s="4"/>
      <c r="C868" s="4"/>
      <c r="D868" s="4"/>
      <c r="E868" s="4"/>
      <c r="F868" s="4"/>
      <c r="G868" s="4"/>
      <c r="H868" s="4"/>
      <c r="I868" s="4"/>
      <c r="J868" s="4"/>
    </row>
    <row r="869" spans="1:10" ht="15" x14ac:dyDescent="0.25">
      <c r="A869" s="4"/>
      <c r="B869" s="4"/>
      <c r="C869" s="4"/>
      <c r="D869" s="4"/>
      <c r="E869" s="4"/>
      <c r="F869" s="4"/>
      <c r="G869" s="4"/>
      <c r="H869" s="4"/>
      <c r="I869" s="4"/>
      <c r="J869" s="4"/>
    </row>
    <row r="870" spans="1:10" ht="15" x14ac:dyDescent="0.25">
      <c r="A870" s="4"/>
      <c r="B870" s="4"/>
      <c r="C870" s="4"/>
      <c r="D870" s="4"/>
      <c r="E870" s="4"/>
      <c r="F870" s="4"/>
      <c r="G870" s="4"/>
      <c r="H870" s="4"/>
      <c r="I870" s="4"/>
      <c r="J870" s="4"/>
    </row>
    <row r="871" spans="1:10" ht="15" x14ac:dyDescent="0.25">
      <c r="A871" s="4"/>
      <c r="B871" s="4"/>
      <c r="C871" s="4"/>
      <c r="D871" s="4"/>
      <c r="E871" s="4"/>
      <c r="F871" s="4"/>
      <c r="G871" s="4"/>
      <c r="H871" s="4"/>
      <c r="I871" s="4"/>
      <c r="J871" s="4"/>
    </row>
    <row r="872" spans="1:10" ht="15" x14ac:dyDescent="0.25">
      <c r="A872" s="4"/>
      <c r="B872" s="4"/>
      <c r="C872" s="4"/>
      <c r="D872" s="4"/>
      <c r="E872" s="4"/>
      <c r="F872" s="4"/>
      <c r="G872" s="4"/>
      <c r="H872" s="4"/>
      <c r="I872" s="4"/>
      <c r="J872" s="4"/>
    </row>
    <row r="873" spans="1:10" ht="15" x14ac:dyDescent="0.25">
      <c r="A873" s="4"/>
      <c r="B873" s="4"/>
      <c r="C873" s="4"/>
      <c r="D873" s="4"/>
      <c r="E873" s="4"/>
      <c r="F873" s="4"/>
      <c r="G873" s="4"/>
      <c r="H873" s="4"/>
      <c r="I873" s="4"/>
      <c r="J873" s="4"/>
    </row>
    <row r="874" spans="1:10" ht="15" x14ac:dyDescent="0.25">
      <c r="A874" s="4"/>
      <c r="B874" s="4"/>
      <c r="C874" s="4"/>
      <c r="D874" s="4"/>
      <c r="E874" s="4"/>
      <c r="F874" s="4"/>
      <c r="G874" s="4"/>
      <c r="H874" s="4"/>
      <c r="I874" s="4"/>
      <c r="J874" s="4"/>
    </row>
    <row r="875" spans="1:10" ht="15" x14ac:dyDescent="0.25">
      <c r="A875" s="4"/>
      <c r="B875" s="4"/>
      <c r="C875" s="4"/>
      <c r="D875" s="4"/>
      <c r="E875" s="4"/>
      <c r="F875" s="4"/>
      <c r="G875" s="4"/>
      <c r="H875" s="4"/>
      <c r="I875" s="4"/>
      <c r="J875" s="4"/>
    </row>
    <row r="876" spans="1:10" ht="15" x14ac:dyDescent="0.25">
      <c r="A876" s="4"/>
      <c r="B876" s="4"/>
      <c r="C876" s="4"/>
      <c r="D876" s="4"/>
      <c r="E876" s="4"/>
      <c r="F876" s="4"/>
      <c r="G876" s="4"/>
      <c r="H876" s="4"/>
      <c r="I876" s="4"/>
      <c r="J876" s="4"/>
    </row>
    <row r="877" spans="1:10" ht="15" x14ac:dyDescent="0.25">
      <c r="A877" s="4"/>
      <c r="B877" s="4"/>
      <c r="C877" s="4"/>
      <c r="D877" s="4"/>
      <c r="E877" s="4"/>
      <c r="F877" s="4"/>
      <c r="G877" s="4"/>
      <c r="H877" s="4"/>
      <c r="I877" s="4"/>
      <c r="J877" s="4"/>
    </row>
    <row r="878" spans="1:10" ht="15" x14ac:dyDescent="0.25">
      <c r="A878" s="4"/>
      <c r="B878" s="4"/>
      <c r="C878" s="4"/>
      <c r="D878" s="4"/>
      <c r="E878" s="4"/>
      <c r="F878" s="4"/>
      <c r="G878" s="4"/>
      <c r="H878" s="4"/>
      <c r="I878" s="4"/>
      <c r="J878" s="4"/>
    </row>
    <row r="879" spans="1:10" ht="15" x14ac:dyDescent="0.25">
      <c r="A879" s="4"/>
      <c r="B879" s="4"/>
      <c r="C879" s="4"/>
      <c r="D879" s="4"/>
      <c r="E879" s="4"/>
      <c r="F879" s="4"/>
      <c r="G879" s="4"/>
      <c r="H879" s="4"/>
      <c r="I879" s="4"/>
      <c r="J879" s="4"/>
    </row>
    <row r="880" spans="1:10" ht="15" x14ac:dyDescent="0.25">
      <c r="A880" s="4"/>
      <c r="B880" s="4"/>
      <c r="C880" s="4"/>
      <c r="D880" s="4"/>
      <c r="E880" s="4"/>
      <c r="F880" s="4"/>
      <c r="G880" s="4"/>
      <c r="H880" s="4"/>
      <c r="I880" s="4"/>
      <c r="J880" s="4"/>
    </row>
    <row r="881" spans="1:10" ht="15" x14ac:dyDescent="0.25">
      <c r="A881" s="4"/>
      <c r="B881" s="4"/>
      <c r="C881" s="4"/>
      <c r="D881" s="4"/>
      <c r="E881" s="4"/>
      <c r="F881" s="4"/>
      <c r="G881" s="4"/>
      <c r="H881" s="4"/>
      <c r="I881" s="4"/>
      <c r="J881" s="4"/>
    </row>
    <row r="882" spans="1:10" ht="15" x14ac:dyDescent="0.25">
      <c r="A882" s="4"/>
      <c r="B882" s="4"/>
      <c r="C882" s="4"/>
      <c r="D882" s="4"/>
      <c r="E882" s="4"/>
      <c r="F882" s="4"/>
      <c r="G882" s="4"/>
      <c r="H882" s="4"/>
      <c r="I882" s="4"/>
      <c r="J882" s="4"/>
    </row>
    <row r="883" spans="1:10" ht="15" x14ac:dyDescent="0.25">
      <c r="A883" s="4"/>
      <c r="B883" s="4"/>
      <c r="C883" s="4"/>
      <c r="D883" s="4"/>
      <c r="E883" s="4"/>
      <c r="F883" s="4"/>
      <c r="G883" s="4"/>
      <c r="H883" s="4"/>
      <c r="I883" s="4"/>
      <c r="J883" s="4"/>
    </row>
    <row r="884" spans="1:10" ht="15" x14ac:dyDescent="0.25">
      <c r="A884" s="4"/>
      <c r="B884" s="4"/>
      <c r="C884" s="4"/>
      <c r="D884" s="4"/>
      <c r="E884" s="4"/>
      <c r="F884" s="4"/>
      <c r="G884" s="4"/>
      <c r="H884" s="4"/>
      <c r="I884" s="4"/>
      <c r="J884" s="4"/>
    </row>
    <row r="885" spans="1:10" ht="15" x14ac:dyDescent="0.25">
      <c r="A885" s="4"/>
      <c r="B885" s="4"/>
      <c r="C885" s="4"/>
      <c r="D885" s="4"/>
      <c r="E885" s="4"/>
      <c r="F885" s="4"/>
      <c r="G885" s="4"/>
      <c r="H885" s="4"/>
      <c r="I885" s="4"/>
      <c r="J885" s="4"/>
    </row>
    <row r="886" spans="1:10" ht="15" x14ac:dyDescent="0.25">
      <c r="A886" s="4"/>
      <c r="B886" s="4"/>
      <c r="C886" s="4"/>
      <c r="D886" s="4"/>
      <c r="E886" s="4"/>
      <c r="F886" s="4"/>
      <c r="G886" s="4"/>
      <c r="H886" s="4"/>
      <c r="I886" s="4"/>
      <c r="J886" s="4"/>
    </row>
    <row r="887" spans="1:10" ht="15" x14ac:dyDescent="0.25">
      <c r="A887" s="4"/>
      <c r="B887" s="4"/>
      <c r="C887" s="4"/>
      <c r="D887" s="4"/>
      <c r="E887" s="4"/>
      <c r="F887" s="4"/>
      <c r="G887" s="4"/>
      <c r="H887" s="4"/>
      <c r="I887" s="4"/>
      <c r="J887" s="4"/>
    </row>
    <row r="888" spans="1:10" ht="15" x14ac:dyDescent="0.25">
      <c r="A888" s="4"/>
      <c r="B888" s="4"/>
      <c r="C888" s="4"/>
      <c r="D888" s="4"/>
      <c r="E888" s="4"/>
      <c r="F888" s="4"/>
      <c r="G888" s="4"/>
      <c r="H888" s="4"/>
      <c r="I888" s="4"/>
      <c r="J888" s="4"/>
    </row>
    <row r="889" spans="1:10" ht="15" x14ac:dyDescent="0.25">
      <c r="A889" s="4"/>
      <c r="B889" s="4"/>
      <c r="C889" s="4"/>
      <c r="D889" s="4"/>
      <c r="E889" s="4"/>
      <c r="F889" s="4"/>
      <c r="G889" s="4"/>
      <c r="H889" s="4"/>
      <c r="I889" s="4"/>
      <c r="J889" s="4"/>
    </row>
    <row r="890" spans="1:10" ht="15" x14ac:dyDescent="0.25">
      <c r="A890" s="4"/>
      <c r="B890" s="4"/>
      <c r="C890" s="4"/>
      <c r="D890" s="4"/>
      <c r="E890" s="4"/>
      <c r="F890" s="4"/>
      <c r="G890" s="4"/>
      <c r="H890" s="4"/>
      <c r="I890" s="4"/>
      <c r="J890" s="4"/>
    </row>
    <row r="891" spans="1:10" ht="15" x14ac:dyDescent="0.25">
      <c r="A891" s="4"/>
      <c r="B891" s="4"/>
      <c r="C891" s="4"/>
      <c r="D891" s="4"/>
      <c r="E891" s="4"/>
      <c r="F891" s="4"/>
      <c r="G891" s="4"/>
      <c r="H891" s="4"/>
      <c r="I891" s="4"/>
      <c r="J891" s="4"/>
    </row>
    <row r="892" spans="1:10" ht="15" x14ac:dyDescent="0.25">
      <c r="A892" s="4"/>
      <c r="B892" s="4"/>
      <c r="C892" s="4"/>
      <c r="D892" s="4"/>
      <c r="E892" s="4"/>
      <c r="F892" s="4"/>
      <c r="G892" s="4"/>
      <c r="H892" s="4"/>
      <c r="I892" s="4"/>
      <c r="J892" s="4"/>
    </row>
    <row r="893" spans="1:10" ht="15" x14ac:dyDescent="0.25">
      <c r="A893" s="4"/>
      <c r="B893" s="4"/>
      <c r="C893" s="4"/>
      <c r="D893" s="4"/>
      <c r="E893" s="4"/>
      <c r="F893" s="4"/>
      <c r="G893" s="4"/>
      <c r="H893" s="4"/>
      <c r="I893" s="4"/>
      <c r="J893" s="4"/>
    </row>
    <row r="894" spans="1:10" ht="15" x14ac:dyDescent="0.25">
      <c r="A894" s="4"/>
      <c r="B894" s="4"/>
      <c r="C894" s="4"/>
      <c r="D894" s="4"/>
      <c r="E894" s="4"/>
      <c r="F894" s="4"/>
      <c r="G894" s="4"/>
      <c r="H894" s="4"/>
      <c r="I894" s="4"/>
      <c r="J894" s="4"/>
    </row>
    <row r="895" spans="1:10" ht="15" x14ac:dyDescent="0.25">
      <c r="A895" s="4"/>
      <c r="B895" s="4"/>
      <c r="C895" s="4"/>
      <c r="D895" s="4"/>
      <c r="E895" s="4"/>
      <c r="F895" s="4"/>
      <c r="G895" s="4"/>
      <c r="H895" s="4"/>
      <c r="I895" s="4"/>
      <c r="J895" s="4"/>
    </row>
    <row r="896" spans="1:10" ht="15" x14ac:dyDescent="0.25">
      <c r="A896" s="4"/>
      <c r="B896" s="4"/>
      <c r="C896" s="4"/>
      <c r="D896" s="4"/>
      <c r="E896" s="4"/>
      <c r="F896" s="4"/>
      <c r="G896" s="4"/>
      <c r="H896" s="4"/>
      <c r="I896" s="4"/>
      <c r="J896" s="4"/>
    </row>
    <row r="897" spans="1:10" ht="15" x14ac:dyDescent="0.25">
      <c r="A897" s="4"/>
      <c r="B897" s="4"/>
      <c r="C897" s="4"/>
      <c r="D897" s="4"/>
      <c r="E897" s="4"/>
      <c r="F897" s="4"/>
      <c r="G897" s="4"/>
      <c r="H897" s="4"/>
      <c r="I897" s="4"/>
      <c r="J897" s="4"/>
    </row>
    <row r="898" spans="1:10" ht="15" x14ac:dyDescent="0.25">
      <c r="A898" s="4"/>
      <c r="B898" s="4"/>
      <c r="C898" s="4"/>
      <c r="D898" s="4"/>
      <c r="E898" s="4"/>
      <c r="F898" s="4"/>
      <c r="G898" s="4"/>
      <c r="H898" s="4"/>
      <c r="I898" s="4"/>
      <c r="J898" s="4"/>
    </row>
    <row r="899" spans="1:10" ht="15" x14ac:dyDescent="0.25">
      <c r="A899" s="4"/>
      <c r="B899" s="4"/>
      <c r="C899" s="4"/>
      <c r="D899" s="4"/>
      <c r="E899" s="4"/>
      <c r="F899" s="4"/>
      <c r="G899" s="4"/>
      <c r="H899" s="4"/>
      <c r="I899" s="4"/>
      <c r="J899" s="4"/>
    </row>
    <row r="900" spans="1:10" ht="15" x14ac:dyDescent="0.25">
      <c r="A900" s="4"/>
      <c r="B900" s="4"/>
      <c r="C900" s="4"/>
      <c r="D900" s="4"/>
      <c r="E900" s="4"/>
      <c r="F900" s="4"/>
      <c r="G900" s="4"/>
      <c r="H900" s="4"/>
      <c r="I900" s="4"/>
      <c r="J900" s="4"/>
    </row>
    <row r="901" spans="1:10" ht="15" x14ac:dyDescent="0.25">
      <c r="A901" s="4"/>
      <c r="B901" s="4"/>
      <c r="C901" s="4"/>
      <c r="D901" s="4"/>
      <c r="E901" s="4"/>
      <c r="F901" s="4"/>
      <c r="G901" s="4"/>
      <c r="H901" s="4"/>
      <c r="I901" s="4"/>
      <c r="J901" s="4"/>
    </row>
    <row r="902" spans="1:10" ht="15" x14ac:dyDescent="0.25">
      <c r="A902" s="4"/>
      <c r="B902" s="4"/>
      <c r="C902" s="4"/>
      <c r="D902" s="4"/>
      <c r="E902" s="4"/>
      <c r="F902" s="4"/>
      <c r="G902" s="4"/>
      <c r="H902" s="4"/>
      <c r="I902" s="4"/>
      <c r="J902" s="4"/>
    </row>
    <row r="903" spans="1:10" ht="15" x14ac:dyDescent="0.25">
      <c r="A903" s="4"/>
      <c r="B903" s="4"/>
      <c r="C903" s="4"/>
      <c r="D903" s="4"/>
      <c r="E903" s="4"/>
      <c r="F903" s="4"/>
      <c r="G903" s="4"/>
      <c r="H903" s="4"/>
      <c r="I903" s="4"/>
      <c r="J903" s="4"/>
    </row>
    <row r="904" spans="1:10" ht="15" x14ac:dyDescent="0.25">
      <c r="A904" s="4"/>
      <c r="B904" s="4"/>
      <c r="C904" s="4"/>
      <c r="D904" s="4"/>
      <c r="E904" s="4"/>
      <c r="F904" s="4"/>
      <c r="G904" s="4"/>
      <c r="H904" s="4"/>
      <c r="I904" s="4"/>
      <c r="J904" s="4"/>
    </row>
    <row r="905" spans="1:10" ht="15" x14ac:dyDescent="0.25">
      <c r="A905" s="4"/>
      <c r="B905" s="4"/>
      <c r="C905" s="4"/>
      <c r="D905" s="4"/>
      <c r="E905" s="4"/>
      <c r="F905" s="4"/>
      <c r="G905" s="4"/>
      <c r="H905" s="4"/>
      <c r="I905" s="4"/>
      <c r="J905" s="4"/>
    </row>
    <row r="906" spans="1:10" ht="15" x14ac:dyDescent="0.25">
      <c r="A906" s="4"/>
      <c r="B906" s="4"/>
      <c r="C906" s="4"/>
      <c r="D906" s="4"/>
      <c r="E906" s="4"/>
      <c r="F906" s="4"/>
      <c r="G906" s="4"/>
      <c r="H906" s="4"/>
      <c r="I906" s="4"/>
      <c r="J906" s="4"/>
    </row>
    <row r="907" spans="1:10" ht="15" x14ac:dyDescent="0.25">
      <c r="A907" s="4"/>
      <c r="B907" s="4"/>
      <c r="C907" s="4"/>
      <c r="D907" s="4"/>
      <c r="E907" s="4"/>
      <c r="F907" s="4"/>
      <c r="G907" s="4"/>
      <c r="H907" s="4"/>
      <c r="I907" s="4"/>
      <c r="J907" s="4"/>
    </row>
    <row r="908" spans="1:10" ht="15" x14ac:dyDescent="0.25">
      <c r="A908" s="4"/>
      <c r="B908" s="4"/>
      <c r="C908" s="4"/>
      <c r="D908" s="4"/>
      <c r="E908" s="4"/>
      <c r="F908" s="4"/>
      <c r="G908" s="4"/>
      <c r="H908" s="4"/>
      <c r="I908" s="4"/>
      <c r="J908" s="4"/>
    </row>
    <row r="909" spans="1:10" ht="15" x14ac:dyDescent="0.25">
      <c r="A909" s="4"/>
      <c r="B909" s="4"/>
      <c r="C909" s="4"/>
      <c r="D909" s="4"/>
      <c r="E909" s="4"/>
      <c r="F909" s="4"/>
      <c r="G909" s="4"/>
      <c r="H909" s="4"/>
      <c r="I909" s="4"/>
      <c r="J909" s="4"/>
    </row>
    <row r="910" spans="1:10" ht="15" x14ac:dyDescent="0.25">
      <c r="A910" s="4"/>
      <c r="B910" s="4"/>
      <c r="C910" s="4"/>
      <c r="D910" s="4"/>
      <c r="E910" s="4"/>
      <c r="F910" s="4"/>
      <c r="G910" s="4"/>
      <c r="H910" s="4"/>
      <c r="I910" s="4"/>
      <c r="J910" s="4"/>
    </row>
    <row r="911" spans="1:10" ht="15" x14ac:dyDescent="0.25">
      <c r="A911" s="4"/>
      <c r="B911" s="4"/>
      <c r="C911" s="4"/>
      <c r="D911" s="4"/>
      <c r="E911" s="4"/>
      <c r="F911" s="4"/>
      <c r="G911" s="4"/>
      <c r="H911" s="4"/>
      <c r="I911" s="4"/>
      <c r="J911" s="4"/>
    </row>
    <row r="912" spans="1:10" ht="15" x14ac:dyDescent="0.25">
      <c r="A912" s="4"/>
      <c r="B912" s="4"/>
      <c r="C912" s="4"/>
      <c r="D912" s="4"/>
      <c r="E912" s="4"/>
      <c r="F912" s="4"/>
      <c r="G912" s="4"/>
      <c r="H912" s="4"/>
      <c r="I912" s="4"/>
      <c r="J912" s="4"/>
    </row>
    <row r="913" spans="1:10" ht="15" x14ac:dyDescent="0.25">
      <c r="A913" s="4"/>
      <c r="B913" s="4"/>
      <c r="C913" s="4"/>
      <c r="D913" s="4"/>
      <c r="E913" s="4"/>
      <c r="F913" s="4"/>
      <c r="G913" s="4"/>
      <c r="H913" s="4"/>
      <c r="I913" s="4"/>
      <c r="J913" s="4"/>
    </row>
    <row r="914" spans="1:10" ht="15" x14ac:dyDescent="0.25">
      <c r="A914" s="4"/>
      <c r="B914" s="4"/>
      <c r="C914" s="4"/>
      <c r="D914" s="4"/>
      <c r="E914" s="4"/>
      <c r="F914" s="4"/>
      <c r="G914" s="4"/>
      <c r="H914" s="4"/>
      <c r="I914" s="4"/>
      <c r="J914" s="4"/>
    </row>
    <row r="915" spans="1:10" ht="15" x14ac:dyDescent="0.25">
      <c r="A915" s="4"/>
      <c r="B915" s="4"/>
      <c r="C915" s="4"/>
      <c r="D915" s="4"/>
      <c r="E915" s="4"/>
      <c r="F915" s="4"/>
      <c r="G915" s="4"/>
      <c r="H915" s="4"/>
      <c r="I915" s="4"/>
      <c r="J915" s="4"/>
    </row>
    <row r="916" spans="1:10" ht="15" x14ac:dyDescent="0.25">
      <c r="A916" s="4"/>
      <c r="B916" s="4"/>
      <c r="C916" s="4"/>
      <c r="D916" s="4"/>
      <c r="E916" s="4"/>
      <c r="F916" s="4"/>
      <c r="G916" s="4"/>
      <c r="H916" s="4"/>
      <c r="I916" s="4"/>
      <c r="J916" s="4"/>
    </row>
    <row r="917" spans="1:10" ht="15" x14ac:dyDescent="0.25">
      <c r="A917" s="4"/>
      <c r="B917" s="4"/>
      <c r="C917" s="4"/>
      <c r="D917" s="4"/>
      <c r="E917" s="4"/>
      <c r="F917" s="4"/>
      <c r="G917" s="4"/>
      <c r="H917" s="4"/>
      <c r="I917" s="4"/>
      <c r="J917" s="4"/>
    </row>
    <row r="918" spans="1:10" ht="15" x14ac:dyDescent="0.25">
      <c r="A918" s="4"/>
      <c r="B918" s="4"/>
      <c r="C918" s="4"/>
      <c r="D918" s="4"/>
      <c r="E918" s="4"/>
      <c r="F918" s="4"/>
      <c r="G918" s="4"/>
      <c r="H918" s="4"/>
      <c r="I918" s="4"/>
      <c r="J918" s="4"/>
    </row>
    <row r="919" spans="1:10" ht="15" x14ac:dyDescent="0.25">
      <c r="A919" s="4"/>
      <c r="B919" s="4"/>
      <c r="C919" s="4"/>
      <c r="D919" s="4"/>
      <c r="E919" s="4"/>
      <c r="F919" s="4"/>
      <c r="G919" s="4"/>
      <c r="H919" s="4"/>
      <c r="I919" s="4"/>
      <c r="J919" s="4"/>
    </row>
    <row r="920" spans="1:10" ht="15" x14ac:dyDescent="0.25">
      <c r="A920" s="4"/>
      <c r="B920" s="4"/>
      <c r="C920" s="4"/>
      <c r="D920" s="4"/>
      <c r="E920" s="4"/>
      <c r="F920" s="4"/>
      <c r="G920" s="4"/>
      <c r="H920" s="4"/>
      <c r="I920" s="4"/>
      <c r="J920" s="4"/>
    </row>
    <row r="921" spans="1:10" ht="15" x14ac:dyDescent="0.25">
      <c r="A921" s="4"/>
      <c r="B921" s="4"/>
      <c r="C921" s="4"/>
      <c r="D921" s="4"/>
      <c r="E921" s="4"/>
      <c r="F921" s="4"/>
      <c r="G921" s="4"/>
      <c r="H921" s="4"/>
      <c r="I921" s="4"/>
      <c r="J921" s="4"/>
    </row>
    <row r="922" spans="1:10" ht="15" x14ac:dyDescent="0.25">
      <c r="A922" s="4"/>
      <c r="B922" s="4"/>
      <c r="C922" s="4"/>
      <c r="D922" s="4"/>
      <c r="E922" s="4"/>
      <c r="F922" s="4"/>
      <c r="G922" s="4"/>
      <c r="H922" s="4"/>
      <c r="I922" s="4"/>
      <c r="J922" s="4"/>
    </row>
    <row r="923" spans="1:10" ht="15" x14ac:dyDescent="0.25">
      <c r="A923" s="4"/>
      <c r="B923" s="4"/>
      <c r="C923" s="4"/>
      <c r="D923" s="4"/>
      <c r="E923" s="4"/>
      <c r="F923" s="4"/>
      <c r="G923" s="4"/>
      <c r="H923" s="4"/>
      <c r="I923" s="4"/>
      <c r="J923" s="4"/>
    </row>
    <row r="924" spans="1:10" ht="15" x14ac:dyDescent="0.25">
      <c r="A924" s="4"/>
      <c r="B924" s="4"/>
      <c r="C924" s="4"/>
      <c r="D924" s="4"/>
      <c r="E924" s="4"/>
      <c r="F924" s="4"/>
      <c r="G924" s="4"/>
      <c r="H924" s="4"/>
      <c r="I924" s="4"/>
      <c r="J924" s="4"/>
    </row>
    <row r="925" spans="1:10" ht="15" x14ac:dyDescent="0.25">
      <c r="A925" s="4"/>
      <c r="B925" s="4"/>
      <c r="C925" s="4"/>
      <c r="D925" s="4"/>
      <c r="E925" s="4"/>
      <c r="F925" s="4"/>
      <c r="G925" s="4"/>
      <c r="H925" s="4"/>
      <c r="I925" s="4"/>
      <c r="J925" s="4"/>
    </row>
    <row r="926" spans="1:10" ht="15" x14ac:dyDescent="0.25">
      <c r="A926" s="4"/>
      <c r="B926" s="4"/>
      <c r="C926" s="4"/>
      <c r="D926" s="4"/>
      <c r="E926" s="4"/>
      <c r="F926" s="4"/>
      <c r="G926" s="4"/>
      <c r="H926" s="4"/>
      <c r="I926" s="4"/>
      <c r="J926" s="4"/>
    </row>
    <row r="927" spans="1:10" ht="15" x14ac:dyDescent="0.25">
      <c r="A927" s="4"/>
      <c r="B927" s="4"/>
      <c r="C927" s="4"/>
      <c r="D927" s="4"/>
      <c r="E927" s="4"/>
      <c r="F927" s="4"/>
      <c r="G927" s="4"/>
      <c r="H927" s="4"/>
      <c r="I927" s="4"/>
      <c r="J927" s="4"/>
    </row>
    <row r="928" spans="1:10" ht="15" x14ac:dyDescent="0.25">
      <c r="A928" s="4"/>
      <c r="B928" s="4"/>
      <c r="C928" s="4"/>
      <c r="D928" s="4"/>
      <c r="E928" s="4"/>
      <c r="F928" s="4"/>
      <c r="G928" s="4"/>
      <c r="H928" s="4"/>
      <c r="I928" s="4"/>
      <c r="J928" s="4"/>
    </row>
    <row r="929" spans="1:10" ht="15" x14ac:dyDescent="0.25">
      <c r="A929" s="4"/>
      <c r="B929" s="4"/>
      <c r="C929" s="4"/>
      <c r="D929" s="4"/>
      <c r="E929" s="4"/>
      <c r="F929" s="4"/>
      <c r="G929" s="4"/>
      <c r="H929" s="4"/>
      <c r="I929" s="4"/>
      <c r="J929" s="4"/>
    </row>
    <row r="930" spans="1:10" ht="15" x14ac:dyDescent="0.25">
      <c r="A930" s="4"/>
      <c r="B930" s="4"/>
      <c r="C930" s="4"/>
      <c r="D930" s="4"/>
      <c r="E930" s="4"/>
      <c r="F930" s="4"/>
      <c r="G930" s="4"/>
      <c r="H930" s="4"/>
      <c r="I930" s="4"/>
      <c r="J930" s="4"/>
    </row>
    <row r="931" spans="1:10" ht="15" x14ac:dyDescent="0.25">
      <c r="A931" s="4"/>
      <c r="B931" s="4"/>
      <c r="C931" s="4"/>
      <c r="D931" s="4"/>
      <c r="E931" s="4"/>
      <c r="F931" s="4"/>
      <c r="G931" s="4"/>
      <c r="H931" s="4"/>
      <c r="I931" s="4"/>
      <c r="J931" s="4"/>
    </row>
    <row r="932" spans="1:10" ht="15" x14ac:dyDescent="0.25">
      <c r="A932" s="4"/>
      <c r="B932" s="4"/>
      <c r="C932" s="4"/>
      <c r="D932" s="4"/>
      <c r="E932" s="4"/>
      <c r="F932" s="4"/>
      <c r="G932" s="4"/>
      <c r="H932" s="4"/>
      <c r="I932" s="4"/>
      <c r="J932" s="4"/>
    </row>
    <row r="933" spans="1:10" ht="15" x14ac:dyDescent="0.25">
      <c r="A933" s="4"/>
      <c r="B933" s="4"/>
      <c r="C933" s="4"/>
      <c r="D933" s="4"/>
      <c r="E933" s="4"/>
      <c r="F933" s="4"/>
      <c r="G933" s="4"/>
      <c r="H933" s="4"/>
      <c r="I933" s="4"/>
      <c r="J933" s="4"/>
    </row>
    <row r="934" spans="1:10" ht="15" x14ac:dyDescent="0.25">
      <c r="A934" s="4"/>
      <c r="B934" s="4"/>
      <c r="C934" s="4"/>
      <c r="D934" s="4"/>
      <c r="E934" s="4"/>
      <c r="F934" s="4"/>
      <c r="G934" s="4"/>
      <c r="H934" s="4"/>
      <c r="I934" s="4"/>
      <c r="J934" s="4"/>
    </row>
    <row r="935" spans="1:10" ht="15" x14ac:dyDescent="0.25">
      <c r="A935" s="4"/>
      <c r="B935" s="4"/>
      <c r="C935" s="4"/>
      <c r="D935" s="4"/>
      <c r="E935" s="4"/>
      <c r="F935" s="4"/>
      <c r="G935" s="4"/>
      <c r="H935" s="4"/>
      <c r="I935" s="4"/>
      <c r="J935" s="4"/>
    </row>
    <row r="936" spans="1:10" ht="15" x14ac:dyDescent="0.25">
      <c r="A936" s="4"/>
      <c r="B936" s="4"/>
      <c r="C936" s="4"/>
      <c r="D936" s="4"/>
      <c r="E936" s="4"/>
      <c r="F936" s="4"/>
      <c r="G936" s="4"/>
      <c r="H936" s="4"/>
      <c r="I936" s="4"/>
      <c r="J936" s="4"/>
    </row>
    <row r="937" spans="1:10" ht="15" x14ac:dyDescent="0.25">
      <c r="A937" s="4"/>
      <c r="B937" s="4"/>
      <c r="C937" s="4"/>
      <c r="D937" s="4"/>
      <c r="E937" s="4"/>
      <c r="F937" s="4"/>
      <c r="G937" s="4"/>
      <c r="H937" s="4"/>
      <c r="I937" s="4"/>
      <c r="J937" s="4"/>
    </row>
    <row r="938" spans="1:10" ht="15" x14ac:dyDescent="0.25">
      <c r="A938" s="4"/>
      <c r="B938" s="4"/>
      <c r="C938" s="4"/>
      <c r="D938" s="4"/>
      <c r="E938" s="4"/>
      <c r="F938" s="4"/>
      <c r="G938" s="4"/>
      <c r="H938" s="4"/>
      <c r="I938" s="4"/>
      <c r="J938" s="4"/>
    </row>
    <row r="939" spans="1:10" ht="15" x14ac:dyDescent="0.25">
      <c r="A939" s="4"/>
      <c r="B939" s="4"/>
      <c r="C939" s="4"/>
      <c r="D939" s="4"/>
      <c r="E939" s="4"/>
      <c r="F939" s="4"/>
      <c r="G939" s="4"/>
      <c r="H939" s="4"/>
      <c r="I939" s="4"/>
      <c r="J939" s="4"/>
    </row>
    <row r="940" spans="1:10" ht="15" x14ac:dyDescent="0.25">
      <c r="A940" s="4"/>
      <c r="B940" s="4"/>
      <c r="C940" s="4"/>
      <c r="D940" s="4"/>
      <c r="E940" s="4"/>
      <c r="F940" s="4"/>
      <c r="G940" s="4"/>
      <c r="H940" s="4"/>
      <c r="I940" s="4"/>
      <c r="J940" s="4"/>
    </row>
    <row r="941" spans="1:10" ht="15" x14ac:dyDescent="0.25">
      <c r="A941" s="4"/>
      <c r="B941" s="4"/>
      <c r="C941" s="4"/>
      <c r="D941" s="4"/>
      <c r="E941" s="4"/>
      <c r="F941" s="4"/>
      <c r="G941" s="4"/>
      <c r="H941" s="4"/>
      <c r="I941" s="4"/>
      <c r="J941" s="4"/>
    </row>
    <row r="942" spans="1:10" ht="15" x14ac:dyDescent="0.25">
      <c r="A942" s="4"/>
      <c r="B942" s="4"/>
      <c r="C942" s="4"/>
      <c r="D942" s="4"/>
      <c r="E942" s="4"/>
      <c r="F942" s="4"/>
      <c r="G942" s="4"/>
      <c r="H942" s="4"/>
      <c r="I942" s="4"/>
      <c r="J942" s="4"/>
    </row>
    <row r="943" spans="1:10" ht="15" x14ac:dyDescent="0.25">
      <c r="A943" s="4"/>
      <c r="B943" s="4"/>
      <c r="C943" s="4"/>
      <c r="D943" s="4"/>
      <c r="E943" s="4"/>
      <c r="F943" s="4"/>
      <c r="G943" s="4"/>
      <c r="H943" s="4"/>
      <c r="I943" s="4"/>
      <c r="J943" s="4"/>
    </row>
    <row r="944" spans="1:10" ht="15" x14ac:dyDescent="0.25">
      <c r="A944" s="4"/>
      <c r="B944" s="4"/>
      <c r="C944" s="4"/>
      <c r="D944" s="4"/>
      <c r="E944" s="4"/>
      <c r="F944" s="4"/>
      <c r="G944" s="4"/>
      <c r="H944" s="4"/>
      <c r="I944" s="4"/>
      <c r="J944" s="4"/>
    </row>
    <row r="945" spans="1:10" ht="15" x14ac:dyDescent="0.25">
      <c r="A945" s="4"/>
      <c r="B945" s="4"/>
      <c r="C945" s="4"/>
      <c r="D945" s="4"/>
      <c r="E945" s="4"/>
      <c r="F945" s="4"/>
      <c r="G945" s="4"/>
      <c r="H945" s="4"/>
      <c r="I945" s="4"/>
      <c r="J945" s="4"/>
    </row>
    <row r="946" spans="1:10" ht="15" x14ac:dyDescent="0.25">
      <c r="A946" s="4"/>
      <c r="B946" s="4"/>
      <c r="C946" s="4"/>
      <c r="D946" s="4"/>
      <c r="E946" s="4"/>
      <c r="F946" s="4"/>
      <c r="G946" s="4"/>
      <c r="H946" s="4"/>
      <c r="I946" s="4"/>
      <c r="J946" s="4"/>
    </row>
    <row r="947" spans="1:10" ht="15" x14ac:dyDescent="0.25">
      <c r="A947" s="4"/>
      <c r="B947" s="4"/>
      <c r="C947" s="4"/>
      <c r="D947" s="4"/>
      <c r="E947" s="4"/>
      <c r="F947" s="4"/>
      <c r="G947" s="4"/>
      <c r="H947" s="4"/>
      <c r="I947" s="4"/>
      <c r="J947" s="4"/>
    </row>
    <row r="948" spans="1:10" ht="15" x14ac:dyDescent="0.25">
      <c r="A948" s="4"/>
      <c r="B948" s="4"/>
      <c r="C948" s="4"/>
      <c r="D948" s="4"/>
      <c r="E948" s="4"/>
      <c r="F948" s="4"/>
      <c r="G948" s="4"/>
      <c r="H948" s="4"/>
      <c r="I948" s="4"/>
      <c r="J948" s="4"/>
    </row>
    <row r="949" spans="1:10" ht="15" x14ac:dyDescent="0.25">
      <c r="A949" s="4"/>
      <c r="B949" s="4"/>
      <c r="C949" s="4"/>
      <c r="D949" s="4"/>
      <c r="E949" s="4"/>
      <c r="F949" s="4"/>
      <c r="G949" s="4"/>
      <c r="H949" s="4"/>
      <c r="I949" s="4"/>
      <c r="J949" s="4"/>
    </row>
    <row r="950" spans="1:10" ht="15" x14ac:dyDescent="0.25">
      <c r="A950" s="4"/>
      <c r="B950" s="4"/>
      <c r="C950" s="4"/>
      <c r="D950" s="4"/>
      <c r="E950" s="4"/>
      <c r="F950" s="4"/>
      <c r="G950" s="4"/>
      <c r="H950" s="4"/>
      <c r="I950" s="4"/>
      <c r="J950" s="4"/>
    </row>
    <row r="951" spans="1:10" ht="15" x14ac:dyDescent="0.25">
      <c r="A951" s="4"/>
      <c r="B951" s="4"/>
      <c r="C951" s="4"/>
      <c r="D951" s="4"/>
      <c r="E951" s="4"/>
      <c r="F951" s="4"/>
      <c r="G951" s="4"/>
      <c r="H951" s="4"/>
      <c r="I951" s="4"/>
      <c r="J951" s="4"/>
    </row>
    <row r="952" spans="1:10" ht="15" x14ac:dyDescent="0.25">
      <c r="A952" s="4"/>
      <c r="B952" s="4"/>
      <c r="C952" s="4"/>
      <c r="D952" s="4"/>
      <c r="E952" s="4"/>
      <c r="F952" s="4"/>
      <c r="G952" s="4"/>
      <c r="H952" s="4"/>
      <c r="I952" s="4"/>
      <c r="J952" s="4"/>
    </row>
    <row r="953" spans="1:10" ht="15" x14ac:dyDescent="0.25">
      <c r="A953" s="4"/>
      <c r="B953" s="4"/>
      <c r="C953" s="4"/>
      <c r="D953" s="4"/>
      <c r="E953" s="4"/>
      <c r="F953" s="4"/>
      <c r="G953" s="4"/>
      <c r="H953" s="4"/>
      <c r="I953" s="4"/>
      <c r="J953" s="4"/>
    </row>
    <row r="954" spans="1:10" ht="15" x14ac:dyDescent="0.25">
      <c r="A954" s="4"/>
      <c r="B954" s="4"/>
      <c r="C954" s="4"/>
      <c r="D954" s="4"/>
      <c r="E954" s="4"/>
      <c r="F954" s="4"/>
      <c r="G954" s="4"/>
      <c r="H954" s="4"/>
      <c r="I954" s="4"/>
      <c r="J954" s="4"/>
    </row>
    <row r="955" spans="1:10" ht="15" x14ac:dyDescent="0.25">
      <c r="A955" s="4"/>
      <c r="B955" s="4"/>
      <c r="C955" s="4"/>
      <c r="D955" s="4"/>
      <c r="E955" s="4"/>
      <c r="F955" s="4"/>
      <c r="G955" s="4"/>
      <c r="H955" s="4"/>
      <c r="I955" s="4"/>
      <c r="J955" s="4"/>
    </row>
    <row r="956" spans="1:10" ht="15" x14ac:dyDescent="0.25">
      <c r="A956" s="4"/>
      <c r="B956" s="4"/>
      <c r="C956" s="4"/>
      <c r="D956" s="4"/>
      <c r="E956" s="4"/>
      <c r="F956" s="4"/>
      <c r="G956" s="4"/>
      <c r="H956" s="4"/>
      <c r="I956" s="4"/>
      <c r="J956" s="4"/>
    </row>
    <row r="957" spans="1:10" ht="15" x14ac:dyDescent="0.25">
      <c r="A957" s="4"/>
      <c r="B957" s="4"/>
      <c r="C957" s="4"/>
      <c r="D957" s="4"/>
      <c r="E957" s="4"/>
      <c r="F957" s="4"/>
      <c r="G957" s="4"/>
      <c r="H957" s="4"/>
      <c r="I957" s="4"/>
      <c r="J957" s="4"/>
    </row>
    <row r="958" spans="1:10" ht="15" x14ac:dyDescent="0.25">
      <c r="A958" s="4"/>
      <c r="B958" s="4"/>
      <c r="C958" s="4"/>
      <c r="D958" s="4"/>
      <c r="E958" s="4"/>
      <c r="F958" s="4"/>
      <c r="G958" s="4"/>
      <c r="H958" s="4"/>
      <c r="I958" s="4"/>
      <c r="J958" s="4"/>
    </row>
    <row r="959" spans="1:10" ht="15" x14ac:dyDescent="0.25">
      <c r="A959" s="4"/>
      <c r="B959" s="4"/>
      <c r="C959" s="4"/>
      <c r="D959" s="4"/>
      <c r="E959" s="4"/>
      <c r="F959" s="4"/>
      <c r="G959" s="4"/>
      <c r="H959" s="4"/>
      <c r="I959" s="4"/>
      <c r="J959" s="4"/>
    </row>
    <row r="960" spans="1:10" ht="15" x14ac:dyDescent="0.25">
      <c r="A960" s="4"/>
      <c r="B960" s="4"/>
      <c r="C960" s="4"/>
      <c r="D960" s="4"/>
      <c r="E960" s="4"/>
      <c r="F960" s="4"/>
      <c r="G960" s="4"/>
      <c r="H960" s="4"/>
      <c r="I960" s="4"/>
      <c r="J960" s="4"/>
    </row>
    <row r="961" spans="1:10" ht="15" x14ac:dyDescent="0.25">
      <c r="A961" s="4"/>
      <c r="B961" s="4"/>
      <c r="C961" s="4"/>
      <c r="D961" s="4"/>
      <c r="E961" s="4"/>
      <c r="F961" s="4"/>
      <c r="G961" s="4"/>
      <c r="H961" s="4"/>
      <c r="I961" s="4"/>
      <c r="J961" s="4"/>
    </row>
    <row r="962" spans="1:10" ht="15" x14ac:dyDescent="0.25">
      <c r="A962" s="4"/>
      <c r="B962" s="4"/>
      <c r="C962" s="4"/>
      <c r="D962" s="4"/>
      <c r="E962" s="4"/>
      <c r="F962" s="4"/>
      <c r="G962" s="4"/>
      <c r="H962" s="4"/>
      <c r="I962" s="4"/>
      <c r="J962" s="4"/>
    </row>
    <row r="963" spans="1:10" ht="15" x14ac:dyDescent="0.25">
      <c r="A963" s="4"/>
      <c r="B963" s="4"/>
      <c r="C963" s="4"/>
      <c r="D963" s="4"/>
      <c r="E963" s="4"/>
      <c r="F963" s="4"/>
      <c r="G963" s="4"/>
      <c r="H963" s="4"/>
      <c r="I963" s="4"/>
      <c r="J963" s="4"/>
    </row>
    <row r="964" spans="1:10" ht="15" x14ac:dyDescent="0.25">
      <c r="A964" s="4"/>
      <c r="B964" s="4"/>
      <c r="C964" s="4"/>
      <c r="D964" s="4"/>
      <c r="E964" s="4"/>
      <c r="F964" s="4"/>
      <c r="G964" s="4"/>
      <c r="H964" s="4"/>
      <c r="I964" s="4"/>
      <c r="J964" s="4"/>
    </row>
    <row r="965" spans="1:10" ht="15" x14ac:dyDescent="0.25">
      <c r="A965" s="4"/>
      <c r="B965" s="4"/>
      <c r="C965" s="4"/>
      <c r="D965" s="4"/>
      <c r="E965" s="4"/>
      <c r="F965" s="4"/>
      <c r="G965" s="4"/>
      <c r="H965" s="4"/>
      <c r="I965" s="4"/>
      <c r="J965" s="4"/>
    </row>
    <row r="966" spans="1:10" ht="15" x14ac:dyDescent="0.25">
      <c r="A966" s="4"/>
      <c r="B966" s="4"/>
      <c r="C966" s="4"/>
      <c r="D966" s="4"/>
      <c r="E966" s="4"/>
      <c r="F966" s="4"/>
      <c r="G966" s="4"/>
      <c r="H966" s="4"/>
      <c r="I966" s="4"/>
      <c r="J966" s="4"/>
    </row>
    <row r="967" spans="1:10" ht="15" x14ac:dyDescent="0.25">
      <c r="A967" s="4"/>
      <c r="B967" s="4"/>
      <c r="C967" s="4"/>
      <c r="D967" s="4"/>
      <c r="E967" s="4"/>
      <c r="F967" s="4"/>
      <c r="G967" s="4"/>
      <c r="H967" s="4"/>
      <c r="I967" s="4"/>
      <c r="J967" s="4"/>
    </row>
    <row r="968" spans="1:10" ht="15" x14ac:dyDescent="0.25">
      <c r="A968" s="4"/>
      <c r="B968" s="4"/>
      <c r="C968" s="4"/>
      <c r="D968" s="4"/>
      <c r="E968" s="4"/>
      <c r="F968" s="4"/>
      <c r="G968" s="4"/>
      <c r="H968" s="4"/>
      <c r="I968" s="4"/>
      <c r="J968" s="4"/>
    </row>
    <row r="969" spans="1:10" ht="15" x14ac:dyDescent="0.25">
      <c r="A969" s="4"/>
      <c r="B969" s="4"/>
      <c r="C969" s="4"/>
      <c r="D969" s="4"/>
      <c r="E969" s="4"/>
      <c r="F969" s="4"/>
      <c r="G969" s="4"/>
      <c r="H969" s="4"/>
      <c r="I969" s="4"/>
      <c r="J969" s="4"/>
    </row>
    <row r="970" spans="1:10" ht="15" x14ac:dyDescent="0.25">
      <c r="A970" s="4"/>
      <c r="B970" s="4"/>
      <c r="C970" s="4"/>
      <c r="D970" s="4"/>
      <c r="E970" s="4"/>
      <c r="F970" s="4"/>
      <c r="G970" s="4"/>
      <c r="H970" s="4"/>
      <c r="I970" s="4"/>
      <c r="J970" s="4"/>
    </row>
    <row r="971" spans="1:10" ht="15" x14ac:dyDescent="0.25">
      <c r="A971" s="4"/>
      <c r="B971" s="4"/>
      <c r="C971" s="4"/>
      <c r="D971" s="4"/>
      <c r="E971" s="4"/>
      <c r="F971" s="4"/>
      <c r="G971" s="4"/>
      <c r="H971" s="4"/>
      <c r="I971" s="4"/>
      <c r="J971" s="4"/>
    </row>
    <row r="972" spans="1:10" ht="15" x14ac:dyDescent="0.25">
      <c r="A972" s="4"/>
      <c r="B972" s="4"/>
      <c r="C972" s="4"/>
      <c r="D972" s="4"/>
      <c r="E972" s="4"/>
      <c r="F972" s="4"/>
      <c r="G972" s="4"/>
      <c r="H972" s="4"/>
      <c r="I972" s="4"/>
      <c r="J972" s="4"/>
    </row>
    <row r="973" spans="1:10" ht="15" x14ac:dyDescent="0.25">
      <c r="A973" s="4"/>
      <c r="B973" s="4"/>
      <c r="C973" s="4"/>
      <c r="D973" s="4"/>
      <c r="E973" s="4"/>
      <c r="F973" s="4"/>
      <c r="G973" s="4"/>
      <c r="H973" s="4"/>
      <c r="I973" s="4"/>
      <c r="J973" s="4"/>
    </row>
    <row r="974" spans="1:10" ht="15" x14ac:dyDescent="0.25">
      <c r="A974" s="4"/>
      <c r="B974" s="4"/>
      <c r="C974" s="4"/>
      <c r="D974" s="4"/>
      <c r="E974" s="4"/>
      <c r="F974" s="4"/>
      <c r="G974" s="4"/>
      <c r="H974" s="4"/>
      <c r="I974" s="4"/>
      <c r="J974" s="4"/>
    </row>
    <row r="975" spans="1:10" ht="15" x14ac:dyDescent="0.25">
      <c r="A975" s="4"/>
      <c r="B975" s="4"/>
      <c r="C975" s="4"/>
      <c r="D975" s="4"/>
      <c r="E975" s="4"/>
      <c r="F975" s="4"/>
      <c r="G975" s="4"/>
      <c r="H975" s="4"/>
      <c r="I975" s="4"/>
      <c r="J975" s="4"/>
    </row>
    <row r="976" spans="1:10" ht="15" x14ac:dyDescent="0.25">
      <c r="A976" s="4"/>
      <c r="B976" s="4"/>
      <c r="C976" s="4"/>
      <c r="D976" s="4"/>
      <c r="E976" s="4"/>
      <c r="F976" s="4"/>
      <c r="G976" s="4"/>
      <c r="H976" s="4"/>
      <c r="I976" s="4"/>
      <c r="J976" s="4"/>
    </row>
    <row r="977" spans="1:10" ht="15" x14ac:dyDescent="0.25">
      <c r="A977" s="4"/>
      <c r="B977" s="4"/>
      <c r="C977" s="4"/>
      <c r="D977" s="4"/>
      <c r="E977" s="4"/>
      <c r="F977" s="4"/>
      <c r="G977" s="4"/>
      <c r="H977" s="4"/>
      <c r="I977" s="4"/>
      <c r="J977" s="4"/>
    </row>
    <row r="978" spans="1:10" ht="15" x14ac:dyDescent="0.25">
      <c r="A978" s="4"/>
      <c r="B978" s="4"/>
      <c r="C978" s="4"/>
      <c r="D978" s="4"/>
      <c r="E978" s="4"/>
      <c r="F978" s="4"/>
      <c r="G978" s="4"/>
      <c r="H978" s="4"/>
      <c r="I978" s="4"/>
      <c r="J978" s="4"/>
    </row>
    <row r="979" spans="1:10" ht="15" x14ac:dyDescent="0.25">
      <c r="A979" s="4"/>
      <c r="B979" s="4"/>
      <c r="C979" s="4"/>
      <c r="D979" s="4"/>
      <c r="E979" s="4"/>
      <c r="F979" s="4"/>
      <c r="G979" s="4"/>
      <c r="H979" s="4"/>
      <c r="I979" s="4"/>
      <c r="J979" s="4"/>
    </row>
    <row r="980" spans="1:10" ht="15" x14ac:dyDescent="0.25">
      <c r="A980" s="4"/>
      <c r="B980" s="4"/>
      <c r="C980" s="4"/>
      <c r="D980" s="4"/>
      <c r="E980" s="4"/>
      <c r="F980" s="4"/>
      <c r="G980" s="4"/>
      <c r="H980" s="4"/>
      <c r="I980" s="4"/>
      <c r="J980" s="4"/>
    </row>
    <row r="981" spans="1:10" ht="15" x14ac:dyDescent="0.25">
      <c r="A981" s="4"/>
      <c r="B981" s="4"/>
      <c r="C981" s="4"/>
      <c r="D981" s="4"/>
      <c r="E981" s="4"/>
      <c r="F981" s="4"/>
      <c r="G981" s="4"/>
      <c r="H981" s="4"/>
      <c r="I981" s="4"/>
      <c r="J981" s="4"/>
    </row>
    <row r="982" spans="1:10" ht="15" x14ac:dyDescent="0.25">
      <c r="A982" s="4"/>
      <c r="B982" s="4"/>
      <c r="C982" s="4"/>
      <c r="D982" s="4"/>
      <c r="E982" s="4"/>
      <c r="F982" s="4"/>
      <c r="G982" s="4"/>
      <c r="H982" s="4"/>
      <c r="I982" s="4"/>
      <c r="J982" s="4"/>
    </row>
    <row r="983" spans="1:10" ht="15" x14ac:dyDescent="0.25">
      <c r="A983" s="4"/>
      <c r="B983" s="4"/>
      <c r="C983" s="4"/>
      <c r="D983" s="4"/>
      <c r="E983" s="4"/>
      <c r="F983" s="4"/>
      <c r="G983" s="4"/>
      <c r="H983" s="4"/>
      <c r="I983" s="4"/>
      <c r="J983" s="4"/>
    </row>
    <row r="984" spans="1:10" ht="15" x14ac:dyDescent="0.25">
      <c r="A984" s="4"/>
      <c r="B984" s="4"/>
      <c r="C984" s="4"/>
      <c r="D984" s="4"/>
      <c r="E984" s="4"/>
      <c r="F984" s="4"/>
      <c r="G984" s="4"/>
      <c r="H984" s="4"/>
      <c r="I984" s="4"/>
      <c r="J984" s="4"/>
    </row>
    <row r="985" spans="1:10" ht="15" x14ac:dyDescent="0.25">
      <c r="A985" s="4"/>
      <c r="B985" s="4"/>
      <c r="C985" s="4"/>
      <c r="D985" s="4"/>
      <c r="E985" s="4"/>
      <c r="F985" s="4"/>
      <c r="G985" s="4"/>
      <c r="H985" s="4"/>
      <c r="I985" s="4"/>
      <c r="J985" s="4"/>
    </row>
    <row r="986" spans="1:10" ht="15" x14ac:dyDescent="0.25">
      <c r="A986" s="4"/>
      <c r="B986" s="4"/>
      <c r="C986" s="4"/>
      <c r="D986" s="4"/>
      <c r="E986" s="4"/>
      <c r="F986" s="4"/>
      <c r="G986" s="4"/>
      <c r="H986" s="4"/>
      <c r="I986" s="4"/>
      <c r="J986" s="4"/>
    </row>
    <row r="987" spans="1:10" ht="15" x14ac:dyDescent="0.25">
      <c r="A987" s="4"/>
      <c r="B987" s="4"/>
      <c r="C987" s="4"/>
      <c r="D987" s="4"/>
      <c r="E987" s="4"/>
      <c r="F987" s="4"/>
      <c r="G987" s="4"/>
      <c r="H987" s="4"/>
      <c r="I987" s="4"/>
      <c r="J987" s="4"/>
    </row>
    <row r="988" spans="1:10" ht="15" x14ac:dyDescent="0.25">
      <c r="A988" s="4"/>
      <c r="B988" s="4"/>
      <c r="C988" s="4"/>
      <c r="D988" s="4"/>
      <c r="E988" s="4"/>
      <c r="F988" s="4"/>
      <c r="G988" s="4"/>
      <c r="H988" s="4"/>
      <c r="I988" s="4"/>
      <c r="J988" s="4"/>
    </row>
    <row r="989" spans="1:10" ht="15" x14ac:dyDescent="0.25">
      <c r="A989" s="4"/>
      <c r="B989" s="4"/>
      <c r="C989" s="4"/>
      <c r="D989" s="4"/>
      <c r="E989" s="4"/>
      <c r="F989" s="4"/>
      <c r="G989" s="4"/>
      <c r="H989" s="4"/>
      <c r="I989" s="4"/>
      <c r="J989" s="4"/>
    </row>
    <row r="990" spans="1:10" ht="15" x14ac:dyDescent="0.25">
      <c r="A990" s="4"/>
      <c r="B990" s="4"/>
      <c r="C990" s="4"/>
      <c r="D990" s="4"/>
      <c r="E990" s="4"/>
      <c r="F990" s="4"/>
      <c r="G990" s="4"/>
      <c r="H990" s="4"/>
      <c r="I990" s="4"/>
      <c r="J990" s="4"/>
    </row>
    <row r="991" spans="1:10" ht="15" x14ac:dyDescent="0.25">
      <c r="A991" s="4"/>
      <c r="B991" s="4"/>
      <c r="C991" s="4"/>
      <c r="D991" s="4"/>
      <c r="E991" s="4"/>
      <c r="F991" s="4"/>
      <c r="G991" s="4"/>
      <c r="H991" s="4"/>
      <c r="I991" s="4"/>
      <c r="J991" s="4"/>
    </row>
    <row r="992" spans="1:10" ht="15" x14ac:dyDescent="0.25">
      <c r="A992" s="4"/>
      <c r="B992" s="4"/>
      <c r="C992" s="4"/>
      <c r="D992" s="4"/>
      <c r="E992" s="4"/>
      <c r="F992" s="4"/>
      <c r="G992" s="4"/>
      <c r="H992" s="4"/>
      <c r="I992" s="4"/>
      <c r="J992" s="4"/>
    </row>
    <row r="993" spans="1:10" ht="15" x14ac:dyDescent="0.25">
      <c r="A993" s="4"/>
      <c r="B993" s="4"/>
      <c r="C993" s="4"/>
      <c r="D993" s="4"/>
      <c r="E993" s="4"/>
      <c r="F993" s="4"/>
      <c r="G993" s="4"/>
      <c r="H993" s="4"/>
      <c r="I993" s="4"/>
      <c r="J993" s="4"/>
    </row>
    <row r="994" spans="1:10" ht="15" x14ac:dyDescent="0.25">
      <c r="A994" s="4"/>
      <c r="B994" s="4"/>
      <c r="C994" s="4"/>
      <c r="D994" s="4"/>
      <c r="E994" s="4"/>
      <c r="F994" s="4"/>
      <c r="G994" s="4"/>
      <c r="H994" s="4"/>
      <c r="I994" s="4"/>
      <c r="J994" s="4"/>
    </row>
    <row r="995" spans="1:10" ht="15" x14ac:dyDescent="0.25">
      <c r="A995" s="4"/>
      <c r="B995" s="4"/>
      <c r="C995" s="4"/>
      <c r="D995" s="4"/>
      <c r="E995" s="4"/>
      <c r="F995" s="4"/>
      <c r="G995" s="4"/>
      <c r="H995" s="4"/>
      <c r="I995" s="4"/>
      <c r="J995" s="4"/>
    </row>
    <row r="996" spans="1:10" ht="15" x14ac:dyDescent="0.25">
      <c r="A996" s="4"/>
      <c r="B996" s="4"/>
      <c r="C996" s="4"/>
      <c r="D996" s="4"/>
      <c r="E996" s="4"/>
      <c r="F996" s="4"/>
      <c r="G996" s="4"/>
      <c r="H996" s="4"/>
      <c r="I996" s="4"/>
      <c r="J996" s="4"/>
    </row>
    <row r="997" spans="1:10" ht="15" x14ac:dyDescent="0.25">
      <c r="A997" s="4"/>
      <c r="B997" s="4"/>
      <c r="C997" s="4"/>
      <c r="D997" s="4"/>
      <c r="E997" s="4"/>
      <c r="F997" s="4"/>
      <c r="G997" s="4"/>
      <c r="H997" s="4"/>
      <c r="I997" s="4"/>
      <c r="J997" s="4"/>
    </row>
    <row r="998" spans="1:10" ht="15" x14ac:dyDescent="0.25">
      <c r="A998" s="4"/>
      <c r="B998" s="4"/>
      <c r="C998" s="4"/>
      <c r="D998" s="4"/>
      <c r="E998" s="4"/>
      <c r="F998" s="4"/>
      <c r="G998" s="4"/>
      <c r="H998" s="4"/>
      <c r="I998" s="4"/>
      <c r="J998" s="4"/>
    </row>
    <row r="999" spans="1:10" ht="15" x14ac:dyDescent="0.25">
      <c r="A999" s="4"/>
      <c r="B999" s="4"/>
      <c r="C999" s="4"/>
    </row>
    <row r="1000" spans="1:10" ht="15" x14ac:dyDescent="0.25">
      <c r="A1000" s="4"/>
      <c r="B1000" s="4"/>
      <c r="C1000" s="4"/>
    </row>
  </sheetData>
  <mergeCells count="1">
    <mergeCell ref="B139:C139"/>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Exclusion Results</vt:lpstr>
      <vt:lpstr>Review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Lehner Daniel</cp:lastModifiedBy>
  <dcterms:modified xsi:type="dcterms:W3CDTF">2024-05-15T14:10:48Z</dcterms:modified>
</cp:coreProperties>
</file>