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metromadrid.net\Estamentos\Area Transparencia\Area\03 Publicidad Activa\6. Proyectos y Datos\Datos\Obras\"/>
    </mc:Choice>
  </mc:AlternateContent>
  <xr:revisionPtr revIDLastSave="0" documentId="13_ncr:1_{F72F2088-9063-4778-90D4-45B6C2D2811C}" xr6:coauthVersionLast="47" xr6:coauthVersionMax="47" xr10:uidLastSave="{00000000-0000-0000-0000-000000000000}"/>
  <bookViews>
    <workbookView xWindow="-110" yWindow="-110" windowWidth="19420" windowHeight="10420" activeTab="4" xr2:uid="{AF4424EB-7FE1-4447-910F-0ADE8670A297}"/>
  </bookViews>
  <sheets>
    <sheet name="2019" sheetId="1" r:id="rId1"/>
    <sheet name="2020" sheetId="2" r:id="rId2"/>
    <sheet name="2021" sheetId="3" r:id="rId3"/>
    <sheet name="2022" sheetId="4" r:id="rId4"/>
    <sheet name="202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Marugán Bermejo, Nuria</author>
  </authors>
  <commentList>
    <comment ref="E12" authorId="0" shapeId="0" xr:uid="{5290BB12-2161-44FE-A8D8-2F5BBACEF8CC}">
      <text>
        <r>
          <rPr>
            <sz val="18"/>
            <color indexed="81"/>
            <rFont val="Tahoma"/>
            <family val="2"/>
          </rPr>
          <t>Hay un modificado</t>
        </r>
      </text>
    </comment>
    <comment ref="E26" authorId="0" shapeId="0" xr:uid="{F02FDCC4-C611-4015-A29E-FAB6685E4257}">
      <text>
        <r>
          <rPr>
            <sz val="18"/>
            <color indexed="81"/>
            <rFont val="Tahoma"/>
            <family val="2"/>
          </rPr>
          <t>Hay un modificado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Marugán Bermejo, Nuria</author>
  </authors>
  <commentList>
    <comment ref="E26" authorId="0" shapeId="0" xr:uid="{1DB477C2-6F62-45C2-A06A-47F98F2353F4}">
      <text>
        <r>
          <rPr>
            <sz val="18"/>
            <color indexed="81"/>
            <rFont val="Tahoma"/>
            <family val="2"/>
          </rPr>
          <t>Hay un modificado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Ávila Arribas, Jorge</author>
  </authors>
  <commentList>
    <comment ref="D35" authorId="0" shapeId="0" xr:uid="{F3D80771-DBD8-4802-B94B-89FDC5E6B340}">
      <text>
        <r>
          <rPr>
            <b/>
            <sz val="9"/>
            <color indexed="81"/>
            <rFont val="Tahoma"/>
            <family val="2"/>
          </rPr>
          <t>SC 5000002278:</t>
        </r>
        <r>
          <rPr>
            <sz val="9"/>
            <color indexed="81"/>
            <rFont val="Tahoma"/>
            <family val="2"/>
          </rPr>
          <t xml:space="preserve"> 
Incremento importe: 114.654,89 €                                                                                                                                        Incremento plazo: 2 Meses</t>
        </r>
      </text>
    </comment>
    <comment ref="K35" authorId="0" shapeId="0" xr:uid="{00E86BE9-B15A-4D1A-B2DE-765436D7F384}">
      <text>
        <r>
          <rPr>
            <b/>
            <sz val="9"/>
            <color indexed="81"/>
            <rFont val="Tahoma"/>
            <family val="2"/>
          </rPr>
          <t>Plazo inicial: 11.04.2020
Nuevo plazo por RD 10/2020: 25.04.2020
SC 5000002978 para la ampliación de plazo hasta 25.07.2020
SC 5000003200: Incremento plazo 3 meses hasta XXXXXXX</t>
        </r>
      </text>
    </comment>
    <comment ref="K36" authorId="0" shapeId="0" xr:uid="{FE3B9E1B-DC04-4D24-BD05-6582B7E199F4}">
      <text>
        <r>
          <rPr>
            <b/>
            <sz val="9"/>
            <color indexed="81"/>
            <rFont val="Tahoma"/>
            <family val="2"/>
          </rPr>
          <t>Plazo inicial: 04.06.2020
Ampliación plazo por RD 10/2020 hasta 19.06.20
SC 5000003022 Ampliación de plazo hasta 19.04.2021</t>
        </r>
      </text>
    </comment>
    <comment ref="K37" authorId="0" shapeId="0" xr:uid="{15D342B0-6711-4909-A099-27110CFD7517}">
      <text>
        <r>
          <rPr>
            <b/>
            <sz val="9"/>
            <color indexed="81"/>
            <rFont val="Tahoma"/>
            <family val="2"/>
          </rPr>
          <t>Fin Plazo inicial: 03.10.2020
SC 5000003210 - Ampliación Plazo - 19.04.2021</t>
        </r>
      </text>
    </comment>
    <comment ref="J39" authorId="0" shapeId="0" xr:uid="{3A2A1665-5DEE-431A-A204-E8A747A349C7}">
      <text>
        <r>
          <rPr>
            <b/>
            <sz val="10"/>
            <color indexed="81"/>
            <rFont val="Tahoma"/>
            <family val="2"/>
          </rPr>
          <t>21.03.2020 - Inicio suspendido por COVID
15.07.2020 - Nuevo inicio de Obra</t>
        </r>
      </text>
    </comment>
    <comment ref="J40" authorId="0" shapeId="0" xr:uid="{85767F70-FBB8-4E99-949C-71E71DCB47AF}">
      <text>
        <r>
          <rPr>
            <b/>
            <sz val="10"/>
            <color indexed="81"/>
            <rFont val="Tahoma"/>
            <family val="2"/>
          </rPr>
          <t>21.03.2020 - Inicio suspendido por COVID
15.07.2020 - Nuevo inicio de Obra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Ávila Arribas, Jorge</author>
  </authors>
  <commentList>
    <comment ref="J16" authorId="0" shapeId="0" xr:uid="{89A5D3EB-993F-47F5-A658-1A14D8FE8436}">
      <text>
        <r>
          <rPr>
            <b/>
            <sz val="10"/>
            <color indexed="81"/>
            <rFont val="Tahoma"/>
            <family val="2"/>
          </rPr>
          <t>21.03.2020 - Inicio suspendido por COVID
15.07.2020 - Nuevo inicio de Obra</t>
        </r>
      </text>
    </comment>
    <comment ref="F38" authorId="0" shapeId="0" xr:uid="{F1186FA3-D881-44F8-BF72-36E043FAFA05}">
      <text>
        <r>
          <rPr>
            <b/>
            <sz val="9"/>
            <color indexed="81"/>
            <rFont val="Tahoma"/>
            <charset val="1"/>
          </rPr>
          <t>Importe estimado a 17.01.2023 a falta de cálculo con últimos índices publicados</t>
        </r>
      </text>
    </comment>
    <comment ref="J44" authorId="0" shapeId="0" xr:uid="{C7C7B48D-F837-481F-99EE-2070277776AB}">
      <text>
        <r>
          <rPr>
            <b/>
            <sz val="10"/>
            <color indexed="81"/>
            <rFont val="Tahoma"/>
            <family val="2"/>
          </rPr>
          <t>21.03.2020 - Inicio suspendido por COVID
15.07.2020 - Nuevo inicio de Obra</t>
        </r>
      </text>
    </comment>
    <comment ref="J76" authorId="0" shapeId="0" xr:uid="{0E81A9CA-AC7C-45EC-89D5-A94C4E409D19}">
      <text>
        <r>
          <rPr>
            <b/>
            <sz val="10"/>
            <color indexed="81"/>
            <rFont val="Tahoma"/>
            <family val="2"/>
          </rPr>
          <t>21.03.2020 - Inicio suspendido por COVID
15.07.2020 - Nuevo inicio de Obra</t>
        </r>
      </text>
    </comment>
  </commentList>
</comments>
</file>

<file path=xl/sharedStrings.xml><?xml version="1.0" encoding="utf-8"?>
<sst xmlns="http://schemas.openxmlformats.org/spreadsheetml/2006/main" count="2927" uniqueCount="865">
  <si>
    <t>Nº SC</t>
  </si>
  <si>
    <t>DENOMINACIÓN</t>
  </si>
  <si>
    <t>DESCRIPCIÓN</t>
  </si>
  <si>
    <t>IMPORTE DE EJECUCIÓN (ADJUDICACIÓN)</t>
  </si>
  <si>
    <t>IMPORTE MODFICADO</t>
  </si>
  <si>
    <t>IMPORTE REVISIÓN DE PRECIOS</t>
  </si>
  <si>
    <t>ADMINISTRACIÓN, ORGANISMO O ENTIDAD QUE LA FINANCIA / IMPORTE</t>
  </si>
  <si>
    <t>PERSONA O ENTIDAD ADJUDICATARIA</t>
  </si>
  <si>
    <t>PERSONA O ENTIDAD SUBCONTRATADA</t>
  </si>
  <si>
    <t>PRÓRROGAS  O AMPLIACIONES DE PLAZO DE EJECUCIÓN</t>
  </si>
  <si>
    <t>FECHA DE PARALIZACIÓN</t>
  </si>
  <si>
    <t>FECHA DE REANUDACIÓN</t>
  </si>
  <si>
    <t>PENALIZACIONES POR INCUMPLIMIENTO DEL CONTRATISTA</t>
  </si>
  <si>
    <t>ADMINISTRACIÓN DEL MANTENIMIENTO POSTERIOR</t>
  </si>
  <si>
    <t>IDENTIFICACIÓN MATERIALES CON AMIANTO</t>
  </si>
  <si>
    <t>El objeto de este pliego es regular las condiciones técnicas necesarias para ofertar la inspección, identificación, medición ambiental, ejecución de encapsulado y elaboración de informes sobre materiales con posible presencia de amianto en estaciones, túneles, depósitos y dependencias de la red de Metro de Madrid.</t>
  </si>
  <si>
    <t>TEDECON</t>
  </si>
  <si>
    <t>METRO DE MADRID S.A</t>
  </si>
  <si>
    <t>METRO DE MADRID S.A.</t>
  </si>
  <si>
    <t>SUSTITUCIÓN CRISTALES LÍNEA 12</t>
  </si>
  <si>
    <t>El objeto es la sustitución de cristales rotos en los templetes de acceso y de ascensor de las estaciones de la Línea 12 de la Red de Metro de Madrid.
Debido a actos vandálicos o accidentes fortuitos, se producen roturas o agrietamientos en dichos cristales, y de ahí la necesidad de su sustitución, tanto por seguridad como estética.</t>
  </si>
  <si>
    <t>CASTOR</t>
  </si>
  <si>
    <t>DIRECCIÓN GENERAL DE INFRAESTRUCTURAS</t>
  </si>
  <si>
    <t>DEMOLICIÓN ANTIGUAS CASETAS CON AMIANTO EN CANILLEJAS</t>
  </si>
  <si>
    <t>Demolición de antiguas casetas de los guardas del recinto de Canillejas por contener amianto en las cubiertas. La retirada de los MCA se realizará por empresa RERA.</t>
  </si>
  <si>
    <t>LUMAR MARTÍN</t>
  </si>
  <si>
    <t>SUSTITUCIÓN CRISTALES TEMPLETES L3</t>
  </si>
  <si>
    <t>Actualmente, los cerramientos acristalados de los templetes de acceso a las estaciones de Almendrales, San Fermín – Orcasur, San Cristobal y Villaverde Alto de la línea 3 de la red de Metro de Madrid presentan roturas como consecuencia de posibles actos vandálicos acontecidos en las últimas fechas. Por ello, se hace necesario la sustitución de los cristales que presentan roturas en aras de evitar posibles incidencias a los viajeros.</t>
  </si>
  <si>
    <t>SMARTECNIA</t>
  </si>
  <si>
    <t>OBRA ITE S/E QUEVEDO FASE II.DESAMIANTADO</t>
  </si>
  <si>
    <t>Obras para subsanación de deficiencias detectadas en ITE de la subestación de Quevedo, Fase II y retirada materiales con amianto.</t>
  </si>
  <si>
    <t>CODEC</t>
  </si>
  <si>
    <t>IMPLANTACIÓN DE NUEVOS APOYOS, PROTECCIÓN CON CONTRACARRIL Y CORRECCIONES GEOMÉTRICAS DE VÍA 2016-2017-2018-2019-2020 (PROVIENE DE INVERSIÓN).  LOTE1</t>
  </si>
  <si>
    <t>Implantación de nuevos apoyos, protección con contracarril y correcciones geométricas de vía 2016-2017-2018-2019-2020</t>
  </si>
  <si>
    <t>COMSA, S.A.</t>
  </si>
  <si>
    <t>METRO DE MADRID S.A Y DIRECCIÓN GENERAL DE INFRAESTRUCTURAS</t>
  </si>
  <si>
    <t>IMPLANTACIÓN DE NUEVOS APOYOS, PROTECCIÓN CON CONTRACARRIL Y CORRECCIONES GEOMÉTRICAS DE VÍA 2016-2017-2018-2019-2020 (PROVIENE DE INVERSIÓN).  LOTE2</t>
  </si>
  <si>
    <t>Implantación de nuevos apoyos, protección con contracarril y correcciones geométricas de vía 2016-2017-2018-2019-2021</t>
  </si>
  <si>
    <t>FCC CONSTRUCCIÓN, S.A.</t>
  </si>
  <si>
    <t>IMPLANTACIÓN ASCENSORES Y MODERNIZACIÓN ESTACIÓN TRIBUNAL</t>
  </si>
  <si>
    <t>DRAGADOS</t>
  </si>
  <si>
    <t>IMPLANTACIÓN ASCENSORES Y MODERNIZACIÓN ESTACIÓN DE BILBAO</t>
  </si>
  <si>
    <r>
      <t>Modernización de la estación e implantación de ascensores en la estación de Bilbao</t>
    </r>
    <r>
      <rPr>
        <sz val="9.5"/>
        <color rgb="FF000000"/>
        <rFont val="Courier New"/>
        <family val="3"/>
      </rPr>
      <t>.</t>
    </r>
  </si>
  <si>
    <t xml:space="preserve">IMPLANTACIÓN ASCENSORES Y MODERNIZACIÓN ESTACIÓN GRAN VÍA </t>
  </si>
  <si>
    <t>Implantación de ascensores y modernización en la estación de Gran Vía.</t>
  </si>
  <si>
    <t>CASETAS AUXILIARES INSTALACIÓN DE SEGURIDAD DEL DEP. CANILLEJAS</t>
  </si>
  <si>
    <t>Obras para la construcción de dos casetas auxiliares para la reforma de la instalación de seguridad del depósito de Canillejas, según petición del SIICT</t>
  </si>
  <si>
    <t>IMINSA</t>
  </si>
  <si>
    <t>MODERNIZACIÓN DE LA ESTACIÓN DE PROSPERIDAD</t>
  </si>
  <si>
    <t>Modernización de la estación de Prosperidad de la Línea 4 de Metro de Madrid, que cuenta con revestimientos, instalaciones y tecnología antigua en andenes y cañones de acceso a andenes, mejoramiento de su funcionalidad, seguridad, impermeabilización, etc.</t>
  </si>
  <si>
    <t>FCC</t>
  </si>
  <si>
    <t>MODERNIZACIÓN DE LA ESTACIÓN DE ESPERANZA</t>
  </si>
  <si>
    <t>Modernización de la estación de Esperanza de la Línea 4 de Metro de Madrid, que cuenta con revestimientos, instalaciones y tecnología antigua en andenes y cañones de acceso a andenes, mejoramiento de su funcionalidad, seguridad,  impermeabilización, etc.</t>
  </si>
  <si>
    <t>MODERNIZACIÓN DE LA ESTACIÓN DE ALFONSO XIII</t>
  </si>
  <si>
    <t>El objetivo principal de este Proyecto es la remodelación de la estación de Alfonso XIII de la Línea 4 de Metro de Madrid, que cuenta con revestimientos, instalaciones y tecnología antigua en andenes y cañones, y el mejoramiento de funcionalidad, con el objetivo de dotar a la estación con una garantía de seguridad que conlleve la correcta impermeabilización. A tal fin, se procederá a la sustitución de los materiales existentes por otros acordes a la legislación actual y que minimizarán las labores de mantenimiento.</t>
  </si>
  <si>
    <t>COMSA</t>
  </si>
  <si>
    <t>MODERNIZACIÓN DE LA ESTACIÓN DE ARTURO SORIA</t>
  </si>
  <si>
    <t>Toma de medidas de profundidad de balasto, extracción y ensayo a compresión de probetas de hormigón en diversos puntos de la red</t>
  </si>
  <si>
    <t>VALLAS Y TAPES EN CIERRE DE L04. LOTE 1</t>
  </si>
  <si>
    <t>Obras para la colocación de tapes y vallas en las correspondencias de las estaciones de dicha línea con otras líneas. La línea 4 discurre desde la estación de Pinar de Chamartín, al norte del distrito de Ciudad Lineal, hasta Argüelles, al oeste del de Chamberí.
Los trabajos se deberán realizar a lo largo de la noche en la que se decida llevar a cabo el cierre de la línea 4; así mismo, se deberán retirar todos los materiales colocados en el momento de reabrir la misma línea.
Básicamente, se llevarán a cabo las siguientes operaciones:
•Montaje de cerramientos de Pladur en las estaciones de Argüelles, San Bernardo, Bilbao, Alonso Martínez, Goya, Diego de León y Avda. de América.
•Montajes de vallados en las estaciones de Mar de Cristal y Pinar de Chamartín.
•Retirada de los cerramientos de Pladur en las estaciones citas, y de las vallas colocadas en el resto.
Se agruparán en dos lotes los trabajos: Mar de Cristal, Goya, Diego de León y Avda. de América (Lote 1) y Argüelles, San Bernardo, Bilbao, Alonso Martínez y Pinar de Chamartín (Lote 2).</t>
  </si>
  <si>
    <t>CICLÓN</t>
  </si>
  <si>
    <t>VALLAS Y TAPES EN CIERRE DE L04. LOTE 2</t>
  </si>
  <si>
    <t>TROYA</t>
  </si>
  <si>
    <t>METRO DE MADRID S.A. Y DIRECCIÓN GENERAL DE INFRAESTRUCTURAS</t>
  </si>
  <si>
    <t>NUEVO VALLADO ATR DEPÓSITO CANILLEJAS</t>
  </si>
  <si>
    <t>El Servicio de Limpieza y Medio Ambiente solicitó elevar la valla perimetral existente en el ATR del depósito de Canillejas para no facilitar el intrusismo nocturno en el mismo. Igualmente, se atenderá una solicitud del Área de Prevención y Salud Laboral para mejorar las condiciones de seguridad de los trabajadores del recinto, en las zonas de acopio de chatarra y otros elementos colocados a cota inferior a la normal de trabajo.</t>
  </si>
  <si>
    <t>FARMEP</t>
  </si>
  <si>
    <t>ADECUACIÓN DE ESCALERAS EN NAVE DE MCC</t>
  </si>
  <si>
    <t>Adecuación de escaleras de las plataformas situadas en vías 501 y 712 de la nave de MCC de Canillejas.</t>
  </si>
  <si>
    <t>IZER</t>
  </si>
  <si>
    <t>DESAMIANTADO DE CUARTOS DE ESTACIONES. LOTE 1</t>
  </si>
  <si>
    <t>Mejora de las condiciones ambientales por retirada del amianto en en los cuartos de las estaciones de Ventas, Cuatro Caminos, Retiro, Plaza de España, Guzmán el Bueno, Pacífico, García Noblejas, Nuevos Ministerios, Tribunal, Alonso Martínez, Plaza de Castilla, Begoña, Fuencarral.</t>
  </si>
  <si>
    <t>ADECUACIÓN ASEOS LA LATINA</t>
  </si>
  <si>
    <t>Adecuación de aseos y cuartos de andén en la estación de La Latina.</t>
  </si>
  <si>
    <t>DEL RIO Y MERINO</t>
  </si>
  <si>
    <t>ACONDICIONAMIENTO VE1 BUENOS AIRES</t>
  </si>
  <si>
    <t>El objeto es el acondicionamiento del cuarto VE1 en la estación de Buenos Aires de la Línea 01, afectado por una inundación.</t>
  </si>
  <si>
    <t>ADECUACIÓN DE PASILLOS EN SOL</t>
  </si>
  <si>
    <t>Adecuación del pasillo de paso secundario del vestíbulo principal y del cañón de acceso al andén 2 de Línea 3 de la estación de Sol.</t>
  </si>
  <si>
    <t>IMPLANTACIÓN ASCENSORES PRÍNCIPE DE VERGARA</t>
  </si>
  <si>
    <r>
      <t>El Plan de Accesibilidad e Inclusión de la Comunidad de Madrid en Metro 2016-2020 tiene previstas una serie de acciones que incluye la instalación de ascensores en aquellas estaciones que presentan correspondencia con al menos dos líneas de Metro, como es el caso de la estación de Príncipe de Vergara, y en otras solicitadas por asociaciones o entidades que atienden a personas con discapaci</t>
    </r>
    <r>
      <rPr>
        <sz val="14"/>
        <rFont val="Calibri"/>
        <family val="2"/>
      </rPr>
      <t>dad.
Entre</t>
    </r>
    <r>
      <rPr>
        <sz val="14"/>
        <color theme="1"/>
        <rFont val="Calibri"/>
        <family val="2"/>
      </rPr>
      <t xml:space="preserve"> los diversos objetivos de la actuación, cabe reseñar el correspondiente al desarrollo sostenible, el cual se articula para permitir alcanzar un correcto equilibrio entre la rentabilidad económica, el beneficio social y el respeto al medio ambiente. Las infraestructuras de transporte son un indiscutible motor de desarrollo económico. Dotando a nuestras antiguas estaciones, de acceso a través de ascensores de última generación, proporcionamos un beneficio social inmediato, haciéndolas accesibles a personas funcionalmente diversas para las que antes era imposible o muy difícil la utilización del transporte público.
</t>
    </r>
    <r>
      <rPr>
        <sz val="14"/>
        <rFont val="Calibri"/>
        <family val="2"/>
      </rPr>
      <t xml:space="preserve">Invitamos </t>
    </r>
    <r>
      <rPr>
        <sz val="14"/>
        <color theme="1"/>
        <rFont val="Calibri"/>
        <family val="2"/>
      </rPr>
      <t>también a un acceso más cómodo y rápido para todos que redundará sin duda en una mayor utilización de la red con la consiguiente reducción del consumo energético, de la contaminación y de la huella de carbono, en definitiva, un menor impacto en el medio ambiente. Contribuiremos, por tanto, a un triple beneficio, económico, so</t>
    </r>
    <r>
      <rPr>
        <sz val="14"/>
        <rFont val="Calibri"/>
        <family val="2"/>
      </rPr>
      <t>cial y medioambiental.
El proyecto,</t>
    </r>
    <r>
      <rPr>
        <sz val="14"/>
        <color theme="1"/>
        <rFont val="Calibri"/>
        <family val="2"/>
      </rPr>
      <t xml:space="preserve"> persiguiendo estos objetivos anteriormente descritos, engloba la realización de dos líneas de actuación principal:
•Por </t>
    </r>
    <r>
      <rPr>
        <sz val="14"/>
        <rFont val="Calibri"/>
        <family val="2"/>
      </rPr>
      <t xml:space="preserve">un lado </t>
    </r>
    <r>
      <rPr>
        <sz val="14"/>
        <color theme="1"/>
        <rFont val="Calibri"/>
        <family val="2"/>
      </rPr>
      <t>la definición de la obra civil, estructuras y procesos constructivos que se</t>
    </r>
    <r>
      <rPr>
        <sz val="14"/>
        <rFont val="Calibri"/>
        <family val="2"/>
      </rPr>
      <t xml:space="preserve"> precisan para la implantación de ascensores en la mencionada estación de Príncipe de Vergara.
•Por otro lado</t>
    </r>
    <r>
      <rPr>
        <sz val="14"/>
        <color theme="1"/>
        <rFont val="Calibri"/>
        <family val="2"/>
      </rPr>
      <t xml:space="preserve"> se aprovechará para modernizar la estación actual ya que todavía cuenta con revestimientos, instalaciones y tecnología antigua, incluyendo los espacios nuevos que se generan al implantar los ascensores.</t>
    </r>
  </si>
  <si>
    <t>ACCIONA</t>
  </si>
  <si>
    <t>MODERNIZACIÓN ESTACIÓN DE ASCAO</t>
  </si>
  <si>
    <t>Modernización de la estación de Ascao.</t>
  </si>
  <si>
    <t>INSTALACIÓN DE FALSOS TECHOS EN MONCLOA L6</t>
  </si>
  <si>
    <t>Trabajos de Auscultación y caracterización de plataforma de vía con geo-radar en Línea 12.</t>
  </si>
  <si>
    <t>RAYGASA</t>
  </si>
  <si>
    <t>SUSTITUCIÓN PANELES VITREX CON MCA EN ARGÜELLES</t>
  </si>
  <si>
    <r>
      <t>En la actualidad se ha confirmado que todo el desarrollo de los citados</t>
    </r>
    <r>
      <rPr>
        <sz val="9.5"/>
        <color rgb="FF000000"/>
        <rFont val="Courier New"/>
        <family val="3"/>
      </rPr>
      <t xml:space="preserve"> </t>
    </r>
    <r>
      <rPr>
        <sz val="14"/>
        <color theme="1"/>
        <rFont val="Calibri"/>
        <family val="2"/>
      </rPr>
      <t>paneles contiene planchas de fibrocemento por lo que deberán ser retiradas con las medidas de seguridad pertinentes, tal y como indica la normativa aplicable. Por lo tanto, el objetivo principal de la actuación es la sustitución de los paneles vitrificados existentes en la estación de Argüelles de la Línea 6 de Metro de Madrid. A tal fin, se procederá a la sustitución de los materiales existentes por otros acordes a la legislación actual y que minimizarán las labores de mantenimiento.</t>
    </r>
  </si>
  <si>
    <t>SUSTITUCIÓN BÓVEDA ANDENES AV.AMERICA L4</t>
  </si>
  <si>
    <t>Proyecto de sustitución de la bóveda de andenes de la estación de avenida de América de la línea 4.</t>
  </si>
  <si>
    <t>RUBAU-CODEC</t>
  </si>
  <si>
    <t xml:space="preserve">REPOSICION FALSOS TECHOS DEPÓSITO DE LAGUNA </t>
  </si>
  <si>
    <t>Mejoras en estaciones con bajas y/o altas temperaturas superando las admisibles.</t>
  </si>
  <si>
    <t>SOTOVAL</t>
  </si>
  <si>
    <t>NUEVA NORMATIVA SEÑALIZACIÓN DE LA LÍNEA 1</t>
  </si>
  <si>
    <t>Serán objeto de esta contratación la totalidad de los trabajos necesarios para la adecuación de la señalética de la Línea 1 al nuevo Sistema de señalización al Viajero en las estaciones correspondientes.</t>
  </si>
  <si>
    <t>API MOVILIDAD</t>
  </si>
  <si>
    <t>IMPLANTACIÓN ASCENSORES PLAZA ELÍPTICA</t>
  </si>
  <si>
    <t>Dentro del Plan de accesibilidad e inclusión de la Comunidad de Madrid en Metro 2016 - 2020 se encuentra la implantación de ascensores en la estación de Plaza Elíptica.</t>
  </si>
  <si>
    <t>SEÑALÉTICA VENTA RÁPIDA EN METTAS</t>
  </si>
  <si>
    <t>Suministros y trabajos necesarios relativos a la adecuación de la señalética a la venta rápida de determinadas máquinas billeteras en la red Metro de Madrid, S.A.</t>
  </si>
  <si>
    <t>MT SIGLO 21</t>
  </si>
  <si>
    <t>SISTEMAS APERTURA FÁCIL</t>
  </si>
  <si>
    <t>Implantación y mejora de sistemas de apertura fácil en puertas mampara en diversas estaciones de la red de Metro de Madrid.</t>
  </si>
  <si>
    <t>MONRABAL</t>
  </si>
  <si>
    <t>ASCENSORES BRAILLE Y ALTORRELIEVE F4</t>
  </si>
  <si>
    <t>Implantación y mejora de elementos de señalización en ascensores con braille y altorrelieve. Fase IV.</t>
  </si>
  <si>
    <t>LUMAR INSTALACIONES</t>
  </si>
  <si>
    <t>ACTUACIONES TRASLADO CUATRO CAMINOS</t>
  </si>
  <si>
    <t>Adecuación de la superficie en los depósitos de Ventas y Canillejas para instalación de casetas y adecuación de espacios en los depósitos de Laguna y Hortaleza para reubicación temporal del personal de AMI y obras de Cuatro Caminos.</t>
  </si>
  <si>
    <t>SEÑALÉTICA PZA. ESPAÑA Y NOVICIADO</t>
  </si>
  <si>
    <t>Adecuación de la señalética de las estaciones de Plaza de España y Noviciado al nuevo sistema de señalización al viajero.</t>
  </si>
  <si>
    <t>TSI</t>
  </si>
  <si>
    <t>CONSTRUCCIÓN NAVE PARA BOGIES</t>
  </si>
  <si>
    <t>Construcción de una nave para almacenamiento de bogies en el Depósito de Canillejas.</t>
  </si>
  <si>
    <t>SERANCO-EXTRACO</t>
  </si>
  <si>
    <t>RENOVACIÓN DE VÍA EN LÍNEA 5. LOTE 1: RENOVACIÓN APOYOS ENTRE CALLAO - ÓPERA</t>
  </si>
  <si>
    <t>Renovación de vía de dos tramos de vía de la línea 5:
•Lote 1: Renovación de apoyos entre Callao y Ópera, entre el pk P.K. 19+853 al P.K. 20+436 de vías I y II.</t>
  </si>
  <si>
    <t>INTERVÍAS CONSTRUCCIONES, S.L.</t>
  </si>
  <si>
    <t>RENOVACIÓN DEL DESVÍO DE CONEXIÓN L2-L3 ENTRE LAS ESTACIONES DE LÍNEA 2 DE SOL Y ÓPERA</t>
  </si>
  <si>
    <t>Renovación del desvío de conexión L2-L3 entre las estaciones de Línea 2 de Sol y Ópera.</t>
  </si>
  <si>
    <t>RENOVACIÓN DG L4 AV. AMÉRICA-D. LEÓN</t>
  </si>
  <si>
    <t>Renovación de diagonal en Línea 4 entre las estaciones de Avenida de América y Diego de León.</t>
  </si>
  <si>
    <t>RENOVACIÓN VÍA 1. GOYA - LISTA</t>
  </si>
  <si>
    <t>Renovación de la vía 1 de Línea 4 entre las estaciones de Lista y Goya (PP.KK. 10+908 - 11+140).</t>
  </si>
  <si>
    <t>MEJORAS EN LA INSTALACIÓN DEL ASCENSOR EXTERIOR DE LA ESTACIÓN DE LA ELIPA.</t>
  </si>
  <si>
    <t>THYSSENKRUPP ELEVADORES, S.L.U.</t>
  </si>
  <si>
    <t>FECHA DE INICIO</t>
  </si>
  <si>
    <t>FECHA DE CONCLUSIÓN SEGÚN CONTRATO</t>
  </si>
  <si>
    <t>TITULAR</t>
  </si>
  <si>
    <t xml:space="preserve">Mejoras en la instalacion del ascensor exterior de la estacíon de La Elipa     </t>
  </si>
  <si>
    <t>6011900234</t>
  </si>
  <si>
    <t>Pendiente de Adjudicación</t>
  </si>
  <si>
    <t>EIFFAGE ENERGÍA, S.L.U.</t>
  </si>
  <si>
    <t>02.10.2019</t>
  </si>
  <si>
    <t>EJECUCIÓN ACOMETIDA SUMINISTRO MEDIA TÉNSIÓN Y CENTRO SECCIONAMIENTO CENTRO INTEGRAL DE TRANSPORTE</t>
  </si>
  <si>
    <t xml:space="preserve">El objeto es la ejecución de las obras necesarias para la extensión de la red  existente para el suministro principal de Media Tensión y Centro de Seccionamiento, del Centro Integral del Transporte de Metro en Avenida de Asturias.                                                                                                                                                                                  </t>
  </si>
  <si>
    <t>El objeto es la ejecución de las instalaciones de electricidad, iluminación, comunicaciones, protección contra incendios, radiotelevisión, megafonía, energía fotovoltaica, apantallamiento acústico en cubierta y control solar del centro técnico administrativo del centro integral del transporte de Metro de Madrid</t>
  </si>
  <si>
    <t>EJECUCIÓN DE INSTALACIONES PARA EL CENTRO INTEGRAL DE TRANSPORTE</t>
  </si>
  <si>
    <t>SISTEMAS PLACOMAL S.L.</t>
  </si>
  <si>
    <t>ZULMA EDITH BURGARDT RUSOS CONSTRUCCIONES, S.L.</t>
  </si>
  <si>
    <t xml:space="preserve">El Plan de Accesibilidad e Inclusión de la Comunidad de Madrid en Metro 2016-2020 tiene previstas una serie de acciones que incluye la instalación de ascensores en aquellas estaciones que presentan correspondencia con al menos dos líneas de Metro, como es el caso de la estación de Tribunal, y en otras solicitadas por asociaciones o entidades que atienden a personas con discapacidad.
Entre los diversos objetivos de la actuación, cabe reseñar el correspondiente al desarrollo sostenible, el cual se articula para permitir alcanzar un correcto equilibrio entre la rentabilidad económica, el beneficio social y el respeto al medio ambiente. Las infraestructuras de transporte son un indiscutible motor de desarrollo económico. Dotando a nuestras antiguas estaciones, de acceso a través de ascensores de última generación, proporcionamos un beneficio social inmediato, haciéndolas accesibles a personas funcionalmente diversas para las que antes era imposible o muy difícil la utilización del transporte público.
Invitamos también a un acceso más cómodo y rápido para todos que redundará sin duda en una mayor utilización de la red con la consiguiente reducción del consumo energético, de la contaminación y de la huella de carbono, en definitiva, un menor impacto en el medio ambiente. Contribuiremos, por tanto, a un triple beneficio, económico, social y medioambiental.
El proyecto, persiguiendo estos objetivos anteriormente descritos, engloba la realización de dos líneas de actuación principal:                                                                                                                                                                                                               •Por un lado la definición de la obra civil, estructuras y procesos constructivos que se precisan para la implantación de ascensores en la mencionada estación de Tribunal.                                                                                                                                                                     •Por otro lado se aprovechará para modernizar la estación actual ya que todavía cuenta con revestimientos, instalaciones y tecnología antigua, incluyendo los espacios nuevos que se generan al implantar los ascensores. </t>
  </si>
  <si>
    <t>FEDER 9.157.130,07 METRO 2.642.403,70* (sin modificación)</t>
  </si>
  <si>
    <t>EXCAVACIONES MUNE
OPCION 2005
UTE LUZ MADRID CENTRO
EL EJIDILLO VIVEROS INTEGRAL
TALLERES LOPEZ
LORENZO DE LA FUENTE
MONTAJES Y OBRAS
EIFFAGE ENERGIA
MONINSEL JM
OFITECO
ORMEÑO Y MENDOZA
ARPA
TROYA
IBER-PENTA PILOTES
HERRADIMA
ALTEINSA MONTAJES
GRUALSA
IGECO
RAYGASA
TERMISER
AGUDO GRUYTRANS</t>
  </si>
  <si>
    <t>FEDER 3.687.916,34 METRO 4.558.876,68* (sin modificación)</t>
  </si>
  <si>
    <t>EXCAVACIONES MUNE
OPCION 2005
UTE LUZ MADRID CENTRO
EL EJIDILLO VIVEROS INTEGRAL
TALLERES LOPEZ
LORENZO DE LA FUENTE
MONTAJES Y OBRAS
ELECTRICIDAD TEBAR
EIFFAGE ENERGIA
BULNESCOM
TROYA
MONINSEL JM
OFITECO
ORMEÑO Y MENDOZA
PERFOX
ARPA
DESICSA
ALBERTO CORRAL DUQUE
CONS. Y REFORMAS COMY
CYMI
REVESCONSULT
GRANITOS DEL LOURO
SICE
ARNAOSAINZ
ALSERCONS 2000
ETRALUX
ANCORPOR GEOTEC. Y CIMEN
GUNITADOS Y PISCINAS Q2AZ
TEIMPER
TOPOGRAFÍA XXL
INDRA SISTEMAS
KAPSCH T. T
ZARDOYA OTIS
SUELOS SEGUROS STONEGRIP
AGUDO GRUYTRANS
TECMIVIAL</t>
  </si>
  <si>
    <t>FEDER 4.073.170,63 METRO 6.439.941,81</t>
  </si>
  <si>
    <t>TROYA-Pladur
AISLAMIENTOS CORRAL
TROYA-Desamiantado
RAYGASA
ALBERTO CORRAL
ORMEÑO MENDOZA SL
OFITECO SA</t>
  </si>
  <si>
    <t>METRO DE MADRID</t>
  </si>
  <si>
    <t>EUFON ELECTRICIDAD
TROYA
VAME
IMAS
CYMI
SEÑ. Y BALIZ. LA CASTELLANA
REVENGA INGENIEROS
RAYGASA
RAMON MERINO ROJAS
ROCYP CONSTRUCCIONES</t>
  </si>
  <si>
    <t>IMAS
TROYA
EUFON ELECTRICIDAD
VAME
CYMI
REVENGA INGENIEROS
SEÑ. Y BALIZ. LA CASTELLANA
RAYGASA
RAMON MERINO ROJAS
ROCYP CONSTRUCCIONES</t>
  </si>
  <si>
    <t>SAFERICA
ROCYP SL
RAYGASA
ALQUIBALAT</t>
  </si>
  <si>
    <t>TROYA
RAYGASA
REVENGA INGENIEROS
RAMON MERINO ROJAS
REVESCONSULT
EUFON ELECTRICIDAD
CYMI
IMAS
VAME
SEÑ. Y BALIZ. LA CASTELLANA
ROCYP CONSTRUCCIONES</t>
  </si>
  <si>
    <t>FES ELECTRICIDAD, S.L.
ANTONIO MUÑOZ CASTILLO
AISLAMIENTO DE CORRAL</t>
  </si>
  <si>
    <t>FONDOS  FEDER</t>
  </si>
  <si>
    <t xml:space="preserve">TALLERES COLOMA, S.A.
API MOVILIDAD, S.A.
SOLVENTIA INGENIERIA Y CONSTRUCCION, S.L.
TEDECON SERVICIOS Y OBRAS, S.L.
IBERPLAC MONTADORES, S.L.
JULIAN FERNANDEZ CALERO
INGENIERIA DE INSTRUMENTACIÓN Y CONTROL, S.A.
DOSPAL SL
PAGONRA SL
CASTOR CONSTRUCCIONES MADRID 2000 SL
TEFESAN SL (CIMENTALIA)
EL EJILILLO VIVEROS INTEGRALES
SONDEOS INYECCIONES TRABAJOS ESPECIALES SA
REVESCONSULT SL
NORTEX SL
CYMI SA
IMAS SL
OBRAS JUMENCA SLU
UNIVERSAL DE SOLADOS SL
BOMBEOS TRANSGRUMA SLU
INDRA SISTEMAS SA
KAPSCH TRAFFICOM
SICE SEGURIDAD
LUVIMETAL SLU
POCERIA Y SONDEOS 2000 SL
</t>
  </si>
  <si>
    <t>SISTEMAS PLACOMAR, S.L.U.</t>
  </si>
  <si>
    <t>CERCEMET SL
API MOVILIDAD SA
SOLVENTIA SL
EL EJIDILLO SL
INSERCON SA
EXCAVACIONES DOSPAL
INGENIERÍA DE INSTR Y CONTROL
SITE SONDEOS INYECCIONES 
IBEROPLAST ROTADORES
INDRA
FERGALSAN SL
BLAZQUEZ REFRIGERACIÓN
KLA-FER 27
TEMANSA
GEOPROVI
TEDECON
JULIAN FERNANDEZ
UTE LUZ MADRID
ASFALTADOS Y FRESADOS
TALLERES COLOMA
KAPSCH TRAFFICCOM
BULNESCOM
INSTALACIONES ALFAR
CHUBB IBERIA
UNIVERSAL DE SOLADOS
GILTEN TOSTADO SL
CYMI
GRUAS Y TRANSP ANTELO
AQABA ARQUEOLOGOS
TECAS INGENIERIA
PRUDENCIO FERNANDEZ
SOCIEDAD IBER CONST
COALCA
TRANSGRUMA
ARNAO SAINZ
AGUDO GRUYTRANS
TEIMPER
BOMBEOS TRANSGRUMA
ULMA
FAR MONTAJES
KONE ELEVADORES
INSTAL Y CONST GARCIA</t>
  </si>
  <si>
    <t>RAYGASA
SONEUROTRANS SL
TRANSPORTES EXCAVACIONES GAHERGO
ROCYP</t>
  </si>
  <si>
    <t>GREPA
FERGRUPO-CONSTRUÇOES E TECNICAS FERROVIARIAS SA SUCURSAL ESPAÑA
ROCYP
ARGA-PAL
TROYA
BOMBEOS DE HORMIGON ALRMARGEN
BONOME VARELA, JAVIER</t>
  </si>
  <si>
    <t>Estimación
15/02/2020</t>
  </si>
  <si>
    <t>ROCYP
ARGAPAL
FERGRUPO ESPAÑA
IBES</t>
  </si>
  <si>
    <t>ROCYP
ARGAPAL
FERGRUPO ESPAÑA
SONEUROTRANS
IBES
TROYA</t>
  </si>
  <si>
    <t xml:space="preserve">IMPLANTACIÓN DE CUATRO DIAGONALES EN LÍNEA 5 ENTRE LAS ESTACIONES DE:
LOTE 2: VISTA ALEGRE Y CARABANCHEL                                                                                                        </t>
  </si>
  <si>
    <t>Implantación de una diagonal en linea 5 entre las estaciones de Vista Alegre y Carabanchel</t>
  </si>
  <si>
    <t>VÍAS Y CONSTRUCCIONES, S.A.</t>
  </si>
  <si>
    <t>CASTULO
OMI
TECSA
TROYA
BOMBEOS MADRID
HORMIGONES BOADILLA</t>
  </si>
  <si>
    <t xml:space="preserve">ROCYP
JOSE LUIS SANTIAGO
ARGA-PAL, S.L.
GREPA, S.A.
ZENIT, S.L.
FERGRUPO CONSTRUÇOES E TECNICAS FERROVIARIAS, S.A.
ROCYP CONSTRUCCIONES, S.L.
ARGA-PAL, S.L.
</t>
  </si>
  <si>
    <t>SUPRESIÓN VADO CALLE SAN BENITO, 13 (MADRID)</t>
  </si>
  <si>
    <t>Ejecución obras para la supresión del vado existente en la calle de San Benito, 13 (Madrid)</t>
  </si>
  <si>
    <t>METRO DE MADRID, S.A.</t>
  </si>
  <si>
    <t xml:space="preserve">Mejoras en la instalacion del ascensor exterior de la estación de La Elipa     </t>
  </si>
  <si>
    <t xml:space="preserve">El Plan de Accesibilidad e Inclusión de la Comunidad de Madrid en Metro 2016-2020 tiene previstas una serie de acciones que incluye la instalación de ascensores en aquellas estaciones que presentan correspondencia con al menos dos líneas de Metro, como es el caso de la estación de Tribunal, y en otras solicitadas por asociaciones o entidades que atienden a personas con discapacidad.
Entre los diversos objetivos de la actuación, cabe reseñar el correspondiente al desarrollo sostenible, el cual se articula para permitir alcanzar un correcto equilibrio entre la rentabilidad económica, el beneficio social y el respeto al medio ambiente. Las infraestructuras de transporte son un indiscutible motor de desarrollo económico. Dotando a nuestras antiguas estaciones, de acceso a través de ascensores de última generación, proporcionamos un beneficio social inmediato, haciéndolas accesibles a personas funcionalmente diversas para las que antes era imposible o muy difícil la utilización del transporte público.
Invitamos también a un acceso más cómodo y rápido para todos que redundará sin duda en una mayor utilización de la red con la consiguiente reducción del consumo energético, de la contaminación y de la huella de carbono, en definitiva, un menor impacto en el medio ambiente. Contribuiremos, por tanto, a un triple beneficio, económico, social y medioambiental.
El proyecto, persiguiendo estos objetivos anteriormente descritos, engloba la realización de dos líneas de actuación principal:                                                                                                                                                                                                               •Por un lado la definición de la obra civil, estructuras y procesos constructivos que se precisan para la implantación de ascensores en la mencionada estación de Tribunal.
•Por otro lado se aprovechará para modernizar la estación actual ya que todavía cuenta con revestimientos, instalaciones y tecnología antigua, incluyendo los espacios nuevos que se generan al implantar los ascensores. </t>
  </si>
  <si>
    <t>11798516,17
78.902,24 € SC 5000002284</t>
  </si>
  <si>
    <t>03/07/2020 SC 5000002845</t>
  </si>
  <si>
    <t>29/05/2020 SC 5000002995</t>
  </si>
  <si>
    <t>114.654,89€ SC 5000002278
6.200,00€ SC 5000002279</t>
  </si>
  <si>
    <t>21/07/2020 SC 5000002900</t>
  </si>
  <si>
    <t>31/05/2020 SC 5000002739
30/06/2020 SC 5000003086</t>
  </si>
  <si>
    <t>Suministros y trabajos necesarios relativos a la adecuación de la señalética a la venta rápida de determinadas máquinas billeteras en la red METRO DE MADRID S.A.</t>
  </si>
  <si>
    <t>31/10/2020 SC 5000003097</t>
  </si>
  <si>
    <t>Problemas administrativos con la autorización de la tala de Ventas y por RD 10/2020</t>
  </si>
  <si>
    <t>30/06/2020 Procedimiento extraordinario por el Comité Ejecutivo</t>
  </si>
  <si>
    <t>20/01/2020 Rescindido
SC 5000002023</t>
  </si>
  <si>
    <t>23/04/2020 SC 5000002663
22/06/2020 SC 5000002854</t>
  </si>
  <si>
    <t>Implantación de una diagonal en linea 5 entre las estaciones de Vista Alegre y Carabanchel.</t>
  </si>
  <si>
    <t>17/08/2020 SC 5000002971</t>
  </si>
  <si>
    <t>COYMAL, S.L.</t>
  </si>
  <si>
    <t>TRABAJOS DE CONSERVACIÓN EN ESTACIONES DE LÍNEA 12</t>
  </si>
  <si>
    <t>Ejecución de trabajos de diverso síntoma para la conservación de las estaciones de las estaciones de la Línea 12 de la Red de Metro de Madrid.</t>
  </si>
  <si>
    <t>MARCHAL</t>
  </si>
  <si>
    <t>DEMOLICIÓN ANTIGUA S/E LAGO</t>
  </si>
  <si>
    <t>Demolición de la antigua Subestación Eléctrica de Lago, para poder dedicar los terrenos liberados a un nuevo uso que dote a Metro de nuevos recursos.</t>
  </si>
  <si>
    <t>DEMOL. GEOTRESTEC</t>
  </si>
  <si>
    <t>26/06/2020 FC</t>
  </si>
  <si>
    <t>4 meses desde el día siguiente a la fecha de firma del acta de comprobación de replanteo</t>
  </si>
  <si>
    <t>RETIRADA AMIANTO TUNEL ENLACE D08-LAGUNA</t>
  </si>
  <si>
    <t>Regularización de los trabajos de retirada de placas de fibrocemento, limpieza y descontaminación en el túnel de enlace de Línea 6 con el depósito de Laguna (D08), situadas en los PK, 0+005, 0+170, 0+300, 0+430, 0+460, 0+743, por vía I y 0+710 y 0+835 por vía II.</t>
  </si>
  <si>
    <t>TEDECON SERVICIOS Y OBRAS</t>
  </si>
  <si>
    <t>MTTO G2. CERRAJERÍA E7-E8-E9/T2R-T3-T611</t>
  </si>
  <si>
    <t>OB.19.080_ Mantenimiento Cerrajería Grupo 2: Estaciones L07, L08 y L09. Túnel L02, LR, L03, L06 y L11.</t>
  </si>
  <si>
    <t>QUINAMAR</t>
  </si>
  <si>
    <t>SUSTITUCION CRISTALES ESTACIONES 7,8,9</t>
  </si>
  <si>
    <t>El objeto es la sustitución de cristales rotos en los templetes de acceso y de ascensor de las estaciones de las líneas 7, 8 y 9 de la Red de Metro de Madrid. Debido a actos vandálicos o accidentes fortuitos, se producen roturas o agrietamientos en dichos cristales, y de ahí la necesidad de su sustitución, tanto por seguridad como estética.</t>
  </si>
  <si>
    <t>VENTANAS LAJE</t>
  </si>
  <si>
    <t>REP.DE CERRAMIENTO ASC.2 S.FERNANDO</t>
  </si>
  <si>
    <t>Reparación de cerramiento ascensor 2 San Fernando.</t>
  </si>
  <si>
    <t>REPARACIÓN PILAR GOLPEADO GARAJE CAMIONES</t>
  </si>
  <si>
    <t>Obras para reparación de un pilar golpeado en una de las entradas a la nave del garje de camiones en el depósito de Canillejas.</t>
  </si>
  <si>
    <t>CRN05</t>
  </si>
  <si>
    <t>20/03/2020 FC</t>
  </si>
  <si>
    <t>1 mes a partir de la fecha de formalización del acta de replanteo</t>
  </si>
  <si>
    <t>ADECUACIÓN ACERA PARADA BUS HOSP. HENARE</t>
  </si>
  <si>
    <t>Ampliación de acera en el entorno del Hospital del Henares, para la instalación de una parada para el servicio especial de autobuses que opera entre las estaciones de Henares y Hospital del Henares.</t>
  </si>
  <si>
    <t>MONTAJE VINILOS DISTANCIA DE SEGURIDAD</t>
  </si>
  <si>
    <t>Señalizar distintas estaciones de la red de Metro de Madrid con vinilos adhesivos con información relativa a la distancia de seguridad que, con motivo de la emergencia sanitaria provocada por el virus COVID-19, se considera preceptiva mantener entre los viajeros en las estaciones para disminuir el riesgo de contagio.</t>
  </si>
  <si>
    <t>TECNOSEÑAL</t>
  </si>
  <si>
    <t>24/05/2020
AR 02/06/2020</t>
  </si>
  <si>
    <t>ACTUACIONES COMPLEMENTARIAS EN D04</t>
  </si>
  <si>
    <t>Obras para el mantenimiento y conservación del Depósito de Canillejas de forma transitoria hasta la entrada en vigor de los nuevos contratos de mantenimiento.</t>
  </si>
  <si>
    <t>17/06/2020 FC</t>
  </si>
  <si>
    <t>3 meses a partir de la fecha de formalización del acta de replanteo</t>
  </si>
  <si>
    <t>MONTAJE DE DISPENSADORES DE HIDROGEL</t>
  </si>
  <si>
    <t>Montaje de dispensadores de hidrogel en varias dependencoias de la red de Metro.</t>
  </si>
  <si>
    <t>OMEGA</t>
  </si>
  <si>
    <t>MEDIDAS DE ACCESIBILIDAD PORTAZGO</t>
  </si>
  <si>
    <t>Implantación y mejora de medidas de accesibilidad en Portazgo</t>
  </si>
  <si>
    <t>OTROS</t>
  </si>
  <si>
    <t>REFORMA DE LA CABINA DE OFICINA CCR</t>
  </si>
  <si>
    <t>El objeto de este documento es la ejecución de una nueva cabina de oficinas para el Centro de Control de Reparaciones (CCR) del Área de Mantenimiento de Material Móvil, situado en los Talleres Centrales del Depósito D4 de Canillejas, de tal forma que se pueda ampliar de dos a diez puestos de trabajo,</t>
  </si>
  <si>
    <t>EICO</t>
  </si>
  <si>
    <t>INSTALACIÓN P.A.C. PPE DE VERGARA</t>
  </si>
  <si>
    <t>Instalación de Puesto de Atención al Cliente (PAC) en la estación de Príncipe de Vergara.</t>
  </si>
  <si>
    <t>LUMAN</t>
  </si>
  <si>
    <t>Ampliación solicitada en periodo excepcional hasta 31/12/2020 por afección obra Príncipe de Vergara</t>
  </si>
  <si>
    <t>INSTALACIÓN DE MUELLES PUERTAS CUARTO OPERADOR</t>
  </si>
  <si>
    <t>Suministro e instalación de muelles en puertas del cuarto del operador de la red de Metro de Madrid.</t>
  </si>
  <si>
    <t>LIC</t>
  </si>
  <si>
    <t>14/03/2020
SC 5000002895</t>
  </si>
  <si>
    <t>19/06/2020
SC 5000003095</t>
  </si>
  <si>
    <t>MEJORA CLIMÁTICA EN ESTACIONES DE LA RED. LOTE 1</t>
  </si>
  <si>
    <t>Mejora climática en estaciones de la red de Metro de Madrid, mediante la implantación de mamparas cortavientos y cerramientos acristalados en cañones y vestíbulos.</t>
  </si>
  <si>
    <t>MEJORA CLIMÁTICA EN ESTACIONES DE LA RED. LOTE 2</t>
  </si>
  <si>
    <t>20/07/2020 RD 10/2020</t>
  </si>
  <si>
    <t>MEJORA CLIMÁTICA EN ESTACIONES DE LA RED. LOTE 3</t>
  </si>
  <si>
    <t>31/07/2020 RD 10/2020</t>
  </si>
  <si>
    <t>MEJORA CLIMÁTICA EN ESTACIONES DE LA RED. LOTE 4</t>
  </si>
  <si>
    <t> 06/03/2020</t>
  </si>
  <si>
    <t>15/07/2020 RD 10/2020</t>
  </si>
  <si>
    <t>MEJORA CLIMÁTICA EN ESTACIONES DE LA RED. LOTE 5</t>
  </si>
  <si>
    <t>07/08/2020 RD 10/2020</t>
  </si>
  <si>
    <t>MEJORAS ACCESIBILIDAD BANCO  DE ESPAÑA</t>
  </si>
  <si>
    <t>Implantación y mejora de medidas complementarias de accesibilidad en la estación de Banco de España de la red de Metro.</t>
  </si>
  <si>
    <t>12/07/2020 RD 10/2020
12/09/2020 SC 5000003077 en tramitación</t>
  </si>
  <si>
    <t>AMPLIACIÓN DE LA ZONA SUR DE TTCC CANILL</t>
  </si>
  <si>
    <t>Obra de ampliación de la zona sur de los talleres centrales del depósito de Canillejas. Incluye la instalación de siete puentes gruas y reformas de instalaciones, así como la obra civil para la instalación de equipamiento para el mantenimiento de material móvil: gira bogies, elevadores y volteadores.</t>
  </si>
  <si>
    <t>SERANCO</t>
  </si>
  <si>
    <t>IMPERMEABILIZACIÓN FOSOS D-08</t>
  </si>
  <si>
    <t>El objeto es la contratación de las obras para la impermeabilización y tratamiento a subpresión de los fosos de trabajo situados en el Depósito de Laguna.</t>
  </si>
  <si>
    <t>BARANDILLAS DOBLES EN LÍNEA 1</t>
  </si>
  <si>
    <t>Implantación y mejora de barandillas en estaciones de Línea 1 de la red de Metro de Madrid.</t>
  </si>
  <si>
    <t>RENOVACIÓN CUBIERTAS DEPÓSITO ALUCHE</t>
  </si>
  <si>
    <t>Contratación de los trabajos necesarios para la renovación de cubiertas y bajantes con MCA en el depósito de Aluche.</t>
  </si>
  <si>
    <t>MEDIDAS ACCESIBILIDAD BATÁN Y LAGO</t>
  </si>
  <si>
    <t>Implantación y mejora de medidas de accesibilidad de las estaciones de Batán y Lago en la red de Metro de Madrid.</t>
  </si>
  <si>
    <t>OFICINA TTP, AMP. VEST. Y REUB. AEROPUERTO</t>
  </si>
  <si>
    <t>Implantación de oficina para gestión de la TTP, ampliación de vestíbulo y reubicación de venta y peaje en la estación de Aeropuerto T1–T2–T3.</t>
  </si>
  <si>
    <t>REFUERZO MARQUESINA ESTADIO METROPOLITANO</t>
  </si>
  <si>
    <t>Refuerzo estructural de la losa de la marquesina del acceso a Estadio Metropolitano.</t>
  </si>
  <si>
    <t>13/06/2020 RD 10/2020
13/07/2020 SC 5000003018</t>
  </si>
  <si>
    <t>ADECUACIÓN REJILLAS ALM, LEG Y VRO_L3</t>
  </si>
  <si>
    <t>Contratación de las obras consistentes en la adecuación de las rejillas de los pozos de ventilación de las estaciones de Ventura Rodríguez, Legazpi y Almendrales de la línea 3 de la red de Metro de Madrid que presentan incidencias que han derivado en reclamaciones vecinales y del Departamento de Vías Públicas del A.G. de Desarrollo Urbano Sostenible del Ayto. de Madrid.</t>
  </si>
  <si>
    <t>COYMAL</t>
  </si>
  <si>
    <t>19/03/2020 RD 463/2020</t>
  </si>
  <si>
    <t>Obras para el desamiantado de cuartos L9</t>
  </si>
  <si>
    <t>Desamiantado e instalación de nueva impermeabilización en los cuartos CE1 de E.Sainz de Baranda, PV2 de E.Avenida de América, CA1 y DP4 de E.Barrio del Pilar y DP3 de E.Concha Espina tras su inspección e identificación como MCA.</t>
  </si>
  <si>
    <t>INYMA</t>
  </si>
  <si>
    <t>11/07/2020 RD 10/2020</t>
  </si>
  <si>
    <t>24/04/2020 Acta de suspensión de inicio de trabajos por cierre de Instituto Regional y falta de aprobación del Plan de retirada de MCA</t>
  </si>
  <si>
    <t>MACIZADO FOSOS ZONA BOGIES</t>
  </si>
  <si>
    <t>El Servicio de Obras recibió por parte del Servicio de Mantenimiento de Talleres Centrales la petición de macizar unos fosos existentes en la zona de Bogíes en los Talleres del depósito de Canillejas.
Actualmente, en la zona de bogíes existen cuatro fosos en los que ya no se realizan trabajos en los mismos.</t>
  </si>
  <si>
    <t>MANTFERVIA</t>
  </si>
  <si>
    <t>MEJORA DE REJILLAS VENTILACIÓN L12</t>
  </si>
  <si>
    <t>El objeto es la mejora de rejillas de ventilación mediante la solución consistente en el refuerzo de la estructura de la rejilla mediante la incorporación de perfiles perpendiculares a la misma y en la aplicación de un mortero de gran resistencia en todo el perímetro de la misma, reforzando así el conjunto rejilla-calzada, así como la propia capa de rodadura.</t>
  </si>
  <si>
    <t>DEMOLICIÓN Y/O SANEAMIENTO HOSP HENARES</t>
  </si>
  <si>
    <t>Emergencia de la obra para los trabajos de demolición y/o saneamiento de la estación de Hospital del Henares</t>
  </si>
  <si>
    <t>SUSTITUCIÓN PANELES FENÓLICOS C.T.I.</t>
  </si>
  <si>
    <t>Sustitución de paneles fenólicos del centro tecnológico de la información (C.T.I.) de línea 8.</t>
  </si>
  <si>
    <t>30/06/2020 SC 5000003085</t>
  </si>
  <si>
    <t>RELLENO CARRILES DE RODADURA EN TALLERES</t>
  </si>
  <si>
    <t>Obras para el macizado de carriles de rodadura en los Talleres de Canillejas, incluyendo la limpieza previa de la rodadura, repicado zonas afectadas, suministro y aplicación de mortero autonivelante y limpieza final de la zona de trabajos; totalmente acabado, incluso remates. Se incluye maquinaria y medios auxiliares necesarios para realizar los trabajos en horario permitido por la D.O., adaptándose al normal funcionamiento de los Talleres Centrales.</t>
  </si>
  <si>
    <t>MANTFERVÍA</t>
  </si>
  <si>
    <t>RENOVACION PUERTA DEP. VALDECARROS</t>
  </si>
  <si>
    <t>Obras para la renovación de la puerta de acceso al Depósito de Valdecarros</t>
  </si>
  <si>
    <t>LUMAR MARTIN</t>
  </si>
  <si>
    <t>MAMPARAS PROTECCIÓN COVID 19</t>
  </si>
  <si>
    <t>Montaje de mamparas de protección en varios recintos, entre ellos el Puesto Central de Alto del Arenal y los Talleres de Canillejas, en los que se necesita 2 metros entre trabajadores.
Suministro y montaje de mamparas de protección entre trabajadores, construida con plancha de metacrilato e= 6 mm. y cerco metálico, con franja de vinilo para identificar su presencia, incluso elementos de fijación y apoyo en mesas de trabajo y suelo; p.p. medios auxiliares, totalmente montado.</t>
  </si>
  <si>
    <t>MEJORA DE REJILLAS DE POZOS DE L-01</t>
  </si>
  <si>
    <t>El objeto es la mejora de varias rejillas deterioradas ubicadas en calzada pertenecientes a Pozos de Ventilación de L-01.</t>
  </si>
  <si>
    <t>TORNADO 15</t>
  </si>
  <si>
    <t>ADECUACIÓN CARPINTERIAS DEPÓSITO ALUCHE</t>
  </si>
  <si>
    <t>Adecuación de la carpintería del edificio de Vía en Aluche y otras dependencias del recinto.</t>
  </si>
  <si>
    <t>09/06/2020 FC</t>
  </si>
  <si>
    <t>MONTAJE MAMPARAS URGENTES COVID 19</t>
  </si>
  <si>
    <t>Montaje de mamparas de metacrilato y policarbonato de forma urgente en varias dependencias de Madrid: Puesto Central de Alto del Arenal, los seis TICS de la red, vestuarios de Vía en Aluche y en Cuatro Caminos, y vestuarios para el AMI en Cuatro Caminos.</t>
  </si>
  <si>
    <t>MEJORA REJILLAS P.V. C/RAIM.FDEZ. VILLAV</t>
  </si>
  <si>
    <t>Mejorar las rejillas de pozos de ventilación sitas en calzada de la C/ Raimundo Fernández Villaverde de Madrid.</t>
  </si>
  <si>
    <t>01/07/2020 FC</t>
  </si>
  <si>
    <t>Instalación Ventanas S.Vía en el D.07</t>
  </si>
  <si>
    <t>Instalación de Ventanas en el Deposito 7 para el Servicio de Vía. Sustitución interior de tres rejillas de ventilación por ventanas, instalación exterior de tres ventanas y pintado de zonas afectadas.</t>
  </si>
  <si>
    <t>2 meses a partir de la fecha de formalización del acta de replanteo</t>
  </si>
  <si>
    <t>Extracción y ensayo testigos y relleno</t>
  </si>
  <si>
    <t>Trabajos de extracción, caracterización de relleno y ensayos de testigos de hormigón para estudios de obras en inversión de la red</t>
  </si>
  <si>
    <t>TPF GETINSA EUROESTUDIOS, S.L</t>
  </si>
  <si>
    <t xml:space="preserve">IMPLANTACIÓN DE CUATRO DIAGONALES EN LÍNEA 5 ENTRE LAS ESTACIONES DE: LOTE 1 DIAGONAL D.LEON - N. BALBOA                                                                                              </t>
  </si>
  <si>
    <t>Implantación de una diagonal en linea 5 entre las estaciones de D.León y N.Balboa.</t>
  </si>
  <si>
    <t>23/10/2019 FC</t>
  </si>
  <si>
    <t>18 semanas desde el día siguiente a la fecha de firma del acta de comprobación de replanteo</t>
  </si>
  <si>
    <t>Finalización Lote 2 y 3</t>
  </si>
  <si>
    <t xml:space="preserve">IMPLANTACIÓN DE CUATRO DIAGONALES EN LÍNEA 5 ENTRE LAS ESTACIONES DE: LOTE 3: A.MARTINEZ - CHUECA  
                                                                                              </t>
  </si>
  <si>
    <t>Implantación de una diagonal en linea 5 entre las estaciones de A.Martínez y Chueca.</t>
  </si>
  <si>
    <t>07/07/2020 SC 5000002953</t>
  </si>
  <si>
    <t xml:space="preserve">IMPLANTACIÓN DE CUATRO DIAGONALES EN LÍNEA 5 ENTRE LAS ESTACIONES DE: LOTE 4 DIAGONAL G.VÍA - CALLAO                                                                                              </t>
  </si>
  <si>
    <t>Implantación de una diagonal en linea 5 entre las estaciones de G.Vía y Callao.</t>
  </si>
  <si>
    <t>MEJORA APOYO EN ZONAS DE SOLDADURA L10</t>
  </si>
  <si>
    <t>Proyecto de sustitución de taco por placa en zonas de soldadura y canaletas transversales en Línea 10. Tramo: Colonia Jardín-Joaquín Vilumbrales.</t>
  </si>
  <si>
    <t>TECSA EMPRESA CONSTRUCTORA, S.A.</t>
  </si>
  <si>
    <t>IMPLANTACIÓN DE 3 VÍAS EN EL DEPOSITO 2</t>
  </si>
  <si>
    <t>Implantación de tres vías secundarias en el depósito de Ventas para vehículos auxiliares.</t>
  </si>
  <si>
    <t>RENOVACIÓN APARATOS DE VÍA EN LÍNEA 4</t>
  </si>
  <si>
    <t>Lote 1: Renovación de diagonal en línea 4, etre las estaciones de Parque de Santa María y San Lorenzo.
Lote 2: Renovación de diagonal y desvío en línea 4, entre las estaciones de San Lorenzo y Mar de Cristal.
Lote 3: Renovación de diagonal en línea 4, entre las estaciones de Mar de Cristal y Canillas.</t>
  </si>
  <si>
    <t>09/03/2020 FC</t>
  </si>
  <si>
    <t>16 semanas desde el día siguiente a la fecha de firma del acta de comprobación de replanteo</t>
  </si>
  <si>
    <t>Aplazamiento del comienzo</t>
  </si>
  <si>
    <t>RENOVACIÓN DE DIAGONAL EN LINEA 2 ENTRE CANAL Y CUATRO CAMINOS Y DESVÍO A DEPÓSITO 1</t>
  </si>
  <si>
    <t>Renovación de diagonal en Línea 2 entre las estaciones de Canal y Cuatro Caminos y desvío a Deposito 1 (Cuatro Caminos).</t>
  </si>
  <si>
    <t>19/03/2020 FC</t>
  </si>
  <si>
    <t>23 semanas desde el día siguiente a la fecha de firma del acta de comprobación de replanteo</t>
  </si>
  <si>
    <t>CAMPAÑA DE MUESTREO, RECOGIDA Y ENSAYO DE BALASTO</t>
  </si>
  <si>
    <t>Campaña de muestreo, recogida y ensayo de balasto de vía en la red de Metro de Madrid.</t>
  </si>
  <si>
    <t>29/11/2020 SC 5000002966</t>
  </si>
  <si>
    <t>14/03/2020 SC 5000002884</t>
  </si>
  <si>
    <t>11/05/2020 SC 5000002966</t>
  </si>
  <si>
    <t>SUMINISTRO E INSTALACIÓN DE CASILLEROS</t>
  </si>
  <si>
    <t>Contratación del suministro consistente en el suministro de distintas tipologías de casilleros, dotados con toma eléctrica, así como su instalación de manera compatible con los existentes en varios centros de trabajo del Servicio de Vía.</t>
  </si>
  <si>
    <t xml:space="preserve"> IND. METALICAS DE GUIPUZCOA</t>
  </si>
  <si>
    <t xml:space="preserve">28/12/2020. </t>
  </si>
  <si>
    <t>22/03/2021.SC 5000003212</t>
  </si>
  <si>
    <t>11768559,19€
Modificación  217.669,71€
SC 5000003099</t>
  </si>
  <si>
    <t>22/7/2021</t>
  </si>
  <si>
    <t>17/8/2020 Levantamiento de suspensión
SC 5000003100</t>
  </si>
  <si>
    <t>Mejora de las condiciones ambientales por retirada del amianto en en los cuartos de las estaciones de Tribunal, Alonso Martínez, Plaza de Castilla, Begoña y Fuencarral.</t>
  </si>
  <si>
    <t>DESAMIANTADO DE CUARTOS DE ESTACIONES. LOTE 2</t>
  </si>
  <si>
    <t>Mejora de las condiciones ambientales por retirada del amianto en en los cuartos de las estaciones de Plaza de España, Guzmán el Bueno, Pacífico, García Noblejas y Nuevos Ministerios.</t>
  </si>
  <si>
    <t>DESAMIANTADO DE CUARTOS DE ESTACIONES. LOTE 3</t>
  </si>
  <si>
    <t>Mejora de las condiciones ambientales por retirada del amianto en en los cuartos de las estaciones de Ventas, Cuatro Caminos y Retiro.</t>
  </si>
  <si>
    <t>TRAUXIA</t>
  </si>
  <si>
    <t>19/06/2020 RD 10/2020
19/04/2021 SC 5000003022</t>
  </si>
  <si>
    <t>11/04/2020 SC 5000002279
25/04/2020 RD 10/2020
10/2/2021 SC 5000003200</t>
  </si>
  <si>
    <t>AMPLIACION DE PLAZO 1 M ES</t>
  </si>
  <si>
    <t>S.C. DE LA AMPLIACIÓN DEL PLAZO: 5000003135</t>
  </si>
  <si>
    <t>Finalizada el 8/06/2020</t>
  </si>
  <si>
    <t>ACTUACIONES EN PLATAFORMA DE VÍA L12. HOSPITAL DE MÓSTOLES-CONSERVATORIO</t>
  </si>
  <si>
    <t xml:space="preserve">Ejecución de obras para la reparación de la superestructuar de vía entre PK 10+015 y PK 22+090 </t>
  </si>
  <si>
    <t>UTE CONVESA-GEOTÉCNICA DEL SUELO</t>
  </si>
  <si>
    <t>Suspendido temporal y parcialmente durante 8 meses máximo , desde el 21/09/2020. Solicitada suspensión total</t>
  </si>
  <si>
    <t>RENOVACIÓN SUELO TÉCNICO DEL CIAC</t>
  </si>
  <si>
    <t>Renovación del suelo técnico del CIAC de Alto del Arenal</t>
  </si>
  <si>
    <t>FERCAL</t>
  </si>
  <si>
    <t>OBRAS EN CUATRO VIENTOS Y EN MIGUEL HERNÁNDEZ</t>
  </si>
  <si>
    <t>Obras de reforma en dos cuartos usados por los agentes de Limpieza en el depósito de Cuatro Vientos y en las cocheras de Miguel Hernández</t>
  </si>
  <si>
    <t>MODERNIZACIÓN ESTACIÓN DUQUE DE PASTRANA</t>
  </si>
  <si>
    <t>Modernización de la estación de Duque de Pastrana. Actuación recogida en el Plan Maestro, planificación conjunta de actuaciones asociados a los planes de modernización de estaciones, accesibilidad y puesta en                                                                                                                                                                                conformidad de instalaciones de baja tensión.</t>
  </si>
  <si>
    <t>MODERNIZACIÓN ESTACIÓN CUATRO CAMINOS</t>
  </si>
  <si>
    <t>Modernización de la estación en el área que queda sin remodelar. La intervención                                                                                                                                                                                principal consiste en la renovación de elementos de impermeabilización y                                                                                                                                                                                        drenaje, con la consiguiente renovación de acabados, asi como la tematización de                                                                                                                                                                                la misma al ser una estación significativa dentro de la historia de Metro de                                                                                                                                                                                    Madrid.</t>
  </si>
  <si>
    <t>UTE RUBAU CODEC (UTE ESTACIÓN CUATRO CAMINOS)</t>
  </si>
  <si>
    <t>MODERNIZACIÓN ESTACIÓN PUEBLO NUEVO</t>
  </si>
  <si>
    <t>Renovación de paramentos verticales, solados y techos de la estación, para                                                                                                                                                                                      mejorar su funcionalidad y asegurar la impermeabilización de la misma, así como                                                                                                                                                                                 la actualización de las diversas instalaciones, escaleras mecánicas y pasillos                                                                                                                                                                                  rodantes.</t>
  </si>
  <si>
    <t xml:space="preserve">UTE COMSA, S.A.U. COMSA INSTALACIONES </t>
  </si>
  <si>
    <t>SEÑALÉTICA CIERRE LÍNEA 4</t>
  </si>
  <si>
    <t>suministro y colocación de la señalética asociada al cierre de la línea 4</t>
  </si>
  <si>
    <t>SOPORTES Y PRODUCCIONES INTEGRALES, S.L.</t>
  </si>
  <si>
    <t>SEÑALÉTICA LÍNEA 5</t>
  </si>
  <si>
    <t>Renovación de la señalética de línea 5 adaptándola a la nueva normativa</t>
  </si>
  <si>
    <t>SEÑALÉTICA PROHIBIDO BAJAR A LA VÍA - LOTE 1</t>
  </si>
  <si>
    <t>Suministro y colocación en frentes de borde de andén de señalización informativa de no bajar a la vía - Lote 1</t>
  </si>
  <si>
    <t>FRANCH INSTALADORES</t>
  </si>
  <si>
    <t>SEÑALÉTICA PROHIBIDO BAJAR A LA VÍA - LOTE 2</t>
  </si>
  <si>
    <t>Suministro y colocación en frentes de borde de andén de señalización informativa de no bajar a la vía - Lote 2</t>
  </si>
  <si>
    <t>TECNIVIAL</t>
  </si>
  <si>
    <t>SEÑALÉTICA PROHIBIDO BAJAR A LA VÍA - LOTE 3</t>
  </si>
  <si>
    <t>Suministro y colocación en frentes de borde de andén de señalización informativa de no bajar a la vía - Lote 3</t>
  </si>
  <si>
    <t>UTE GESTIÓN DE COMPRAS AVANZADAS</t>
  </si>
  <si>
    <t>VINILOS GARANTÍA MADRID</t>
  </si>
  <si>
    <t>Suministro y colocación de vinilos con el sello "Garantía Madrid" en las puertas mamparas de la red</t>
  </si>
  <si>
    <t>ROMBOS PLAZA DE ESPAÑA</t>
  </si>
  <si>
    <t>Suministro y sustitución de rombos de pórticos en la estación de Plaza de España</t>
  </si>
  <si>
    <t>20/12/2020 Acuerdo nº 7220000730-2</t>
  </si>
  <si>
    <t>11/10/2020</t>
  </si>
  <si>
    <t>30/11/2020</t>
  </si>
  <si>
    <t>RENOV HILO CAT RÍGIDA L6-7-10</t>
  </si>
  <si>
    <t>RENOVACIÓN DE HILO DE CATENARIA RÍGIDA EN LÍNEAS 6, 7 Y 10 (Lote 1 y 2)</t>
  </si>
  <si>
    <t>ELECTREN, S.A.</t>
  </si>
  <si>
    <t xml:space="preserve">Pte. Acta comprobación de replanteo. EXISTE ACTA DE APLAZAMIENTO DEL REPLANTEO DE AMBOS CONTRATOS (LOTE 1 Y 2) CON FECHA 10/06/20 </t>
  </si>
  <si>
    <t>Pte. Acta comprobación de replanteo (ver nota en campo Fecha de Inicio). A partir de aquí: 48 meses de duración</t>
  </si>
  <si>
    <t>-</t>
  </si>
  <si>
    <t>.</t>
  </si>
  <si>
    <t>COBRA INSTALACIONES Y SERVICIOS, S.</t>
  </si>
  <si>
    <t>SUST BATERÍAS PC ALTO ARENAL E INFRAEST</t>
  </si>
  <si>
    <t>SUSTITUCIÓN DE BATERÍAS DEL PC ALTO DEL ARENAL Y REESTRUCTURACIÓN DE INFRAESTRUCTURA ASOCIADA</t>
  </si>
  <si>
    <t>ASEA BROWN BOVERI, S.A.</t>
  </si>
  <si>
    <t xml:space="preserve">OBRAS ADECUACIÓN PCI RIOS ROSAS </t>
  </si>
  <si>
    <t>OBRAS DE ADECUACIÓN DE LOS SISTEMAS DE CONTRA INCENDIOS PARA SU INSPECCIÓN PERIODICA REGLAMENTARIA EN LA ESTACIÓN DE RIOS ROSAS.</t>
  </si>
  <si>
    <t>PROSEGUR SOLUCIONES INTEGRALES</t>
  </si>
  <si>
    <t>RENOV CLIMA TICS PTA DEL SUR</t>
  </si>
  <si>
    <t>RENOVACIÓN DEL SISTEMA DE CLIMATIZACIÓN DE LAS OFICINAS DEL TICS DE PUERTA DEL SUR.</t>
  </si>
  <si>
    <t>TECNIPLAN, S.A.</t>
  </si>
  <si>
    <t>SEÑALIZACIÓN HORIZONTAL EN NAVE DE BOGIES Y DEPÓSITO DE VENTAS</t>
  </si>
  <si>
    <t>Señalización horizontal en la Nove de Bogíes en Canillejas y pintado de pasos y zonas peatonales en el depósito de Ventas</t>
  </si>
  <si>
    <t>NUEVA ACOMETIDA NAVE DE MANTENIMIENTO DE CANILLEJAS</t>
  </si>
  <si>
    <t>Reforma de la acometida de agua a la Nave de Mantenimiento de Canillejas</t>
  </si>
  <si>
    <t>RENOVACIÓN DEL VALLADO DEL ACCESO A L05 EN EL DEPÓSITO DE CANILLEJAS</t>
  </si>
  <si>
    <t>Sustitución de una amplia zona de vallado deteriorado en las vías de acceso a la línea 5 desde el depósito de Canillejas</t>
  </si>
  <si>
    <t>ADECUACIÓN DE DESPACHO EN TICS DE MONCLOA</t>
  </si>
  <si>
    <t>Adecuación de un despscho en las dependencias anexas al TICS de Moncloa</t>
  </si>
  <si>
    <t>ACONDICIONAMIENTO DEPENDENCIA S/E C. CAMINOS</t>
  </si>
  <si>
    <t>Acondiconar la antigua S/E de C. caminos para a adaptarla a los nuevos trabajos</t>
  </si>
  <si>
    <t>MEJORAS EN EL ACCESO DE AVDA. DE LA PAZ</t>
  </si>
  <si>
    <t>Mejoras en el acceso al parque Félix Rodríguez de la Fuente en Avda. de la Paz para evitar inindaciones</t>
  </si>
  <si>
    <t>IMPERMEABILIZACIÓN DE ASCENSORES 1 Y 2 DE NUEVOS MINISTERIOS</t>
  </si>
  <si>
    <t>Impermeabilización de os fosos de los ascensores 1 y 2 en la estación de Nuevos Ministerios</t>
  </si>
  <si>
    <t>RENOVACIÓN IMPERMEABILIZACIÓN TÚNELES. L3, L6</t>
  </si>
  <si>
    <t>Sustitución de las antiguas impermeabilizaciones en los túnles de las línea 3 y 6 y tunelillos de la red</t>
  </si>
  <si>
    <t>MEJORA SOLERAS Y SEÑALIZACIÓN TALLERES DE AMI EN VENTAS</t>
  </si>
  <si>
    <t>Renovación de las soleras de todos los talleres y zonas de trabajo en el depósito de Ventas</t>
  </si>
  <si>
    <t>MAMPARAS ANTICOVID 19 EN RED DE METRO</t>
  </si>
  <si>
    <t>Suministro y colocación de mamparas anti COVID en oficinas y zonas de trabajo de la red</t>
  </si>
  <si>
    <t>FRANCO</t>
  </si>
  <si>
    <t>RENOVACIÓN CARPINTERÍA NOMBRAMIENTO LAGO</t>
  </si>
  <si>
    <t>Sustitución de las ventanas de las oficinas de Nombramiento en la estación de Lago</t>
  </si>
  <si>
    <t>RENOVACIÓN IMPERMEABILIZACIÓN TÚNELES. L12</t>
  </si>
  <si>
    <t>Sustitución de las antiguas impermeabilizaciones en el túnl de la línea 12</t>
  </si>
  <si>
    <t>RUBAU</t>
  </si>
  <si>
    <t>RENOVACIÓN IMPERMEABILIZACIÓN TÚNELES. L10</t>
  </si>
  <si>
    <t>Sustitución de las antiguas impermeabilizaciones en el túnl de la línea 10</t>
  </si>
  <si>
    <t>MEJORA SANEAMIENTO CTI</t>
  </si>
  <si>
    <t>Mejora del saneamiento de las dependencias del CTI en Campo de las Naciones</t>
  </si>
  <si>
    <t>DEHESA</t>
  </si>
  <si>
    <t>OBRAS PARA EL VALLADO DE TRENES CON MCA</t>
  </si>
  <si>
    <t>Suministro y colocación de vallado Julper para proteger los trenes paralizados por MCA en los recintos de Metro</t>
  </si>
  <si>
    <t>CONSTRUCCIÓN ASEO Y VESTUARIO FEMENINO EN MANTENIMIENTO DE CANILLEJAS</t>
  </si>
  <si>
    <t>Construcción de nuevos aseos y vestuarios para el personal femenino en la nave de Mantenimiento en Canillejas</t>
  </si>
  <si>
    <t>ADECUACIÓN DE APARCAMIENTO EN VENTAS</t>
  </si>
  <si>
    <t>Adecuación parcial del aparcamiento existente en el depósito de Ventas</t>
  </si>
  <si>
    <t>SANEAMIENTO DE MURO EN DEPÓSITO DE VENTAS</t>
  </si>
  <si>
    <t>Reconstrucción y saneamiento del muro del depósito de Ventas</t>
  </si>
  <si>
    <t xml:space="preserve">ACCESIBILIDAD DE ARGÜELLES </t>
  </si>
  <si>
    <t>Obras de implantación de las medidas de accesibilidad en la estación de Argüelles</t>
  </si>
  <si>
    <t>ACCESIBILIDAD DE CALLAO</t>
  </si>
  <si>
    <t>Obras de implantación de las medidas de accesibilidad en la estación de Callao</t>
  </si>
  <si>
    <t xml:space="preserve">TIRAS ANTIDESLIZANTES L6 Y L11 </t>
  </si>
  <si>
    <t>Colocación de tiras antideslizantes en las estaciones de las líneas 6 y 11</t>
  </si>
  <si>
    <t>VOZ/DATOS Y ACTUACIONES EN NAVES DE VENTAS</t>
  </si>
  <si>
    <t>Actuaciones complementarias a la construción y montaje de las nuevas casetas y talleres para el personal del AMI en el depósito de Ventas</t>
  </si>
  <si>
    <t>ALGECO</t>
  </si>
  <si>
    <t>SUMINISTRO E INSTALACIÓN DE ESCALONES EN DUCHAS</t>
  </si>
  <si>
    <t>Reforma de las duchas en las nuevas casetas del depósito de Ventas</t>
  </si>
  <si>
    <t>PROYECTO Y DIRECCIÓN DE OBRA DE COCHERAS DE CUATRO CAMINOS</t>
  </si>
  <si>
    <t>Dirección de obra de la reconstrucción de las cocheras de Cuatro Caminos</t>
  </si>
  <si>
    <t>AYESA</t>
  </si>
  <si>
    <t>NUEVA NORMATIVA DE SEÑALIZACIÓN LÍNEA 5</t>
  </si>
  <si>
    <t>Nueva normativa para la señalización de la línea 5</t>
  </si>
  <si>
    <t>ADECUACIÓN ESPACIO OFICINA IBT EN ALUCHE</t>
  </si>
  <si>
    <t>CAMBIO DE NOMBRE DE ATOCHA RENFE</t>
  </si>
  <si>
    <t>Cambio de nombre de la estación de Atocha Renfe</t>
  </si>
  <si>
    <t>SEÑALIZACIÓN BRAILLE ESCALERAS. LOTE 1</t>
  </si>
  <si>
    <t>Señalización braille en los pasamanos de las escaleras en la red de Metro</t>
  </si>
  <si>
    <t>Implantación de ascensores y modernización de la estación de Tribunal</t>
  </si>
  <si>
    <t>METRO DE MADRID / FEDER</t>
  </si>
  <si>
    <t>ASISTENCIA TÉCNICA OBRA IMPLANTACIÓN ASCENSORES TRIBUNAL</t>
  </si>
  <si>
    <t>Asistencia Técnica para la obra de Tribunal</t>
  </si>
  <si>
    <t>CURVA INGENIEROS</t>
  </si>
  <si>
    <t xml:space="preserve">Implantación de scensores y modernización de la estación de Gran Vía </t>
  </si>
  <si>
    <t>ASISTENCIA TÉCNICA OBRA IMPLANTACIÓN ASCENSORES GRAN VÍA</t>
  </si>
  <si>
    <t>Asistencia Técnica para la obra de Gran Vía</t>
  </si>
  <si>
    <t>BAC</t>
  </si>
  <si>
    <t>REFORMA DE LA ZONA SUR DE LOS TALLERES</t>
  </si>
  <si>
    <t>Reforma para la mejora del funcionamiento de la zona sur de los Talleres de Canillejas</t>
  </si>
  <si>
    <t>Modernización de la estación de Ascao</t>
  </si>
  <si>
    <t>Implantación ascensores y modernización de la estación de Príncipe de Vergara</t>
  </si>
  <si>
    <t>ASISTENCIA TÉCNICA OBRA ASCENSORES P. DE VERGARA</t>
  </si>
  <si>
    <t>Asistencia Técnica para la obra de Príncipe de Vergara</t>
  </si>
  <si>
    <t>A. T. OBRAS REFORMA POZOS DE VENTILACIÓN L06</t>
  </si>
  <si>
    <t>Asistencia Técnica para las obras de reforma de los pozos de ventilación de la línea 6</t>
  </si>
  <si>
    <t>UTE GEOCISA-CURVA</t>
  </si>
  <si>
    <t>REFORMA PVs FUERA DE SERVICIO [Ingeniería]</t>
  </si>
  <si>
    <t>Obras de reforma de pozos de ventilación fuera de servicio (colaboración con Ingeniería)</t>
  </si>
  <si>
    <t>UTE COMSA-ELECTREN</t>
  </si>
  <si>
    <t>REFORMA PVs L6 [Ingeniería]</t>
  </si>
  <si>
    <t>Obras de reforma de pozos de ventilación de la línea 6 (colaboración con Ingeniería)</t>
  </si>
  <si>
    <t>A.T. MODERNIZACIÓN CUATRO CAMINOS</t>
  </si>
  <si>
    <t>Asistencia Técnica para la obra de Cuatro Caminos</t>
  </si>
  <si>
    <t>TYPSA</t>
  </si>
  <si>
    <t>A.T. MODERNIZACIÓN CONDE DE CASAL</t>
  </si>
  <si>
    <t>Asistencia Técnica para la obra de Conde de Casal</t>
  </si>
  <si>
    <t>MODERNIZACIÓN ESTACIÓN DE DUQUE DE PASTRANA</t>
  </si>
  <si>
    <t>Modernización de la estación de Duque de Pastrana</t>
  </si>
  <si>
    <t>A.T. MODERNIZACIÓN DUQUE DE PASTRANA</t>
  </si>
  <si>
    <t>Asistencia Técnica para la obra de Duque de Pastrana</t>
  </si>
  <si>
    <t>A.T. MODERNIZACIÓN PUEBLO NUEVO</t>
  </si>
  <si>
    <t>Asistencia Técnica para la obra de Pueblo Nuevo</t>
  </si>
  <si>
    <t>PEYCO</t>
  </si>
  <si>
    <t>CSS PARA OBRA MODERNIZACION ASCAO</t>
  </si>
  <si>
    <t>CSS para la obra de modernizacion de Ascao</t>
  </si>
  <si>
    <t>MODERNIZACIÓN ESTACIÓN DE PUEBLO NUEVO</t>
  </si>
  <si>
    <t>Obras de modernización de la estación de Pueblo Nuevo</t>
  </si>
  <si>
    <t>SUMINISTRO Y COLOCACIÓN DE MAMPARAS EN TALLERES</t>
  </si>
  <si>
    <t>Suministro y colocación de mamparas en una zona de descanso en los Talleres de Canillejas</t>
  </si>
  <si>
    <t>MODERNIZACIÓN ESTACIÓN DE CUATRO CAMINOS</t>
  </si>
  <si>
    <t>Modernización de la estación de Cuatro Caminos</t>
  </si>
  <si>
    <t>ACCESO EXTERIOR A LA S/E DE CRUZ DEL RAYO</t>
  </si>
  <si>
    <t>Nuevo acceso desde el exterior a la S/E de Cruz del Rayo</t>
  </si>
  <si>
    <t>NUEVO LABORATORIO DE CALIBRACIÓN EN TALLERES</t>
  </si>
  <si>
    <t>Reforma del Laboratorio de calibración en los Talleres</t>
  </si>
  <si>
    <t>RENOVACIÓN PANELES DE VITREX EN TRIBUNAL</t>
  </si>
  <si>
    <t>Renovación de paneles de Vitrex en la estación de Tribunal</t>
  </si>
  <si>
    <t>NUEVA GALERIA ENTRE L9 Y LA NUEVA SEDE</t>
  </si>
  <si>
    <t>Construcción de una nueva galeria de conexión entre la línea 9 y la nueva Sede  para Metro</t>
  </si>
  <si>
    <t>MODERNIZACIÓN ESTACIÓN DE CONDE DE CASAL</t>
  </si>
  <si>
    <t>obrad de modernización de la estación de Conde de Casal</t>
  </si>
  <si>
    <t>31/09/2021</t>
  </si>
  <si>
    <t>OBRAS DE MEJORA CUARTO OPERADOR TRIBUNAL</t>
  </si>
  <si>
    <t>Obras de mejora del cuarto del Operador de Tribunal</t>
  </si>
  <si>
    <t>RENOVACION CARTELES 4x3 PRÍNCIPE DE VERGARA</t>
  </si>
  <si>
    <t>Renovacion de los carteles 4x3 en la estación de Príncipe de Vergara</t>
  </si>
  <si>
    <t>KLA FERR</t>
  </si>
  <si>
    <t>DESARROLLO MUSEOGRAFÍA CUATRO CAMINOS</t>
  </si>
  <si>
    <t>Desarrollo de museo en la estación de Cuatro Caminos</t>
  </si>
  <si>
    <t>DNA</t>
  </si>
  <si>
    <t>ASISTENCIA TÉCNICA GALERÍA L09-SEDE SOCIAL</t>
  </si>
  <si>
    <t>Asistencia Técnica para la obra de la galería entre la línea 9 y la nueva Sede Social</t>
  </si>
  <si>
    <t>GIS-OMICRON</t>
  </si>
  <si>
    <t>ASISTENCIA TÉCNICA S/E CRUZ DEL RAYO</t>
  </si>
  <si>
    <t>Asistencia Técnica para la obra de la S/E de Cruz del Rayo</t>
  </si>
  <si>
    <t>GEOCISA-CURVA</t>
  </si>
  <si>
    <t>PARADAS S.E. BUSES CIERRES C. CASAL Y D. PASTRANA</t>
  </si>
  <si>
    <t>Paradas para el Servico Especial de autobuses para los cierres de C. de Casal y D. de Pastrana</t>
  </si>
  <si>
    <t>CUARTOS DE MAQUINISTAS PARA L06</t>
  </si>
  <si>
    <t>Construcción de cuartos para maquinistas para el cierre de la línea 6</t>
  </si>
  <si>
    <t>REFORMA ACCESO ESTACIÓN DE HENARES</t>
  </si>
  <si>
    <t>Reforma del acceso a la estación de Henares</t>
  </si>
  <si>
    <t>GEOTÉCNICO PROYECTO N. BALBOA</t>
  </si>
  <si>
    <t>Estudio Geotécnico para el Proyecto de Núñez de Balboa</t>
  </si>
  <si>
    <t>GEOPROVI</t>
  </si>
  <si>
    <t>05/05/2021 </t>
  </si>
  <si>
    <t>Alta Vado Bravo Murillo nº 83</t>
  </si>
  <si>
    <t>Ejecución de nuevo vado de acceso a la subestación de Cuatro Caminos.</t>
  </si>
  <si>
    <t>CASTOR CONSTRUCCIONES MADRID 2000 SL</t>
  </si>
  <si>
    <t>Modificación clima planta 6 CIT</t>
  </si>
  <si>
    <t>Trabajos de modificación de posición de aparatos de clima en crujía norte de la planta 6 del CTA.</t>
  </si>
  <si>
    <t>MICROCLIMA, S.A.</t>
  </si>
  <si>
    <t>Suministro acometida Baja Tensión CIT</t>
  </si>
  <si>
    <t>Ejecución de nueva línea de suministro eléctrico complementario en baja para el CTA.</t>
  </si>
  <si>
    <t>CARLA ASESORES Y GESTORES INMOBILIARIOS, S.L.U.</t>
  </si>
  <si>
    <t>Acometida Principal Energía MT y CS CIT</t>
  </si>
  <si>
    <t>Ejecución de la extensión de la red  para el suministro principal de Media Tensión y Centro de Seccionamiento del CTA.</t>
  </si>
  <si>
    <t>EIFFAGE ENERGIA, S.L.U.</t>
  </si>
  <si>
    <t xml:space="preserve">Ampliación de plazo 5000003230 </t>
  </si>
  <si>
    <t>Separata Instalaciones Alcance 1 CIT</t>
  </si>
  <si>
    <t>Ejecución de las obras de instalaciones de electricidad, iluminación, comunicaciones, protección contra incendios, radiotelevisión, megafonía, fotovoltaica, apantallamiento acústico en cubierta y control solar del Centro Técnico Administrativo, del Centro Integral del Transporte (CIT) de Metro de Madrid, S.A. en la Avenida de Asturias.</t>
  </si>
  <si>
    <t>COMSA INSTALACIONES Y SISTEMAS INDUSTRIALES, S.A.U.</t>
  </si>
  <si>
    <t>Ampliación de plazo 5000003308
Ratificación ampliación de plazo 5000003933</t>
  </si>
  <si>
    <t>Obras de Interiorismo del CTA</t>
  </si>
  <si>
    <t>Ejecución de las Obras de Interiorismo incluidas en el Proyecto de Ejecución de Alcance 1-Acondicionamiento Interior del Centro Técnico Administrativo, del Centro Integral del Transporte de Metro de Madrid, S.A. en la Avenida de Asturias.</t>
  </si>
  <si>
    <t>UTE SEDE METRO MADRID</t>
  </si>
  <si>
    <t>Traslado elementos Cuatro Caminos</t>
  </si>
  <si>
    <t xml:space="preserve">Trabajos de retirada de elementos existentes en el depósito de Cuatro Caminos para su reutilización posterior en la actuación de urbanización y paisajismo del recinto de Avenida de Asturias. Los elementos retirados (carril de vía, cruzamientos, señales, escaleras y pasarelas de mantenimiento, vagonetas, topes de línea, etc...) se han trasladado temporalmente al depósito de Cuatro Vientos. </t>
  </si>
  <si>
    <t>CONSTRUCCIONES Y EXCAVACIONES ERRI BERRI</t>
  </si>
  <si>
    <t>- Printer Security Advice
 - Demoliciones y albañilerías del sur
- IGSupra Servicio
- Zaveya S.S.
- Recicaljes y derribos de Olite
- Grúas Aguado
- Teymo
- Rentaequipos
- Kilotou
- Hidráulica Alcalá</t>
  </si>
  <si>
    <t>Suspensión de contrato hasta que se concediera la licencia de demolición de las edifciaciones a la Sociedad Cooperativa propietaria del ámbito.</t>
  </si>
  <si>
    <t>22/09/2020</t>
  </si>
  <si>
    <t>23/02/2021</t>
  </si>
  <si>
    <t>Estudio de Suelos de Cuatro Caminos</t>
  </si>
  <si>
    <t>Se han realizado los trabajos de campo (sondeos y tomas de muestras) necesarios para el estudio de los suelos de Cuatro Caminos para determinar los niveles de contaminación del suelo como consecuencia de la actividad llevada a cabo por Metro de Madrid S.A. Estos trabajos son ncesarios ante el cese temporal de actividad del recinto, consecuencia de la nueva ejecución de la cochera soterrada por parte de la Sociedad Cooperativa.</t>
  </si>
  <si>
    <t>AFESA MEDIO AMBIENTE S.A.</t>
  </si>
  <si>
    <t>- Granada Topografía
- Geotecnia Consultores</t>
  </si>
  <si>
    <t>28/06/2021</t>
  </si>
  <si>
    <t>ROCYP, HERGON METROPOLITAN, CYMI, TROYA, RAYGASA, CORTECON, EUFON, SONEUROTRANS</t>
  </si>
  <si>
    <t>04/02/2021.</t>
  </si>
  <si>
    <t>Suspensión total 21 de diciembre de 2020</t>
  </si>
  <si>
    <t>21/05/2021</t>
  </si>
  <si>
    <t>IMPLANTACIÓN DE DIAGONAL EN LÍNEA 7 ENTRE LAS ESTACIONES DE SAN FERNANDO Y LA RAMBLA.</t>
  </si>
  <si>
    <t xml:space="preserve">Implanatación de una diagonal en la estación de San Fernando para mejorar la operatividad de la línea </t>
  </si>
  <si>
    <t>COMSA, S.A.U.</t>
  </si>
  <si>
    <t>PROYECTO DE REPARACIÓN DE LA SUPERESTRUCTURA DE VÍA EN LÍNEA 7 ENTRE LAS ESTACIONES DE HENARES Y JARAMA.</t>
  </si>
  <si>
    <t>CONSTRUCCIONES RUBAU, S.A., CODEC OBRAS SERVICIOS Y PROYECTOS, S.L. Y EXTRACO, CONSTRUCCIONS E PROXECTOS, S.A. UNIÓN TEMPORAL DE EMPRESAS</t>
  </si>
  <si>
    <t>INDEPENDIZACIÓN CATENARIA LAS ROSAS</t>
  </si>
  <si>
    <t>INDEPENDIZACIÓN ELÉCTRICA DE LA CATENARIA DEL SACO DE LAS ROSAS RESPECTO A LA ESTACIÓN</t>
  </si>
  <si>
    <t>COBRA INSTALACIONES Y SERVICIOS, S.A</t>
  </si>
  <si>
    <t>12/07/2021 
(según Acta Replanteo)</t>
  </si>
  <si>
    <t>SIST RENOVACIÓN AIRE DEPENDENCIAS METRO</t>
  </si>
  <si>
    <t>INSTALACIÓN DE SISTEMAS DE RENOVACIÓN DE AIRE EN DEPENDENCIAS DE METRO DE MADRID</t>
  </si>
  <si>
    <t>ELECNOR, S.A.</t>
  </si>
  <si>
    <t>OBRAS ADECUACIÓN PCI GUZMÁN EL BUENO</t>
  </si>
  <si>
    <t>OBRAS DE ADECUACIÓN DE LOS SISTEMAS DE PROTECCIÓN CONTRA INCENDIOS PARA LA INSPECCIÓN PERIÓDICA SEGÚN EL REAL DECRETO 513/2017</t>
  </si>
  <si>
    <t>SIEMENS, S.A.</t>
  </si>
  <si>
    <t>Pte. Acta comprobación de replanteo.</t>
  </si>
  <si>
    <t>Pte. Acta comprobación de replanteo. A partir de aquí: 7 meses de duración</t>
  </si>
  <si>
    <t>DESAMIANTADO CELDAS CORRIENTE CONTINUA</t>
  </si>
  <si>
    <r>
      <t xml:space="preserve">DESAMIANTADO DE CELDAS DE CORRIENTE CONTINUA EN SSEE DE METRO DE MADRID - CONTRATO DERIVADO DE PEDIDO MARCO I00017-001
</t>
    </r>
    <r>
      <rPr>
        <i/>
        <sz val="14"/>
        <color rgb="FF000000"/>
        <rFont val="Calibri"/>
        <family val="2"/>
      </rPr>
      <t>(Trabajos mayoritarios de naturaleza Servicios).</t>
    </r>
  </si>
  <si>
    <t>CONTROL Y MONTAJES INDUS. CYMI, S.A</t>
  </si>
  <si>
    <t>--------</t>
  </si>
  <si>
    <t>43 días</t>
  </si>
  <si>
    <t>2 meses</t>
  </si>
  <si>
    <t>20 días</t>
  </si>
  <si>
    <t>31/12/2022</t>
  </si>
  <si>
    <t>30/11/21</t>
  </si>
  <si>
    <t>Adecuación de oficina para nueva dependencia AMI</t>
  </si>
  <si>
    <t xml:space="preserve">
Modificación  217.669,71€
SC 5000003099</t>
  </si>
  <si>
    <t>Modificación  68.040,02	€
SC 5000003156</t>
  </si>
  <si>
    <t>Mod: 1-1256,93
Mod 2:575005,99</t>
  </si>
  <si>
    <t>19/04/21 , 19/05/21,19/06/21 Y 19/07/21</t>
  </si>
  <si>
    <t>Modificado 24195
Regularizadora 63437,46</t>
  </si>
  <si>
    <t>19/04/21 y 19/10/21</t>
  </si>
  <si>
    <t>26/02/2022</t>
  </si>
  <si>
    <t>04/06/20222</t>
  </si>
  <si>
    <t>_</t>
  </si>
  <si>
    <t>UTE COMSA</t>
  </si>
  <si>
    <t xml:space="preserve">KONE ELEVADORES, S.A. (1er nivel sub.)
ROCYP CONSTRUCCIONES (1er nivel sub.)
RAYGASA OBRAS, SL. (1er nivel sub.)
REVENGA INGENIEROS SA. (1er nivel sub.)
TECLIVEN, S.L. (1er nivel de sub.)
REVESCONSULT SL (1er nivel sub.)
RAMÓN MERINO ROJAS, SL (2º nivel sub. de Revenga) 
INDRA SISTEMAS, SA. (1er nivel sub.)
ALVE RAIL SERVICES, S.L. ( 2º nivel de sub. de Indra)
KAPSCH TRAFFICCOM TRANSPORTATION, SAU(1er nivel sub.)
ESTUDIO DE INGENIERÍA E INST, S.L.L.(2º nivel de Kapsch)
TROYA CONST. FERROVIARIAS, S.L.(1er nivel sub.)
GRUPO METAL SYSTEM S.A. (1er nivel sub.)
TALLERES OÑATE, S.L. (1er nivel sub.)
TECSA EMPRESA CONST. S.A.(1er nivel sub.)
IMR SRL (2º nivel sub. de Kone elevadores)
STEP ESCALERAS, S.L.
KLA FERR´27 S.L. (1er nivel sub.)
CAÑIBARO GRÚAS INDUST. S.A(2ºnivel sub de Kone)
ARNAOSAINZ, S.L. (1er nivel sub.)
SUELOS SEGUROS STONEGRIP, S.L.(1er nivel sub.)
A.I. FUXE BOX, S.L. (1er nivel sub.)
</t>
  </si>
  <si>
    <t>ROCYP
FCC INSTALACIONES
GODOY MACEIRAS</t>
  </si>
  <si>
    <t>8/2/21 (negativa) 24/05/21 (positiva)</t>
  </si>
  <si>
    <t>SUSTITUCIÓN DE CARPINTERÍAS EN FORMACIÓN Y CLÍNICA CANILLEJAS</t>
  </si>
  <si>
    <t>RENOVACIÓN DE LAS VENTANAS DE LA CLÍNICA Y FORMACIÓN</t>
  </si>
  <si>
    <t>CÓDEC</t>
  </si>
  <si>
    <t>ALUMINIOS HERMANOS HIDALGOS S.L  B-80867005</t>
  </si>
  <si>
    <t>16/12/21
ACTA NEGATIVA</t>
  </si>
  <si>
    <t>Pte. reinicio. A partir de aquí, 4 meses de duración</t>
  </si>
  <si>
    <t>EJECUCIÓN DE CUARTOS PARA PCI EN LAS ESTACIONES DE LAGO Y EMPALME</t>
  </si>
  <si>
    <t>CREACIÓN DE NUEVOS CUARTOS PARA PCI EN LAGO Y EN EMPALME</t>
  </si>
  <si>
    <t>GRUPO SOTOVAL</t>
  </si>
  <si>
    <t>Pilotes Castilla SL B84350255
Urbanisol SL B84513373
Excavaciones Valdi SL B45561784
Acabados Albián Sl B88079397</t>
  </si>
  <si>
    <t>CUARTOS PARA MAQUINISTAS EN LÍNEA 9</t>
  </si>
  <si>
    <t>Construcción de cuartos para maquinistas para el cierre de la línea 9</t>
  </si>
  <si>
    <t>ESTUDIO GEOTÉCNICO PROYECTO IBIZA</t>
  </si>
  <si>
    <t>Estudio Geotécnico para el Proyecto de Ibiza</t>
  </si>
  <si>
    <t>GEOTÉCNICO PROYECTO S/E DEPÓSITO DE CANILLEJAS</t>
  </si>
  <si>
    <t>Estudio Geotécnico para el Proyecto de nueva subestación en el Depósito 4 de Canillejas.</t>
  </si>
  <si>
    <t>GEOTECNIA Y MEDIOAMBIENTE</t>
  </si>
  <si>
    <t>5000004355 Ampliación de plazo</t>
  </si>
  <si>
    <t>27/10/21</t>
  </si>
  <si>
    <t>Obras de desimplantación de Cristalia</t>
  </si>
  <si>
    <t>Ejecución de obras de desimplantación de plantas 4ª y 5ª de oficias ubicadas en                                                                                                                                                                                 el edifcio 6 del complejo empresarial de Crsitalia ubicado en Vía de los                                                                                                                                                                                        Poblados nº3.</t>
  </si>
  <si>
    <t>SAVILLS AGUIRRE NEWMAN ARQUITECTURA S.A.</t>
  </si>
  <si>
    <t>Obras de restitución de Cristalia</t>
  </si>
  <si>
    <t>Contratación de los trabajos de restitución por finiquito derivado del contrato                                                                                                                                                                                 de arrendamiento de Cristalia para su devolución a la propiedad según lo                                                                                                                                                                                        establecido en el mismo.</t>
  </si>
  <si>
    <t>GRUPO SOTOVAL CONSTRUCCIONES Y PROYECTOS S.L.</t>
  </si>
  <si>
    <t>INSTALACIÓN SAI CASA DE GATOS</t>
  </si>
  <si>
    <t>Contratar la obra consistente en suministro e instalación de un Sistema de                                                                                                                                                                                      Alimentación Ininterrumpida para los sistemas de apertura y cierre de la Casa de                                                                                                                                                                                los Gatos ubicados en el acceso por la calle Valderribas nº49.</t>
  </si>
  <si>
    <t>TELINFOR, S.L.</t>
  </si>
  <si>
    <t>Aparcamiento provisional CIT</t>
  </si>
  <si>
    <t>Contratar la obra consistente en ejecutar un aparcamiento provisional en                                                                                                                                                                                        superficie que de servicio al Centro Tecnológico Administrativo de Metro de                                                                                                                                                                                     Madrid S.A. ubicado en la Avenida de Asturias nº4 con acceso a por la calle                                                                                                                                                                                     Magnolias nº35 de Madrid.</t>
  </si>
  <si>
    <t>SERANCO, S.A.</t>
  </si>
  <si>
    <t>Retirada Tierras CTA Avenida de Asturias</t>
  </si>
  <si>
    <t>Contratación para la retirada del excedente de tierras procedente de las obras                                                                                                                                                                                  del Centro Tecnológico Administrativo de Metro de Madrid. S.A. ubicado en la                                                                                                                                                                                    Avenida de Asturias nº4</t>
  </si>
  <si>
    <t>5000004285 RATIFICACIÓN Ampliación Plazo 15.12.2021</t>
  </si>
  <si>
    <t>Accesos Sede Plaza de Castilla</t>
  </si>
  <si>
    <t>ACCESO PEATONAL Y DE VEHÍCULOS DE LA NUEVA SEDE DE METRO DE MADRID S.A. EN                                                                                                                                                                                      AVENIDA DE ASTURIAS</t>
  </si>
  <si>
    <t>Izer Ingenieria y Economia, S.L.</t>
  </si>
  <si>
    <t>5000004346 Suspensión de contrato por falta de permisos Ayuntamiento (24.12.2021)
5000004684 Activación contrato (17.01.2022)</t>
  </si>
  <si>
    <t>Pintura muro Sede Plaza de Castilla</t>
  </si>
  <si>
    <t>TRABAJOS DE PINTURA DE LA CARA INTERNA DEL MURO PERIMETRAL DEL RECINTO DEL NUEVO                                                                                                                                                                                CENTRO INTEGRAL DE TRANSPORTE</t>
  </si>
  <si>
    <t>REFORMAS Y PINTURAS FERCAL, S.L.</t>
  </si>
  <si>
    <t>22/11/2021</t>
  </si>
  <si>
    <t>Aplazamiento del comienzo/ampliación de plazo</t>
  </si>
  <si>
    <t>Lote 1: Renovación de diagonal en línea 4, entre las estaciones de Parque de Santa María y San Lorenzo.
Lote 2: Renovación de diagonal y desvío en línea 4, entre las estaciones de San Lorenzo y Mar de Cristal.
Lote 3: Renovación de diagonal en línea 4, entre las estaciones de Mar de Cristal y Canillas.</t>
  </si>
  <si>
    <t>Termiser, RUYMA, Som Works, Vías y Construcciones</t>
  </si>
  <si>
    <t>Lote 3: 14/02/2022</t>
  </si>
  <si>
    <t>Aplazamiento del comienzo Lote 1 y Lote 3. Solicitada ampliación lote 3 (aún no aprobada) hasta el 7/03/2022 por retraso en la concesión de la autorización de ocupación de vía pública y rehomologación de la autorización de circulación de la retroexcavadora</t>
  </si>
  <si>
    <t>Termiser, RUYMA</t>
  </si>
  <si>
    <t>09/03/2022</t>
  </si>
  <si>
    <t>Aplazamiento del comienzo. Posterior suspensión temporal de 2,5 meses</t>
  </si>
  <si>
    <t>Estimada en febrero 2022</t>
  </si>
  <si>
    <t>Som Works, cobra s.a.</t>
  </si>
  <si>
    <t xml:space="preserve">Se amplió hasta el 9/10/2021 (44 días más), debido a la duración del cierre de servicio de la línea </t>
  </si>
  <si>
    <t>Reparación de la superestructura de vía entre las estaciones de Henares y Jarama y renovación del sistema de apoyo</t>
  </si>
  <si>
    <t>Arcab 4, Aguado, Gicma, Jomarcon Proyectos, Som Works, Cortecon, HCC</t>
  </si>
  <si>
    <t>Se amplió hasta 10/10/2021 (4 días más), para poder iniciar los trabajos previos al cierre</t>
  </si>
  <si>
    <t>27/09/2021 
(según Acta Inicio)</t>
  </si>
  <si>
    <t>IMPORTE MODIFICADO</t>
  </si>
  <si>
    <t>Lote 3: TECSA, RUYMA, IBES y a GREPA. 
Lote 1: GREPA, Bombeos Castilla</t>
  </si>
  <si>
    <t>Lote 3: 14/02/2022
Lote 1: 14/07/2022</t>
  </si>
  <si>
    <r>
      <t xml:space="preserve">Aplazamiento del comienzo Lote 1 y Lote 3. 
</t>
    </r>
    <r>
      <rPr>
        <u/>
        <sz val="14"/>
        <color rgb="FF000000"/>
        <rFont val="Calibri"/>
        <family val="2"/>
      </rPr>
      <t>Lote 3:</t>
    </r>
    <r>
      <rPr>
        <sz val="14"/>
        <color rgb="FF000000"/>
        <rFont val="Calibri"/>
        <family val="2"/>
      </rPr>
      <t xml:space="preserve"> Ampliación hasta el 7/03/2022 por retraso en la concesión de la autorización de ocupación de vía pública y rehomologación de la autorización de circulación de la retroexcavadora. Obra finalizada en dicha fecha
</t>
    </r>
    <r>
      <rPr>
        <u/>
        <sz val="14"/>
        <color rgb="FF000000"/>
        <rFont val="Calibri"/>
        <family val="2"/>
      </rPr>
      <t>Lote 1:</t>
    </r>
    <r>
      <rPr>
        <sz val="14"/>
        <color rgb="FF000000"/>
        <rFont val="Calibri"/>
        <family val="2"/>
      </rPr>
      <t xml:space="preserve"> suspensión desde 29/06/2022 a falta de aprobar por el Órgano de Contratación</t>
    </r>
  </si>
  <si>
    <t>Lote 1: 29/06/2022</t>
  </si>
  <si>
    <t>Termiser, RUYMA, GREPA, Cobra, Fergrupo</t>
  </si>
  <si>
    <t>Aplazamiento del comienzo hasta 28 de septiembre de 2021. Posterior suspensión temporal, reanudándose en julio de 2022</t>
  </si>
  <si>
    <t>ACTUACIONES DE REPARACIÓN DE LA INFRAESTRUCTURA Y SUPERESTRUCTURA DE VÍA ENTRE LAS ESTACIONES DE VISTA ALEGRE Y CARABANCHEL</t>
  </si>
  <si>
    <t>Reparación de la infraestructura y superestructura de vía en línea 5 entre las estaciones de Vista Alegre y Carabanchel</t>
  </si>
  <si>
    <t>CONTRATAS Y VENTAS, S.A.</t>
  </si>
  <si>
    <t>Cymi, Cobra, Sonworks, Rocyp, Troya, Fes Electricidad, Raygasa, Uretek</t>
  </si>
  <si>
    <t>Se amplió hasta 12/05/2022, debido al suministro de silenciadores para cambiar en ventilador y aplicación de tratamiento a unión hastial-plataforma</t>
  </si>
  <si>
    <t>RENOVACIÓN INTEGRAL PLATAFORMA DE VÍA LÍNEA 8 ENTRE COLOMBIA Y PINAR DEL REY</t>
  </si>
  <si>
    <t>Renovación integral de plataforma de vía en Línea 8 entre Colombia y Pinar del Rey, PK 18+000 a PK 19+006</t>
  </si>
  <si>
    <t>SAFERCA, TROYA CONSTRUCCIONES, 
GODASEX, INDRA SISTEMAS, OPRU 20-20 OBRAS, GRUPO COBRA, 
SOPORTE PRODUCCIONES, INTEGRALES, API MOVILIDAD S.A., 
TERMISER SERVICIOS,
ELEJIDILLO VIVEROS, HERGÓN METROPOLITAN, AISLAMIENTOS DECORACIÓN, GEMOSA BOMBEO HORMIGÓN, RAFAEL GALLEGO FALERO, ADAMASC ONTROL, GRÚAS SAMPLA, ELB INFRAESTRUCTURA, T.GRÚAS AGUADO, COMPROINESCA, NOVA CARTOGRAFÍA</t>
  </si>
  <si>
    <t>RENOVACIÓN DE APOYOS DE VÍA EN LA LÍNEA 5 ENTRE LAS ESTACIONES DE CALLAO Y ÓPERA</t>
  </si>
  <si>
    <t>Renovación de apoyos de vía en la línea 5 entre las estaciones de Callao y Ópera</t>
  </si>
  <si>
    <t>UTE TECSA EMPRESA
CONSTRUCTORA, S.A. - VÍAS
Y CONSTRUCCIONES, S.A.</t>
  </si>
  <si>
    <t>Somworks
Cymi</t>
  </si>
  <si>
    <t>ANÁLISIS DE MATERIALES CON POSIBLE PRESENCIA DE AMIANTO EN LA SUPERESTRUCTURA DE VÍA</t>
  </si>
  <si>
    <t>Análisis de materiales con posible presencia de amianto en la superestructura de vía en la red de Metro de Madrid</t>
  </si>
  <si>
    <t>TROYA CONSTRUCCIONES FERROVIARIAS, S.L.</t>
  </si>
  <si>
    <t>Paso vehículos nueva sede</t>
  </si>
  <si>
    <t>Trabajos de ejecución del paso de vehículos en Avenida de Asturias nº4 y la reparación de acera a la altura de la calle Magnolias nº35 para la Nueva Sede de Metro de Madrid, S.A.</t>
  </si>
  <si>
    <t xml:space="preserve">SERNACO, S.A. </t>
  </si>
  <si>
    <t>MEJORA DE ACCESO A FOSOS DE TRABAJO EN D04</t>
  </si>
  <si>
    <t>Construcción de nuevos accesos a los fosos de las vías de mantenimiento en el depósito de Canillejas</t>
  </si>
  <si>
    <t>VARESER</t>
  </si>
  <si>
    <t>Ejecución de estudio geológico-geotécnico para el proyecto de implantación de ascensores en la estación de Ibiza</t>
  </si>
  <si>
    <t>GEOTÉCNICO PROYECTO ARTILLEROS</t>
  </si>
  <si>
    <t>Ejecución de estudio geológico-geotécnico para el proyecto de implantación de ascensores en la estación de Artilleros</t>
  </si>
  <si>
    <t>1 de Octubre de 2022</t>
  </si>
  <si>
    <t>GEOTÉCNICO PROYECTO ESTRELLA</t>
  </si>
  <si>
    <t>Ejecución de estudio geológico-geotécnico para el proyecto de implantación de ascensores en la estación de Estrella</t>
  </si>
  <si>
    <t>INVESTIGACIÓN Y CONTROL</t>
  </si>
  <si>
    <t>14 de septiembre del 2022</t>
  </si>
  <si>
    <t xml:space="preserve">KONE ELEVADORES, S.A.
ROCYP CONSTRUCCIONES (1er nivel sub.)
RAYGASA OBRAS, SL. (1er nivel sub.)
REVENGA INGENIEROS SA. (1er nivel sub.)
TECLIVEN, S.L. (1er nivel de sub.)
REVESCONSULT SL (1er nivel sub.)
RAMÓN MERINO ROJAS, SL (2º nivel sub. de Revenga) 
INDRA SISTEMAS, SA. (1er nivel sub.)
ALVE RAIL SERVICES, S.L. ( 2º nivel de sub. de Indra)
KAPSCH TRAFFICCOM TRANSPORTATION, SAU(1er nivel sub.)
ESTUDIO DE INGENIERÍA E INST, S.L.L.(2º nivel de Kapsch)
TROYA CONST. FERROVIARIAS, S.L.(1er nivel sub.)
GRUPO METAL SYSTEM S.A. (1er nivel sub.)
TALLERES OÑATE, S.L. (1er nivel sub.)
TECSA EMPRESA CONST. S.A.(1er nivel sub.)
IMR SRL (2º nivel sub. de Kone elevadores)
STEP ESCALERAS, S.L.
KLA FERR´27 S.L. (1er nivel sub.)
CAÑIBARO GRÚAS INDUST. S.A(2ºnivel sub de Kone)
ARNAOSAINZ, S.L. (1er nivel sub.)
SUELOS SEGUROS STONEGRIP, S.L.(1er nivel sub.)
A.I. FUXE BOX, S.L. (1er nivel sub.)
</t>
  </si>
  <si>
    <t>ADECUACIONES INTERIORES EN LA ESTACIÓN DE SAN FERNANDO</t>
  </si>
  <si>
    <t>PUERTAS AUTO MÁTICAS EN ACCESO MAUDES</t>
  </si>
  <si>
    <t>RENOVACIÓN ENCUENTROS ASCENSORES DE C. CAMINOS</t>
  </si>
  <si>
    <t>INSPECCIÓN Y PROTECCIÓN DE VIGAS EN AVIACIÓN ESPAÑOLA</t>
  </si>
  <si>
    <t>REFORMA DEL ALMACÉN DE CANILLEJAS</t>
  </si>
  <si>
    <t>ASCENSORES Y MODERNIZACIÓN DE AVDA. DE AMÉRICA</t>
  </si>
  <si>
    <t>UTE DRAGADOS DRACE GEOCISA</t>
  </si>
  <si>
    <t>OBRA ADEC CCS AISLM GALVÁNICO</t>
  </si>
  <si>
    <t>OBRA DE ADECUACIÓN EN CCS-CANILLEJAS PARA AISLAMIENTO GALVÁNICO</t>
  </si>
  <si>
    <t>25/01/2022
(según Acta Replanteo)</t>
  </si>
  <si>
    <t>DESAM CELDAS DE CA EN SSEE</t>
  </si>
  <si>
    <t>DESAMIANTADO DE CELDAS DE CORRIENTE ALTERNA EN SSEE DE METRO DE MADRID - CONTRATO DERIVADO DE PEDIDO MARCO I00017-001</t>
  </si>
  <si>
    <t>Pte. Acta Replanteo</t>
  </si>
  <si>
    <t xml:space="preserve">Implantación de ascensores y modernización en la estación de Avenida de América con la ejecución de la Obra Civil.Arquitectura e Instalaciones necesarias a tal efecto.                                                                                                                                        </t>
  </si>
  <si>
    <t>Lote 1: 46.941€</t>
  </si>
  <si>
    <r>
      <t xml:space="preserve">Aplazamiento del comienzo Lote 1 y Lote 3. 
</t>
    </r>
    <r>
      <rPr>
        <u/>
        <sz val="14"/>
        <color rgb="FF000000"/>
        <rFont val="Calibri"/>
        <family val="2"/>
      </rPr>
      <t>Lote 3:</t>
    </r>
    <r>
      <rPr>
        <sz val="14"/>
        <color rgb="FF000000"/>
        <rFont val="Calibri"/>
        <family val="2"/>
      </rPr>
      <t xml:space="preserve"> Ampliación hasta el 7/03/2022 por retraso en la concesión de la autorización de ocupación de vía pública y rehomologación de la autorización de circulación de la retroexcavadora. Obra finalizada en dicha fecha
</t>
    </r>
    <r>
      <rPr>
        <u/>
        <sz val="14"/>
        <color rgb="FF000000"/>
        <rFont val="Calibri"/>
        <family val="2"/>
      </rPr>
      <t>Lote 1:</t>
    </r>
    <r>
      <rPr>
        <sz val="14"/>
        <color rgb="FF000000"/>
        <rFont val="Calibri"/>
        <family val="2"/>
      </rPr>
      <t xml:space="preserve"> suspensión desde 29/06/2022 a 20/10/2022 por contrato ejecución nicho</t>
    </r>
  </si>
  <si>
    <t>Lote 1: 20/10/2022</t>
  </si>
  <si>
    <t>VIAS Y  CONSTRUCCIONES, S.A.</t>
  </si>
  <si>
    <t>Somworks,
Cymi,
ELB Infraestructuras,
OMI</t>
  </si>
  <si>
    <t>ACCESO PEATONAL Y DE VEHÍCULOS DE LA NUEVA SEDE DE METRO DE MADRID S.A. EN AVENIDA DE ASTURIAS</t>
  </si>
  <si>
    <t>INSTALACIÓN DE ESTORES MANUALES EN EL CTA</t>
  </si>
  <si>
    <t>Instalación de estores manuales en ventanales de los testeros de la nueva sede social de Metro de Madrid</t>
  </si>
  <si>
    <t>CEFRAN MOBILIARIO Y EQUIPAMIENTOS</t>
  </si>
  <si>
    <t>DESAMIANTADO DE CELDAS DE CORRIENTE ALTERNA EN SSEE DE METRO DE MADRID - CONTRATO DERIVADO DE PEDIDO MARCO I00017-001
(Aunque el AM origen es obra, preventivamente se han considerado Servicios).</t>
  </si>
  <si>
    <t>ADEC SALA Y SUSTITUCIÓN BATERÍAS CCS</t>
  </si>
  <si>
    <t>OBRA DE ADECUACIÓN DE SALA Y SUSTITUCIÓN DE BATERÍAS DE CCS</t>
  </si>
  <si>
    <t>RENOV CT ESTRELLA POR OSOLESC Y MCA</t>
  </si>
  <si>
    <t>RENOVACIÓN DEL CENTRO DE TRACCIÓN DE ESTRELLA POR OBSOLESCENCIA TECNOLÓGICA Y                                                                                                                                                                                   PRESENCIA DE MCA - CONTRATO BASADO EN PEDIDO MARCO I00017-001</t>
  </si>
  <si>
    <t>ELECNOR SERVICIOS Y PROYECTOS, S.A.</t>
  </si>
  <si>
    <t>TRASLADO MONT-DESMONT EQUIPOS ENERGIA</t>
  </si>
  <si>
    <t>CONTRATACIÓN DE LAS ACTIVIDADES NECESARIAS PARA LA RESOLUCIÓN DE INCIDENCIAS EN LAS QUE SE REQUIERA TRASLADO, DESMONTAJE Y MONTAJE                                                                                                                                                                            DE EQUIPOS DE ENERGÍA</t>
  </si>
  <si>
    <t>SOCIEDAD ESP. MONTAJES IND., S.A.</t>
  </si>
  <si>
    <t>Pte. Acta 
(en espera de finalización contrato en vigor)</t>
  </si>
  <si>
    <t>2000003941</t>
  </si>
  <si>
    <t>MEJORAS ASCENSOR EXT VILLA DE VALLECAS</t>
  </si>
  <si>
    <t>TRABAJOS DE MEJORA EN ASCENSOR EXTERIOR DE LA ESTACIÓN VILLA DE VALLECAS</t>
  </si>
  <si>
    <t>OTIS MOBILITY, S.A.</t>
  </si>
  <si>
    <t>2000003943</t>
  </si>
  <si>
    <t>ADEC DEP Y EST MEDICIÓN TEMPERATURAS</t>
  </si>
  <si>
    <t>ADECUACIÓN EN DEPÓSITOS Y ESTACIONES PARA LA MEDICIÓN DE TEMPERATURAS</t>
  </si>
  <si>
    <t>TEDECON SERVICIOS Y OBRAS, S.L.</t>
  </si>
  <si>
    <t>2000003962</t>
  </si>
  <si>
    <t>ADEC DEP CUATRO VIENT SUSTIT ENFRIADORA</t>
  </si>
  <si>
    <t>ADECUACIÓN EN DEPÓSITO DE CUATRO VIENTOS PARA SUSTITUCIÓN DE ENFRIADORA</t>
  </si>
  <si>
    <t>2000003976</t>
  </si>
  <si>
    <t>REACON PZ BOMBA V VALLECAS-CONGOSTO</t>
  </si>
  <si>
    <t>REACONDICIONAMIENTO DE POZO BOMBA PLUVIAL VILLA DE VALLECAS - CONGOSTO</t>
  </si>
  <si>
    <t>DARDI INSTALACIONES Y SERVICIOS, SL</t>
  </si>
  <si>
    <t>MEJORA INSONORZ SSEE DIEGO DE LEÓN</t>
  </si>
  <si>
    <t>MEJORA DE LA INSONORIZACIÓN DE LA SUBESTACIÓN DE DIEGO DE LEÓN</t>
  </si>
  <si>
    <t>SONO SYSTEMS ACUSTICA, S.L.</t>
  </si>
  <si>
    <t>Sin fecha inicio. En proceso de resolucion de contrato</t>
  </si>
  <si>
    <t>6000010558</t>
  </si>
  <si>
    <t>REPARACION Y TRAZADO CABLES DE A.TENSION</t>
  </si>
  <si>
    <t xml:space="preserve">SERVICIO DE REPARACIONES QUE PUEDAN SURGIR EN CABLES DE ALTA TENSIÓN, SU TRAZADO Y LOCALIZACIÓN </t>
  </si>
  <si>
    <t xml:space="preserve">RENOVACIÓN INTEGRAL DE SUPERESTRUCTURA DE VÍA EN LÍNEA 1. FASE 2 SUR, ESTACIONES DE SOL Y VALDECARROS </t>
  </si>
  <si>
    <t>Lote 1: Sol-Atocha</t>
  </si>
  <si>
    <t>UTE L1 SUR LOTE 1 (CONTRATAS Y VENTAS S.A. &amp; COMSA, S.A.U.)</t>
  </si>
  <si>
    <t>GREPA 
ROCYP 
RAYGASA OBRAS 
ANTONIO MUÑOZ CASTILLO
TROYA CONSTRUCCIONES 
SYNEOX RAIL
SECURITAS
REDISTAN SISTEMAS
GRUAS AGUILAR
SONEUROTRANS
ÁNGEL GODINO
TECLIVEN
TUNELIA INGENIEROS
SPINTEGRALES
GRUAS AGUADO
OPRU
MAQUISABA
MY WORK</t>
  </si>
  <si>
    <t>02/02/2024</t>
  </si>
  <si>
    <t>Lote 2: Atocha-Valdecarros</t>
  </si>
  <si>
    <t>UTE VALDECARROS (ALDESA CONSTRUCCIONES, S.A. &amp; COALVI, S.A. &amp; EXTRACO, CONSTRUCCIÓNS E PROXECTOS, S.A.)</t>
  </si>
  <si>
    <t>ACRE SOLUCIONES TOPOGRÁFICAS
ESTALBA
SYNEOX RAIL
ELECTREN
DEFRASA
ACISA
COALVI
TRANSPORTES TRAURA
API MOVILIDAD
TRANSGRUMA
UTE ELECTRIFICACIÓN VALDECARROS
TROYA CONSTRUCCIONES
AISLAMIENTO DE CORRAL
OPRU
FES ELECTRICIDAD
TRANSGRUMA
BOMBEOS TRANSGRUMA
ORTRAT
SOMWORKS
TALLERES E. LÓPEZ
OPEMA
 JRP CONSTRUÇÕES</t>
  </si>
  <si>
    <t>ESTUDIO GEOTÉNICO PARA LA IMPLANTACIÓN DE UNA PLAYA DE VÍAS EN EL DEPÓSITO DE CANILLEJAS Y DE UNA VÍA EN EL DEPÓSITO DE VALDECARROS</t>
  </si>
  <si>
    <t>Estudio Geotécnico para la implantación de una playa de vías en el Depósito de Canillejas y de una vía en el depósito de Valdecarros.</t>
  </si>
  <si>
    <t>GEOTECNIA Y MEDIOAMBIENTE 2000 S.L.</t>
  </si>
  <si>
    <t>GEOFÍSICA CONSULTORES</t>
  </si>
  <si>
    <t>VALORACIÓN ESTADO SUELO-CEMENTO</t>
  </si>
  <si>
    <t>Valoración del estado del relleno de suelo-cemento bajo losa de hormigón de vía y extracción y rotura a compresión de testigos de hormigón.</t>
  </si>
  <si>
    <t>ROCYP CONSTRUCCIONES, S.L.</t>
  </si>
  <si>
    <t>ESTUDIO GEOTÉCNICO PROYECTO SANTIAGO BERNANBEU</t>
  </si>
  <si>
    <t>Ejecución de estudio geológico-geotécnico para el proyecto de implantación de ascensores en la estación de Santiago Bernabeu</t>
  </si>
  <si>
    <t>GEOT. Y MEDIOAMBIENTE</t>
  </si>
  <si>
    <t>EXTRACCIÓN TESTIGOS P.CASTILLA-C.CAMINOS</t>
  </si>
  <si>
    <t>Extracción de testigos y ensayos de caracterización en el túnel de la línea 1, entre Plaza de Castilla y Cuatro Caminos</t>
  </si>
  <si>
    <t>GOC-CONES</t>
  </si>
  <si>
    <t>ESTUDIO GEOTÉCNICO BILBAO</t>
  </si>
  <si>
    <t>Extracción de testigos y estudio geotécnico en la estación de Bilbao</t>
  </si>
  <si>
    <t>EST. GEOTECNICO  PROYECTO 5 TÚNELES DE LAVADO</t>
  </si>
  <si>
    <t>Elaboración de estudios geotécnicos para el apoyo en la redacción del proyecto                                                                                                                                                                                  de Renovación de 5 túneles de lavado en los recintos de Puerta de Arganda,                                                                                                                                                                                      Cuatro Vientos, Loranca, Hortaleza (4) y Fuencarral.</t>
  </si>
  <si>
    <t>CEMOSA</t>
  </si>
  <si>
    <t>SUPLEMENTOS DE BORDE DE ANDÉN. LOTE 1.</t>
  </si>
  <si>
    <t>Suplementos de borde de andén en aquellas estaciones en las que es necesario por gap.</t>
  </si>
  <si>
    <t>SUPLEMENTOS DE BORDE DE ANDÉN. LOTE 2.</t>
  </si>
  <si>
    <t>OBRAS DE MODERNIZACIÓN Y ACCESIBILIDAD EN BEGOÑA</t>
  </si>
  <si>
    <t>Ejecución de siete ascensores en la estación de Begoña y modernización de la misma.</t>
  </si>
  <si>
    <t>SACYR CONSTRUCCIÓN, S.A.</t>
  </si>
  <si>
    <t>MEDIDAS COMPLEMENTARIAS CHAMARTÍN</t>
  </si>
  <si>
    <t>Ejecución de medidas complementarias de accesibilidad en la estación de Chamartín</t>
  </si>
  <si>
    <t xml:space="preserve">TEDECON SERVICIOS Y OBRAS, S.L. </t>
  </si>
  <si>
    <t>MEDIDAS COMPLEMENTARIAS EMBAJADORES</t>
  </si>
  <si>
    <t>Ejecución de medidas complementarias de accesibilidad en la estación de Embajadores</t>
  </si>
  <si>
    <t>MEDIDAS COMPLEMENTARIAS SAINZ DE BARANDA</t>
  </si>
  <si>
    <t>Ejecución de medidas complementarias de accesibilidad en la estación de Sainz de Baranda</t>
  </si>
  <si>
    <t xml:space="preserve">EICO INGENIERIA Y ECONOMIA, S.L. </t>
  </si>
  <si>
    <t xml:space="preserve">OBRA DE INSTALACIÓN DE VALLADO DE PROTECCIÓN DE PIÑONES </t>
  </si>
  <si>
    <t>OBRA DE INSTALACIÓN DE VALLADO DE PROTECCIÓN DE PIÑONES LOTE 5</t>
  </si>
  <si>
    <t>CÓDEC OBRAS SERVICIOS Y PROYECTOS, S.L.</t>
  </si>
  <si>
    <t>OBRA DE INSTALACIÓN DE VALLADO DE PROTECCIÓN DE PIÑONES LOTE 2</t>
  </si>
  <si>
    <t>OBRA DE INSTALACIÓN DE VALLADO DE PROTECCIÓN DE PIÑONES LOTE 7</t>
  </si>
  <si>
    <t>OBRAS ESTACIÓN DE NÚÑEZ DE BALBOA LÍNEA 9</t>
  </si>
  <si>
    <t xml:space="preserve">DESAMIANTADO Y RENOVACIÓN DE LA IMPERMEABILIZACIÓN DE LA BÓVEDA </t>
  </si>
  <si>
    <t>OBRAS ESTACIÓN DE CONCHA ESPINA LÍNEA 9</t>
  </si>
  <si>
    <t>OBRAS ESTACIÓN DE CRUZ DEL RAYO LÍNEA 9</t>
  </si>
  <si>
    <t xml:space="preserve">OBRAS DE DESAMIANTADO DE TÚNEL L-01-S </t>
  </si>
  <si>
    <t>OBRAS DE DESAMIANTADO DE TÚNEL L-01-S (LOTE 2)</t>
  </si>
  <si>
    <t>CÓDEC OBRAS</t>
  </si>
  <si>
    <t>OBRAS DE DESAMIANTADO DE TÚNEL L-01-S (LOTE 1)</t>
  </si>
  <si>
    <t>CONSTRUCCIONES RUBAU S.A.</t>
  </si>
  <si>
    <t>OBRAS DE DESAMIANTADO DE LA CUBIERTA  DE CANILLEJAS</t>
  </si>
  <si>
    <t>OBRAS DE DESAMIANTADO DE LA CUBIERTA DE LA NAVE DE MANTENIMIENTO DE MATERIAL MÓVIL</t>
  </si>
  <si>
    <t xml:space="preserve">UTE DESAMIANTADO CUBIERTA NAVE MANTENIMIENTO </t>
  </si>
  <si>
    <t>OBRAS EN LA ESTACIÓN DE
AVENIDA DE AMÉRICA</t>
  </si>
  <si>
    <t>IMPLANTACIÓN DE ASCENSORES Y MODERNIZACIÓN DE LA ESTACIÓN DE AVENIDA DE AMÉRICA</t>
  </si>
  <si>
    <t>UTE ESTACIÓN AVENIDA DE AMÉRICA</t>
  </si>
  <si>
    <t xml:space="preserve">OBRA EN LA ESTACIÓN DE MENÉNDEZ PELAYO </t>
  </si>
  <si>
    <t xml:space="preserve">IMPLANTACIÓN DE ASCENSORES Y MODERNIZACION DE LA ESTACIÓN DE MENÉNDEZ PELAYO </t>
  </si>
  <si>
    <t>FERROVIAL CONSTRUCCION S.A.</t>
  </si>
  <si>
    <t>REFORMA DE LA S/E DE CENTRO</t>
  </si>
  <si>
    <t>Reforma de la S/E de Centro para adecuarla a los requerimientos municipales</t>
  </si>
  <si>
    <t>CYMI</t>
  </si>
  <si>
    <t>DIRECCIÓN OBRA SUBESTACIÓN CENTRO</t>
  </si>
  <si>
    <t>Dirección facultativa de la reforma de la S/E de Centro</t>
  </si>
  <si>
    <t>UTE GIS-OMICRON</t>
  </si>
  <si>
    <t>RESTAURACIÓN VESTÍBULO HISTÓRICO DE PACÍFICO</t>
  </si>
  <si>
    <t>Restauración del museo en el vestíbulo histórico de la estación de Pacífico</t>
  </si>
  <si>
    <t>IN SITU</t>
  </si>
  <si>
    <t>REFORMA DE LA NAVE DE MOTORES</t>
  </si>
  <si>
    <t>Reforma del museo de la Nave de Motores para cumplir la normativa municipal</t>
  </si>
  <si>
    <t>ADECUACIÓN CUARTO PARA JEFES LÍNEA 8-MAR DE CRISTAL</t>
  </si>
  <si>
    <t>Acondicionamiento de unos espacios disponibles en la estación de Mar de Cristal para los Jefes de la línea 8</t>
  </si>
  <si>
    <t>NUEVAS PUERTAS VÍA 8 DEPÓSITO DE FUENCARRAL</t>
  </si>
  <si>
    <t>Montaje de nuevas puertas de la nave de estacionamiento del depósito de Fuencarral</t>
  </si>
  <si>
    <t>2000004029</t>
  </si>
  <si>
    <t>REACOND PLATAF. HIDRAULICA N.MINISTERIOS</t>
  </si>
  <si>
    <t>REACONDICIONAMIENTO DE PLATAFORMA HIDRAÚLICA ELEVADORA SITUADA SALA REUNIONES EN NUEVOS MINISTERIOS</t>
  </si>
  <si>
    <t>SCHINDLER, S.A.</t>
  </si>
  <si>
    <t>2000004046</t>
  </si>
  <si>
    <t>AKUSTIA ACUSTICA VENTILACION Y MANT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</si>
</sst>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0.00\ &quot;€&quot;;[Red]\-#,##0.00\ &quot;€&quot;"/>
    <numFmt numFmtId="44" formatCode="_-* #,##0.00\ &quot;€&quot;_-;\-* #,##0.00\ &quot;€&quot;_-;_-* &quot;-&quot;??\ &quot;€&quot;_-;_-@_-"/>
    <numFmt numFmtId="164" formatCode="#,##0.00\ &quot;€&quot;"/>
    <numFmt numFmtId="165" formatCode="#,##0.00\ &quot;€&quot;;[Red]\-#,##0.00\ &quot;€&quot;"/>
    <numFmt numFmtId="168" formatCode="_-* #,##0.00\ &quot;€&quot;_-;\-* #,##0.00\ &quot;€&quot;_-;_-* &quot;-&quot;??\ &quot;€&quot;_-;_-@_-"/>
  </numFmts>
  <fonts count="26" x14ac:knownFonts="1">
    <font>
      <sz val="11"/>
      <color theme="1"/>
      <name val="Calibri"/>
      <family val="2"/>
      <scheme val="minor"/>
    </font>
    <font>
      <b/>
      <sz val="16"/>
      <color theme="1"/>
      <name val="Calibri"/>
      <family val="2"/>
      <scheme val="minor"/>
    </font>
    <font>
      <sz val="14"/>
      <name val="Calibri"/>
      <family val="2"/>
      <scheme val="minor"/>
    </font>
    <font>
      <sz val="14"/>
      <color theme="1"/>
      <name val="Calibri"/>
      <family val="2"/>
      <scheme val="minor"/>
    </font>
    <font>
      <sz val="14"/>
      <color rgb="FF000000"/>
      <name val="Calibri"/>
      <family val="2"/>
      <scheme val="minor"/>
    </font>
    <font>
      <sz val="11"/>
      <color theme="1"/>
      <name val="Calibri"/>
      <family val="2"/>
    </font>
    <font>
      <sz val="14"/>
      <color rgb="FF000000"/>
      <name val="Calibri"/>
      <family val="2"/>
    </font>
    <font>
      <sz val="9.5"/>
      <color rgb="FF000000"/>
      <name val="Courier New"/>
      <family val="3"/>
    </font>
    <font>
      <sz val="14"/>
      <color theme="1"/>
      <name val="Calibri"/>
      <family val="2"/>
    </font>
    <font>
      <sz val="14"/>
      <name val="Calibri"/>
      <family val="2"/>
    </font>
    <font>
      <sz val="12"/>
      <color theme="1"/>
      <name val="Calibri"/>
      <family val="2"/>
      <scheme val="minor"/>
    </font>
    <font>
      <sz val="18"/>
      <color indexed="81"/>
      <name val="Tahoma"/>
      <family val="2"/>
    </font>
    <font>
      <sz val="11"/>
      <color theme="1"/>
      <name val="Calibri"/>
      <family val="2"/>
      <scheme val="minor"/>
    </font>
    <font>
      <b/>
      <sz val="9"/>
      <color indexed="81"/>
      <name val="Tahoma"/>
      <family val="2"/>
    </font>
    <font>
      <sz val="9"/>
      <color indexed="81"/>
      <name val="Tahoma"/>
      <family val="2"/>
    </font>
    <font>
      <b/>
      <sz val="10"/>
      <color indexed="81"/>
      <name val="Tahoma"/>
      <family val="2"/>
    </font>
    <font>
      <b/>
      <sz val="16"/>
      <color rgb="FF000000"/>
      <name val="Calibri"/>
      <family val="2"/>
    </font>
    <font>
      <i/>
      <sz val="14"/>
      <color rgb="FF000000"/>
      <name val="Calibri"/>
      <family val="2"/>
    </font>
    <font>
      <b/>
      <sz val="14"/>
      <name val="Calibri"/>
      <family val="2"/>
    </font>
    <font>
      <sz val="11"/>
      <name val="Calibri"/>
      <family val="2"/>
    </font>
    <font>
      <u/>
      <sz val="14"/>
      <color rgb="FF000000"/>
      <name val="Calibri"/>
      <family val="2"/>
    </font>
    <font>
      <sz val="14"/>
      <color theme="8" tint="-0.249977111117893"/>
      <name val="Calibri"/>
      <family val="2"/>
      <scheme val="minor"/>
    </font>
    <font>
      <b/>
      <sz val="9"/>
      <color indexed="81"/>
      <name val="Tahoma"/>
      <charset val="1"/>
    </font>
    <font>
      <i/>
      <sz val="14"/>
      <name val="Calibri"/>
      <family val="2"/>
      <scheme val="minor"/>
    </font>
    <font>
      <i/>
      <sz val="14"/>
      <color theme="1"/>
      <name val="Calibri"/>
      <family val="2"/>
      <scheme val="minor"/>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theme="0"/>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rgb="FFFFFF0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2">
    <xf numFmtId="0" fontId="0"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1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cellStyleXfs>
  <cellXfs count="229">
    <xf numFmtId="0" fontId="0" fillId="0" borderId="0" xfId="0"/>
    <xf numFmtId="164" fontId="2" fillId="0" borderId="1" xfId="0" applyNumberFormat="1" applyFont="1" applyBorder="1" applyAlignment="1">
      <alignment horizontal="left" vertical="center" wrapText="1"/>
    </xf>
    <xf numFmtId="164" fontId="2" fillId="0" borderId="2" xfId="0" applyNumberFormat="1" applyFont="1" applyBorder="1" applyAlignment="1">
      <alignment horizontal="right" vertical="center" wrapText="1"/>
    </xf>
    <xf numFmtId="1" fontId="3" fillId="0" borderId="2"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0" borderId="1" xfId="0" applyNumberFormat="1" applyFont="1" applyBorder="1" applyAlignment="1" applyProtection="1">
      <alignment horizontal="center" vertical="center" wrapText="1"/>
      <protection locked="0"/>
    </xf>
    <xf numFmtId="49" fontId="4"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pplyProtection="1">
      <alignment horizontal="center" vertical="center" wrapText="1"/>
      <protection locked="0"/>
    </xf>
    <xf numFmtId="0" fontId="2" fillId="0" borderId="1" xfId="0" applyFont="1" applyBorder="1" applyAlignment="1">
      <alignment horizontal="center" vertical="center" wrapText="1"/>
    </xf>
    <xf numFmtId="164" fontId="2" fillId="0" borderId="1" xfId="0" applyNumberFormat="1" applyFont="1" applyBorder="1" applyAlignment="1">
      <alignment horizontal="right" vertical="center" wrapText="1"/>
    </xf>
    <xf numFmtId="1" fontId="3"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44" fontId="3" fillId="0" borderId="1" xfId="1" applyFont="1" applyFill="1" applyBorder="1" applyAlignment="1" applyProtection="1">
      <alignment vertical="center" wrapText="1"/>
      <protection locked="0"/>
    </xf>
    <xf numFmtId="14" fontId="3" fillId="0" borderId="1" xfId="2" applyNumberFormat="1" applyFont="1" applyBorder="1" applyAlignment="1" applyProtection="1">
      <alignment horizontal="center" vertical="center" wrapText="1"/>
      <protection locked="0"/>
    </xf>
    <xf numFmtId="14" fontId="3" fillId="0" borderId="1" xfId="2"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0" xfId="0" applyFont="1" applyAlignment="1">
      <alignment vertical="center" wrapText="1"/>
    </xf>
    <xf numFmtId="14" fontId="3" fillId="0" borderId="1" xfId="0" quotePrefix="1" applyNumberFormat="1" applyFont="1" applyBorder="1" applyAlignment="1">
      <alignment horizontal="center" vertical="center" wrapText="1"/>
    </xf>
    <xf numFmtId="0" fontId="6" fillId="0" borderId="1" xfId="0" applyFont="1" applyBorder="1" applyAlignment="1">
      <alignment horizontal="justify" vertical="center"/>
    </xf>
    <xf numFmtId="9" fontId="3" fillId="0" borderId="1" xfId="0" applyNumberFormat="1" applyFont="1" applyBorder="1" applyAlignment="1">
      <alignment horizontal="center" vertical="center" wrapText="1"/>
    </xf>
    <xf numFmtId="49" fontId="3" fillId="0" borderId="1" xfId="0" quotePrefix="1" applyNumberFormat="1" applyFont="1" applyBorder="1" applyAlignment="1">
      <alignment horizontal="center" vertical="center" wrapText="1"/>
    </xf>
    <xf numFmtId="0" fontId="6" fillId="0" borderId="0" xfId="0" applyFont="1" applyAlignment="1">
      <alignment vertical="center"/>
    </xf>
    <xf numFmtId="0" fontId="8" fillId="0" borderId="0" xfId="0" applyFont="1" applyAlignment="1">
      <alignment horizontal="justify" vertical="center" wrapText="1"/>
    </xf>
    <xf numFmtId="0" fontId="2" fillId="0" borderId="1" xfId="0"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justify" vertical="center"/>
    </xf>
    <xf numFmtId="44" fontId="3" fillId="0" borderId="1" xfId="1" applyFont="1" applyFill="1" applyBorder="1" applyAlignment="1">
      <alignment vertical="center" wrapText="1"/>
    </xf>
    <xf numFmtId="8" fontId="2" fillId="0" borderId="4" xfId="1" applyNumberFormat="1" applyFont="1" applyFill="1" applyBorder="1" applyAlignment="1">
      <alignment vertical="center" wrapText="1"/>
    </xf>
    <xf numFmtId="44" fontId="2" fillId="0" borderId="1" xfId="1" applyFont="1" applyFill="1" applyBorder="1" applyAlignment="1">
      <alignment horizontal="left" vertical="center" wrapText="1" indent="1"/>
    </xf>
    <xf numFmtId="8" fontId="2" fillId="0" borderId="4" xfId="1" applyNumberFormat="1" applyFont="1" applyFill="1" applyBorder="1" applyAlignment="1">
      <alignment horizontal="right" vertical="center" wrapText="1"/>
    </xf>
    <xf numFmtId="8" fontId="2" fillId="0" borderId="1" xfId="1" applyNumberFormat="1" applyFont="1" applyFill="1" applyBorder="1" applyAlignment="1">
      <alignment horizontal="right" vertical="center" wrapText="1"/>
    </xf>
    <xf numFmtId="14" fontId="3" fillId="3" borderId="1" xfId="2" applyNumberFormat="1" applyFont="1" applyFill="1" applyBorder="1" applyAlignment="1">
      <alignment horizontal="center" vertical="center" wrapText="1"/>
    </xf>
    <xf numFmtId="0" fontId="2" fillId="3" borderId="1" xfId="0" applyFont="1" applyFill="1" applyBorder="1" applyAlignment="1">
      <alignment vertical="center" wrapText="1"/>
    </xf>
    <xf numFmtId="0" fontId="3" fillId="0" borderId="2" xfId="0" applyFont="1" applyBorder="1" applyAlignment="1">
      <alignment horizontal="left" vertical="center" wrapText="1"/>
    </xf>
    <xf numFmtId="14" fontId="3"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14" fontId="10" fillId="0" borderId="1" xfId="0" applyNumberFormat="1" applyFont="1" applyBorder="1" applyAlignment="1" applyProtection="1">
      <alignment horizontal="left" vertical="center" wrapText="1"/>
      <protection locked="0"/>
    </xf>
    <xf numFmtId="0" fontId="3" fillId="0" borderId="1" xfId="2" applyFont="1" applyBorder="1" applyAlignment="1">
      <alignment horizontal="center" vertical="center" wrapText="1"/>
    </xf>
    <xf numFmtId="44" fontId="2" fillId="0" borderId="1" xfId="1" applyFont="1" applyFill="1" applyBorder="1" applyAlignment="1">
      <alignment horizontal="center" vertical="center" wrapText="1"/>
    </xf>
    <xf numFmtId="49" fontId="2" fillId="0" borderId="1" xfId="2" applyNumberFormat="1" applyFont="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horizontal="center" vertical="center" wrapText="1"/>
    </xf>
    <xf numFmtId="0" fontId="6" fillId="3" borderId="1" xfId="0" applyFont="1" applyFill="1" applyBorder="1" applyAlignment="1">
      <alignment horizontal="justify" vertical="center"/>
    </xf>
    <xf numFmtId="8" fontId="2" fillId="3" borderId="1" xfId="6" applyNumberFormat="1" applyFont="1" applyFill="1" applyBorder="1" applyAlignment="1">
      <alignment vertical="center" wrapText="1"/>
    </xf>
    <xf numFmtId="1" fontId="3" fillId="3" borderId="1" xfId="0" applyNumberFormat="1" applyFont="1" applyFill="1" applyBorder="1" applyAlignment="1">
      <alignment horizontal="center" vertical="center" wrapText="1"/>
    </xf>
    <xf numFmtId="44" fontId="2" fillId="3" borderId="1" xfId="6"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49" fontId="3" fillId="3" borderId="1" xfId="0" quotePrefix="1" applyNumberFormat="1" applyFont="1" applyFill="1" applyBorder="1" applyAlignment="1">
      <alignment horizontal="center" vertical="center" wrapText="1"/>
    </xf>
    <xf numFmtId="14" fontId="3" fillId="3" borderId="1" xfId="0" quotePrefix="1"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8" fontId="2" fillId="0" borderId="4" xfId="9" applyNumberFormat="1" applyFont="1" applyFill="1" applyBorder="1" applyAlignment="1">
      <alignment vertical="center" wrapText="1"/>
    </xf>
    <xf numFmtId="44" fontId="2" fillId="0" borderId="1" xfId="9" applyFont="1" applyFill="1" applyBorder="1" applyAlignment="1">
      <alignment horizontal="left" vertical="center" wrapText="1" indent="1"/>
    </xf>
    <xf numFmtId="0" fontId="2" fillId="0" borderId="6" xfId="0" applyFont="1" applyBorder="1" applyAlignment="1">
      <alignment horizontal="center" vertical="center" wrapText="1"/>
    </xf>
    <xf numFmtId="1" fontId="3" fillId="0" borderId="5" xfId="0" applyNumberFormat="1" applyFont="1" applyBorder="1" applyAlignment="1">
      <alignment horizontal="center" vertical="center" wrapText="1"/>
    </xf>
    <xf numFmtId="44" fontId="2" fillId="0" borderId="5" xfId="9" applyFont="1" applyFill="1" applyBorder="1" applyAlignment="1">
      <alignment horizontal="left" vertical="center" wrapText="1" indent="1"/>
    </xf>
    <xf numFmtId="14" fontId="3" fillId="0" borderId="5" xfId="0" applyNumberFormat="1" applyFont="1" applyBorder="1" applyAlignment="1">
      <alignment horizontal="center" vertical="center" wrapText="1"/>
    </xf>
    <xf numFmtId="14" fontId="3" fillId="0" borderId="5" xfId="2" applyNumberFormat="1" applyFont="1" applyBorder="1" applyAlignment="1">
      <alignment horizontal="center" vertical="center" wrapText="1"/>
    </xf>
    <xf numFmtId="49" fontId="3" fillId="0" borderId="5" xfId="0" quotePrefix="1" applyNumberFormat="1" applyFont="1" applyBorder="1" applyAlignment="1">
      <alignment horizontal="center" vertical="center" wrapText="1"/>
    </xf>
    <xf numFmtId="14" fontId="3" fillId="0" borderId="5" xfId="0" quotePrefix="1"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2" fillId="0" borderId="8" xfId="0" applyFont="1" applyBorder="1" applyAlignment="1">
      <alignment horizontal="center" vertical="center" wrapText="1"/>
    </xf>
    <xf numFmtId="1" fontId="3" fillId="0" borderId="7" xfId="0" applyNumberFormat="1" applyFont="1" applyBorder="1" applyAlignment="1">
      <alignment horizontal="center" vertical="center" wrapText="1"/>
    </xf>
    <xf numFmtId="44" fontId="2" fillId="0" borderId="7" xfId="9" applyFont="1" applyFill="1" applyBorder="1" applyAlignment="1">
      <alignment horizontal="left" vertical="center" wrapText="1" indent="1"/>
    </xf>
    <xf numFmtId="14" fontId="3" fillId="0" borderId="7" xfId="0" applyNumberFormat="1" applyFont="1" applyBorder="1" applyAlignment="1">
      <alignment horizontal="center" vertical="center" wrapText="1"/>
    </xf>
    <xf numFmtId="14" fontId="3" fillId="0" borderId="7" xfId="2" applyNumberFormat="1" applyFont="1" applyBorder="1" applyAlignment="1">
      <alignment horizontal="center" vertical="center" wrapText="1"/>
    </xf>
    <xf numFmtId="49" fontId="3" fillId="0" borderId="7" xfId="0" quotePrefix="1" applyNumberFormat="1" applyFont="1" applyBorder="1" applyAlignment="1">
      <alignment horizontal="center" vertical="center" wrapText="1"/>
    </xf>
    <xf numFmtId="14" fontId="3" fillId="0" borderId="7" xfId="0" quotePrefix="1"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0" fontId="6" fillId="0" borderId="1" xfId="0" applyFont="1" applyBorder="1" applyAlignment="1">
      <alignment horizontal="left" vertical="center"/>
    </xf>
    <xf numFmtId="0" fontId="16"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8" fontId="9" fillId="5" borderId="1" xfId="1" applyNumberFormat="1" applyFont="1" applyFill="1" applyBorder="1" applyAlignment="1">
      <alignment vertical="center" wrapText="1"/>
    </xf>
    <xf numFmtId="1" fontId="6" fillId="5" borderId="1" xfId="0" applyNumberFormat="1" applyFont="1" applyFill="1" applyBorder="1" applyAlignment="1">
      <alignment horizontal="center" vertical="center" wrapText="1"/>
    </xf>
    <xf numFmtId="44" fontId="9" fillId="5" borderId="1" xfId="1" applyFont="1" applyFill="1" applyBorder="1" applyAlignment="1">
      <alignment horizontal="center" vertical="center" wrapText="1"/>
    </xf>
    <xf numFmtId="14" fontId="6" fillId="5" borderId="1" xfId="0" applyNumberFormat="1" applyFont="1" applyFill="1" applyBorder="1" applyAlignment="1">
      <alignment horizontal="center" vertical="center" wrapText="1"/>
    </xf>
    <xf numFmtId="14" fontId="6" fillId="5" borderId="1" xfId="2" applyNumberFormat="1" applyFont="1" applyFill="1" applyBorder="1" applyAlignment="1">
      <alignment horizontal="center" vertical="center" wrapText="1"/>
    </xf>
    <xf numFmtId="49" fontId="6" fillId="5" borderId="1" xfId="0" quotePrefix="1" applyNumberFormat="1" applyFont="1" applyFill="1" applyBorder="1" applyAlignment="1">
      <alignment horizontal="center" vertical="center" wrapText="1"/>
    </xf>
    <xf numFmtId="14" fontId="6" fillId="5" borderId="1" xfId="0" quotePrefix="1" applyNumberFormat="1" applyFont="1" applyFill="1" applyBorder="1" applyAlignment="1">
      <alignment horizontal="center" vertical="center" wrapText="1"/>
    </xf>
    <xf numFmtId="49" fontId="6" fillId="5" borderId="1" xfId="0" applyNumberFormat="1" applyFont="1" applyFill="1" applyBorder="1" applyAlignment="1">
      <alignment horizontal="center" vertical="center" wrapText="1"/>
    </xf>
    <xf numFmtId="0" fontId="6" fillId="5" borderId="1" xfId="0" applyFont="1" applyFill="1" applyBorder="1" applyAlignment="1">
      <alignment horizontal="justify" vertical="center"/>
    </xf>
    <xf numFmtId="1" fontId="6" fillId="5" borderId="9" xfId="0" applyNumberFormat="1" applyFont="1" applyFill="1" applyBorder="1" applyAlignment="1">
      <alignment horizontal="center" vertical="center" wrapText="1"/>
    </xf>
    <xf numFmtId="14" fontId="6" fillId="5" borderId="1" xfId="0" applyNumberFormat="1" applyFont="1" applyFill="1" applyBorder="1" applyAlignment="1">
      <alignment horizontal="left" vertical="center" wrapText="1"/>
    </xf>
    <xf numFmtId="0" fontId="5" fillId="0" borderId="1" xfId="0" applyFont="1" applyBorder="1"/>
    <xf numFmtId="49" fontId="6" fillId="5" borderId="9" xfId="0" applyNumberFormat="1"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8" fontId="9" fillId="0" borderId="1" xfId="1" applyNumberFormat="1" applyFont="1" applyFill="1" applyBorder="1" applyAlignment="1">
      <alignment vertical="center" wrapText="1"/>
    </xf>
    <xf numFmtId="1" fontId="6" fillId="0" borderId="9" xfId="0" applyNumberFormat="1" applyFont="1" applyBorder="1" applyAlignment="1">
      <alignment horizontal="center" vertical="center" wrapText="1"/>
    </xf>
    <xf numFmtId="44" fontId="9" fillId="0" borderId="1" xfId="1" applyFont="1" applyFill="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1" xfId="2" applyNumberFormat="1" applyFont="1" applyBorder="1" applyAlignment="1">
      <alignment horizontal="center" vertical="center" wrapText="1"/>
    </xf>
    <xf numFmtId="49" fontId="6" fillId="0" borderId="1" xfId="0" quotePrefix="1" applyNumberFormat="1" applyFont="1" applyBorder="1" applyAlignment="1">
      <alignment horizontal="center" vertical="center" wrapText="1"/>
    </xf>
    <xf numFmtId="14" fontId="6" fillId="0" borderId="1" xfId="0" quotePrefix="1"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2" fillId="0" borderId="9" xfId="0" applyFont="1" applyBorder="1" applyAlignment="1">
      <alignment horizontal="center" vertical="center" wrapText="1"/>
    </xf>
    <xf numFmtId="44" fontId="2" fillId="0" borderId="5" xfId="1" applyFont="1" applyFill="1" applyBorder="1" applyAlignment="1">
      <alignment horizontal="left" vertical="center" wrapText="1" inden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 xfId="2" applyNumberFormat="1" applyFont="1" applyBorder="1" applyAlignment="1">
      <alignment horizontal="center" vertical="center" wrapText="1"/>
    </xf>
    <xf numFmtId="0" fontId="6" fillId="0" borderId="4" xfId="0" applyFont="1" applyBorder="1" applyAlignment="1">
      <alignment horizontal="left" vertical="center"/>
    </xf>
    <xf numFmtId="14" fontId="3" fillId="0" borderId="2" xfId="2" applyNumberFormat="1" applyFont="1" applyBorder="1" applyAlignment="1">
      <alignment horizontal="center" vertical="center" wrapText="1"/>
    </xf>
    <xf numFmtId="0" fontId="9" fillId="5" borderId="1" xfId="0" quotePrefix="1" applyFont="1" applyFill="1" applyBorder="1" applyAlignment="1">
      <alignment horizontal="center" vertical="center" wrapText="1"/>
    </xf>
    <xf numFmtId="1" fontId="9" fillId="5" borderId="1" xfId="0" applyNumberFormat="1" applyFont="1" applyFill="1" applyBorder="1" applyAlignment="1">
      <alignment horizontal="center" vertical="center" wrapText="1"/>
    </xf>
    <xf numFmtId="14" fontId="9" fillId="5" borderId="1" xfId="0" applyNumberFormat="1" applyFont="1" applyFill="1" applyBorder="1" applyAlignment="1">
      <alignment horizontal="center" vertical="center" wrapText="1"/>
    </xf>
    <xf numFmtId="14" fontId="9" fillId="5" borderId="1" xfId="2"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49" fontId="9" fillId="5" borderId="1" xfId="0" quotePrefix="1"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1" xfId="0" applyFont="1" applyFill="1" applyBorder="1" applyAlignment="1">
      <alignment vertical="center" wrapText="1"/>
    </xf>
    <xf numFmtId="8" fontId="9" fillId="6" borderId="1" xfId="1" applyNumberFormat="1" applyFont="1" applyFill="1" applyBorder="1" applyAlignment="1">
      <alignment vertical="center" wrapText="1"/>
    </xf>
    <xf numFmtId="1" fontId="9" fillId="6" borderId="1" xfId="0" applyNumberFormat="1" applyFont="1" applyFill="1" applyBorder="1" applyAlignment="1">
      <alignment horizontal="center" vertical="center" wrapText="1"/>
    </xf>
    <xf numFmtId="44" fontId="9" fillId="6" borderId="1" xfId="1" applyFont="1" applyFill="1" applyBorder="1" applyAlignment="1">
      <alignment horizontal="center" vertical="center" wrapText="1"/>
    </xf>
    <xf numFmtId="14" fontId="9" fillId="6" borderId="1" xfId="0" applyNumberFormat="1" applyFont="1" applyFill="1" applyBorder="1" applyAlignment="1">
      <alignment horizontal="center" vertical="center" wrapText="1"/>
    </xf>
    <xf numFmtId="14" fontId="9" fillId="6" borderId="1" xfId="2" applyNumberFormat="1" applyFont="1" applyFill="1" applyBorder="1" applyAlignment="1">
      <alignment horizontal="center" vertical="center" wrapText="1"/>
    </xf>
    <xf numFmtId="49" fontId="9" fillId="6" borderId="1" xfId="0" quotePrefix="1" applyNumberFormat="1" applyFont="1" applyFill="1" applyBorder="1" applyAlignment="1">
      <alignment horizontal="center" vertical="center" wrapText="1"/>
    </xf>
    <xf numFmtId="14" fontId="9" fillId="6" borderId="1" xfId="0" quotePrefix="1" applyNumberFormat="1"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4" fontId="9" fillId="5" borderId="1" xfId="0" applyNumberFormat="1" applyFont="1" applyFill="1" applyBorder="1" applyAlignment="1">
      <alignment horizontal="left" vertical="center" wrapText="1"/>
    </xf>
    <xf numFmtId="14" fontId="2" fillId="3" borderId="1" xfId="2" applyNumberFormat="1" applyFont="1" applyFill="1" applyBorder="1" applyAlignment="1">
      <alignment horizontal="center" vertical="center" wrapText="1"/>
    </xf>
    <xf numFmtId="49" fontId="2" fillId="3" borderId="1" xfId="0" quotePrefix="1" applyNumberFormat="1" applyFont="1" applyFill="1" applyBorder="1" applyAlignment="1">
      <alignment horizontal="center" vertical="center" wrapText="1"/>
    </xf>
    <xf numFmtId="14" fontId="2" fillId="3" borderId="1" xfId="0" quotePrefix="1"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14" fontId="9" fillId="5" borderId="1" xfId="0" quotePrefix="1" applyNumberFormat="1" applyFont="1" applyFill="1" applyBorder="1" applyAlignment="1">
      <alignment horizontal="center" vertical="center" wrapText="1"/>
    </xf>
    <xf numFmtId="4" fontId="9" fillId="5" borderId="1" xfId="0" applyNumberFormat="1" applyFont="1" applyFill="1" applyBorder="1" applyAlignment="1">
      <alignment horizontal="center" vertical="center" wrapText="1"/>
    </xf>
    <xf numFmtId="4" fontId="9" fillId="5" borderId="1" xfId="0" applyNumberFormat="1" applyFont="1" applyFill="1" applyBorder="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8" fillId="5" borderId="1" xfId="0" applyFont="1" applyFill="1" applyBorder="1" applyAlignment="1">
      <alignment vertical="center" wrapText="1"/>
    </xf>
    <xf numFmtId="8" fontId="18" fillId="0" borderId="1" xfId="1" applyNumberFormat="1" applyFont="1" applyFill="1" applyBorder="1" applyAlignment="1">
      <alignment vertical="center" wrapText="1"/>
    </xf>
    <xf numFmtId="1" fontId="18" fillId="0" borderId="1" xfId="0" applyNumberFormat="1" applyFont="1" applyBorder="1" applyAlignment="1">
      <alignment horizontal="center" vertical="center" wrapText="1"/>
    </xf>
    <xf numFmtId="1" fontId="18" fillId="5" borderId="1" xfId="0" applyNumberFormat="1" applyFont="1" applyFill="1" applyBorder="1" applyAlignment="1">
      <alignment horizontal="center" vertical="center" wrapText="1"/>
    </xf>
    <xf numFmtId="44" fontId="18" fillId="5" borderId="1" xfId="1" applyFont="1" applyFill="1" applyBorder="1" applyAlignment="1">
      <alignment horizontal="center" vertical="center" wrapText="1"/>
    </xf>
    <xf numFmtId="14" fontId="18" fillId="0" borderId="1" xfId="0" applyNumberFormat="1" applyFont="1" applyBorder="1" applyAlignment="1">
      <alignment horizontal="center" vertical="center" wrapText="1"/>
    </xf>
    <xf numFmtId="14" fontId="18" fillId="0" borderId="1" xfId="2" applyNumberFormat="1" applyFont="1" applyBorder="1" applyAlignment="1">
      <alignment horizontal="center" vertical="center" wrapText="1"/>
    </xf>
    <xf numFmtId="49" fontId="18" fillId="0" borderId="1" xfId="0" quotePrefix="1" applyNumberFormat="1" applyFont="1" applyBorder="1" applyAlignment="1">
      <alignment horizontal="center" vertical="center" wrapText="1"/>
    </xf>
    <xf numFmtId="14" fontId="18" fillId="0" borderId="1" xfId="0" quotePrefix="1"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1" fontId="18" fillId="0" borderId="9" xfId="0" applyNumberFormat="1" applyFont="1" applyBorder="1" applyAlignment="1">
      <alignment horizontal="center" vertical="center" wrapText="1"/>
    </xf>
    <xf numFmtId="44" fontId="18" fillId="0" borderId="1" xfId="1" applyFont="1" applyFill="1" applyBorder="1" applyAlignment="1">
      <alignment horizontal="center" vertical="center" wrapText="1"/>
    </xf>
    <xf numFmtId="0" fontId="9" fillId="5" borderId="1" xfId="0" applyFont="1" applyFill="1" applyBorder="1" applyAlignment="1">
      <alignment horizontal="justify" vertical="center"/>
    </xf>
    <xf numFmtId="1" fontId="9" fillId="5" borderId="9" xfId="0" applyNumberFormat="1" applyFont="1" applyFill="1" applyBorder="1" applyAlignment="1">
      <alignment horizontal="center" vertical="center" wrapText="1"/>
    </xf>
    <xf numFmtId="49" fontId="9" fillId="5" borderId="1" xfId="0" quotePrefix="1" applyNumberFormat="1" applyFont="1" applyFill="1" applyBorder="1" applyAlignment="1">
      <alignment horizontal="left" vertical="center" wrapText="1"/>
    </xf>
    <xf numFmtId="0" fontId="19" fillId="0" borderId="1" xfId="0" applyFont="1" applyBorder="1"/>
    <xf numFmtId="49" fontId="9" fillId="5" borderId="9" xfId="0" applyNumberFormat="1" applyFont="1" applyFill="1" applyBorder="1" applyAlignment="1">
      <alignment horizontal="left" vertical="center" wrapText="1"/>
    </xf>
    <xf numFmtId="164" fontId="6" fillId="5" borderId="1" xfId="0" applyNumberFormat="1" applyFont="1" applyFill="1" applyBorder="1" applyAlignment="1">
      <alignment horizontal="center" vertical="center" wrapText="1"/>
    </xf>
    <xf numFmtId="0" fontId="6" fillId="5" borderId="1" xfId="0" applyFont="1" applyFill="1" applyBorder="1" applyAlignment="1">
      <alignment horizontal="justify" vertical="center" wrapText="1"/>
    </xf>
    <xf numFmtId="8" fontId="2" fillId="0" borderId="4" xfId="10" applyNumberFormat="1" applyFont="1" applyFill="1" applyBorder="1" applyAlignment="1">
      <alignment vertical="center" wrapText="1"/>
    </xf>
    <xf numFmtId="44" fontId="2" fillId="0" borderId="1" xfId="10" applyFont="1" applyFill="1" applyBorder="1" applyAlignment="1">
      <alignment horizontal="left" vertical="center" wrapText="1" indent="1"/>
    </xf>
    <xf numFmtId="44" fontId="2" fillId="0" borderId="5" xfId="10" applyFont="1" applyFill="1" applyBorder="1" applyAlignment="1">
      <alignment horizontal="left" vertical="center" wrapText="1" indent="1"/>
    </xf>
    <xf numFmtId="0" fontId="6" fillId="0" borderId="1" xfId="0" applyFont="1" applyBorder="1" applyAlignment="1">
      <alignment horizontal="center" vertical="center" wrapText="1"/>
    </xf>
    <xf numFmtId="0" fontId="6" fillId="0" borderId="4" xfId="0" applyFont="1" applyBorder="1" applyAlignment="1">
      <alignment horizontal="center" vertical="center"/>
    </xf>
    <xf numFmtId="0" fontId="6" fillId="0" borderId="1" xfId="0" applyFont="1" applyBorder="1" applyAlignment="1">
      <alignment horizontal="center" vertical="center"/>
    </xf>
    <xf numFmtId="8" fontId="2" fillId="0" borderId="1" xfId="10" applyNumberFormat="1" applyFont="1" applyFill="1" applyBorder="1" applyAlignment="1">
      <alignment horizontal="right" vertical="center" wrapText="1"/>
    </xf>
    <xf numFmtId="0" fontId="0" fillId="0" borderId="1" xfId="0" applyBorder="1"/>
    <xf numFmtId="0" fontId="9" fillId="5"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164" fontId="6" fillId="0" borderId="1" xfId="0" applyNumberFormat="1" applyFont="1" applyBorder="1" applyAlignment="1">
      <alignment horizontal="center" vertical="center" wrapText="1"/>
    </xf>
    <xf numFmtId="0" fontId="8" fillId="0" borderId="1" xfId="0" quotePrefix="1" applyFont="1" applyBorder="1" applyAlignment="1">
      <alignment horizontal="center" vertical="center" wrapText="1"/>
    </xf>
    <xf numFmtId="164" fontId="9" fillId="0" borderId="1" xfId="0" applyNumberFormat="1" applyFont="1" applyBorder="1" applyAlignment="1">
      <alignment horizontal="left" vertical="center" wrapText="1"/>
    </xf>
    <xf numFmtId="164" fontId="9" fillId="0" borderId="1" xfId="0" applyNumberFormat="1" applyFont="1" applyBorder="1" applyAlignment="1">
      <alignment horizontal="right" vertical="center" wrapText="1"/>
    </xf>
    <xf numFmtId="14" fontId="8" fillId="0" borderId="1" xfId="0" applyNumberFormat="1" applyFont="1" applyBorder="1" applyAlignment="1">
      <alignment horizontal="center" vertical="center" wrapText="1"/>
    </xf>
    <xf numFmtId="1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1" fontId="9" fillId="0" borderId="1" xfId="0" applyNumberFormat="1" applyFont="1" applyBorder="1" applyAlignment="1">
      <alignment horizontal="center" vertical="center" wrapText="1"/>
    </xf>
    <xf numFmtId="14" fontId="9" fillId="0" borderId="1" xfId="2" applyNumberFormat="1" applyFont="1" applyBorder="1" applyAlignment="1">
      <alignment horizontal="center" vertical="center" wrapText="1"/>
    </xf>
    <xf numFmtId="49" fontId="9" fillId="0" borderId="1" xfId="0" quotePrefix="1" applyNumberFormat="1" applyFont="1" applyBorder="1" applyAlignment="1">
      <alignment horizontal="center" vertical="center" wrapText="1"/>
    </xf>
    <xf numFmtId="14" fontId="9" fillId="0" borderId="1" xfId="0" quotePrefix="1"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0" fontId="2" fillId="0" borderId="4" xfId="0" applyFont="1" applyBorder="1" applyAlignment="1">
      <alignment horizontal="left" vertical="center" wrapText="1"/>
    </xf>
    <xf numFmtId="49" fontId="21" fillId="0" borderId="1" xfId="0" quotePrefix="1" applyNumberFormat="1" applyFont="1" applyBorder="1" applyAlignment="1">
      <alignment horizontal="center" vertical="center" wrapText="1"/>
    </xf>
    <xf numFmtId="0" fontId="9" fillId="7" borderId="1" xfId="0" applyFont="1" applyFill="1" applyBorder="1" applyAlignment="1">
      <alignment horizontal="center" vertical="center" wrapText="1"/>
    </xf>
    <xf numFmtId="0" fontId="9" fillId="8" borderId="1" xfId="0" applyFont="1" applyFill="1" applyBorder="1" applyAlignment="1">
      <alignment vertical="center" wrapText="1"/>
    </xf>
    <xf numFmtId="0" fontId="6" fillId="8" borderId="1" xfId="0" applyFont="1" applyFill="1" applyBorder="1" applyAlignment="1">
      <alignment horizontal="justify" vertical="center"/>
    </xf>
    <xf numFmtId="8" fontId="9" fillId="7" borderId="1" xfId="1" applyNumberFormat="1" applyFont="1" applyFill="1" applyBorder="1" applyAlignment="1">
      <alignment vertical="center" wrapText="1"/>
    </xf>
    <xf numFmtId="1" fontId="6" fillId="7" borderId="1" xfId="0" applyNumberFormat="1" applyFont="1" applyFill="1" applyBorder="1" applyAlignment="1">
      <alignment horizontal="center" vertical="center" wrapText="1"/>
    </xf>
    <xf numFmtId="1" fontId="6" fillId="7" borderId="9" xfId="0" applyNumberFormat="1" applyFont="1" applyFill="1" applyBorder="1" applyAlignment="1">
      <alignment horizontal="center" vertical="center" wrapText="1"/>
    </xf>
    <xf numFmtId="44" fontId="9" fillId="7" borderId="1" xfId="1" applyFont="1" applyFill="1" applyBorder="1" applyAlignment="1">
      <alignment horizontal="center" vertical="center" wrapText="1"/>
    </xf>
    <xf numFmtId="14" fontId="6" fillId="7" borderId="1" xfId="0" applyNumberFormat="1" applyFont="1" applyFill="1" applyBorder="1" applyAlignment="1">
      <alignment horizontal="left" vertical="center" wrapText="1"/>
    </xf>
    <xf numFmtId="14" fontId="6" fillId="7" borderId="1" xfId="2" applyNumberFormat="1" applyFont="1" applyFill="1" applyBorder="1" applyAlignment="1">
      <alignment horizontal="center" vertical="center" wrapText="1"/>
    </xf>
    <xf numFmtId="14" fontId="6" fillId="7" borderId="1" xfId="0" quotePrefix="1"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0" fontId="9" fillId="7" borderId="1" xfId="0" applyFont="1" applyFill="1" applyBorder="1" applyAlignment="1">
      <alignment vertical="center" wrapText="1"/>
    </xf>
    <xf numFmtId="0" fontId="6" fillId="7" borderId="1" xfId="0" applyFont="1" applyFill="1" applyBorder="1" applyAlignment="1">
      <alignment horizontal="justify" vertical="center"/>
    </xf>
    <xf numFmtId="0" fontId="9" fillId="9" borderId="1" xfId="0" applyFont="1" applyFill="1" applyBorder="1" applyAlignment="1">
      <alignment horizontal="center" vertical="center" wrapText="1"/>
    </xf>
    <xf numFmtId="0" fontId="9" fillId="9" borderId="1" xfId="0" applyFont="1" applyFill="1" applyBorder="1" applyAlignment="1">
      <alignment vertical="center" wrapText="1"/>
    </xf>
    <xf numFmtId="0" fontId="6" fillId="9" borderId="1" xfId="0" applyFont="1" applyFill="1" applyBorder="1" applyAlignment="1">
      <alignment horizontal="justify" vertical="center"/>
    </xf>
    <xf numFmtId="8" fontId="9" fillId="9" borderId="1" xfId="1" applyNumberFormat="1" applyFont="1" applyFill="1" applyBorder="1" applyAlignment="1">
      <alignment vertical="center" wrapText="1"/>
    </xf>
    <xf numFmtId="1" fontId="6" fillId="9" borderId="9" xfId="0" applyNumberFormat="1" applyFont="1" applyFill="1" applyBorder="1" applyAlignment="1">
      <alignment horizontal="center" vertical="center" wrapText="1"/>
    </xf>
    <xf numFmtId="44" fontId="9" fillId="9" borderId="1" xfId="1" applyFont="1" applyFill="1" applyBorder="1" applyAlignment="1">
      <alignment horizontal="center" vertical="center" wrapText="1"/>
    </xf>
    <xf numFmtId="14" fontId="6" fillId="9" borderId="1" xfId="0" applyNumberFormat="1" applyFont="1" applyFill="1" applyBorder="1" applyAlignment="1">
      <alignment horizontal="left" vertical="center" wrapText="1"/>
    </xf>
    <xf numFmtId="14" fontId="6" fillId="9" borderId="1" xfId="2" applyNumberFormat="1" applyFont="1" applyFill="1" applyBorder="1" applyAlignment="1">
      <alignment horizontal="center" vertical="center" wrapText="1"/>
    </xf>
    <xf numFmtId="14" fontId="6" fillId="9" borderId="1" xfId="0" quotePrefix="1" applyNumberFormat="1"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1" fontId="6" fillId="9" borderId="1"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23" fillId="0" borderId="1" xfId="0" applyFont="1" applyBorder="1" applyAlignment="1">
      <alignment horizontal="center" vertical="center" wrapText="1"/>
    </xf>
    <xf numFmtId="44" fontId="23" fillId="0" borderId="1" xfId="1" applyFont="1" applyFill="1" applyBorder="1" applyAlignment="1">
      <alignment horizontal="center" vertical="center" wrapText="1"/>
    </xf>
    <xf numFmtId="14" fontId="24" fillId="0" borderId="1" xfId="0" applyNumberFormat="1" applyFont="1" applyBorder="1" applyAlignment="1">
      <alignment horizontal="center" vertical="center" wrapText="1"/>
    </xf>
    <xf numFmtId="14" fontId="24" fillId="0" borderId="1" xfId="2" applyNumberFormat="1" applyFont="1" applyBorder="1" applyAlignment="1">
      <alignment horizontal="center" vertical="center" wrapText="1"/>
    </xf>
    <xf numFmtId="14" fontId="3" fillId="0" borderId="2" xfId="2" applyNumberFormat="1" applyFont="1" applyBorder="1" applyAlignment="1">
      <alignment horizontal="center" vertical="center" wrapText="1"/>
    </xf>
    <xf numFmtId="14" fontId="3" fillId="0" borderId="4" xfId="2"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6" fillId="0" borderId="2" xfId="0" applyFont="1" applyBorder="1" applyAlignment="1">
      <alignment horizontal="left" vertical="center"/>
    </xf>
    <xf numFmtId="0" fontId="6" fillId="0" borderId="4" xfId="0" applyFont="1" applyBorder="1" applyAlignment="1">
      <alignment horizontal="left" vertical="center"/>
    </xf>
    <xf numFmtId="8" fontId="2" fillId="0" borderId="5" xfId="9" applyNumberFormat="1" applyFont="1" applyFill="1" applyBorder="1" applyAlignment="1">
      <alignment horizontal="right" vertical="center" wrapText="1"/>
    </xf>
    <xf numFmtId="8" fontId="2" fillId="0" borderId="7" xfId="9" applyNumberFormat="1" applyFont="1" applyFill="1" applyBorder="1" applyAlignment="1">
      <alignment horizontal="right" vertical="center" wrapText="1"/>
    </xf>
    <xf numFmtId="14" fontId="25" fillId="0" borderId="1" xfId="0" applyNumberFormat="1" applyFont="1" applyBorder="1" applyAlignment="1">
      <alignment horizontal="center" vertical="center" wrapText="1"/>
    </xf>
    <xf numFmtId="14" fontId="3" fillId="0" borderId="1" xfId="2" applyNumberFormat="1" applyFont="1" applyBorder="1" applyAlignment="1" applyProtection="1">
      <alignment horizontal="center" vertical="center"/>
      <protection locked="0"/>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49" fontId="3" fillId="0" borderId="1" xfId="0" quotePrefix="1" applyNumberFormat="1" applyFont="1" applyBorder="1" applyAlignment="1">
      <alignment horizontal="center" vertical="center" wrapText="1"/>
    </xf>
    <xf numFmtId="14" fontId="3" fillId="0" borderId="1" xfId="2" applyNumberFormat="1" applyFont="1" applyBorder="1" applyAlignment="1">
      <alignment horizontal="center" vertical="center" wrapText="1"/>
    </xf>
    <xf numFmtId="165" fontId="2" fillId="0" borderId="4" xfId="11" applyNumberFormat="1" applyFont="1" applyFill="1" applyBorder="1" applyAlignment="1">
      <alignment vertical="center" wrapText="1"/>
    </xf>
    <xf numFmtId="0" fontId="2" fillId="0" borderId="1" xfId="0" applyFont="1" applyBorder="1" applyAlignment="1">
      <alignment horizontal="center" vertical="center" wrapText="1"/>
    </xf>
    <xf numFmtId="168" fontId="2" fillId="0" borderId="1" xfId="11" applyFont="1" applyFill="1" applyBorder="1" applyAlignment="1">
      <alignment horizontal="center" vertical="center" wrapText="1"/>
    </xf>
  </cellXfs>
  <cellStyles count="12">
    <cellStyle name="Moneda 2" xfId="4" xr:uid="{00000000-0005-0000-0000-000031000000}"/>
    <cellStyle name="Moneda 2 2" xfId="1" xr:uid="{45BB5DAE-A924-4822-8C45-5379CD563D3C}"/>
    <cellStyle name="Moneda 2 2 2" xfId="3" xr:uid="{45BB5DAE-A924-4822-8C45-5379CD563D3C}"/>
    <cellStyle name="Moneda 2 2 2 2" xfId="7" xr:uid="{45BB5DAE-A924-4822-8C45-5379CD563D3C}"/>
    <cellStyle name="Moneda 2 2 3" xfId="5" xr:uid="{45BB5DAE-A924-4822-8C45-5379CD563D3C}"/>
    <cellStyle name="Moneda 2 2 4" xfId="6" xr:uid="{45BB5DAE-A924-4822-8C45-5379CD563D3C}"/>
    <cellStyle name="Moneda 2 2 5" xfId="9" xr:uid="{45BB5DAE-A924-4822-8C45-5379CD563D3C}"/>
    <cellStyle name="Moneda 2 2 6" xfId="10" xr:uid="{45BB5DAE-A924-4822-8C45-5379CD563D3C}"/>
    <cellStyle name="Moneda 2 2 7" xfId="11" xr:uid="{080E1917-03CB-49FE-9C77-893FAF981A8B}"/>
    <cellStyle name="Moneda 2 3" xfId="8" xr:uid="{00000000-0005-0000-0000-000031000000}"/>
    <cellStyle name="Normal" xfId="0" builtinId="0"/>
    <cellStyle name="Normal 2 2" xfId="2" xr:uid="{A5450D9C-23EF-438D-916D-B8D65602B0E6}"/>
  </cellStyles>
  <dxfs count="0"/>
  <tableStyles count="1" defaultTableStyle="TableStyleMedium2" defaultPivotStyle="PivotStyleLight16">
    <tableStyle name="Invisible" pivot="0" table="0" count="0" xr9:uid="{A33C08DD-46A6-4C09-AF52-FFB3074D44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E76-35A3-4D46-98A1-F43B8E150980}">
  <dimension ref="A1:Q50"/>
  <sheetViews>
    <sheetView zoomScale="60" zoomScaleNormal="60" workbookViewId="0">
      <pane ySplit="1" topLeftCell="A39" activePane="bottomLeft" state="frozen"/>
      <selection pane="bottomLeft" activeCell="A51" sqref="A51"/>
    </sheetView>
  </sheetViews>
  <sheetFormatPr baseColWidth="10" defaultRowHeight="14.5" x14ac:dyDescent="0.35"/>
  <cols>
    <col min="1" max="1" width="32.6328125" style="46" customWidth="1"/>
    <col min="2" max="2" width="62" customWidth="1"/>
    <col min="3" max="3" width="181.36328125" customWidth="1"/>
    <col min="4" max="4" width="41" customWidth="1"/>
    <col min="5" max="6" width="32.6328125" customWidth="1"/>
    <col min="7" max="7" width="61" customWidth="1"/>
    <col min="8" max="8" width="36" customWidth="1"/>
    <col min="9" max="9" width="84.08984375" bestFit="1" customWidth="1"/>
    <col min="10" max="10" width="32.6328125" customWidth="1"/>
    <col min="11" max="11" width="40.54296875" customWidth="1"/>
    <col min="12" max="12" width="43.08984375" customWidth="1"/>
    <col min="13" max="14" width="32.6328125" customWidth="1"/>
    <col min="15" max="15" width="49.54296875" customWidth="1"/>
    <col min="16" max="16" width="46" customWidth="1"/>
    <col min="17" max="17" width="55.54296875" customWidth="1"/>
  </cols>
  <sheetData>
    <row r="1" spans="1:17" ht="80.25" customHeight="1" x14ac:dyDescent="0.35">
      <c r="A1" s="16" t="s">
        <v>0</v>
      </c>
      <c r="B1" s="16" t="s">
        <v>1</v>
      </c>
      <c r="C1" s="16" t="s">
        <v>2</v>
      </c>
      <c r="D1" s="16" t="s">
        <v>3</v>
      </c>
      <c r="E1" s="16" t="s">
        <v>4</v>
      </c>
      <c r="F1" s="16" t="s">
        <v>5</v>
      </c>
      <c r="G1" s="16" t="s">
        <v>6</v>
      </c>
      <c r="H1" s="16" t="s">
        <v>7</v>
      </c>
      <c r="I1" s="16" t="s">
        <v>8</v>
      </c>
      <c r="J1" s="16" t="s">
        <v>128</v>
      </c>
      <c r="K1" s="16" t="s">
        <v>129</v>
      </c>
      <c r="L1" s="16" t="s">
        <v>9</v>
      </c>
      <c r="M1" s="16" t="s">
        <v>10</v>
      </c>
      <c r="N1" s="16" t="s">
        <v>11</v>
      </c>
      <c r="O1" s="16" t="s">
        <v>12</v>
      </c>
      <c r="P1" s="16" t="s">
        <v>130</v>
      </c>
      <c r="Q1" s="16" t="s">
        <v>13</v>
      </c>
    </row>
    <row r="2" spans="1:17" ht="65.25" customHeight="1" x14ac:dyDescent="0.35">
      <c r="A2" s="9">
        <v>2000003041</v>
      </c>
      <c r="B2" s="27" t="s">
        <v>126</v>
      </c>
      <c r="C2" s="22" t="s">
        <v>131</v>
      </c>
      <c r="D2" s="32">
        <v>39772.959999999999</v>
      </c>
      <c r="E2" s="12"/>
      <c r="F2" s="11"/>
      <c r="G2" s="11"/>
      <c r="H2" s="33" t="s">
        <v>127</v>
      </c>
      <c r="I2" s="4"/>
      <c r="J2" s="15">
        <v>43747</v>
      </c>
      <c r="K2" s="15">
        <v>43807</v>
      </c>
      <c r="L2" s="24"/>
      <c r="M2" s="15"/>
      <c r="N2" s="21"/>
      <c r="O2" s="7"/>
      <c r="P2" s="7" t="s">
        <v>18</v>
      </c>
      <c r="Q2" s="7" t="s">
        <v>18</v>
      </c>
    </row>
    <row r="3" spans="1:17" ht="69" customHeight="1" x14ac:dyDescent="0.35">
      <c r="A3" s="9" t="s">
        <v>132</v>
      </c>
      <c r="B3" s="37" t="s">
        <v>136</v>
      </c>
      <c r="C3" s="22" t="s">
        <v>137</v>
      </c>
      <c r="D3" s="10">
        <v>480530.3</v>
      </c>
      <c r="E3" s="12"/>
      <c r="F3" s="11"/>
      <c r="G3" s="11"/>
      <c r="H3" s="33" t="s">
        <v>134</v>
      </c>
      <c r="I3" s="4"/>
      <c r="J3" s="15" t="s">
        <v>135</v>
      </c>
      <c r="K3" s="36">
        <v>44105</v>
      </c>
      <c r="L3" s="24"/>
      <c r="M3" s="15"/>
      <c r="N3" s="21"/>
      <c r="O3" s="7"/>
      <c r="P3" s="7" t="s">
        <v>18</v>
      </c>
      <c r="Q3" s="7" t="s">
        <v>18</v>
      </c>
    </row>
    <row r="4" spans="1:17" ht="61.5" customHeight="1" x14ac:dyDescent="0.35">
      <c r="A4" s="9">
        <v>6011900331</v>
      </c>
      <c r="B4" s="37" t="s">
        <v>139</v>
      </c>
      <c r="C4" s="22" t="s">
        <v>138</v>
      </c>
      <c r="D4" s="35" t="s">
        <v>133</v>
      </c>
      <c r="E4" s="12"/>
      <c r="F4" s="11"/>
      <c r="G4" s="11"/>
      <c r="H4" s="34" t="s">
        <v>133</v>
      </c>
      <c r="I4" s="4"/>
      <c r="J4" s="34" t="s">
        <v>133</v>
      </c>
      <c r="K4" s="34" t="s">
        <v>133</v>
      </c>
      <c r="L4" s="24"/>
      <c r="M4" s="15"/>
      <c r="N4" s="21"/>
      <c r="O4" s="7"/>
      <c r="P4" s="7" t="s">
        <v>18</v>
      </c>
      <c r="Q4" s="7" t="s">
        <v>18</v>
      </c>
    </row>
    <row r="5" spans="1:17" ht="37" x14ac:dyDescent="0.35">
      <c r="A5" s="9">
        <v>6000007199</v>
      </c>
      <c r="B5" s="1" t="s">
        <v>14</v>
      </c>
      <c r="C5" s="1" t="s">
        <v>15</v>
      </c>
      <c r="D5" s="2">
        <v>525980</v>
      </c>
      <c r="E5" s="3"/>
      <c r="F5" s="4"/>
      <c r="G5" s="2"/>
      <c r="H5" s="18" t="s">
        <v>16</v>
      </c>
      <c r="I5" s="38" t="s">
        <v>140</v>
      </c>
      <c r="J5" s="4">
        <v>43669</v>
      </c>
      <c r="K5" s="5">
        <v>44764</v>
      </c>
      <c r="L5" s="6"/>
      <c r="M5" s="6"/>
      <c r="N5" s="6"/>
      <c r="O5" s="6"/>
      <c r="P5" s="7" t="s">
        <v>17</v>
      </c>
      <c r="Q5" s="8" t="s">
        <v>18</v>
      </c>
    </row>
    <row r="6" spans="1:17" ht="55.5" x14ac:dyDescent="0.35">
      <c r="A6" s="9">
        <v>6000008251</v>
      </c>
      <c r="B6" s="1" t="s">
        <v>19</v>
      </c>
      <c r="C6" s="1" t="s">
        <v>20</v>
      </c>
      <c r="D6" s="10">
        <v>20368.54</v>
      </c>
      <c r="E6" s="11"/>
      <c r="F6" s="4"/>
      <c r="G6" s="10"/>
      <c r="H6" s="4" t="s">
        <v>21</v>
      </c>
      <c r="I6" s="39"/>
      <c r="J6" s="4">
        <v>43752</v>
      </c>
      <c r="K6" s="5">
        <v>43934</v>
      </c>
      <c r="L6" s="6"/>
      <c r="M6" s="6"/>
      <c r="N6" s="6"/>
      <c r="O6" s="6"/>
      <c r="P6" s="7" t="s">
        <v>22</v>
      </c>
      <c r="Q6" s="8" t="s">
        <v>18</v>
      </c>
    </row>
    <row r="7" spans="1:17" ht="37" x14ac:dyDescent="0.35">
      <c r="A7" s="9">
        <v>6000008259</v>
      </c>
      <c r="B7" s="1" t="s">
        <v>23</v>
      </c>
      <c r="C7" s="1" t="s">
        <v>24</v>
      </c>
      <c r="D7" s="10">
        <v>9806.24</v>
      </c>
      <c r="E7" s="11"/>
      <c r="F7" s="4"/>
      <c r="G7" s="10"/>
      <c r="H7" s="4" t="s">
        <v>25</v>
      </c>
      <c r="I7" s="38"/>
      <c r="J7" s="4">
        <v>43780</v>
      </c>
      <c r="K7" s="5">
        <v>43871</v>
      </c>
      <c r="L7" s="6"/>
      <c r="M7" s="6"/>
      <c r="N7" s="6"/>
      <c r="O7" s="6"/>
      <c r="P7" s="7" t="s">
        <v>17</v>
      </c>
      <c r="Q7" s="8" t="s">
        <v>18</v>
      </c>
    </row>
    <row r="8" spans="1:17" ht="37" x14ac:dyDescent="0.35">
      <c r="A8" s="9">
        <v>6000008165</v>
      </c>
      <c r="B8" s="1" t="s">
        <v>26</v>
      </c>
      <c r="C8" s="1"/>
      <c r="D8" s="10">
        <v>17119.29</v>
      </c>
      <c r="E8" s="11"/>
      <c r="F8" s="4"/>
      <c r="G8" s="10"/>
      <c r="H8" s="9" t="s">
        <v>28</v>
      </c>
      <c r="I8" s="39" t="s">
        <v>141</v>
      </c>
      <c r="J8" s="4">
        <v>43731</v>
      </c>
      <c r="K8" s="5">
        <v>43821</v>
      </c>
      <c r="L8" s="6"/>
      <c r="M8" s="7"/>
      <c r="N8" s="7"/>
      <c r="O8" s="7"/>
      <c r="P8" s="7" t="s">
        <v>22</v>
      </c>
      <c r="Q8" s="8" t="s">
        <v>18</v>
      </c>
    </row>
    <row r="9" spans="1:17" ht="50.25" customHeight="1" x14ac:dyDescent="0.35">
      <c r="A9" s="9">
        <v>6000008042</v>
      </c>
      <c r="B9" s="1" t="s">
        <v>29</v>
      </c>
      <c r="C9" s="1" t="s">
        <v>30</v>
      </c>
      <c r="D9" s="10">
        <v>59028.62</v>
      </c>
      <c r="E9" s="11"/>
      <c r="F9" s="4"/>
      <c r="G9" s="10"/>
      <c r="H9" s="9" t="s">
        <v>31</v>
      </c>
      <c r="I9" s="39"/>
      <c r="J9" s="4">
        <v>43756</v>
      </c>
      <c r="K9" s="5">
        <v>43847</v>
      </c>
      <c r="L9" s="6"/>
      <c r="M9" s="7"/>
      <c r="N9" s="7"/>
      <c r="O9" s="7"/>
      <c r="P9" s="7" t="s">
        <v>17</v>
      </c>
      <c r="Q9" s="8" t="s">
        <v>18</v>
      </c>
    </row>
    <row r="10" spans="1:17" ht="408.75" customHeight="1" x14ac:dyDescent="0.35">
      <c r="A10" s="9">
        <v>2000002257</v>
      </c>
      <c r="B10" s="1" t="s">
        <v>39</v>
      </c>
      <c r="C10" s="40" t="s">
        <v>142</v>
      </c>
      <c r="D10" s="10">
        <v>11799533.77</v>
      </c>
      <c r="E10" s="10">
        <v>11798516.17</v>
      </c>
      <c r="F10" s="11"/>
      <c r="G10" s="11" t="s">
        <v>143</v>
      </c>
      <c r="H10" s="18" t="s">
        <v>40</v>
      </c>
      <c r="I10" s="41" t="s">
        <v>144</v>
      </c>
      <c r="J10" s="4">
        <v>43280</v>
      </c>
      <c r="K10" s="4">
        <v>44193</v>
      </c>
      <c r="L10" s="7"/>
      <c r="M10" s="4"/>
      <c r="N10" s="4"/>
      <c r="O10" s="7"/>
      <c r="P10" s="7" t="s">
        <v>18</v>
      </c>
      <c r="Q10" s="7" t="s">
        <v>18</v>
      </c>
    </row>
    <row r="11" spans="1:17" ht="409.5" x14ac:dyDescent="0.35">
      <c r="A11" s="9">
        <v>2000002090</v>
      </c>
      <c r="B11" s="1" t="s">
        <v>41</v>
      </c>
      <c r="C11" s="19" t="s">
        <v>42</v>
      </c>
      <c r="D11" s="10">
        <v>8246793.0199999996</v>
      </c>
      <c r="E11" s="10">
        <v>8242103.2199999997</v>
      </c>
      <c r="F11" s="11"/>
      <c r="G11" s="11" t="s">
        <v>145</v>
      </c>
      <c r="H11" s="18" t="s">
        <v>40</v>
      </c>
      <c r="I11" s="41" t="s">
        <v>146</v>
      </c>
      <c r="J11" s="4">
        <v>43297</v>
      </c>
      <c r="K11" s="4">
        <v>43966</v>
      </c>
      <c r="L11" s="7"/>
      <c r="M11" s="4"/>
      <c r="N11" s="4"/>
      <c r="O11" s="7"/>
      <c r="P11" s="7" t="s">
        <v>18</v>
      </c>
      <c r="Q11" s="7" t="s">
        <v>18</v>
      </c>
    </row>
    <row r="12" spans="1:17" ht="129.5" x14ac:dyDescent="0.35">
      <c r="A12" s="9">
        <v>2000002404</v>
      </c>
      <c r="B12" s="1" t="s">
        <v>43</v>
      </c>
      <c r="C12" s="17" t="s">
        <v>44</v>
      </c>
      <c r="D12" s="10">
        <v>10513112.439999999</v>
      </c>
      <c r="E12" s="10">
        <v>11768559.189999999</v>
      </c>
      <c r="F12" s="11"/>
      <c r="G12" s="11" t="s">
        <v>147</v>
      </c>
      <c r="H12" s="18" t="s">
        <v>40</v>
      </c>
      <c r="I12" s="41" t="s">
        <v>148</v>
      </c>
      <c r="J12" s="4">
        <v>43326</v>
      </c>
      <c r="K12" s="4">
        <v>43721</v>
      </c>
      <c r="L12" s="7"/>
      <c r="M12" s="4">
        <v>43439</v>
      </c>
      <c r="N12" s="4"/>
      <c r="O12" s="7"/>
      <c r="P12" s="7" t="s">
        <v>18</v>
      </c>
      <c r="Q12" s="7" t="s">
        <v>18</v>
      </c>
    </row>
    <row r="13" spans="1:17" ht="70.5" customHeight="1" x14ac:dyDescent="0.35">
      <c r="A13" s="9">
        <v>2000003028</v>
      </c>
      <c r="B13" s="1" t="s">
        <v>45</v>
      </c>
      <c r="C13" s="19" t="s">
        <v>46</v>
      </c>
      <c r="D13" s="10">
        <v>28750.02</v>
      </c>
      <c r="E13" s="9"/>
      <c r="F13" s="11"/>
      <c r="G13" s="11"/>
      <c r="H13" s="4" t="s">
        <v>47</v>
      </c>
      <c r="I13" s="39"/>
      <c r="J13" s="4">
        <v>43766</v>
      </c>
      <c r="K13" s="4">
        <v>43857</v>
      </c>
      <c r="L13" s="7"/>
      <c r="M13" s="4"/>
      <c r="N13" s="4"/>
      <c r="O13" s="7"/>
      <c r="P13" s="7" t="s">
        <v>18</v>
      </c>
      <c r="Q13" s="7" t="s">
        <v>18</v>
      </c>
    </row>
    <row r="14" spans="1:17" ht="185" x14ac:dyDescent="0.35">
      <c r="A14" s="9">
        <v>2000002789</v>
      </c>
      <c r="B14" s="1" t="s">
        <v>48</v>
      </c>
      <c r="C14" s="20" t="s">
        <v>49</v>
      </c>
      <c r="D14" s="10">
        <v>2718957.01</v>
      </c>
      <c r="E14" s="9"/>
      <c r="F14" s="11"/>
      <c r="G14" s="11" t="s">
        <v>149</v>
      </c>
      <c r="H14" s="4" t="s">
        <v>50</v>
      </c>
      <c r="I14" s="39" t="s">
        <v>150</v>
      </c>
      <c r="J14" s="21">
        <v>43691</v>
      </c>
      <c r="K14" s="4">
        <v>44056</v>
      </c>
      <c r="L14" s="7"/>
      <c r="M14" s="4"/>
      <c r="N14" s="4"/>
      <c r="O14" s="7"/>
      <c r="P14" s="7" t="s">
        <v>18</v>
      </c>
      <c r="Q14" s="7" t="s">
        <v>18</v>
      </c>
    </row>
    <row r="15" spans="1:17" ht="185" x14ac:dyDescent="0.35">
      <c r="A15" s="9">
        <v>2000002745</v>
      </c>
      <c r="B15" s="1" t="s">
        <v>51</v>
      </c>
      <c r="C15" s="17" t="s">
        <v>52</v>
      </c>
      <c r="D15" s="10">
        <v>2018547</v>
      </c>
      <c r="E15" s="9"/>
      <c r="F15" s="11"/>
      <c r="G15" s="11" t="s">
        <v>149</v>
      </c>
      <c r="H15" s="4" t="s">
        <v>50</v>
      </c>
      <c r="I15" s="39" t="s">
        <v>151</v>
      </c>
      <c r="J15" s="21">
        <v>43700</v>
      </c>
      <c r="K15" s="4">
        <v>44065</v>
      </c>
      <c r="L15" s="7"/>
      <c r="M15" s="4"/>
      <c r="N15" s="4"/>
      <c r="O15" s="7"/>
      <c r="P15" s="7" t="s">
        <v>18</v>
      </c>
      <c r="Q15" s="7" t="s">
        <v>18</v>
      </c>
    </row>
    <row r="16" spans="1:17" ht="74" x14ac:dyDescent="0.35">
      <c r="A16" s="9">
        <v>2000002819</v>
      </c>
      <c r="B16" s="1" t="s">
        <v>53</v>
      </c>
      <c r="C16" s="22" t="s">
        <v>54</v>
      </c>
      <c r="D16" s="10">
        <v>3221787.46</v>
      </c>
      <c r="E16" s="9"/>
      <c r="F16" s="11"/>
      <c r="G16" s="11" t="s">
        <v>149</v>
      </c>
      <c r="H16" s="4" t="s">
        <v>55</v>
      </c>
      <c r="I16" s="39" t="s">
        <v>152</v>
      </c>
      <c r="J16" s="21">
        <v>43700</v>
      </c>
      <c r="K16" s="4">
        <v>44065</v>
      </c>
      <c r="L16" s="7"/>
      <c r="M16" s="4"/>
      <c r="N16" s="4"/>
      <c r="O16" s="7"/>
      <c r="P16" s="7" t="s">
        <v>18</v>
      </c>
      <c r="Q16" s="7" t="s">
        <v>18</v>
      </c>
    </row>
    <row r="17" spans="1:17" ht="203.5" x14ac:dyDescent="0.35">
      <c r="A17" s="9">
        <v>2000002805</v>
      </c>
      <c r="B17" s="1" t="s">
        <v>56</v>
      </c>
      <c r="C17" s="19" t="s">
        <v>57</v>
      </c>
      <c r="D17" s="10">
        <v>3330817</v>
      </c>
      <c r="E17" s="9"/>
      <c r="F17" s="11"/>
      <c r="G17" s="11" t="s">
        <v>149</v>
      </c>
      <c r="H17" s="4" t="s">
        <v>50</v>
      </c>
      <c r="I17" s="39" t="s">
        <v>153</v>
      </c>
      <c r="J17" s="21">
        <v>43700</v>
      </c>
      <c r="K17" s="4">
        <v>44065</v>
      </c>
      <c r="L17" s="7"/>
      <c r="M17" s="4"/>
      <c r="N17" s="4"/>
      <c r="O17" s="7"/>
      <c r="P17" s="7" t="s">
        <v>18</v>
      </c>
      <c r="Q17" s="7" t="s">
        <v>18</v>
      </c>
    </row>
    <row r="18" spans="1:17" ht="185" x14ac:dyDescent="0.35">
      <c r="A18" s="9">
        <v>2000002949</v>
      </c>
      <c r="B18" s="1" t="s">
        <v>58</v>
      </c>
      <c r="C18" s="19" t="s">
        <v>59</v>
      </c>
      <c r="D18" s="10">
        <v>16192.56</v>
      </c>
      <c r="E18" s="9"/>
      <c r="F18" s="11"/>
      <c r="G18" s="11" t="s">
        <v>149</v>
      </c>
      <c r="H18" s="4" t="s">
        <v>60</v>
      </c>
      <c r="I18" s="39"/>
      <c r="J18" s="4"/>
      <c r="K18" s="23"/>
      <c r="L18" s="7"/>
      <c r="M18" s="4"/>
      <c r="N18" s="4"/>
      <c r="O18" s="24"/>
      <c r="P18" s="7" t="s">
        <v>18</v>
      </c>
      <c r="Q18" s="7" t="s">
        <v>18</v>
      </c>
    </row>
    <row r="19" spans="1:17" ht="185" x14ac:dyDescent="0.35">
      <c r="A19" s="9">
        <v>2000002950</v>
      </c>
      <c r="B19" s="1" t="s">
        <v>61</v>
      </c>
      <c r="C19" s="19" t="s">
        <v>59</v>
      </c>
      <c r="D19" s="10">
        <v>15574.35</v>
      </c>
      <c r="E19" s="9"/>
      <c r="F19" s="11"/>
      <c r="G19" s="11" t="s">
        <v>149</v>
      </c>
      <c r="H19" s="4" t="s">
        <v>62</v>
      </c>
      <c r="I19" s="39"/>
      <c r="J19" s="4"/>
      <c r="K19" s="23"/>
      <c r="L19" s="7"/>
      <c r="M19" s="4"/>
      <c r="N19" s="4"/>
      <c r="O19" s="24"/>
      <c r="P19" s="7" t="s">
        <v>63</v>
      </c>
      <c r="Q19" s="7" t="s">
        <v>18</v>
      </c>
    </row>
    <row r="20" spans="1:17" ht="55.5" x14ac:dyDescent="0.35">
      <c r="A20" s="9">
        <v>2000003037</v>
      </c>
      <c r="B20" s="1" t="s">
        <v>64</v>
      </c>
      <c r="C20" s="19" t="s">
        <v>65</v>
      </c>
      <c r="D20" s="10">
        <v>29716.2</v>
      </c>
      <c r="E20" s="9"/>
      <c r="F20" s="11"/>
      <c r="G20" s="11" t="s">
        <v>149</v>
      </c>
      <c r="H20" s="4" t="s">
        <v>66</v>
      </c>
      <c r="I20" s="39"/>
      <c r="J20" s="21">
        <v>43809</v>
      </c>
      <c r="K20" s="21">
        <v>43899</v>
      </c>
      <c r="L20" s="7"/>
      <c r="M20" s="4"/>
      <c r="N20" s="4"/>
      <c r="O20" s="7"/>
      <c r="P20" s="7" t="s">
        <v>18</v>
      </c>
      <c r="Q20" s="7" t="s">
        <v>18</v>
      </c>
    </row>
    <row r="21" spans="1:17" ht="41.25" customHeight="1" x14ac:dyDescent="0.35">
      <c r="A21" s="9">
        <v>2000003043</v>
      </c>
      <c r="B21" s="1" t="s">
        <v>67</v>
      </c>
      <c r="C21" s="19" t="s">
        <v>68</v>
      </c>
      <c r="D21" s="10">
        <v>8074.54</v>
      </c>
      <c r="E21" s="9"/>
      <c r="F21" s="11"/>
      <c r="G21" s="11"/>
      <c r="H21" s="4" t="s">
        <v>69</v>
      </c>
      <c r="I21" s="39"/>
      <c r="J21" s="21">
        <v>43787</v>
      </c>
      <c r="K21" s="21">
        <v>43810</v>
      </c>
      <c r="L21" s="7"/>
      <c r="M21" s="4"/>
      <c r="N21" s="4"/>
      <c r="O21" s="7"/>
      <c r="P21" s="7" t="s">
        <v>18</v>
      </c>
      <c r="Q21" s="7" t="s">
        <v>18</v>
      </c>
    </row>
    <row r="22" spans="1:17" ht="41.25" customHeight="1" x14ac:dyDescent="0.35">
      <c r="A22" s="9">
        <v>2000002738</v>
      </c>
      <c r="B22" s="1" t="s">
        <v>70</v>
      </c>
      <c r="C22" s="19" t="s">
        <v>71</v>
      </c>
      <c r="D22" s="10">
        <v>166864.23000000001</v>
      </c>
      <c r="E22" s="12"/>
      <c r="F22" s="11"/>
      <c r="G22" s="11" t="s">
        <v>149</v>
      </c>
      <c r="H22" s="4" t="s">
        <v>16</v>
      </c>
      <c r="I22" s="39"/>
      <c r="J22" s="5">
        <v>43780</v>
      </c>
      <c r="K22" s="21">
        <v>43871</v>
      </c>
      <c r="L22" s="7"/>
      <c r="M22" s="4"/>
      <c r="N22" s="4"/>
      <c r="O22" s="24"/>
      <c r="P22" s="7" t="s">
        <v>18</v>
      </c>
      <c r="Q22" s="7" t="s">
        <v>18</v>
      </c>
    </row>
    <row r="23" spans="1:17" ht="41.25" customHeight="1" x14ac:dyDescent="0.35">
      <c r="A23" s="9">
        <v>2000003063</v>
      </c>
      <c r="B23" s="1" t="s">
        <v>72</v>
      </c>
      <c r="C23" s="25" t="s">
        <v>73</v>
      </c>
      <c r="D23" s="10">
        <v>32002.639999999999</v>
      </c>
      <c r="E23" s="9"/>
      <c r="F23" s="11"/>
      <c r="G23" s="11" t="s">
        <v>149</v>
      </c>
      <c r="H23" s="4" t="s">
        <v>74</v>
      </c>
      <c r="I23" s="39"/>
      <c r="J23" s="4"/>
      <c r="K23" s="4"/>
      <c r="L23" s="7"/>
      <c r="M23" s="4"/>
      <c r="N23" s="4"/>
      <c r="O23" s="7"/>
      <c r="P23" s="7" t="s">
        <v>18</v>
      </c>
      <c r="Q23" s="7" t="s">
        <v>18</v>
      </c>
    </row>
    <row r="24" spans="1:17" ht="41.25" customHeight="1" x14ac:dyDescent="0.35">
      <c r="A24" s="9">
        <v>2000003069</v>
      </c>
      <c r="B24" s="1" t="s">
        <v>75</v>
      </c>
      <c r="C24" s="19" t="s">
        <v>76</v>
      </c>
      <c r="D24" s="10">
        <v>15205.23</v>
      </c>
      <c r="E24" s="9"/>
      <c r="F24" s="11"/>
      <c r="G24" s="11"/>
      <c r="H24" s="4" t="s">
        <v>16</v>
      </c>
      <c r="I24" s="39"/>
      <c r="J24" s="4">
        <v>43804</v>
      </c>
      <c r="K24" s="4">
        <v>43834</v>
      </c>
      <c r="L24" s="7"/>
      <c r="M24" s="4"/>
      <c r="N24" s="4"/>
      <c r="O24" s="24"/>
      <c r="P24" s="7" t="s">
        <v>18</v>
      </c>
      <c r="Q24" s="7" t="s">
        <v>18</v>
      </c>
    </row>
    <row r="25" spans="1:17" ht="41.25" customHeight="1" x14ac:dyDescent="0.35">
      <c r="A25" s="9">
        <v>2000002818</v>
      </c>
      <c r="B25" s="1" t="s">
        <v>77</v>
      </c>
      <c r="C25" s="19" t="s">
        <v>78</v>
      </c>
      <c r="D25" s="10">
        <v>130637.12</v>
      </c>
      <c r="E25" s="12"/>
      <c r="F25" s="11"/>
      <c r="G25" s="11"/>
      <c r="H25" s="4" t="s">
        <v>62</v>
      </c>
      <c r="I25" s="42" t="s">
        <v>154</v>
      </c>
      <c r="J25" s="4">
        <v>43654</v>
      </c>
      <c r="K25" s="4">
        <v>43806</v>
      </c>
      <c r="L25" s="7"/>
      <c r="M25" s="4"/>
      <c r="N25" s="4"/>
      <c r="O25" s="24"/>
      <c r="P25" s="7" t="s">
        <v>18</v>
      </c>
      <c r="Q25" s="7" t="s">
        <v>18</v>
      </c>
    </row>
    <row r="26" spans="1:17" ht="409.5" x14ac:dyDescent="0.35">
      <c r="A26" s="9">
        <v>2000002244</v>
      </c>
      <c r="B26" s="1" t="s">
        <v>79</v>
      </c>
      <c r="C26" s="26" t="s">
        <v>80</v>
      </c>
      <c r="D26" s="10">
        <v>11769816.119999999</v>
      </c>
      <c r="E26" s="10">
        <v>11768559.189999999</v>
      </c>
      <c r="F26" s="11"/>
      <c r="G26" s="11" t="s">
        <v>155</v>
      </c>
      <c r="H26" s="4" t="s">
        <v>81</v>
      </c>
      <c r="I26" s="42" t="s">
        <v>156</v>
      </c>
      <c r="J26" s="4">
        <v>43255</v>
      </c>
      <c r="K26" s="4">
        <v>43985</v>
      </c>
      <c r="L26" s="7"/>
      <c r="M26" s="4"/>
      <c r="N26" s="4"/>
      <c r="O26" s="24"/>
      <c r="P26" s="7" t="s">
        <v>18</v>
      </c>
      <c r="Q26" s="7" t="s">
        <v>18</v>
      </c>
    </row>
    <row r="27" spans="1:17" ht="53.25" customHeight="1" x14ac:dyDescent="0.35">
      <c r="A27" s="9">
        <v>2000002596</v>
      </c>
      <c r="B27" s="1" t="s">
        <v>82</v>
      </c>
      <c r="C27" s="19" t="s">
        <v>83</v>
      </c>
      <c r="D27" s="10">
        <v>1084214.8500000001</v>
      </c>
      <c r="E27" s="12"/>
      <c r="F27" s="11"/>
      <c r="G27" s="11"/>
      <c r="H27" s="4" t="s">
        <v>16</v>
      </c>
      <c r="I27" s="39" t="s">
        <v>157</v>
      </c>
      <c r="J27" s="4">
        <v>43657</v>
      </c>
      <c r="K27" s="4">
        <v>43871</v>
      </c>
      <c r="L27" s="7"/>
      <c r="M27" s="4"/>
      <c r="N27" s="4"/>
      <c r="O27" s="24"/>
      <c r="P27" s="7" t="s">
        <v>18</v>
      </c>
      <c r="Q27" s="7" t="s">
        <v>18</v>
      </c>
    </row>
    <row r="28" spans="1:17" ht="53.25" customHeight="1" x14ac:dyDescent="0.35">
      <c r="A28" s="9">
        <v>2000002299</v>
      </c>
      <c r="B28" s="1" t="s">
        <v>84</v>
      </c>
      <c r="C28" s="19" t="s">
        <v>85</v>
      </c>
      <c r="D28" s="10">
        <v>13958.07</v>
      </c>
      <c r="E28" s="12"/>
      <c r="F28" s="11"/>
      <c r="G28" s="11"/>
      <c r="H28" s="4" t="s">
        <v>86</v>
      </c>
      <c r="I28" s="39"/>
      <c r="J28" s="4">
        <v>43729</v>
      </c>
      <c r="K28" s="4">
        <v>43819</v>
      </c>
      <c r="L28" s="7"/>
      <c r="M28" s="4"/>
      <c r="N28" s="4"/>
      <c r="O28" s="24"/>
      <c r="P28" s="7" t="s">
        <v>18</v>
      </c>
      <c r="Q28" s="7" t="s">
        <v>18</v>
      </c>
    </row>
    <row r="29" spans="1:17" ht="96.75" customHeight="1" x14ac:dyDescent="0.35">
      <c r="A29" s="9">
        <v>2000002967</v>
      </c>
      <c r="B29" s="1" t="s">
        <v>87</v>
      </c>
      <c r="C29" s="19" t="s">
        <v>88</v>
      </c>
      <c r="D29" s="10">
        <v>666494.78</v>
      </c>
      <c r="E29" s="12"/>
      <c r="F29" s="11"/>
      <c r="G29" s="11"/>
      <c r="H29" s="4" t="s">
        <v>16</v>
      </c>
      <c r="I29" s="39"/>
      <c r="J29" s="4">
        <v>43789</v>
      </c>
      <c r="K29" s="4">
        <v>43970</v>
      </c>
      <c r="L29" s="7"/>
      <c r="M29" s="4"/>
      <c r="N29" s="4"/>
      <c r="O29" s="24"/>
      <c r="P29" s="7" t="s">
        <v>18</v>
      </c>
      <c r="Q29" s="7" t="s">
        <v>18</v>
      </c>
    </row>
    <row r="30" spans="1:17" ht="53.25" customHeight="1" x14ac:dyDescent="0.35">
      <c r="A30" s="9">
        <v>2000002806</v>
      </c>
      <c r="B30" s="1" t="s">
        <v>89</v>
      </c>
      <c r="C30" s="19" t="s">
        <v>90</v>
      </c>
      <c r="D30" s="10">
        <v>640173.51</v>
      </c>
      <c r="E30" s="12"/>
      <c r="F30" s="11"/>
      <c r="G30" s="11"/>
      <c r="H30" s="4" t="s">
        <v>91</v>
      </c>
      <c r="I30" s="39"/>
      <c r="J30" s="4"/>
      <c r="K30" s="4"/>
      <c r="L30" s="7"/>
      <c r="M30" s="4">
        <v>43632</v>
      </c>
      <c r="N30" s="4"/>
      <c r="O30" s="24"/>
      <c r="P30" s="7" t="s">
        <v>18</v>
      </c>
      <c r="Q30" s="7" t="s">
        <v>18</v>
      </c>
    </row>
    <row r="31" spans="1:17" ht="53.25" customHeight="1" x14ac:dyDescent="0.35">
      <c r="A31" s="9">
        <v>2000002841</v>
      </c>
      <c r="B31" s="1" t="s">
        <v>92</v>
      </c>
      <c r="C31" s="19" t="s">
        <v>93</v>
      </c>
      <c r="D31" s="10">
        <v>48671</v>
      </c>
      <c r="E31" s="12"/>
      <c r="F31" s="11"/>
      <c r="G31" s="11"/>
      <c r="H31" s="4" t="s">
        <v>94</v>
      </c>
      <c r="I31" s="39"/>
      <c r="J31" s="4">
        <v>43788</v>
      </c>
      <c r="K31" s="4">
        <v>43848</v>
      </c>
      <c r="L31" s="7"/>
      <c r="M31" s="4"/>
      <c r="N31" s="4"/>
      <c r="O31" s="24"/>
      <c r="P31" s="7" t="s">
        <v>18</v>
      </c>
      <c r="Q31" s="7" t="s">
        <v>18</v>
      </c>
    </row>
    <row r="32" spans="1:17" ht="53.25" customHeight="1" x14ac:dyDescent="0.35">
      <c r="A32" s="9">
        <v>2000002036</v>
      </c>
      <c r="B32" s="27" t="s">
        <v>95</v>
      </c>
      <c r="C32" s="19" t="s">
        <v>96</v>
      </c>
      <c r="D32" s="10">
        <v>275000</v>
      </c>
      <c r="E32" s="12"/>
      <c r="F32" s="11"/>
      <c r="G32" s="11"/>
      <c r="H32" s="4" t="s">
        <v>97</v>
      </c>
      <c r="I32" s="39"/>
      <c r="J32" s="4">
        <v>43356</v>
      </c>
      <c r="K32" s="4">
        <v>43477</v>
      </c>
      <c r="L32" s="7"/>
      <c r="M32" s="4"/>
      <c r="N32" s="4"/>
      <c r="O32" s="24"/>
      <c r="P32" s="7" t="s">
        <v>18</v>
      </c>
      <c r="Q32" s="7" t="s">
        <v>18</v>
      </c>
    </row>
    <row r="33" spans="1:17" ht="409.5" x14ac:dyDescent="0.35">
      <c r="A33" s="9">
        <v>2000001924</v>
      </c>
      <c r="B33" s="27" t="s">
        <v>98</v>
      </c>
      <c r="C33" s="28" t="s">
        <v>99</v>
      </c>
      <c r="D33" s="10">
        <v>4570341.51</v>
      </c>
      <c r="E33" s="12"/>
      <c r="F33" s="11"/>
      <c r="G33" s="11"/>
      <c r="H33" s="4" t="s">
        <v>81</v>
      </c>
      <c r="I33" s="39" t="s">
        <v>158</v>
      </c>
      <c r="J33" s="4">
        <v>43325</v>
      </c>
      <c r="K33" s="4">
        <v>43902</v>
      </c>
      <c r="L33" s="7"/>
      <c r="M33" s="4"/>
      <c r="N33" s="4"/>
      <c r="O33" s="24"/>
      <c r="P33" s="7" t="s">
        <v>18</v>
      </c>
      <c r="Q33" s="7" t="s">
        <v>18</v>
      </c>
    </row>
    <row r="34" spans="1:17" ht="66" customHeight="1" x14ac:dyDescent="0.35">
      <c r="A34" s="9">
        <v>2000002771</v>
      </c>
      <c r="B34" s="27" t="s">
        <v>100</v>
      </c>
      <c r="C34" s="19" t="s">
        <v>101</v>
      </c>
      <c r="D34" s="10">
        <v>33295.5</v>
      </c>
      <c r="E34" s="12"/>
      <c r="F34" s="11"/>
      <c r="G34" s="11"/>
      <c r="H34" s="4" t="s">
        <v>102</v>
      </c>
      <c r="I34" s="39"/>
      <c r="J34" s="4">
        <v>43663</v>
      </c>
      <c r="K34" s="4">
        <v>43785</v>
      </c>
      <c r="L34" s="7"/>
      <c r="M34" s="4"/>
      <c r="N34" s="4"/>
      <c r="O34" s="24"/>
      <c r="P34" s="7" t="s">
        <v>18</v>
      </c>
      <c r="Q34" s="7" t="s">
        <v>18</v>
      </c>
    </row>
    <row r="35" spans="1:17" ht="66" customHeight="1" x14ac:dyDescent="0.35">
      <c r="A35" s="9">
        <v>2000002593</v>
      </c>
      <c r="B35" s="27" t="s">
        <v>103</v>
      </c>
      <c r="C35" s="29" t="s">
        <v>104</v>
      </c>
      <c r="D35" s="10">
        <v>328657.46000000002</v>
      </c>
      <c r="E35" s="12"/>
      <c r="F35" s="11"/>
      <c r="G35" s="11"/>
      <c r="H35" s="4" t="s">
        <v>105</v>
      </c>
      <c r="I35" s="39"/>
      <c r="J35" s="4">
        <v>43681</v>
      </c>
      <c r="K35" s="4">
        <v>43802</v>
      </c>
      <c r="L35" s="7"/>
      <c r="M35" s="4"/>
      <c r="N35" s="4"/>
      <c r="O35" s="24"/>
      <c r="P35" s="7" t="s">
        <v>63</v>
      </c>
      <c r="Q35" s="7" t="s">
        <v>18</v>
      </c>
    </row>
    <row r="36" spans="1:17" ht="66" customHeight="1" x14ac:dyDescent="0.35">
      <c r="A36" s="9">
        <v>2000002593</v>
      </c>
      <c r="B36" s="27" t="s">
        <v>103</v>
      </c>
      <c r="C36" s="29" t="s">
        <v>104</v>
      </c>
      <c r="D36" s="10">
        <v>323267.09000000003</v>
      </c>
      <c r="E36" s="12"/>
      <c r="F36" s="11"/>
      <c r="G36" s="11"/>
      <c r="H36" s="4" t="s">
        <v>105</v>
      </c>
      <c r="I36" s="39"/>
      <c r="J36" s="4">
        <v>43682</v>
      </c>
      <c r="K36" s="4">
        <v>43803</v>
      </c>
      <c r="L36" s="7"/>
      <c r="M36" s="4"/>
      <c r="N36" s="4"/>
      <c r="O36" s="24"/>
      <c r="P36" s="7" t="s">
        <v>18</v>
      </c>
      <c r="Q36" s="7" t="s">
        <v>18</v>
      </c>
    </row>
    <row r="37" spans="1:17" ht="66" customHeight="1" x14ac:dyDescent="0.35">
      <c r="A37" s="9">
        <v>2000002593</v>
      </c>
      <c r="B37" s="27" t="s">
        <v>103</v>
      </c>
      <c r="C37" s="29" t="s">
        <v>104</v>
      </c>
      <c r="D37" s="10">
        <v>320573.46999999997</v>
      </c>
      <c r="E37" s="12"/>
      <c r="F37" s="11"/>
      <c r="G37" s="11"/>
      <c r="H37" s="4" t="s">
        <v>91</v>
      </c>
      <c r="I37" s="39"/>
      <c r="J37" s="4">
        <v>43682</v>
      </c>
      <c r="K37" s="4">
        <v>43803</v>
      </c>
      <c r="L37" s="7"/>
      <c r="M37" s="4"/>
      <c r="N37" s="4"/>
      <c r="O37" s="24"/>
      <c r="P37" s="7" t="s">
        <v>18</v>
      </c>
      <c r="Q37" s="7" t="s">
        <v>18</v>
      </c>
    </row>
    <row r="38" spans="1:17" ht="66" customHeight="1" x14ac:dyDescent="0.35">
      <c r="A38" s="9">
        <v>2000002988</v>
      </c>
      <c r="B38" s="27" t="s">
        <v>106</v>
      </c>
      <c r="C38" s="29" t="s">
        <v>107</v>
      </c>
      <c r="D38" s="10">
        <v>31817.29</v>
      </c>
      <c r="E38" s="12"/>
      <c r="F38" s="11"/>
      <c r="G38" s="11"/>
      <c r="H38" s="4" t="s">
        <v>108</v>
      </c>
      <c r="I38" s="39"/>
      <c r="J38" s="4">
        <v>43721</v>
      </c>
      <c r="K38" s="4">
        <v>43811</v>
      </c>
      <c r="L38" s="7"/>
      <c r="M38" s="4"/>
      <c r="N38" s="4"/>
      <c r="O38" s="24"/>
      <c r="P38" s="7" t="s">
        <v>18</v>
      </c>
      <c r="Q38" s="7" t="s">
        <v>18</v>
      </c>
    </row>
    <row r="39" spans="1:17" ht="96" customHeight="1" x14ac:dyDescent="0.35">
      <c r="A39" s="9">
        <v>2000002820</v>
      </c>
      <c r="B39" s="27" t="s">
        <v>109</v>
      </c>
      <c r="C39" s="30" t="s">
        <v>110</v>
      </c>
      <c r="D39" s="10">
        <v>439820.94</v>
      </c>
      <c r="E39" s="12"/>
      <c r="F39" s="11"/>
      <c r="G39" s="11"/>
      <c r="H39" s="4" t="s">
        <v>55</v>
      </c>
      <c r="I39" s="39" t="s">
        <v>159</v>
      </c>
      <c r="J39" s="4">
        <v>43749</v>
      </c>
      <c r="K39" s="4">
        <v>43840</v>
      </c>
      <c r="L39" s="7"/>
      <c r="M39" s="4"/>
      <c r="N39" s="4"/>
      <c r="O39" s="24"/>
      <c r="P39" s="7" t="s">
        <v>18</v>
      </c>
      <c r="Q39" s="7" t="s">
        <v>18</v>
      </c>
    </row>
    <row r="40" spans="1:17" ht="66" customHeight="1" x14ac:dyDescent="0.35">
      <c r="A40" s="9">
        <v>2000002820</v>
      </c>
      <c r="B40" s="27" t="s">
        <v>109</v>
      </c>
      <c r="C40" s="30" t="s">
        <v>110</v>
      </c>
      <c r="D40" s="10">
        <v>452820.94</v>
      </c>
      <c r="E40" s="12"/>
      <c r="F40" s="11"/>
      <c r="G40" s="11"/>
      <c r="H40" s="4" t="s">
        <v>91</v>
      </c>
      <c r="I40" s="39"/>
      <c r="J40" s="4">
        <v>43749</v>
      </c>
      <c r="K40" s="4">
        <v>43841</v>
      </c>
      <c r="L40" s="7"/>
      <c r="M40" s="4"/>
      <c r="N40" s="4"/>
      <c r="O40" s="24"/>
      <c r="P40" s="7" t="s">
        <v>18</v>
      </c>
      <c r="Q40" s="7" t="s">
        <v>18</v>
      </c>
    </row>
    <row r="41" spans="1:17" ht="66" customHeight="1" x14ac:dyDescent="0.35">
      <c r="A41" s="9">
        <v>2000003022</v>
      </c>
      <c r="B41" s="27" t="s">
        <v>111</v>
      </c>
      <c r="C41" s="19" t="s">
        <v>112</v>
      </c>
      <c r="D41" s="10">
        <v>33093.160000000003</v>
      </c>
      <c r="E41" s="12"/>
      <c r="F41" s="11"/>
      <c r="G41" s="11"/>
      <c r="H41" s="4" t="s">
        <v>113</v>
      </c>
      <c r="I41" s="39"/>
      <c r="J41" s="4"/>
      <c r="K41" s="4"/>
      <c r="L41" s="7"/>
      <c r="M41" s="4"/>
      <c r="N41" s="4"/>
      <c r="O41" s="24"/>
      <c r="P41" s="7" t="s">
        <v>18</v>
      </c>
      <c r="Q41" s="7" t="s">
        <v>18</v>
      </c>
    </row>
    <row r="42" spans="1:17" ht="66" customHeight="1" x14ac:dyDescent="0.35">
      <c r="A42" s="9">
        <v>2000002622</v>
      </c>
      <c r="B42" s="27" t="s">
        <v>114</v>
      </c>
      <c r="C42" s="30" t="s">
        <v>115</v>
      </c>
      <c r="D42" s="10">
        <v>2917386.15</v>
      </c>
      <c r="E42" s="12"/>
      <c r="F42" s="11"/>
      <c r="G42" s="11"/>
      <c r="H42" s="4" t="s">
        <v>116</v>
      </c>
      <c r="I42" s="39"/>
      <c r="J42" s="4">
        <v>43797</v>
      </c>
      <c r="K42" s="4">
        <v>44039</v>
      </c>
      <c r="L42" s="7"/>
      <c r="M42" s="4"/>
      <c r="N42" s="4"/>
      <c r="O42" s="24"/>
      <c r="P42" s="7" t="s">
        <v>18</v>
      </c>
      <c r="Q42" s="7" t="s">
        <v>18</v>
      </c>
    </row>
    <row r="43" spans="1:17" ht="66" customHeight="1" x14ac:dyDescent="0.35">
      <c r="A43" s="9">
        <v>2000001823</v>
      </c>
      <c r="B43" s="27" t="s">
        <v>117</v>
      </c>
      <c r="C43" s="19" t="s">
        <v>118</v>
      </c>
      <c r="D43" s="31">
        <v>869427.03</v>
      </c>
      <c r="E43" s="12"/>
      <c r="F43" s="11"/>
      <c r="G43" s="11"/>
      <c r="H43" s="43" t="s">
        <v>119</v>
      </c>
      <c r="I43" s="39"/>
      <c r="J43" s="15">
        <v>43028</v>
      </c>
      <c r="K43" s="15">
        <v>43270</v>
      </c>
      <c r="L43" s="7"/>
      <c r="M43" s="15"/>
      <c r="N43" s="4"/>
      <c r="O43" s="24"/>
      <c r="P43" s="7" t="s">
        <v>18</v>
      </c>
      <c r="Q43" s="7" t="s">
        <v>18</v>
      </c>
    </row>
    <row r="44" spans="1:17" ht="129.5" x14ac:dyDescent="0.35">
      <c r="A44" s="9">
        <v>2000002660</v>
      </c>
      <c r="B44" s="27" t="s">
        <v>120</v>
      </c>
      <c r="C44" s="19" t="s">
        <v>121</v>
      </c>
      <c r="D44" s="32">
        <v>611436.06999999995</v>
      </c>
      <c r="E44" s="12"/>
      <c r="F44" s="11"/>
      <c r="G44" s="11"/>
      <c r="H44" s="44" t="s">
        <v>34</v>
      </c>
      <c r="I44" s="39" t="s">
        <v>160</v>
      </c>
      <c r="J44" s="15">
        <v>43644</v>
      </c>
      <c r="K44" s="15">
        <v>43888</v>
      </c>
      <c r="L44" s="7"/>
      <c r="M44" s="15">
        <v>43816</v>
      </c>
      <c r="N44" s="4" t="s">
        <v>161</v>
      </c>
      <c r="O44" s="24"/>
      <c r="P44" s="7" t="s">
        <v>18</v>
      </c>
      <c r="Q44" s="7" t="s">
        <v>18</v>
      </c>
    </row>
    <row r="45" spans="1:17" ht="74" x14ac:dyDescent="0.35">
      <c r="A45" s="9">
        <v>2000002679</v>
      </c>
      <c r="B45" s="27" t="s">
        <v>122</v>
      </c>
      <c r="C45" s="19" t="s">
        <v>123</v>
      </c>
      <c r="D45" s="32">
        <v>212004.57</v>
      </c>
      <c r="E45" s="12"/>
      <c r="F45" s="11"/>
      <c r="G45" s="11"/>
      <c r="H45" s="44" t="s">
        <v>34</v>
      </c>
      <c r="I45" s="41" t="s">
        <v>162</v>
      </c>
      <c r="J45" s="15">
        <v>43637</v>
      </c>
      <c r="K45" s="15">
        <v>43697</v>
      </c>
      <c r="L45" s="7"/>
      <c r="M45" s="15">
        <v>43637</v>
      </c>
      <c r="N45" s="4"/>
      <c r="O45" s="24"/>
      <c r="P45" s="7" t="s">
        <v>18</v>
      </c>
      <c r="Q45" s="7" t="s">
        <v>18</v>
      </c>
    </row>
    <row r="46" spans="1:17" ht="111" x14ac:dyDescent="0.35">
      <c r="A46" s="9">
        <v>2000002812</v>
      </c>
      <c r="B46" s="27" t="s">
        <v>124</v>
      </c>
      <c r="C46" s="22" t="s">
        <v>125</v>
      </c>
      <c r="D46" s="32">
        <v>479734.78</v>
      </c>
      <c r="E46" s="12"/>
      <c r="F46" s="11"/>
      <c r="G46" s="11"/>
      <c r="H46" s="44" t="s">
        <v>34</v>
      </c>
      <c r="I46" s="41" t="s">
        <v>163</v>
      </c>
      <c r="J46" s="15">
        <v>43637</v>
      </c>
      <c r="K46" s="15">
        <v>43666</v>
      </c>
      <c r="L46" s="24"/>
      <c r="M46" s="15">
        <v>43637</v>
      </c>
      <c r="N46" s="21"/>
      <c r="O46" s="7"/>
      <c r="P46" s="7" t="s">
        <v>18</v>
      </c>
      <c r="Q46" s="7" t="s">
        <v>18</v>
      </c>
    </row>
    <row r="47" spans="1:17" ht="111" x14ac:dyDescent="0.35">
      <c r="A47" s="9">
        <v>2000002666</v>
      </c>
      <c r="B47" s="27" t="s">
        <v>164</v>
      </c>
      <c r="C47" s="22" t="s">
        <v>165</v>
      </c>
      <c r="D47" s="32">
        <v>439127.59</v>
      </c>
      <c r="E47" s="12"/>
      <c r="F47" s="11"/>
      <c r="G47" s="11"/>
      <c r="H47" s="44" t="s">
        <v>166</v>
      </c>
      <c r="I47" s="41" t="s">
        <v>167</v>
      </c>
      <c r="J47" s="15">
        <v>43780</v>
      </c>
      <c r="K47" s="15">
        <v>43940</v>
      </c>
      <c r="L47" s="24"/>
      <c r="M47" s="15"/>
      <c r="N47" s="21"/>
      <c r="O47" s="7"/>
      <c r="P47" s="7" t="s">
        <v>18</v>
      </c>
      <c r="Q47" s="7" t="s">
        <v>18</v>
      </c>
    </row>
    <row r="48" spans="1:17" ht="166.5" x14ac:dyDescent="0.35">
      <c r="A48" s="9">
        <v>6000003711</v>
      </c>
      <c r="B48" s="1" t="s">
        <v>32</v>
      </c>
      <c r="C48" s="1" t="s">
        <v>33</v>
      </c>
      <c r="D48" s="13">
        <v>1999998.6400000001</v>
      </c>
      <c r="E48" s="11"/>
      <c r="F48" s="4"/>
      <c r="G48" s="10"/>
      <c r="H48" s="45" t="s">
        <v>34</v>
      </c>
      <c r="I48" s="39" t="s">
        <v>168</v>
      </c>
      <c r="J48" s="14">
        <v>42625</v>
      </c>
      <c r="K48" s="15">
        <v>44085</v>
      </c>
      <c r="L48" s="6"/>
      <c r="M48" s="7"/>
      <c r="N48" s="7"/>
      <c r="O48" s="7"/>
      <c r="P48" s="7" t="s">
        <v>35</v>
      </c>
      <c r="Q48" s="8" t="s">
        <v>18</v>
      </c>
    </row>
    <row r="49" spans="1:17" ht="109.5" customHeight="1" x14ac:dyDescent="0.35">
      <c r="A49" s="9">
        <v>6000003711</v>
      </c>
      <c r="B49" s="1" t="s">
        <v>36</v>
      </c>
      <c r="C49" s="1" t="s">
        <v>37</v>
      </c>
      <c r="D49" s="13">
        <v>1999998.6400000001</v>
      </c>
      <c r="E49" s="11"/>
      <c r="F49" s="4"/>
      <c r="G49" s="10"/>
      <c r="H49" s="45" t="s">
        <v>38</v>
      </c>
      <c r="I49" s="39"/>
      <c r="J49" s="14">
        <v>42600</v>
      </c>
      <c r="K49" s="15">
        <v>44060</v>
      </c>
      <c r="L49" s="6"/>
      <c r="M49" s="7"/>
      <c r="N49" s="7"/>
      <c r="O49" s="7"/>
      <c r="P49" s="7" t="s">
        <v>35</v>
      </c>
      <c r="Q49" s="8" t="s">
        <v>18</v>
      </c>
    </row>
    <row r="50" spans="1:17" ht="63.75" customHeight="1" x14ac:dyDescent="0.35">
      <c r="A50" s="9" t="s">
        <v>132</v>
      </c>
      <c r="B50" s="1" t="s">
        <v>136</v>
      </c>
      <c r="C50" s="1" t="s">
        <v>137</v>
      </c>
      <c r="D50" s="13">
        <v>480530.3</v>
      </c>
      <c r="E50" s="11"/>
      <c r="F50" s="4"/>
      <c r="G50" s="10"/>
      <c r="H50" s="45" t="s">
        <v>134</v>
      </c>
      <c r="I50" s="39"/>
      <c r="J50" s="14">
        <v>43740</v>
      </c>
      <c r="K50" s="15">
        <v>44105</v>
      </c>
      <c r="L50" s="6"/>
      <c r="M50" s="7"/>
      <c r="N50" s="7"/>
      <c r="O50" s="7"/>
      <c r="P50" s="7" t="s">
        <v>18</v>
      </c>
      <c r="Q50" s="8"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2C4A-92F2-470D-B178-FEE9C9B616B2}">
  <dimension ref="A1:Q124"/>
  <sheetViews>
    <sheetView topLeftCell="I32" zoomScale="70" zoomScaleNormal="70" workbookViewId="0">
      <selection activeCell="K3" sqref="K3"/>
    </sheetView>
  </sheetViews>
  <sheetFormatPr baseColWidth="10" defaultRowHeight="14.5" x14ac:dyDescent="0.35"/>
  <cols>
    <col min="1" max="1" width="32.36328125" customWidth="1"/>
    <col min="2" max="2" width="66.6328125" customWidth="1"/>
    <col min="3" max="3" width="146.90625" customWidth="1"/>
    <col min="4" max="4" width="31.54296875" customWidth="1"/>
    <col min="5" max="5" width="34.90625" customWidth="1"/>
    <col min="6" max="6" width="30.1796875" customWidth="1"/>
    <col min="7" max="7" width="50.6328125" customWidth="1"/>
    <col min="8" max="8" width="36.08984375" customWidth="1"/>
    <col min="9" max="9" width="58" customWidth="1"/>
    <col min="10" max="10" width="26.81640625" customWidth="1"/>
    <col min="11" max="11" width="45.90625" customWidth="1"/>
    <col min="12" max="12" width="46.6328125" customWidth="1"/>
    <col min="13" max="13" width="41.81640625" customWidth="1"/>
    <col min="14" max="14" width="39.36328125" customWidth="1"/>
    <col min="15" max="15" width="51.54296875" customWidth="1"/>
    <col min="16" max="16" width="25.453125" customWidth="1"/>
    <col min="17" max="17" width="42.6328125" customWidth="1"/>
  </cols>
  <sheetData>
    <row r="1" spans="1:17" ht="76.75" customHeight="1" x14ac:dyDescent="0.35">
      <c r="A1" s="16" t="s">
        <v>0</v>
      </c>
      <c r="B1" s="16" t="s">
        <v>1</v>
      </c>
      <c r="C1" s="16" t="s">
        <v>2</v>
      </c>
      <c r="D1" s="16" t="s">
        <v>3</v>
      </c>
      <c r="E1" s="16" t="s">
        <v>4</v>
      </c>
      <c r="F1" s="16" t="s">
        <v>5</v>
      </c>
      <c r="G1" s="16" t="s">
        <v>6</v>
      </c>
      <c r="H1" s="16" t="s">
        <v>7</v>
      </c>
      <c r="I1" s="16" t="s">
        <v>8</v>
      </c>
      <c r="J1" s="16" t="s">
        <v>128</v>
      </c>
      <c r="K1" s="16" t="s">
        <v>129</v>
      </c>
      <c r="L1" s="16" t="s">
        <v>9</v>
      </c>
      <c r="M1" s="16" t="s">
        <v>10</v>
      </c>
      <c r="N1" s="16" t="s">
        <v>11</v>
      </c>
      <c r="O1" s="16" t="s">
        <v>12</v>
      </c>
      <c r="P1" s="16" t="s">
        <v>130</v>
      </c>
      <c r="Q1" s="16" t="s">
        <v>13</v>
      </c>
    </row>
    <row r="2" spans="1:17" ht="37" x14ac:dyDescent="0.35">
      <c r="A2" s="47">
        <v>2000003041</v>
      </c>
      <c r="B2" s="37" t="s">
        <v>126</v>
      </c>
      <c r="C2" s="48" t="s">
        <v>172</v>
      </c>
      <c r="D2" s="49">
        <v>39772.959999999999</v>
      </c>
      <c r="E2" s="47"/>
      <c r="F2" s="50"/>
      <c r="G2" s="50"/>
      <c r="H2" s="51" t="s">
        <v>127</v>
      </c>
      <c r="I2" s="52"/>
      <c r="J2" s="36">
        <v>43747</v>
      </c>
      <c r="K2" s="36">
        <v>43807</v>
      </c>
      <c r="L2" s="53"/>
      <c r="M2" s="36"/>
      <c r="N2" s="54"/>
      <c r="O2" s="55"/>
      <c r="P2" s="55" t="s">
        <v>18</v>
      </c>
      <c r="Q2" s="55" t="s">
        <v>18</v>
      </c>
    </row>
    <row r="3" spans="1:17" ht="55.5" x14ac:dyDescent="0.35">
      <c r="A3" s="47">
        <v>6011900234</v>
      </c>
      <c r="B3" s="37" t="s">
        <v>136</v>
      </c>
      <c r="C3" s="48" t="s">
        <v>137</v>
      </c>
      <c r="D3" s="49">
        <v>480530.3</v>
      </c>
      <c r="E3" s="47"/>
      <c r="F3" s="50"/>
      <c r="G3" s="50"/>
      <c r="H3" s="51" t="s">
        <v>134</v>
      </c>
      <c r="I3" s="52"/>
      <c r="J3" s="36">
        <v>43740</v>
      </c>
      <c r="K3" s="36">
        <v>44105</v>
      </c>
      <c r="L3" s="53"/>
      <c r="M3" s="36"/>
      <c r="N3" s="54"/>
      <c r="O3" s="55"/>
      <c r="P3" s="55" t="s">
        <v>18</v>
      </c>
      <c r="Q3" s="55" t="s">
        <v>18</v>
      </c>
    </row>
    <row r="4" spans="1:17" ht="55.5" x14ac:dyDescent="0.35">
      <c r="A4" s="47">
        <v>6011900331</v>
      </c>
      <c r="B4" s="37" t="s">
        <v>139</v>
      </c>
      <c r="C4" s="48" t="s">
        <v>138</v>
      </c>
      <c r="D4" s="49" t="s">
        <v>133</v>
      </c>
      <c r="E4" s="47"/>
      <c r="F4" s="50"/>
      <c r="G4" s="50"/>
      <c r="H4" s="51" t="s">
        <v>133</v>
      </c>
      <c r="I4" s="52"/>
      <c r="J4" s="36" t="s">
        <v>133</v>
      </c>
      <c r="K4" s="36" t="s">
        <v>133</v>
      </c>
      <c r="L4" s="53"/>
      <c r="M4" s="36"/>
      <c r="N4" s="54"/>
      <c r="O4" s="55"/>
      <c r="P4" s="55" t="s">
        <v>18</v>
      </c>
      <c r="Q4" s="55" t="s">
        <v>18</v>
      </c>
    </row>
    <row r="5" spans="1:17" ht="55.5" x14ac:dyDescent="0.35">
      <c r="A5" s="47">
        <v>6000007199</v>
      </c>
      <c r="B5" s="37" t="s">
        <v>14</v>
      </c>
      <c r="C5" s="48" t="s">
        <v>15</v>
      </c>
      <c r="D5" s="49">
        <v>525980</v>
      </c>
      <c r="E5" s="47"/>
      <c r="F5" s="50"/>
      <c r="G5" s="50"/>
      <c r="H5" s="51" t="s">
        <v>16</v>
      </c>
      <c r="I5" s="52" t="s">
        <v>140</v>
      </c>
      <c r="J5" s="36">
        <v>43669</v>
      </c>
      <c r="K5" s="36">
        <v>44764</v>
      </c>
      <c r="L5" s="53"/>
      <c r="M5" s="36"/>
      <c r="N5" s="54"/>
      <c r="O5" s="55"/>
      <c r="P5" s="55" t="s">
        <v>17</v>
      </c>
      <c r="Q5" s="55" t="s">
        <v>18</v>
      </c>
    </row>
    <row r="6" spans="1:17" ht="74" x14ac:dyDescent="0.35">
      <c r="A6" s="47">
        <v>6000008251</v>
      </c>
      <c r="B6" s="37" t="s">
        <v>19</v>
      </c>
      <c r="C6" s="48" t="s">
        <v>20</v>
      </c>
      <c r="D6" s="49">
        <v>20368.54</v>
      </c>
      <c r="E6" s="47"/>
      <c r="F6" s="50"/>
      <c r="G6" s="50"/>
      <c r="H6" s="51" t="s">
        <v>21</v>
      </c>
      <c r="I6" s="52"/>
      <c r="J6" s="36">
        <v>43752</v>
      </c>
      <c r="K6" s="36">
        <v>43934</v>
      </c>
      <c r="L6" s="53"/>
      <c r="M6" s="36"/>
      <c r="N6" s="54"/>
      <c r="O6" s="55"/>
      <c r="P6" s="55" t="s">
        <v>22</v>
      </c>
      <c r="Q6" s="55" t="s">
        <v>18</v>
      </c>
    </row>
    <row r="7" spans="1:17" ht="37" x14ac:dyDescent="0.35">
      <c r="A7" s="47">
        <v>6000008259</v>
      </c>
      <c r="B7" s="37" t="s">
        <v>23</v>
      </c>
      <c r="C7" s="48" t="s">
        <v>24</v>
      </c>
      <c r="D7" s="49">
        <v>9806.24</v>
      </c>
      <c r="E7" s="47"/>
      <c r="F7" s="50"/>
      <c r="G7" s="50"/>
      <c r="H7" s="51" t="s">
        <v>25</v>
      </c>
      <c r="I7" s="52"/>
      <c r="J7" s="36">
        <v>43780</v>
      </c>
      <c r="K7" s="36">
        <v>43871</v>
      </c>
      <c r="L7" s="53"/>
      <c r="M7" s="36"/>
      <c r="N7" s="54"/>
      <c r="O7" s="55"/>
      <c r="P7" s="55" t="s">
        <v>17</v>
      </c>
      <c r="Q7" s="55" t="s">
        <v>18</v>
      </c>
    </row>
    <row r="8" spans="1:17" ht="74" x14ac:dyDescent="0.35">
      <c r="A8" s="47">
        <v>6000008165</v>
      </c>
      <c r="B8" s="37" t="s">
        <v>26</v>
      </c>
      <c r="C8" s="48" t="s">
        <v>27</v>
      </c>
      <c r="D8" s="49">
        <v>17119.29</v>
      </c>
      <c r="E8" s="47"/>
      <c r="F8" s="50"/>
      <c r="G8" s="50"/>
      <c r="H8" s="51" t="s">
        <v>28</v>
      </c>
      <c r="I8" s="52" t="s">
        <v>141</v>
      </c>
      <c r="J8" s="36">
        <v>43731</v>
      </c>
      <c r="K8" s="36">
        <v>43821</v>
      </c>
      <c r="L8" s="53"/>
      <c r="M8" s="36"/>
      <c r="N8" s="54"/>
      <c r="O8" s="55"/>
      <c r="P8" s="55" t="s">
        <v>22</v>
      </c>
      <c r="Q8" s="55" t="s">
        <v>18</v>
      </c>
    </row>
    <row r="9" spans="1:17" ht="37" x14ac:dyDescent="0.35">
      <c r="A9" s="47">
        <v>6000008042</v>
      </c>
      <c r="B9" s="37" t="s">
        <v>29</v>
      </c>
      <c r="C9" s="48" t="s">
        <v>30</v>
      </c>
      <c r="D9" s="49">
        <v>59028.62</v>
      </c>
      <c r="E9" s="47"/>
      <c r="F9" s="50"/>
      <c r="G9" s="50"/>
      <c r="H9" s="51" t="s">
        <v>31</v>
      </c>
      <c r="I9" s="52"/>
      <c r="J9" s="36">
        <v>43756</v>
      </c>
      <c r="K9" s="36">
        <v>43847</v>
      </c>
      <c r="L9" s="53"/>
      <c r="M9" s="36"/>
      <c r="N9" s="54"/>
      <c r="O9" s="55"/>
      <c r="P9" s="55" t="s">
        <v>17</v>
      </c>
      <c r="Q9" s="55" t="s">
        <v>18</v>
      </c>
    </row>
    <row r="10" spans="1:17" ht="388.5" x14ac:dyDescent="0.35">
      <c r="A10" s="47">
        <v>2000002257</v>
      </c>
      <c r="B10" s="37" t="s">
        <v>39</v>
      </c>
      <c r="C10" s="48" t="s">
        <v>173</v>
      </c>
      <c r="D10" s="49">
        <v>11799533.77</v>
      </c>
      <c r="E10" s="47" t="s">
        <v>174</v>
      </c>
      <c r="F10" s="50"/>
      <c r="G10" s="50" t="s">
        <v>143</v>
      </c>
      <c r="H10" s="51" t="s">
        <v>40</v>
      </c>
      <c r="I10" s="52" t="s">
        <v>144</v>
      </c>
      <c r="J10" s="36">
        <v>43280</v>
      </c>
      <c r="K10" s="36" t="s">
        <v>347</v>
      </c>
      <c r="L10" s="53" t="s">
        <v>348</v>
      </c>
      <c r="M10" s="36"/>
      <c r="N10" s="54"/>
      <c r="O10" s="55"/>
      <c r="P10" s="55" t="s">
        <v>18</v>
      </c>
      <c r="Q10" s="55" t="s">
        <v>18</v>
      </c>
    </row>
    <row r="11" spans="1:17" ht="409.5" x14ac:dyDescent="0.35">
      <c r="A11" s="47">
        <v>2000002090</v>
      </c>
      <c r="B11" s="37" t="s">
        <v>41</v>
      </c>
      <c r="C11" s="48" t="s">
        <v>42</v>
      </c>
      <c r="D11" s="49">
        <v>8246793.0199999996</v>
      </c>
      <c r="E11" s="47">
        <v>8242103.2199999997</v>
      </c>
      <c r="F11" s="50"/>
      <c r="G11" s="50" t="s">
        <v>145</v>
      </c>
      <c r="H11" s="51" t="s">
        <v>40</v>
      </c>
      <c r="I11" s="52" t="s">
        <v>146</v>
      </c>
      <c r="J11" s="36">
        <v>43297</v>
      </c>
      <c r="K11" s="36">
        <v>43967</v>
      </c>
      <c r="L11" s="53" t="s">
        <v>175</v>
      </c>
      <c r="M11" s="36"/>
      <c r="N11" s="54"/>
      <c r="O11" s="55"/>
      <c r="P11" s="55" t="s">
        <v>18</v>
      </c>
      <c r="Q11" s="55" t="s">
        <v>18</v>
      </c>
    </row>
    <row r="12" spans="1:17" ht="129.5" x14ac:dyDescent="0.35">
      <c r="A12" s="47">
        <v>2000002404</v>
      </c>
      <c r="B12" s="37" t="s">
        <v>43</v>
      </c>
      <c r="C12" s="48" t="s">
        <v>44</v>
      </c>
      <c r="D12" s="49">
        <v>10513112.439999999</v>
      </c>
      <c r="E12" s="47" t="s">
        <v>349</v>
      </c>
      <c r="F12" s="50"/>
      <c r="G12" s="50" t="s">
        <v>147</v>
      </c>
      <c r="H12" s="51" t="s">
        <v>40</v>
      </c>
      <c r="I12" s="52" t="s">
        <v>148</v>
      </c>
      <c r="J12" s="36">
        <v>43326</v>
      </c>
      <c r="K12" s="36">
        <v>43721</v>
      </c>
      <c r="L12" s="53" t="s">
        <v>350</v>
      </c>
      <c r="M12" s="36">
        <v>43439</v>
      </c>
      <c r="N12" s="54" t="s">
        <v>351</v>
      </c>
      <c r="O12" s="55"/>
      <c r="P12" s="55" t="s">
        <v>18</v>
      </c>
      <c r="Q12" s="55" t="s">
        <v>18</v>
      </c>
    </row>
    <row r="13" spans="1:17" ht="37" x14ac:dyDescent="0.35">
      <c r="A13" s="47">
        <v>2000003028</v>
      </c>
      <c r="B13" s="37" t="s">
        <v>45</v>
      </c>
      <c r="C13" s="48" t="s">
        <v>46</v>
      </c>
      <c r="D13" s="49">
        <v>28750.02</v>
      </c>
      <c r="E13" s="47"/>
      <c r="F13" s="50"/>
      <c r="G13" s="50"/>
      <c r="H13" s="51" t="s">
        <v>47</v>
      </c>
      <c r="I13" s="52"/>
      <c r="J13" s="36">
        <v>43766</v>
      </c>
      <c r="K13" s="36">
        <v>43857</v>
      </c>
      <c r="L13" s="53"/>
      <c r="M13" s="36"/>
      <c r="N13" s="54"/>
      <c r="O13" s="55"/>
      <c r="P13" s="55" t="s">
        <v>18</v>
      </c>
      <c r="Q13" s="55" t="s">
        <v>18</v>
      </c>
    </row>
    <row r="14" spans="1:17" ht="185" x14ac:dyDescent="0.35">
      <c r="A14" s="47">
        <v>2000002789</v>
      </c>
      <c r="B14" s="37" t="s">
        <v>48</v>
      </c>
      <c r="C14" s="48" t="s">
        <v>49</v>
      </c>
      <c r="D14" s="49">
        <v>2718957.01</v>
      </c>
      <c r="E14" s="47"/>
      <c r="F14" s="50"/>
      <c r="G14" s="50" t="s">
        <v>149</v>
      </c>
      <c r="H14" s="51" t="s">
        <v>50</v>
      </c>
      <c r="I14" s="52" t="s">
        <v>150</v>
      </c>
      <c r="J14" s="36">
        <v>43691</v>
      </c>
      <c r="K14" s="36">
        <v>44056</v>
      </c>
      <c r="L14" s="53"/>
      <c r="M14" s="36"/>
      <c r="N14" s="54"/>
      <c r="O14" s="55"/>
      <c r="P14" s="55" t="s">
        <v>18</v>
      </c>
      <c r="Q14" s="55" t="s">
        <v>18</v>
      </c>
    </row>
    <row r="15" spans="1:17" ht="185" x14ac:dyDescent="0.35">
      <c r="A15" s="47">
        <v>2000002745</v>
      </c>
      <c r="B15" s="37" t="s">
        <v>51</v>
      </c>
      <c r="C15" s="48" t="s">
        <v>52</v>
      </c>
      <c r="D15" s="49">
        <v>2018547</v>
      </c>
      <c r="E15" s="47"/>
      <c r="F15" s="50"/>
      <c r="G15" s="50" t="s">
        <v>149</v>
      </c>
      <c r="H15" s="51" t="s">
        <v>50</v>
      </c>
      <c r="I15" s="52" t="s">
        <v>151</v>
      </c>
      <c r="J15" s="36">
        <v>43700</v>
      </c>
      <c r="K15" s="36">
        <v>44065</v>
      </c>
      <c r="L15" s="53"/>
      <c r="M15" s="36"/>
      <c r="N15" s="54"/>
      <c r="O15" s="55"/>
      <c r="P15" s="55" t="s">
        <v>18</v>
      </c>
      <c r="Q15" s="55" t="s">
        <v>18</v>
      </c>
    </row>
    <row r="16" spans="1:17" ht="74" x14ac:dyDescent="0.35">
      <c r="A16" s="47">
        <v>2000002819</v>
      </c>
      <c r="B16" s="37" t="s">
        <v>53</v>
      </c>
      <c r="C16" s="48" t="s">
        <v>54</v>
      </c>
      <c r="D16" s="49">
        <v>3221787.46</v>
      </c>
      <c r="E16" s="47"/>
      <c r="F16" s="50"/>
      <c r="G16" s="50" t="s">
        <v>149</v>
      </c>
      <c r="H16" s="51" t="s">
        <v>55</v>
      </c>
      <c r="I16" s="52" t="s">
        <v>152</v>
      </c>
      <c r="J16" s="36">
        <v>43700</v>
      </c>
      <c r="K16" s="36">
        <v>44065</v>
      </c>
      <c r="L16" s="53"/>
      <c r="M16" s="36"/>
      <c r="N16" s="54"/>
      <c r="O16" s="55"/>
      <c r="P16" s="55" t="s">
        <v>18</v>
      </c>
      <c r="Q16" s="55" t="s">
        <v>18</v>
      </c>
    </row>
    <row r="17" spans="1:17" ht="203.5" x14ac:dyDescent="0.35">
      <c r="A17" s="47">
        <v>2000002805</v>
      </c>
      <c r="B17" s="37" t="s">
        <v>56</v>
      </c>
      <c r="C17" s="48" t="s">
        <v>57</v>
      </c>
      <c r="D17" s="49">
        <v>3330817</v>
      </c>
      <c r="E17" s="47"/>
      <c r="F17" s="50"/>
      <c r="G17" s="50" t="s">
        <v>149</v>
      </c>
      <c r="H17" s="51" t="s">
        <v>50</v>
      </c>
      <c r="I17" s="52" t="s">
        <v>153</v>
      </c>
      <c r="J17" s="36">
        <v>43700</v>
      </c>
      <c r="K17" s="36">
        <v>44065</v>
      </c>
      <c r="L17" s="53"/>
      <c r="M17" s="36"/>
      <c r="N17" s="54"/>
      <c r="O17" s="55"/>
      <c r="P17" s="55" t="s">
        <v>18</v>
      </c>
      <c r="Q17" s="55" t="s">
        <v>18</v>
      </c>
    </row>
    <row r="18" spans="1:17" ht="203.5" x14ac:dyDescent="0.35">
      <c r="A18" s="47">
        <v>2000002949</v>
      </c>
      <c r="B18" s="37" t="s">
        <v>58</v>
      </c>
      <c r="C18" s="48" t="s">
        <v>59</v>
      </c>
      <c r="D18" s="49">
        <v>16192.56</v>
      </c>
      <c r="E18" s="47"/>
      <c r="F18" s="50"/>
      <c r="G18" s="50" t="s">
        <v>149</v>
      </c>
      <c r="H18" s="51" t="s">
        <v>60</v>
      </c>
      <c r="I18" s="52"/>
      <c r="J18" s="36">
        <v>43841</v>
      </c>
      <c r="K18" s="36">
        <v>43872</v>
      </c>
      <c r="L18" s="53"/>
      <c r="M18" s="36"/>
      <c r="N18" s="54"/>
      <c r="O18" s="55"/>
      <c r="P18" s="55" t="s">
        <v>18</v>
      </c>
      <c r="Q18" s="55" t="s">
        <v>18</v>
      </c>
    </row>
    <row r="19" spans="1:17" ht="203.5" x14ac:dyDescent="0.35">
      <c r="A19" s="47">
        <v>2000002950</v>
      </c>
      <c r="B19" s="37" t="s">
        <v>61</v>
      </c>
      <c r="C19" s="48" t="s">
        <v>59</v>
      </c>
      <c r="D19" s="49">
        <v>15574.35</v>
      </c>
      <c r="E19" s="47"/>
      <c r="F19" s="50"/>
      <c r="G19" s="50" t="s">
        <v>149</v>
      </c>
      <c r="H19" s="51" t="s">
        <v>62</v>
      </c>
      <c r="I19" s="52"/>
      <c r="J19" s="36">
        <v>43841</v>
      </c>
      <c r="K19" s="36">
        <v>43872</v>
      </c>
      <c r="L19" s="53"/>
      <c r="M19" s="36"/>
      <c r="N19" s="54"/>
      <c r="O19" s="55"/>
      <c r="P19" s="55" t="s">
        <v>63</v>
      </c>
      <c r="Q19" s="55" t="s">
        <v>18</v>
      </c>
    </row>
    <row r="20" spans="1:17" ht="74" x14ac:dyDescent="0.35">
      <c r="A20" s="47">
        <v>2000003037</v>
      </c>
      <c r="B20" s="37" t="s">
        <v>64</v>
      </c>
      <c r="C20" s="48" t="s">
        <v>65</v>
      </c>
      <c r="D20" s="49">
        <v>29716.2</v>
      </c>
      <c r="E20" s="47"/>
      <c r="F20" s="50"/>
      <c r="G20" s="50" t="s">
        <v>149</v>
      </c>
      <c r="H20" s="51" t="s">
        <v>66</v>
      </c>
      <c r="I20" s="52"/>
      <c r="J20" s="36">
        <v>43809</v>
      </c>
      <c r="K20" s="36">
        <v>43899</v>
      </c>
      <c r="L20" s="53"/>
      <c r="M20" s="36"/>
      <c r="N20" s="54"/>
      <c r="O20" s="55"/>
      <c r="P20" s="55" t="s">
        <v>18</v>
      </c>
      <c r="Q20" s="55" t="s">
        <v>18</v>
      </c>
    </row>
    <row r="21" spans="1:17" ht="37" x14ac:dyDescent="0.35">
      <c r="A21" s="47">
        <v>2000003043</v>
      </c>
      <c r="B21" s="37" t="s">
        <v>67</v>
      </c>
      <c r="C21" s="48" t="s">
        <v>68</v>
      </c>
      <c r="D21" s="49">
        <v>8074.54</v>
      </c>
      <c r="E21" s="47"/>
      <c r="F21" s="50"/>
      <c r="G21" s="50"/>
      <c r="H21" s="51" t="s">
        <v>69</v>
      </c>
      <c r="I21" s="52"/>
      <c r="J21" s="36">
        <v>43787</v>
      </c>
      <c r="K21" s="36">
        <v>43810</v>
      </c>
      <c r="L21" s="53"/>
      <c r="M21" s="36"/>
      <c r="N21" s="54"/>
      <c r="O21" s="55"/>
      <c r="P21" s="55" t="s">
        <v>18</v>
      </c>
      <c r="Q21" s="55" t="s">
        <v>18</v>
      </c>
    </row>
    <row r="22" spans="1:17" ht="37" x14ac:dyDescent="0.35">
      <c r="A22" s="47">
        <v>2000002738</v>
      </c>
      <c r="B22" s="37" t="s">
        <v>70</v>
      </c>
      <c r="C22" s="48" t="s">
        <v>352</v>
      </c>
      <c r="D22" s="49">
        <v>166864.23000000001</v>
      </c>
      <c r="E22" s="47"/>
      <c r="F22" s="50"/>
      <c r="G22" s="50" t="s">
        <v>149</v>
      </c>
      <c r="H22" s="51" t="s">
        <v>16</v>
      </c>
      <c r="I22" s="52"/>
      <c r="J22" s="36">
        <v>43780</v>
      </c>
      <c r="K22" s="36">
        <v>43871</v>
      </c>
      <c r="L22" s="53"/>
      <c r="M22" s="36"/>
      <c r="N22" s="54"/>
      <c r="O22" s="55"/>
      <c r="P22" s="55" t="s">
        <v>18</v>
      </c>
      <c r="Q22" s="55" t="s">
        <v>18</v>
      </c>
    </row>
    <row r="23" spans="1:17" ht="37" x14ac:dyDescent="0.35">
      <c r="A23" s="47">
        <v>2000002738</v>
      </c>
      <c r="B23" s="37" t="s">
        <v>353</v>
      </c>
      <c r="C23" s="48" t="s">
        <v>354</v>
      </c>
      <c r="D23" s="49">
        <v>175873.62</v>
      </c>
      <c r="E23" s="47"/>
      <c r="F23" s="50"/>
      <c r="G23" s="50" t="s">
        <v>149</v>
      </c>
      <c r="H23" s="51" t="s">
        <v>31</v>
      </c>
      <c r="I23" s="52"/>
      <c r="J23" s="36">
        <v>43775</v>
      </c>
      <c r="K23" s="36">
        <v>43866</v>
      </c>
      <c r="L23" s="53"/>
      <c r="M23" s="36"/>
      <c r="N23" s="54"/>
      <c r="O23" s="55"/>
      <c r="P23" s="55"/>
      <c r="Q23" s="55"/>
    </row>
    <row r="24" spans="1:17" ht="18.5" x14ac:dyDescent="0.35">
      <c r="A24" s="47">
        <v>2000002738</v>
      </c>
      <c r="B24" s="37" t="s">
        <v>355</v>
      </c>
      <c r="C24" s="48" t="s">
        <v>356</v>
      </c>
      <c r="D24" s="49">
        <v>74898.600000000006</v>
      </c>
      <c r="E24" s="47"/>
      <c r="F24" s="50"/>
      <c r="G24" s="50" t="s">
        <v>149</v>
      </c>
      <c r="H24" s="51" t="s">
        <v>357</v>
      </c>
      <c r="I24" s="52"/>
      <c r="J24" s="36">
        <v>43775</v>
      </c>
      <c r="K24" s="36">
        <v>43866</v>
      </c>
      <c r="L24" s="53"/>
      <c r="M24" s="36"/>
      <c r="N24" s="54"/>
      <c r="O24" s="55"/>
      <c r="P24" s="55"/>
      <c r="Q24" s="55"/>
    </row>
    <row r="25" spans="1:17" ht="37" x14ac:dyDescent="0.35">
      <c r="A25" s="47">
        <v>2000003063</v>
      </c>
      <c r="B25" s="37" t="s">
        <v>72</v>
      </c>
      <c r="C25" s="48" t="s">
        <v>73</v>
      </c>
      <c r="D25" s="49">
        <v>32002.639999999999</v>
      </c>
      <c r="E25" s="47"/>
      <c r="F25" s="50"/>
      <c r="G25" s="50" t="s">
        <v>149</v>
      </c>
      <c r="H25" s="51" t="s">
        <v>74</v>
      </c>
      <c r="I25" s="52"/>
      <c r="J25" s="36">
        <v>43839</v>
      </c>
      <c r="K25" s="36">
        <v>43930</v>
      </c>
      <c r="L25" s="53" t="s">
        <v>176</v>
      </c>
      <c r="M25" s="36"/>
      <c r="N25" s="54"/>
      <c r="O25" s="55"/>
      <c r="P25" s="55" t="s">
        <v>18</v>
      </c>
      <c r="Q25" s="55" t="s">
        <v>18</v>
      </c>
    </row>
    <row r="26" spans="1:17" ht="37" x14ac:dyDescent="0.35">
      <c r="A26" s="47">
        <v>2000003069</v>
      </c>
      <c r="B26" s="37" t="s">
        <v>75</v>
      </c>
      <c r="C26" s="48" t="s">
        <v>76</v>
      </c>
      <c r="D26" s="49">
        <v>15205.23</v>
      </c>
      <c r="E26" s="47"/>
      <c r="F26" s="50"/>
      <c r="G26" s="50"/>
      <c r="H26" s="51" t="s">
        <v>16</v>
      </c>
      <c r="I26" s="52"/>
      <c r="J26" s="36">
        <v>43804</v>
      </c>
      <c r="K26" s="36">
        <v>43834</v>
      </c>
      <c r="L26" s="53"/>
      <c r="M26" s="36"/>
      <c r="N26" s="54"/>
      <c r="O26" s="55"/>
      <c r="P26" s="55" t="s">
        <v>18</v>
      </c>
      <c r="Q26" s="55" t="s">
        <v>18</v>
      </c>
    </row>
    <row r="27" spans="1:17" ht="55.5" x14ac:dyDescent="0.35">
      <c r="A27" s="47">
        <v>2000002818</v>
      </c>
      <c r="B27" s="37" t="s">
        <v>77</v>
      </c>
      <c r="C27" s="48" t="s">
        <v>78</v>
      </c>
      <c r="D27" s="49">
        <v>130637.12</v>
      </c>
      <c r="E27" s="47"/>
      <c r="F27" s="50"/>
      <c r="G27" s="50"/>
      <c r="H27" s="51" t="s">
        <v>62</v>
      </c>
      <c r="I27" s="52" t="s">
        <v>154</v>
      </c>
      <c r="J27" s="36">
        <v>43654</v>
      </c>
      <c r="K27" s="36">
        <v>43806</v>
      </c>
      <c r="L27" s="53"/>
      <c r="M27" s="36"/>
      <c r="N27" s="54"/>
      <c r="O27" s="55"/>
      <c r="P27" s="55" t="s">
        <v>18</v>
      </c>
      <c r="Q27" s="55" t="s">
        <v>18</v>
      </c>
    </row>
    <row r="28" spans="1:17" ht="409.5" x14ac:dyDescent="0.35">
      <c r="A28" s="47">
        <v>2000002244</v>
      </c>
      <c r="B28" s="37" t="s">
        <v>79</v>
      </c>
      <c r="C28" s="48" t="s">
        <v>80</v>
      </c>
      <c r="D28" s="49">
        <v>11769816.119999999</v>
      </c>
      <c r="E28" s="47">
        <v>11768559.189999999</v>
      </c>
      <c r="F28" s="50"/>
      <c r="G28" s="50" t="s">
        <v>155</v>
      </c>
      <c r="H28" s="51" t="s">
        <v>81</v>
      </c>
      <c r="I28" s="52" t="s">
        <v>156</v>
      </c>
      <c r="J28" s="36">
        <v>43255</v>
      </c>
      <c r="K28" s="36">
        <v>43985</v>
      </c>
      <c r="L28" s="53" t="s">
        <v>358</v>
      </c>
      <c r="M28" s="36"/>
      <c r="N28" s="54"/>
      <c r="O28" s="55"/>
      <c r="P28" s="55" t="s">
        <v>18</v>
      </c>
      <c r="Q28" s="55" t="s">
        <v>18</v>
      </c>
    </row>
    <row r="29" spans="1:17" ht="55.5" x14ac:dyDescent="0.35">
      <c r="A29" s="47">
        <v>2000002596</v>
      </c>
      <c r="B29" s="37" t="s">
        <v>82</v>
      </c>
      <c r="C29" s="48" t="s">
        <v>83</v>
      </c>
      <c r="D29" s="49">
        <v>1084214.8500000001</v>
      </c>
      <c r="E29" s="47" t="s">
        <v>177</v>
      </c>
      <c r="F29" s="50"/>
      <c r="G29" s="50"/>
      <c r="H29" s="51" t="s">
        <v>16</v>
      </c>
      <c r="I29" s="52" t="s">
        <v>157</v>
      </c>
      <c r="J29" s="36">
        <v>43657</v>
      </c>
      <c r="K29" s="36">
        <v>43932</v>
      </c>
      <c r="L29" s="53" t="s">
        <v>359</v>
      </c>
      <c r="M29" s="36">
        <v>43946</v>
      </c>
      <c r="N29" s="54">
        <v>44145</v>
      </c>
      <c r="O29" s="55"/>
      <c r="P29" s="55" t="s">
        <v>18</v>
      </c>
      <c r="Q29" s="55" t="s">
        <v>18</v>
      </c>
    </row>
    <row r="30" spans="1:17" ht="37" x14ac:dyDescent="0.35">
      <c r="A30" s="47">
        <v>2000002999</v>
      </c>
      <c r="B30" s="37" t="s">
        <v>84</v>
      </c>
      <c r="C30" s="48" t="s">
        <v>85</v>
      </c>
      <c r="D30" s="49">
        <v>13958.07</v>
      </c>
      <c r="E30" s="47"/>
      <c r="F30" s="50"/>
      <c r="G30" s="50"/>
      <c r="H30" s="51" t="s">
        <v>86</v>
      </c>
      <c r="I30" s="52"/>
      <c r="J30" s="36">
        <v>43729</v>
      </c>
      <c r="K30" s="36">
        <v>43819</v>
      </c>
      <c r="L30" s="53"/>
      <c r="M30" s="36"/>
      <c r="N30" s="54"/>
      <c r="O30" s="55"/>
      <c r="P30" s="55" t="s">
        <v>18</v>
      </c>
      <c r="Q30" s="55" t="s">
        <v>18</v>
      </c>
    </row>
    <row r="31" spans="1:17" ht="92.5" x14ac:dyDescent="0.35">
      <c r="A31" s="47">
        <v>2000002967</v>
      </c>
      <c r="B31" s="37" t="s">
        <v>87</v>
      </c>
      <c r="C31" s="48" t="s">
        <v>88</v>
      </c>
      <c r="D31" s="49">
        <v>666494.78</v>
      </c>
      <c r="E31" s="47"/>
      <c r="F31" s="50"/>
      <c r="G31" s="50"/>
      <c r="H31" s="51" t="s">
        <v>16</v>
      </c>
      <c r="I31" s="52"/>
      <c r="J31" s="36">
        <v>43789</v>
      </c>
      <c r="K31" s="36">
        <v>43970</v>
      </c>
      <c r="L31" s="53" t="s">
        <v>178</v>
      </c>
      <c r="M31" s="36"/>
      <c r="N31" s="54"/>
      <c r="O31" s="55"/>
      <c r="P31" s="55" t="s">
        <v>18</v>
      </c>
      <c r="Q31" s="55" t="s">
        <v>18</v>
      </c>
    </row>
    <row r="32" spans="1:17" ht="37" x14ac:dyDescent="0.35">
      <c r="A32" s="47">
        <v>2000002806</v>
      </c>
      <c r="B32" s="37" t="s">
        <v>89</v>
      </c>
      <c r="C32" s="48" t="s">
        <v>90</v>
      </c>
      <c r="D32" s="49">
        <v>640173.51</v>
      </c>
      <c r="E32" s="47"/>
      <c r="F32" s="50"/>
      <c r="G32" s="50"/>
      <c r="H32" s="51" t="s">
        <v>91</v>
      </c>
      <c r="I32" s="52"/>
      <c r="J32" s="36">
        <v>43842</v>
      </c>
      <c r="K32" s="36">
        <v>43901</v>
      </c>
      <c r="L32" s="53"/>
      <c r="M32" s="36">
        <v>43632</v>
      </c>
      <c r="N32" s="54"/>
      <c r="O32" s="55"/>
      <c r="P32" s="55" t="s">
        <v>18</v>
      </c>
      <c r="Q32" s="55" t="s">
        <v>18</v>
      </c>
    </row>
    <row r="33" spans="1:17" ht="37" x14ac:dyDescent="0.35">
      <c r="A33" s="47">
        <v>2000002841</v>
      </c>
      <c r="B33" s="37" t="s">
        <v>92</v>
      </c>
      <c r="C33" s="48" t="s">
        <v>93</v>
      </c>
      <c r="D33" s="49">
        <v>48671</v>
      </c>
      <c r="E33" s="47"/>
      <c r="F33" s="50"/>
      <c r="G33" s="50"/>
      <c r="H33" s="51" t="s">
        <v>94</v>
      </c>
      <c r="I33" s="52"/>
      <c r="J33" s="36">
        <v>43788</v>
      </c>
      <c r="K33" s="36">
        <v>43848</v>
      </c>
      <c r="L33" s="53"/>
      <c r="M33" s="36"/>
      <c r="N33" s="54"/>
      <c r="O33" s="55"/>
      <c r="P33" s="55" t="s">
        <v>18</v>
      </c>
      <c r="Q33" s="55" t="s">
        <v>18</v>
      </c>
    </row>
    <row r="34" spans="1:17" ht="74" x14ac:dyDescent="0.35">
      <c r="A34" s="47">
        <v>2000002036</v>
      </c>
      <c r="B34" s="37" t="s">
        <v>95</v>
      </c>
      <c r="C34" s="48" t="s">
        <v>96</v>
      </c>
      <c r="D34" s="49">
        <v>275000</v>
      </c>
      <c r="E34" s="47"/>
      <c r="F34" s="50"/>
      <c r="G34" s="50"/>
      <c r="H34" s="51" t="s">
        <v>97</v>
      </c>
      <c r="I34" s="52"/>
      <c r="J34" s="36">
        <v>43356</v>
      </c>
      <c r="K34" s="36">
        <v>43477</v>
      </c>
      <c r="L34" s="53"/>
      <c r="M34" s="36"/>
      <c r="N34" s="54"/>
      <c r="O34" s="55"/>
      <c r="P34" s="55" t="s">
        <v>63</v>
      </c>
      <c r="Q34" s="55" t="s">
        <v>18</v>
      </c>
    </row>
    <row r="35" spans="1:17" ht="409.5" x14ac:dyDescent="0.35">
      <c r="A35" s="47">
        <v>2000001924</v>
      </c>
      <c r="B35" s="37" t="s">
        <v>98</v>
      </c>
      <c r="C35" s="48" t="s">
        <v>99</v>
      </c>
      <c r="D35" s="49">
        <v>4570341.51</v>
      </c>
      <c r="E35" s="47"/>
      <c r="F35" s="50"/>
      <c r="G35" s="50"/>
      <c r="H35" s="51" t="s">
        <v>81</v>
      </c>
      <c r="I35" s="52" t="s">
        <v>158</v>
      </c>
      <c r="J35" s="36">
        <v>43325</v>
      </c>
      <c r="K35" s="36">
        <v>43902</v>
      </c>
      <c r="L35" s="53" t="s">
        <v>179</v>
      </c>
      <c r="M35" s="36"/>
      <c r="N35" s="54"/>
      <c r="O35" s="55"/>
      <c r="P35" s="55" t="s">
        <v>18</v>
      </c>
      <c r="Q35" s="55" t="s">
        <v>18</v>
      </c>
    </row>
    <row r="36" spans="1:17" ht="37" x14ac:dyDescent="0.35">
      <c r="A36" s="47">
        <v>2000002771</v>
      </c>
      <c r="B36" s="37" t="s">
        <v>100</v>
      </c>
      <c r="C36" s="48" t="s">
        <v>180</v>
      </c>
      <c r="D36" s="49">
        <v>33295.5</v>
      </c>
      <c r="E36" s="47"/>
      <c r="F36" s="50"/>
      <c r="G36" s="50"/>
      <c r="H36" s="51" t="s">
        <v>102</v>
      </c>
      <c r="I36" s="52"/>
      <c r="J36" s="36">
        <v>43663</v>
      </c>
      <c r="K36" s="36">
        <v>43785</v>
      </c>
      <c r="L36" s="53" t="s">
        <v>181</v>
      </c>
      <c r="M36" s="36"/>
      <c r="N36" s="54"/>
      <c r="O36" s="55"/>
      <c r="P36" s="55" t="s">
        <v>18</v>
      </c>
      <c r="Q36" s="55" t="s">
        <v>18</v>
      </c>
    </row>
    <row r="37" spans="1:17" ht="74" x14ac:dyDescent="0.35">
      <c r="A37" s="47">
        <v>2000002593</v>
      </c>
      <c r="B37" s="37" t="s">
        <v>103</v>
      </c>
      <c r="C37" s="48" t="s">
        <v>104</v>
      </c>
      <c r="D37" s="49">
        <v>328657.46000000002</v>
      </c>
      <c r="E37" s="47"/>
      <c r="F37" s="50"/>
      <c r="G37" s="50"/>
      <c r="H37" s="51" t="s">
        <v>105</v>
      </c>
      <c r="I37" s="52"/>
      <c r="J37" s="36">
        <v>43681</v>
      </c>
      <c r="K37" s="36">
        <v>43802</v>
      </c>
      <c r="L37" s="53"/>
      <c r="M37" s="36"/>
      <c r="N37" s="54"/>
      <c r="O37" s="55"/>
      <c r="P37" s="55" t="s">
        <v>63</v>
      </c>
      <c r="Q37" s="55" t="s">
        <v>18</v>
      </c>
    </row>
    <row r="38" spans="1:17" ht="37" x14ac:dyDescent="0.35">
      <c r="A38" s="47">
        <v>2000002593</v>
      </c>
      <c r="B38" s="37" t="s">
        <v>103</v>
      </c>
      <c r="C38" s="48" t="s">
        <v>104</v>
      </c>
      <c r="D38" s="49">
        <v>323267.09000000003</v>
      </c>
      <c r="E38" s="47"/>
      <c r="F38" s="50"/>
      <c r="G38" s="50"/>
      <c r="H38" s="51" t="s">
        <v>105</v>
      </c>
      <c r="I38" s="52"/>
      <c r="J38" s="36">
        <v>43682</v>
      </c>
      <c r="K38" s="36">
        <v>43803</v>
      </c>
      <c r="L38" s="53"/>
      <c r="M38" s="36"/>
      <c r="N38" s="54"/>
      <c r="O38" s="55"/>
      <c r="P38" s="55" t="s">
        <v>18</v>
      </c>
      <c r="Q38" s="55" t="s">
        <v>18</v>
      </c>
    </row>
    <row r="39" spans="1:17" ht="37" x14ac:dyDescent="0.35">
      <c r="A39" s="47">
        <v>2000002593</v>
      </c>
      <c r="B39" s="37" t="s">
        <v>103</v>
      </c>
      <c r="C39" s="48" t="s">
        <v>104</v>
      </c>
      <c r="D39" s="49">
        <v>320573.46999999997</v>
      </c>
      <c r="E39" s="47"/>
      <c r="F39" s="50"/>
      <c r="G39" s="50"/>
      <c r="H39" s="51" t="s">
        <v>91</v>
      </c>
      <c r="I39" s="52"/>
      <c r="J39" s="36">
        <v>43682</v>
      </c>
      <c r="K39" s="36">
        <v>43803</v>
      </c>
      <c r="L39" s="53"/>
      <c r="M39" s="36"/>
      <c r="N39" s="54"/>
      <c r="O39" s="55"/>
      <c r="P39" s="55" t="s">
        <v>18</v>
      </c>
      <c r="Q39" s="55" t="s">
        <v>18</v>
      </c>
    </row>
    <row r="40" spans="1:17" ht="37" x14ac:dyDescent="0.35">
      <c r="A40" s="47">
        <v>2000002988</v>
      </c>
      <c r="B40" s="37" t="s">
        <v>106</v>
      </c>
      <c r="C40" s="48" t="s">
        <v>107</v>
      </c>
      <c r="D40" s="49">
        <v>31817.29</v>
      </c>
      <c r="E40" s="47"/>
      <c r="F40" s="50"/>
      <c r="G40" s="50"/>
      <c r="H40" s="51" t="s">
        <v>108</v>
      </c>
      <c r="I40" s="52"/>
      <c r="J40" s="36">
        <v>43721</v>
      </c>
      <c r="K40" s="36">
        <v>43811</v>
      </c>
      <c r="L40" s="53"/>
      <c r="M40" s="36"/>
      <c r="N40" s="54"/>
      <c r="O40" s="55"/>
      <c r="P40" s="55" t="s">
        <v>18</v>
      </c>
      <c r="Q40" s="55" t="s">
        <v>18</v>
      </c>
    </row>
    <row r="41" spans="1:17" ht="74" x14ac:dyDescent="0.35">
      <c r="A41" s="47">
        <v>2000002820</v>
      </c>
      <c r="B41" s="37" t="s">
        <v>109</v>
      </c>
      <c r="C41" s="48" t="s">
        <v>110</v>
      </c>
      <c r="D41" s="49">
        <v>439820.94</v>
      </c>
      <c r="E41" s="47"/>
      <c r="F41" s="50"/>
      <c r="G41" s="50"/>
      <c r="H41" s="51" t="s">
        <v>55</v>
      </c>
      <c r="I41" s="52" t="s">
        <v>159</v>
      </c>
      <c r="J41" s="36">
        <v>43749</v>
      </c>
      <c r="K41" s="36">
        <v>43840</v>
      </c>
      <c r="L41" s="53"/>
      <c r="M41" s="36" t="s">
        <v>182</v>
      </c>
      <c r="N41" s="54"/>
      <c r="O41" s="55"/>
      <c r="P41" s="55" t="s">
        <v>18</v>
      </c>
      <c r="Q41" s="55" t="s">
        <v>18</v>
      </c>
    </row>
    <row r="42" spans="1:17" ht="37" x14ac:dyDescent="0.35">
      <c r="A42" s="47">
        <v>2000002820</v>
      </c>
      <c r="B42" s="37" t="s">
        <v>109</v>
      </c>
      <c r="C42" s="48" t="s">
        <v>110</v>
      </c>
      <c r="D42" s="49">
        <v>452820.94</v>
      </c>
      <c r="E42" s="47"/>
      <c r="F42" s="50"/>
      <c r="G42" s="50"/>
      <c r="H42" s="51" t="s">
        <v>91</v>
      </c>
      <c r="I42" s="52"/>
      <c r="J42" s="36">
        <v>43749</v>
      </c>
      <c r="K42" s="36">
        <v>43841</v>
      </c>
      <c r="L42" s="53"/>
      <c r="M42" s="36"/>
      <c r="N42" s="54"/>
      <c r="O42" s="55"/>
      <c r="P42" s="55" t="s">
        <v>18</v>
      </c>
      <c r="Q42" s="55" t="s">
        <v>18</v>
      </c>
    </row>
    <row r="43" spans="1:17" ht="37" x14ac:dyDescent="0.35">
      <c r="A43" s="47">
        <v>2000003022</v>
      </c>
      <c r="B43" s="37" t="s">
        <v>111</v>
      </c>
      <c r="C43" s="48" t="s">
        <v>112</v>
      </c>
      <c r="D43" s="49">
        <v>33093.160000000003</v>
      </c>
      <c r="E43" s="47"/>
      <c r="F43" s="50"/>
      <c r="G43" s="50"/>
      <c r="H43" s="51" t="s">
        <v>113</v>
      </c>
      <c r="I43" s="52"/>
      <c r="J43" s="36">
        <v>43782</v>
      </c>
      <c r="K43" s="36">
        <v>43903</v>
      </c>
      <c r="L43" s="53">
        <v>43951</v>
      </c>
      <c r="M43" s="36"/>
      <c r="N43" s="54"/>
      <c r="O43" s="55"/>
      <c r="P43" s="55" t="s">
        <v>18</v>
      </c>
      <c r="Q43" s="55" t="s">
        <v>18</v>
      </c>
    </row>
    <row r="44" spans="1:17" ht="37" x14ac:dyDescent="0.35">
      <c r="A44" s="47">
        <v>2000002622</v>
      </c>
      <c r="B44" s="37" t="s">
        <v>114</v>
      </c>
      <c r="C44" s="48" t="s">
        <v>115</v>
      </c>
      <c r="D44" s="49">
        <v>2917386.15</v>
      </c>
      <c r="E44" s="47"/>
      <c r="F44" s="50"/>
      <c r="G44" s="50"/>
      <c r="H44" s="51" t="s">
        <v>116</v>
      </c>
      <c r="I44" s="52"/>
      <c r="J44" s="36">
        <v>43797</v>
      </c>
      <c r="K44" s="36">
        <v>44039</v>
      </c>
      <c r="L44" s="53" t="s">
        <v>183</v>
      </c>
      <c r="M44" s="36"/>
      <c r="N44" s="54"/>
      <c r="O44" s="55"/>
      <c r="P44" s="55" t="s">
        <v>18</v>
      </c>
      <c r="Q44" s="55" t="s">
        <v>18</v>
      </c>
    </row>
    <row r="45" spans="1:17" ht="37" x14ac:dyDescent="0.35">
      <c r="A45" s="47">
        <v>2000001823</v>
      </c>
      <c r="B45" s="37" t="s">
        <v>117</v>
      </c>
      <c r="C45" s="48" t="s">
        <v>118</v>
      </c>
      <c r="D45" s="49">
        <v>869427.03</v>
      </c>
      <c r="E45" s="47"/>
      <c r="F45" s="50"/>
      <c r="G45" s="50"/>
      <c r="H45" s="51" t="s">
        <v>119</v>
      </c>
      <c r="I45" s="52"/>
      <c r="J45" s="36">
        <v>43028</v>
      </c>
      <c r="K45" s="36">
        <v>43270</v>
      </c>
      <c r="L45" s="53"/>
      <c r="M45" s="36" t="s">
        <v>184</v>
      </c>
      <c r="N45" s="54"/>
      <c r="O45" s="55"/>
      <c r="P45" s="55" t="s">
        <v>18</v>
      </c>
      <c r="Q45" s="55" t="s">
        <v>18</v>
      </c>
    </row>
    <row r="46" spans="1:17" ht="148" x14ac:dyDescent="0.35">
      <c r="A46" s="47">
        <v>2000002660</v>
      </c>
      <c r="B46" s="37" t="s">
        <v>120</v>
      </c>
      <c r="C46" s="48" t="s">
        <v>121</v>
      </c>
      <c r="D46" s="49">
        <v>611436.06999999995</v>
      </c>
      <c r="E46" s="47"/>
      <c r="F46" s="50"/>
      <c r="G46" s="50"/>
      <c r="H46" s="51" t="s">
        <v>34</v>
      </c>
      <c r="I46" s="52" t="s">
        <v>160</v>
      </c>
      <c r="J46" s="36">
        <v>43644</v>
      </c>
      <c r="K46" s="36">
        <v>43888</v>
      </c>
      <c r="L46" s="53" t="s">
        <v>185</v>
      </c>
      <c r="M46" s="36">
        <v>43816</v>
      </c>
      <c r="N46" s="54" t="s">
        <v>161</v>
      </c>
      <c r="O46" s="55"/>
      <c r="P46" s="55" t="s">
        <v>18</v>
      </c>
      <c r="Q46" s="55" t="s">
        <v>18</v>
      </c>
    </row>
    <row r="47" spans="1:17" ht="74" x14ac:dyDescent="0.35">
      <c r="A47" s="47">
        <v>2000002679</v>
      </c>
      <c r="B47" s="37" t="s">
        <v>122</v>
      </c>
      <c r="C47" s="48" t="s">
        <v>123</v>
      </c>
      <c r="D47" s="49">
        <v>212004.57</v>
      </c>
      <c r="E47" s="47"/>
      <c r="F47" s="50"/>
      <c r="G47" s="50"/>
      <c r="H47" s="51" t="s">
        <v>34</v>
      </c>
      <c r="I47" s="52" t="s">
        <v>162</v>
      </c>
      <c r="J47" s="36">
        <v>43637</v>
      </c>
      <c r="K47" s="36">
        <v>43697</v>
      </c>
      <c r="L47" s="53">
        <v>43951</v>
      </c>
      <c r="M47" s="36">
        <v>43637</v>
      </c>
      <c r="N47" s="54"/>
      <c r="O47" s="55"/>
      <c r="P47" s="55" t="s">
        <v>18</v>
      </c>
      <c r="Q47" s="55" t="s">
        <v>18</v>
      </c>
    </row>
    <row r="48" spans="1:17" ht="111" x14ac:dyDescent="0.35">
      <c r="A48" s="47">
        <v>2000002812</v>
      </c>
      <c r="B48" s="37" t="s">
        <v>124</v>
      </c>
      <c r="C48" s="48" t="s">
        <v>125</v>
      </c>
      <c r="D48" s="49">
        <v>479734.78</v>
      </c>
      <c r="E48" s="47"/>
      <c r="F48" s="50"/>
      <c r="G48" s="50"/>
      <c r="H48" s="51" t="s">
        <v>34</v>
      </c>
      <c r="I48" s="52" t="s">
        <v>163</v>
      </c>
      <c r="J48" s="36">
        <v>43637</v>
      </c>
      <c r="K48" s="36">
        <v>43666</v>
      </c>
      <c r="L48" s="53">
        <v>43951</v>
      </c>
      <c r="M48" s="36">
        <v>43637</v>
      </c>
      <c r="N48" s="54"/>
      <c r="O48" s="55"/>
      <c r="P48" s="55" t="s">
        <v>18</v>
      </c>
      <c r="Q48" s="55" t="s">
        <v>18</v>
      </c>
    </row>
    <row r="49" spans="1:17" ht="111" x14ac:dyDescent="0.35">
      <c r="A49" s="47">
        <v>2000002666</v>
      </c>
      <c r="B49" s="37" t="s">
        <v>164</v>
      </c>
      <c r="C49" s="48" t="s">
        <v>186</v>
      </c>
      <c r="D49" s="49">
        <v>439127.59</v>
      </c>
      <c r="E49" s="47"/>
      <c r="F49" s="50"/>
      <c r="G49" s="50"/>
      <c r="H49" s="51" t="s">
        <v>166</v>
      </c>
      <c r="I49" s="52" t="s">
        <v>167</v>
      </c>
      <c r="J49" s="36">
        <v>43780</v>
      </c>
      <c r="K49" s="36">
        <v>43940</v>
      </c>
      <c r="L49" s="53" t="s">
        <v>187</v>
      </c>
      <c r="M49" s="36"/>
      <c r="N49" s="54"/>
      <c r="O49" s="55"/>
      <c r="P49" s="55" t="s">
        <v>18</v>
      </c>
      <c r="Q49" s="55" t="s">
        <v>18</v>
      </c>
    </row>
    <row r="50" spans="1:17" ht="185" x14ac:dyDescent="0.35">
      <c r="A50" s="47">
        <v>6000003711</v>
      </c>
      <c r="B50" s="37" t="s">
        <v>32</v>
      </c>
      <c r="C50" s="48" t="s">
        <v>33</v>
      </c>
      <c r="D50" s="49">
        <v>1999998.6400000001</v>
      </c>
      <c r="E50" s="47"/>
      <c r="F50" s="50"/>
      <c r="G50" s="50"/>
      <c r="H50" s="51" t="s">
        <v>34</v>
      </c>
      <c r="I50" s="52" t="s">
        <v>168</v>
      </c>
      <c r="J50" s="36">
        <v>42625</v>
      </c>
      <c r="K50" s="36">
        <v>44085</v>
      </c>
      <c r="L50" s="53"/>
      <c r="M50" s="36"/>
      <c r="N50" s="54"/>
      <c r="O50" s="55"/>
      <c r="P50" s="55" t="s">
        <v>35</v>
      </c>
      <c r="Q50" s="55" t="s">
        <v>18</v>
      </c>
    </row>
    <row r="51" spans="1:17" ht="74" x14ac:dyDescent="0.35">
      <c r="A51" s="47">
        <v>6000003711</v>
      </c>
      <c r="B51" s="37" t="s">
        <v>36</v>
      </c>
      <c r="C51" s="48" t="s">
        <v>37</v>
      </c>
      <c r="D51" s="49">
        <v>1999998.6400000001</v>
      </c>
      <c r="E51" s="47"/>
      <c r="F51" s="50"/>
      <c r="G51" s="50"/>
      <c r="H51" s="51" t="s">
        <v>38</v>
      </c>
      <c r="I51" s="52"/>
      <c r="J51" s="36">
        <v>42600</v>
      </c>
      <c r="K51" s="36">
        <v>44060</v>
      </c>
      <c r="L51" s="53"/>
      <c r="M51" s="36"/>
      <c r="N51" s="54"/>
      <c r="O51" s="55"/>
      <c r="P51" s="55" t="s">
        <v>35</v>
      </c>
      <c r="Q51" s="55" t="s">
        <v>18</v>
      </c>
    </row>
    <row r="52" spans="1:17" ht="37" x14ac:dyDescent="0.35">
      <c r="A52" s="47">
        <v>2000003148</v>
      </c>
      <c r="B52" s="37" t="s">
        <v>169</v>
      </c>
      <c r="C52" s="48" t="s">
        <v>170</v>
      </c>
      <c r="D52" s="49">
        <v>1447.61</v>
      </c>
      <c r="E52" s="47"/>
      <c r="F52" s="50"/>
      <c r="G52" s="50"/>
      <c r="H52" s="51" t="s">
        <v>188</v>
      </c>
      <c r="I52" s="52"/>
      <c r="J52" s="36">
        <v>43886</v>
      </c>
      <c r="K52" s="36">
        <v>44129</v>
      </c>
      <c r="L52" s="53"/>
      <c r="M52" s="36"/>
      <c r="N52" s="54"/>
      <c r="O52" s="55"/>
      <c r="P52" s="55" t="s">
        <v>18</v>
      </c>
      <c r="Q52" s="55" t="s">
        <v>18</v>
      </c>
    </row>
    <row r="53" spans="1:17" ht="55.5" x14ac:dyDescent="0.35">
      <c r="A53" s="47">
        <v>6000008429</v>
      </c>
      <c r="B53" s="37" t="s">
        <v>189</v>
      </c>
      <c r="C53" s="48" t="s">
        <v>190</v>
      </c>
      <c r="D53" s="49">
        <v>29995.29</v>
      </c>
      <c r="E53" s="47"/>
      <c r="F53" s="50"/>
      <c r="G53" s="50" t="s">
        <v>149</v>
      </c>
      <c r="H53" s="51" t="s">
        <v>191</v>
      </c>
      <c r="I53" s="52"/>
      <c r="J53" s="36">
        <v>43847</v>
      </c>
      <c r="K53" s="36">
        <v>43938</v>
      </c>
      <c r="L53" s="53"/>
      <c r="M53" s="36"/>
      <c r="N53" s="54"/>
      <c r="O53" s="55"/>
      <c r="P53" s="55" t="s">
        <v>22</v>
      </c>
      <c r="Q53" s="55" t="s">
        <v>18</v>
      </c>
    </row>
    <row r="54" spans="1:17" ht="55.5" x14ac:dyDescent="0.35">
      <c r="A54" s="47">
        <v>6000007976</v>
      </c>
      <c r="B54" s="37" t="s">
        <v>192</v>
      </c>
      <c r="C54" s="48" t="s">
        <v>193</v>
      </c>
      <c r="D54" s="49">
        <v>72971.81</v>
      </c>
      <c r="E54" s="47"/>
      <c r="F54" s="50"/>
      <c r="G54" s="50" t="s">
        <v>149</v>
      </c>
      <c r="H54" s="51" t="s">
        <v>194</v>
      </c>
      <c r="I54" s="52"/>
      <c r="J54" s="36" t="s">
        <v>195</v>
      </c>
      <c r="K54" s="36" t="s">
        <v>196</v>
      </c>
      <c r="L54" s="53"/>
      <c r="M54" s="36"/>
      <c r="N54" s="54"/>
      <c r="O54" s="55"/>
      <c r="P54" s="55" t="s">
        <v>18</v>
      </c>
      <c r="Q54" s="55" t="s">
        <v>18</v>
      </c>
    </row>
    <row r="55" spans="1:17" ht="37" x14ac:dyDescent="0.35">
      <c r="A55" s="47">
        <v>7000000243</v>
      </c>
      <c r="B55" s="37" t="s">
        <v>197</v>
      </c>
      <c r="C55" s="48" t="s">
        <v>198</v>
      </c>
      <c r="D55" s="49">
        <v>42432.2</v>
      </c>
      <c r="E55" s="47"/>
      <c r="F55" s="50"/>
      <c r="G55" s="50" t="s">
        <v>149</v>
      </c>
      <c r="H55" s="51" t="s">
        <v>199</v>
      </c>
      <c r="I55" s="52"/>
      <c r="J55" s="36"/>
      <c r="K55" s="36"/>
      <c r="L55" s="53"/>
      <c r="M55" s="36"/>
      <c r="N55" s="54"/>
      <c r="O55" s="55"/>
      <c r="P55" s="55" t="s">
        <v>18</v>
      </c>
      <c r="Q55" s="55" t="s">
        <v>18</v>
      </c>
    </row>
    <row r="56" spans="1:17" ht="37" x14ac:dyDescent="0.35">
      <c r="A56" s="47">
        <v>6000008580</v>
      </c>
      <c r="B56" s="37" t="s">
        <v>200</v>
      </c>
      <c r="C56" s="48" t="s">
        <v>201</v>
      </c>
      <c r="D56" s="49">
        <v>29913.63</v>
      </c>
      <c r="E56" s="47"/>
      <c r="F56" s="50"/>
      <c r="G56" s="50" t="s">
        <v>149</v>
      </c>
      <c r="H56" s="51" t="s">
        <v>202</v>
      </c>
      <c r="I56" s="52"/>
      <c r="J56" s="36">
        <v>43908</v>
      </c>
      <c r="K56" s="36">
        <v>44092</v>
      </c>
      <c r="L56" s="53"/>
      <c r="M56" s="36"/>
      <c r="N56" s="54"/>
      <c r="O56" s="55"/>
      <c r="P56" s="55" t="s">
        <v>18</v>
      </c>
      <c r="Q56" s="55" t="s">
        <v>18</v>
      </c>
    </row>
    <row r="57" spans="1:17" ht="55.5" x14ac:dyDescent="0.35">
      <c r="A57" s="47">
        <v>6000008664</v>
      </c>
      <c r="B57" s="37" t="s">
        <v>203</v>
      </c>
      <c r="C57" s="48" t="s">
        <v>204</v>
      </c>
      <c r="D57" s="49">
        <v>28158.37</v>
      </c>
      <c r="E57" s="47"/>
      <c r="F57" s="50"/>
      <c r="G57" s="50" t="s">
        <v>149</v>
      </c>
      <c r="H57" s="51" t="s">
        <v>205</v>
      </c>
      <c r="I57" s="52"/>
      <c r="J57" s="36">
        <v>43957</v>
      </c>
      <c r="K57" s="36">
        <v>44049</v>
      </c>
      <c r="L57" s="53"/>
      <c r="M57" s="36"/>
      <c r="N57" s="54"/>
      <c r="O57" s="55"/>
      <c r="P57" s="55" t="s">
        <v>18</v>
      </c>
      <c r="Q57" s="55" t="s">
        <v>18</v>
      </c>
    </row>
    <row r="58" spans="1:17" ht="55.5" x14ac:dyDescent="0.35">
      <c r="A58" s="47">
        <v>6000008699</v>
      </c>
      <c r="B58" s="37" t="s">
        <v>206</v>
      </c>
      <c r="C58" s="48" t="s">
        <v>207</v>
      </c>
      <c r="D58" s="49">
        <v>35590.379999999997</v>
      </c>
      <c r="E58" s="47"/>
      <c r="F58" s="50"/>
      <c r="G58" s="50" t="s">
        <v>149</v>
      </c>
      <c r="H58" s="51" t="s">
        <v>16</v>
      </c>
      <c r="I58" s="52"/>
      <c r="J58" s="36">
        <v>43913</v>
      </c>
      <c r="K58" s="36">
        <v>43944</v>
      </c>
      <c r="L58" s="53"/>
      <c r="M58" s="36"/>
      <c r="N58" s="54"/>
      <c r="O58" s="55"/>
      <c r="P58" s="55" t="s">
        <v>22</v>
      </c>
      <c r="Q58" s="55" t="s">
        <v>18</v>
      </c>
    </row>
    <row r="59" spans="1:17" ht="37" x14ac:dyDescent="0.35">
      <c r="A59" s="47">
        <v>6000008708</v>
      </c>
      <c r="B59" s="37" t="s">
        <v>208</v>
      </c>
      <c r="C59" s="48" t="s">
        <v>209</v>
      </c>
      <c r="D59" s="49">
        <v>14977.15</v>
      </c>
      <c r="E59" s="47"/>
      <c r="F59" s="50"/>
      <c r="G59" s="50" t="s">
        <v>149</v>
      </c>
      <c r="H59" s="51" t="s">
        <v>210</v>
      </c>
      <c r="I59" s="52"/>
      <c r="J59" s="36" t="s">
        <v>211</v>
      </c>
      <c r="K59" s="36" t="s">
        <v>212</v>
      </c>
      <c r="L59" s="53"/>
      <c r="M59" s="36"/>
      <c r="N59" s="54"/>
      <c r="O59" s="55"/>
      <c r="P59" s="55" t="s">
        <v>18</v>
      </c>
      <c r="Q59" s="55" t="s">
        <v>18</v>
      </c>
    </row>
    <row r="60" spans="1:17" ht="55.5" x14ac:dyDescent="0.35">
      <c r="A60" s="47">
        <v>6000008788</v>
      </c>
      <c r="B60" s="37" t="s">
        <v>213</v>
      </c>
      <c r="C60" s="48" t="s">
        <v>214</v>
      </c>
      <c r="D60" s="49">
        <v>8049.16</v>
      </c>
      <c r="E60" s="47"/>
      <c r="F60" s="50"/>
      <c r="G60" s="50" t="s">
        <v>149</v>
      </c>
      <c r="H60" s="51" t="s">
        <v>191</v>
      </c>
      <c r="I60" s="52"/>
      <c r="J60" s="36">
        <v>43970</v>
      </c>
      <c r="K60" s="36">
        <v>44001</v>
      </c>
      <c r="L60" s="53"/>
      <c r="M60" s="36"/>
      <c r="N60" s="54"/>
      <c r="O60" s="55"/>
      <c r="P60" s="55" t="s">
        <v>22</v>
      </c>
      <c r="Q60" s="55" t="s">
        <v>18</v>
      </c>
    </row>
    <row r="61" spans="1:17" ht="55.5" x14ac:dyDescent="0.35">
      <c r="A61" s="47">
        <v>6000008811</v>
      </c>
      <c r="B61" s="37" t="s">
        <v>215</v>
      </c>
      <c r="C61" s="48" t="s">
        <v>216</v>
      </c>
      <c r="D61" s="49">
        <v>16924</v>
      </c>
      <c r="E61" s="47"/>
      <c r="F61" s="50"/>
      <c r="G61" s="50" t="s">
        <v>149</v>
      </c>
      <c r="H61" s="51" t="s">
        <v>217</v>
      </c>
      <c r="I61" s="52"/>
      <c r="J61" s="36">
        <v>43945</v>
      </c>
      <c r="K61" s="36" t="s">
        <v>218</v>
      </c>
      <c r="L61" s="53"/>
      <c r="M61" s="36"/>
      <c r="N61" s="54"/>
      <c r="O61" s="55"/>
      <c r="P61" s="55" t="s">
        <v>18</v>
      </c>
      <c r="Q61" s="55" t="s">
        <v>18</v>
      </c>
    </row>
    <row r="62" spans="1:17" ht="37" x14ac:dyDescent="0.35">
      <c r="A62" s="47">
        <v>6000008903</v>
      </c>
      <c r="B62" s="37" t="s">
        <v>219</v>
      </c>
      <c r="C62" s="48" t="s">
        <v>220</v>
      </c>
      <c r="D62" s="49">
        <v>35159.120000000003</v>
      </c>
      <c r="E62" s="47"/>
      <c r="F62" s="50"/>
      <c r="G62" s="50" t="s">
        <v>149</v>
      </c>
      <c r="H62" s="51" t="s">
        <v>62</v>
      </c>
      <c r="I62" s="52"/>
      <c r="J62" s="36" t="s">
        <v>221</v>
      </c>
      <c r="K62" s="36" t="s">
        <v>222</v>
      </c>
      <c r="L62" s="53"/>
      <c r="M62" s="36"/>
      <c r="N62" s="54"/>
      <c r="O62" s="55"/>
      <c r="P62" s="55" t="s">
        <v>18</v>
      </c>
      <c r="Q62" s="55" t="s">
        <v>18</v>
      </c>
    </row>
    <row r="63" spans="1:17" ht="37" x14ac:dyDescent="0.35">
      <c r="A63" s="47">
        <v>6000008958</v>
      </c>
      <c r="B63" s="37" t="s">
        <v>223</v>
      </c>
      <c r="C63" s="48" t="s">
        <v>224</v>
      </c>
      <c r="D63" s="49">
        <v>9108</v>
      </c>
      <c r="E63" s="47"/>
      <c r="F63" s="50"/>
      <c r="G63" s="50" t="s">
        <v>149</v>
      </c>
      <c r="H63" s="51" t="s">
        <v>225</v>
      </c>
      <c r="I63" s="52"/>
      <c r="J63" s="36">
        <v>44007</v>
      </c>
      <c r="K63" s="36">
        <v>44022</v>
      </c>
      <c r="L63" s="53"/>
      <c r="M63" s="36"/>
      <c r="N63" s="54"/>
      <c r="O63" s="55"/>
      <c r="P63" s="55" t="s">
        <v>18</v>
      </c>
      <c r="Q63" s="55" t="s">
        <v>18</v>
      </c>
    </row>
    <row r="64" spans="1:17" ht="37" x14ac:dyDescent="0.35">
      <c r="A64" s="47">
        <v>2000002762</v>
      </c>
      <c r="B64" s="37" t="s">
        <v>226</v>
      </c>
      <c r="C64" s="48" t="s">
        <v>227</v>
      </c>
      <c r="D64" s="49">
        <v>85981.58</v>
      </c>
      <c r="E64" s="47"/>
      <c r="F64" s="50"/>
      <c r="G64" s="50" t="s">
        <v>228</v>
      </c>
      <c r="H64" s="51" t="s">
        <v>31</v>
      </c>
      <c r="I64" s="52"/>
      <c r="J64" s="36">
        <v>43818</v>
      </c>
      <c r="K64" s="36">
        <v>43940</v>
      </c>
      <c r="L64" s="53"/>
      <c r="M64" s="36"/>
      <c r="N64" s="54"/>
      <c r="O64" s="55"/>
      <c r="P64" s="55" t="s">
        <v>18</v>
      </c>
      <c r="Q64" s="55" t="s">
        <v>18</v>
      </c>
    </row>
    <row r="65" spans="1:17" ht="55.5" x14ac:dyDescent="0.35">
      <c r="A65" s="47">
        <v>2000002836</v>
      </c>
      <c r="B65" s="37" t="s">
        <v>229</v>
      </c>
      <c r="C65" s="48" t="s">
        <v>230</v>
      </c>
      <c r="D65" s="49">
        <v>89950.39</v>
      </c>
      <c r="E65" s="47"/>
      <c r="F65" s="50"/>
      <c r="G65" s="50" t="s">
        <v>228</v>
      </c>
      <c r="H65" s="51" t="s">
        <v>231</v>
      </c>
      <c r="I65" s="52"/>
      <c r="J65" s="36">
        <v>43857</v>
      </c>
      <c r="K65" s="36">
        <v>43948</v>
      </c>
      <c r="L65" s="53"/>
      <c r="M65" s="36"/>
      <c r="N65" s="54"/>
      <c r="O65" s="55"/>
      <c r="P65" s="55" t="s">
        <v>18</v>
      </c>
      <c r="Q65" s="55" t="s">
        <v>18</v>
      </c>
    </row>
    <row r="66" spans="1:17" ht="55.5" x14ac:dyDescent="0.35">
      <c r="A66" s="47">
        <v>2000003084</v>
      </c>
      <c r="B66" s="37" t="s">
        <v>232</v>
      </c>
      <c r="C66" s="48" t="s">
        <v>233</v>
      </c>
      <c r="D66" s="49">
        <v>39666.379999999997</v>
      </c>
      <c r="E66" s="47"/>
      <c r="F66" s="50"/>
      <c r="G66" s="50" t="s">
        <v>228</v>
      </c>
      <c r="H66" s="51" t="s">
        <v>234</v>
      </c>
      <c r="I66" s="52"/>
      <c r="J66" s="36">
        <v>43846</v>
      </c>
      <c r="K66" s="36">
        <v>43906</v>
      </c>
      <c r="L66" s="53" t="s">
        <v>235</v>
      </c>
      <c r="M66" s="36"/>
      <c r="N66" s="54"/>
      <c r="O66" s="55"/>
      <c r="P66" s="55" t="s">
        <v>18</v>
      </c>
      <c r="Q66" s="55" t="s">
        <v>18</v>
      </c>
    </row>
    <row r="67" spans="1:17" ht="37" x14ac:dyDescent="0.35">
      <c r="A67" s="47">
        <v>2000003086</v>
      </c>
      <c r="B67" s="37" t="s">
        <v>236</v>
      </c>
      <c r="C67" s="48" t="s">
        <v>237</v>
      </c>
      <c r="D67" s="49">
        <v>25802.91</v>
      </c>
      <c r="E67" s="47"/>
      <c r="F67" s="50"/>
      <c r="G67" s="50" t="s">
        <v>228</v>
      </c>
      <c r="H67" s="51" t="s">
        <v>238</v>
      </c>
      <c r="I67" s="52"/>
      <c r="J67" s="36">
        <v>43846</v>
      </c>
      <c r="K67" s="36">
        <v>43937</v>
      </c>
      <c r="L67" s="53">
        <v>44033</v>
      </c>
      <c r="M67" s="36" t="s">
        <v>239</v>
      </c>
      <c r="N67" s="54" t="s">
        <v>240</v>
      </c>
      <c r="O67" s="55"/>
      <c r="P67" s="55" t="s">
        <v>18</v>
      </c>
      <c r="Q67" s="55" t="s">
        <v>18</v>
      </c>
    </row>
    <row r="68" spans="1:17" ht="37" x14ac:dyDescent="0.35">
      <c r="A68" s="47">
        <v>2000002606</v>
      </c>
      <c r="B68" s="37" t="s">
        <v>241</v>
      </c>
      <c r="C68" s="48" t="s">
        <v>242</v>
      </c>
      <c r="D68" s="49">
        <v>171957.06</v>
      </c>
      <c r="E68" s="47"/>
      <c r="F68" s="50"/>
      <c r="G68" s="50" t="s">
        <v>228</v>
      </c>
      <c r="H68" s="51" t="s">
        <v>238</v>
      </c>
      <c r="I68" s="52"/>
      <c r="J68" s="36">
        <v>43897</v>
      </c>
      <c r="K68" s="36">
        <v>44019</v>
      </c>
      <c r="L68" s="53"/>
      <c r="M68" s="36"/>
      <c r="N68" s="54"/>
      <c r="O68" s="55"/>
      <c r="P68" s="55" t="s">
        <v>18</v>
      </c>
      <c r="Q68" s="55" t="s">
        <v>18</v>
      </c>
    </row>
    <row r="69" spans="1:17" ht="37" x14ac:dyDescent="0.35">
      <c r="A69" s="47">
        <v>2000002606</v>
      </c>
      <c r="B69" s="37" t="s">
        <v>243</v>
      </c>
      <c r="C69" s="48" t="s">
        <v>242</v>
      </c>
      <c r="D69" s="49">
        <v>57052.53</v>
      </c>
      <c r="E69" s="47"/>
      <c r="F69" s="50"/>
      <c r="G69" s="50" t="s">
        <v>228</v>
      </c>
      <c r="H69" s="51" t="s">
        <v>238</v>
      </c>
      <c r="I69" s="52"/>
      <c r="J69" s="36">
        <v>43896</v>
      </c>
      <c r="K69" s="36">
        <v>44018</v>
      </c>
      <c r="L69" s="53" t="s">
        <v>244</v>
      </c>
      <c r="M69" s="36"/>
      <c r="N69" s="54"/>
      <c r="O69" s="55"/>
      <c r="P69" s="55" t="s">
        <v>18</v>
      </c>
      <c r="Q69" s="55" t="s">
        <v>18</v>
      </c>
    </row>
    <row r="70" spans="1:17" ht="37" x14ac:dyDescent="0.35">
      <c r="A70" s="47">
        <v>2000002606</v>
      </c>
      <c r="B70" s="37" t="s">
        <v>245</v>
      </c>
      <c r="C70" s="48" t="s">
        <v>242</v>
      </c>
      <c r="D70" s="49">
        <v>38990.11</v>
      </c>
      <c r="E70" s="47"/>
      <c r="F70" s="50"/>
      <c r="G70" s="50" t="s">
        <v>228</v>
      </c>
      <c r="H70" s="51" t="s">
        <v>231</v>
      </c>
      <c r="I70" s="52"/>
      <c r="J70" s="36">
        <v>43908</v>
      </c>
      <c r="K70" s="36">
        <v>44030</v>
      </c>
      <c r="L70" s="53" t="s">
        <v>246</v>
      </c>
      <c r="M70" s="36"/>
      <c r="N70" s="54"/>
      <c r="O70" s="55"/>
      <c r="P70" s="55" t="s">
        <v>18</v>
      </c>
      <c r="Q70" s="55" t="s">
        <v>18</v>
      </c>
    </row>
    <row r="71" spans="1:17" ht="37" x14ac:dyDescent="0.35">
      <c r="A71" s="47">
        <v>2000002606</v>
      </c>
      <c r="B71" s="37" t="s">
        <v>247</v>
      </c>
      <c r="C71" s="48" t="s">
        <v>242</v>
      </c>
      <c r="D71" s="49">
        <v>69777.78</v>
      </c>
      <c r="E71" s="47"/>
      <c r="F71" s="50"/>
      <c r="G71" s="50" t="s">
        <v>228</v>
      </c>
      <c r="H71" s="51" t="s">
        <v>238</v>
      </c>
      <c r="I71" s="52"/>
      <c r="J71" s="36" t="s">
        <v>248</v>
      </c>
      <c r="K71" s="36">
        <v>44018</v>
      </c>
      <c r="L71" s="53" t="s">
        <v>249</v>
      </c>
      <c r="M71" s="36"/>
      <c r="N71" s="54"/>
      <c r="O71" s="55"/>
      <c r="P71" s="55" t="s">
        <v>18</v>
      </c>
      <c r="Q71" s="55" t="s">
        <v>18</v>
      </c>
    </row>
    <row r="72" spans="1:17" ht="37" x14ac:dyDescent="0.35">
      <c r="A72" s="47">
        <v>2000002606</v>
      </c>
      <c r="B72" s="37" t="s">
        <v>250</v>
      </c>
      <c r="C72" s="48" t="s">
        <v>242</v>
      </c>
      <c r="D72" s="49">
        <v>67286.28</v>
      </c>
      <c r="E72" s="47"/>
      <c r="F72" s="50"/>
      <c r="G72" s="50" t="s">
        <v>228</v>
      </c>
      <c r="H72" s="51" t="s">
        <v>231</v>
      </c>
      <c r="I72" s="52"/>
      <c r="J72" s="36">
        <v>43914</v>
      </c>
      <c r="K72" s="36">
        <v>44036</v>
      </c>
      <c r="L72" s="53" t="s">
        <v>251</v>
      </c>
      <c r="M72" s="36"/>
      <c r="N72" s="54"/>
      <c r="O72" s="55"/>
      <c r="P72" s="55" t="s">
        <v>18</v>
      </c>
      <c r="Q72" s="55" t="s">
        <v>18</v>
      </c>
    </row>
    <row r="73" spans="1:17" ht="37" x14ac:dyDescent="0.35">
      <c r="A73" s="47">
        <v>2000002641</v>
      </c>
      <c r="B73" s="37" t="s">
        <v>252</v>
      </c>
      <c r="C73" s="48" t="s">
        <v>253</v>
      </c>
      <c r="D73" s="49">
        <v>85642.66</v>
      </c>
      <c r="E73" s="47"/>
      <c r="F73" s="50"/>
      <c r="G73" s="50" t="s">
        <v>228</v>
      </c>
      <c r="H73" s="51" t="s">
        <v>31</v>
      </c>
      <c r="I73" s="52"/>
      <c r="J73" s="36">
        <v>43889</v>
      </c>
      <c r="K73" s="36">
        <v>44010</v>
      </c>
      <c r="L73" s="53" t="s">
        <v>254</v>
      </c>
      <c r="M73" s="36">
        <v>43920</v>
      </c>
      <c r="N73" s="54">
        <v>43934</v>
      </c>
      <c r="O73" s="55"/>
      <c r="P73" s="55" t="s">
        <v>18</v>
      </c>
      <c r="Q73" s="55" t="s">
        <v>18</v>
      </c>
    </row>
    <row r="74" spans="1:17" ht="55.5" x14ac:dyDescent="0.35">
      <c r="A74" s="47">
        <v>2000002823</v>
      </c>
      <c r="B74" s="37" t="s">
        <v>255</v>
      </c>
      <c r="C74" s="48" t="s">
        <v>256</v>
      </c>
      <c r="D74" s="49">
        <v>1841049.46</v>
      </c>
      <c r="E74" s="47"/>
      <c r="F74" s="50"/>
      <c r="G74" s="50" t="s">
        <v>228</v>
      </c>
      <c r="H74" s="51" t="s">
        <v>257</v>
      </c>
      <c r="I74" s="52"/>
      <c r="J74" s="36">
        <v>43971</v>
      </c>
      <c r="K74" s="36">
        <v>44520</v>
      </c>
      <c r="L74" s="53"/>
      <c r="M74" s="36"/>
      <c r="N74" s="54"/>
      <c r="O74" s="55"/>
      <c r="P74" s="55" t="s">
        <v>18</v>
      </c>
      <c r="Q74" s="55" t="s">
        <v>18</v>
      </c>
    </row>
    <row r="75" spans="1:17" ht="37" x14ac:dyDescent="0.35">
      <c r="A75" s="47">
        <v>2000002839</v>
      </c>
      <c r="B75" s="37" t="s">
        <v>258</v>
      </c>
      <c r="C75" s="48" t="s">
        <v>259</v>
      </c>
      <c r="D75" s="49">
        <v>70074.240000000005</v>
      </c>
      <c r="E75" s="47"/>
      <c r="F75" s="50"/>
      <c r="G75" s="50" t="s">
        <v>228</v>
      </c>
      <c r="H75" s="51" t="s">
        <v>31</v>
      </c>
      <c r="I75" s="52"/>
      <c r="J75" s="36">
        <v>43874</v>
      </c>
      <c r="K75" s="36">
        <v>44056</v>
      </c>
      <c r="L75" s="53"/>
      <c r="M75" s="36"/>
      <c r="N75" s="54"/>
      <c r="O75" s="55"/>
      <c r="P75" s="55" t="s">
        <v>18</v>
      </c>
      <c r="Q75" s="55" t="s">
        <v>18</v>
      </c>
    </row>
    <row r="76" spans="1:17" ht="37" x14ac:dyDescent="0.35">
      <c r="A76" s="47">
        <v>2000002923</v>
      </c>
      <c r="B76" s="37" t="s">
        <v>260</v>
      </c>
      <c r="C76" s="48" t="s">
        <v>261</v>
      </c>
      <c r="D76" s="49">
        <v>249935.83</v>
      </c>
      <c r="E76" s="47"/>
      <c r="F76" s="50"/>
      <c r="G76" s="50" t="s">
        <v>228</v>
      </c>
      <c r="H76" s="51" t="s">
        <v>31</v>
      </c>
      <c r="I76" s="52"/>
      <c r="J76" s="36">
        <v>43945</v>
      </c>
      <c r="K76" s="36">
        <v>44057</v>
      </c>
      <c r="L76" s="53" t="s">
        <v>360</v>
      </c>
      <c r="M76" s="36"/>
      <c r="N76" s="54"/>
      <c r="O76" s="55"/>
      <c r="P76" s="55" t="s">
        <v>18</v>
      </c>
      <c r="Q76" s="55" t="s">
        <v>18</v>
      </c>
    </row>
    <row r="77" spans="1:17" ht="37" x14ac:dyDescent="0.35">
      <c r="A77" s="47">
        <v>2000002934</v>
      </c>
      <c r="B77" s="37" t="s">
        <v>262</v>
      </c>
      <c r="C77" s="48" t="s">
        <v>263</v>
      </c>
      <c r="D77" s="49">
        <v>242944.58</v>
      </c>
      <c r="E77" s="47"/>
      <c r="F77" s="50"/>
      <c r="G77" s="50" t="s">
        <v>228</v>
      </c>
      <c r="H77" s="51" t="s">
        <v>16</v>
      </c>
      <c r="I77" s="52"/>
      <c r="J77" s="36">
        <v>43935</v>
      </c>
      <c r="K77" s="36">
        <v>44118</v>
      </c>
      <c r="L77" s="53"/>
      <c r="M77" s="36"/>
      <c r="N77" s="54"/>
      <c r="O77" s="55"/>
      <c r="P77" s="55" t="s">
        <v>18</v>
      </c>
      <c r="Q77" s="55" t="s">
        <v>18</v>
      </c>
    </row>
    <row r="78" spans="1:17" ht="55.5" x14ac:dyDescent="0.35">
      <c r="A78" s="47">
        <v>2000002971</v>
      </c>
      <c r="B78" s="37" t="s">
        <v>264</v>
      </c>
      <c r="C78" s="48" t="s">
        <v>265</v>
      </c>
      <c r="D78" s="49">
        <v>177771.94</v>
      </c>
      <c r="E78" s="47"/>
      <c r="F78" s="50"/>
      <c r="G78" s="50" t="s">
        <v>228</v>
      </c>
      <c r="H78" s="51" t="s">
        <v>31</v>
      </c>
      <c r="I78" s="52"/>
      <c r="J78" s="36">
        <v>43928</v>
      </c>
      <c r="K78" s="36">
        <v>44079</v>
      </c>
      <c r="L78" s="53" t="s">
        <v>361</v>
      </c>
      <c r="M78" s="36"/>
      <c r="N78" s="54"/>
      <c r="O78" s="55"/>
      <c r="P78" s="55" t="s">
        <v>22</v>
      </c>
      <c r="Q78" s="55" t="s">
        <v>18</v>
      </c>
    </row>
    <row r="79" spans="1:17" ht="55.5" x14ac:dyDescent="0.35">
      <c r="A79" s="47">
        <v>2000003038</v>
      </c>
      <c r="B79" s="37" t="s">
        <v>266</v>
      </c>
      <c r="C79" s="48" t="s">
        <v>267</v>
      </c>
      <c r="D79" s="49">
        <v>864413.87</v>
      </c>
      <c r="E79" s="47"/>
      <c r="F79" s="50"/>
      <c r="G79" s="50" t="s">
        <v>228</v>
      </c>
      <c r="H79" s="51" t="s">
        <v>257</v>
      </c>
      <c r="I79" s="52"/>
      <c r="J79" s="36">
        <v>43924</v>
      </c>
      <c r="K79" s="36">
        <v>44077</v>
      </c>
      <c r="L79" s="53"/>
      <c r="M79" s="36"/>
      <c r="N79" s="54"/>
      <c r="O79" s="55"/>
      <c r="P79" s="55" t="s">
        <v>22</v>
      </c>
      <c r="Q79" s="55" t="s">
        <v>18</v>
      </c>
    </row>
    <row r="80" spans="1:17" ht="55.5" x14ac:dyDescent="0.35">
      <c r="A80" s="47">
        <v>2000003068</v>
      </c>
      <c r="B80" s="37" t="s">
        <v>268</v>
      </c>
      <c r="C80" s="48" t="s">
        <v>269</v>
      </c>
      <c r="D80" s="49">
        <v>58957.94</v>
      </c>
      <c r="E80" s="47"/>
      <c r="F80" s="50"/>
      <c r="G80" s="50" t="s">
        <v>228</v>
      </c>
      <c r="H80" s="51" t="s">
        <v>31</v>
      </c>
      <c r="I80" s="52"/>
      <c r="J80" s="36">
        <v>43924</v>
      </c>
      <c r="K80" s="36">
        <v>43985</v>
      </c>
      <c r="L80" s="53" t="s">
        <v>270</v>
      </c>
      <c r="M80" s="36">
        <v>43924</v>
      </c>
      <c r="N80" s="54">
        <v>43934</v>
      </c>
      <c r="O80" s="55"/>
      <c r="P80" s="55" t="s">
        <v>22</v>
      </c>
      <c r="Q80" s="55" t="s">
        <v>18</v>
      </c>
    </row>
    <row r="81" spans="1:17" ht="55.5" x14ac:dyDescent="0.35">
      <c r="A81" s="47">
        <v>2000003139</v>
      </c>
      <c r="B81" s="37" t="s">
        <v>271</v>
      </c>
      <c r="C81" s="48" t="s">
        <v>272</v>
      </c>
      <c r="D81" s="49">
        <v>35950.89</v>
      </c>
      <c r="E81" s="47"/>
      <c r="F81" s="50"/>
      <c r="G81" s="50" t="s">
        <v>228</v>
      </c>
      <c r="H81" s="51" t="s">
        <v>273</v>
      </c>
      <c r="I81" s="52"/>
      <c r="J81" s="36">
        <v>43910</v>
      </c>
      <c r="K81" s="36">
        <v>44002</v>
      </c>
      <c r="L81" s="53">
        <v>44097</v>
      </c>
      <c r="M81" s="36" t="s">
        <v>274</v>
      </c>
      <c r="N81" s="54">
        <v>44005</v>
      </c>
      <c r="O81" s="55"/>
      <c r="P81" s="55" t="s">
        <v>22</v>
      </c>
      <c r="Q81" s="55" t="s">
        <v>18</v>
      </c>
    </row>
    <row r="82" spans="1:17" ht="92.5" x14ac:dyDescent="0.35">
      <c r="A82" s="47">
        <v>2000003152</v>
      </c>
      <c r="B82" s="37" t="s">
        <v>275</v>
      </c>
      <c r="C82" s="48" t="s">
        <v>276</v>
      </c>
      <c r="D82" s="49">
        <v>38693.68</v>
      </c>
      <c r="E82" s="47"/>
      <c r="F82" s="50"/>
      <c r="G82" s="50" t="s">
        <v>228</v>
      </c>
      <c r="H82" s="51" t="s">
        <v>277</v>
      </c>
      <c r="I82" s="52"/>
      <c r="J82" s="36">
        <v>43928</v>
      </c>
      <c r="K82" s="36">
        <v>44019</v>
      </c>
      <c r="L82" s="53" t="s">
        <v>278</v>
      </c>
      <c r="M82" s="36" t="s">
        <v>279</v>
      </c>
      <c r="N82" s="54"/>
      <c r="O82" s="55"/>
      <c r="P82" s="55" t="s">
        <v>18</v>
      </c>
      <c r="Q82" s="55" t="s">
        <v>18</v>
      </c>
    </row>
    <row r="83" spans="1:17" ht="55.5" x14ac:dyDescent="0.35">
      <c r="A83" s="47">
        <v>2000003156</v>
      </c>
      <c r="B83" s="37" t="s">
        <v>280</v>
      </c>
      <c r="C83" s="48" t="s">
        <v>281</v>
      </c>
      <c r="D83" s="49">
        <v>28200</v>
      </c>
      <c r="E83" s="47"/>
      <c r="F83" s="50"/>
      <c r="G83" s="50" t="s">
        <v>228</v>
      </c>
      <c r="H83" s="51" t="s">
        <v>282</v>
      </c>
      <c r="I83" s="52"/>
      <c r="J83" s="36">
        <v>43973</v>
      </c>
      <c r="K83" s="36">
        <v>44034</v>
      </c>
      <c r="L83" s="53"/>
      <c r="M83" s="36"/>
      <c r="N83" s="54"/>
      <c r="O83" s="55"/>
      <c r="P83" s="55" t="s">
        <v>18</v>
      </c>
      <c r="Q83" s="55" t="s">
        <v>18</v>
      </c>
    </row>
    <row r="84" spans="1:17" ht="55.5" x14ac:dyDescent="0.35">
      <c r="A84" s="47">
        <v>2000003166</v>
      </c>
      <c r="B84" s="37" t="s">
        <v>283</v>
      </c>
      <c r="C84" s="48" t="s">
        <v>284</v>
      </c>
      <c r="D84" s="49">
        <v>19629.53</v>
      </c>
      <c r="E84" s="47"/>
      <c r="F84" s="50"/>
      <c r="G84" s="50" t="s">
        <v>228</v>
      </c>
      <c r="H84" s="51" t="s">
        <v>21</v>
      </c>
      <c r="I84" s="52"/>
      <c r="J84" s="36">
        <v>43955</v>
      </c>
      <c r="K84" s="36">
        <v>44047</v>
      </c>
      <c r="L84" s="53"/>
      <c r="M84" s="36"/>
      <c r="N84" s="54"/>
      <c r="O84" s="55"/>
      <c r="P84" s="55" t="s">
        <v>22</v>
      </c>
      <c r="Q84" s="55" t="s">
        <v>18</v>
      </c>
    </row>
    <row r="85" spans="1:17" ht="55.5" x14ac:dyDescent="0.35">
      <c r="A85" s="47">
        <v>8000000037</v>
      </c>
      <c r="B85" s="37" t="s">
        <v>285</v>
      </c>
      <c r="C85" s="48" t="s">
        <v>286</v>
      </c>
      <c r="D85" s="49">
        <v>247471.47</v>
      </c>
      <c r="E85" s="47"/>
      <c r="F85" s="50"/>
      <c r="G85" s="50" t="s">
        <v>228</v>
      </c>
      <c r="H85" s="51" t="s">
        <v>16</v>
      </c>
      <c r="I85" s="52"/>
      <c r="J85" s="36">
        <v>43895</v>
      </c>
      <c r="K85" s="36">
        <v>44017</v>
      </c>
      <c r="L85" s="53"/>
      <c r="M85" s="36"/>
      <c r="N85" s="54"/>
      <c r="O85" s="55"/>
      <c r="P85" s="55" t="s">
        <v>22</v>
      </c>
      <c r="Q85" s="55" t="s">
        <v>18</v>
      </c>
    </row>
    <row r="86" spans="1:17" ht="37" x14ac:dyDescent="0.35">
      <c r="A86" s="47">
        <v>2000003174</v>
      </c>
      <c r="B86" s="37" t="s">
        <v>287</v>
      </c>
      <c r="C86" s="48" t="s">
        <v>288</v>
      </c>
      <c r="D86" s="49">
        <v>29899.65</v>
      </c>
      <c r="E86" s="47"/>
      <c r="F86" s="50"/>
      <c r="G86" s="50" t="s">
        <v>228</v>
      </c>
      <c r="H86" s="51" t="s">
        <v>257</v>
      </c>
      <c r="I86" s="52"/>
      <c r="J86" s="36">
        <v>43937</v>
      </c>
      <c r="K86" s="36">
        <v>43998</v>
      </c>
      <c r="L86" s="53" t="s">
        <v>289</v>
      </c>
      <c r="M86" s="36"/>
      <c r="N86" s="54"/>
      <c r="O86" s="55"/>
      <c r="P86" s="55" t="s">
        <v>18</v>
      </c>
      <c r="Q86" s="55" t="s">
        <v>18</v>
      </c>
    </row>
    <row r="87" spans="1:17" ht="74" x14ac:dyDescent="0.35">
      <c r="A87" s="47">
        <v>2000003180</v>
      </c>
      <c r="B87" s="37" t="s">
        <v>290</v>
      </c>
      <c r="C87" s="48" t="s">
        <v>291</v>
      </c>
      <c r="D87" s="49">
        <v>11749.5</v>
      </c>
      <c r="E87" s="47"/>
      <c r="F87" s="50"/>
      <c r="G87" s="50" t="s">
        <v>228</v>
      </c>
      <c r="H87" s="51" t="s">
        <v>292</v>
      </c>
      <c r="I87" s="52"/>
      <c r="J87" s="36">
        <v>43973</v>
      </c>
      <c r="K87" s="36">
        <v>44004</v>
      </c>
      <c r="L87" s="53"/>
      <c r="M87" s="36"/>
      <c r="N87" s="54"/>
      <c r="O87" s="55"/>
      <c r="P87" s="55" t="s">
        <v>18</v>
      </c>
      <c r="Q87" s="55" t="s">
        <v>18</v>
      </c>
    </row>
    <row r="88" spans="1:17" ht="55.5" x14ac:dyDescent="0.35">
      <c r="A88" s="47">
        <v>2000003183</v>
      </c>
      <c r="B88" s="37" t="s">
        <v>293</v>
      </c>
      <c r="C88" s="48" t="s">
        <v>294</v>
      </c>
      <c r="D88" s="49">
        <v>5990</v>
      </c>
      <c r="E88" s="47"/>
      <c r="F88" s="50"/>
      <c r="G88" s="50" t="s">
        <v>228</v>
      </c>
      <c r="H88" s="51" t="s">
        <v>295</v>
      </c>
      <c r="I88" s="52"/>
      <c r="J88" s="36">
        <v>43993</v>
      </c>
      <c r="K88" s="36">
        <v>44054</v>
      </c>
      <c r="L88" s="53"/>
      <c r="M88" s="36"/>
      <c r="N88" s="54"/>
      <c r="O88" s="55"/>
      <c r="P88" s="55" t="s">
        <v>22</v>
      </c>
      <c r="Q88" s="55" t="s">
        <v>18</v>
      </c>
    </row>
    <row r="89" spans="1:17" ht="92.5" x14ac:dyDescent="0.35">
      <c r="A89" s="47">
        <v>2000003209</v>
      </c>
      <c r="B89" s="37" t="s">
        <v>296</v>
      </c>
      <c r="C89" s="48" t="s">
        <v>297</v>
      </c>
      <c r="D89" s="49">
        <v>31100</v>
      </c>
      <c r="E89" s="47"/>
      <c r="F89" s="50"/>
      <c r="G89" s="50" t="s">
        <v>228</v>
      </c>
      <c r="H89" s="51" t="s">
        <v>231</v>
      </c>
      <c r="I89" s="52"/>
      <c r="J89" s="36">
        <v>43949</v>
      </c>
      <c r="K89" s="36">
        <v>43979</v>
      </c>
      <c r="L89" s="53"/>
      <c r="M89" s="36"/>
      <c r="N89" s="54"/>
      <c r="O89" s="55"/>
      <c r="P89" s="55" t="s">
        <v>18</v>
      </c>
      <c r="Q89" s="55" t="s">
        <v>18</v>
      </c>
    </row>
    <row r="90" spans="1:17" ht="37" x14ac:dyDescent="0.35">
      <c r="A90" s="47">
        <v>2000003220</v>
      </c>
      <c r="B90" s="37" t="s">
        <v>298</v>
      </c>
      <c r="C90" s="48" t="s">
        <v>299</v>
      </c>
      <c r="D90" s="49">
        <v>38627.06</v>
      </c>
      <c r="E90" s="47"/>
      <c r="F90" s="50"/>
      <c r="G90" s="50" t="s">
        <v>228</v>
      </c>
      <c r="H90" s="51" t="s">
        <v>300</v>
      </c>
      <c r="I90" s="52"/>
      <c r="J90" s="36">
        <v>44003</v>
      </c>
      <c r="K90" s="36">
        <v>44095</v>
      </c>
      <c r="L90" s="53"/>
      <c r="M90" s="36"/>
      <c r="N90" s="54"/>
      <c r="O90" s="55"/>
      <c r="P90" s="55" t="s">
        <v>18</v>
      </c>
      <c r="Q90" s="55" t="s">
        <v>18</v>
      </c>
    </row>
    <row r="91" spans="1:17" ht="37" x14ac:dyDescent="0.35">
      <c r="A91" s="47">
        <v>2000003235</v>
      </c>
      <c r="B91" s="37" t="s">
        <v>301</v>
      </c>
      <c r="C91" s="48" t="s">
        <v>302</v>
      </c>
      <c r="D91" s="49">
        <v>3777.86</v>
      </c>
      <c r="E91" s="47"/>
      <c r="F91" s="50"/>
      <c r="G91" s="50" t="s">
        <v>228</v>
      </c>
      <c r="H91" s="51" t="s">
        <v>225</v>
      </c>
      <c r="I91" s="52"/>
      <c r="J91" s="36" t="s">
        <v>303</v>
      </c>
      <c r="K91" s="36" t="s">
        <v>212</v>
      </c>
      <c r="L91" s="53"/>
      <c r="M91" s="36"/>
      <c r="N91" s="54"/>
      <c r="O91" s="55"/>
      <c r="P91" s="55" t="s">
        <v>18</v>
      </c>
      <c r="Q91" s="55" t="s">
        <v>18</v>
      </c>
    </row>
    <row r="92" spans="1:17" ht="37" x14ac:dyDescent="0.35">
      <c r="A92" s="47">
        <v>2000003239</v>
      </c>
      <c r="B92" s="37" t="s">
        <v>304</v>
      </c>
      <c r="C92" s="48" t="s">
        <v>305</v>
      </c>
      <c r="D92" s="49">
        <v>38959.69</v>
      </c>
      <c r="E92" s="47"/>
      <c r="F92" s="50"/>
      <c r="G92" s="50" t="s">
        <v>228</v>
      </c>
      <c r="H92" s="51" t="s">
        <v>231</v>
      </c>
      <c r="I92" s="52"/>
      <c r="J92" s="36">
        <v>43990</v>
      </c>
      <c r="K92" s="36">
        <v>44020</v>
      </c>
      <c r="L92" s="53"/>
      <c r="M92" s="36"/>
      <c r="N92" s="54"/>
      <c r="O92" s="55"/>
      <c r="P92" s="55" t="s">
        <v>18</v>
      </c>
      <c r="Q92" s="55" t="s">
        <v>18</v>
      </c>
    </row>
    <row r="93" spans="1:17" ht="37" x14ac:dyDescent="0.35">
      <c r="A93" s="47">
        <v>2000003254</v>
      </c>
      <c r="B93" s="37" t="s">
        <v>306</v>
      </c>
      <c r="C93" s="48" t="s">
        <v>307</v>
      </c>
      <c r="D93" s="49">
        <v>25029.75</v>
      </c>
      <c r="E93" s="47"/>
      <c r="F93" s="50"/>
      <c r="G93" s="50" t="s">
        <v>228</v>
      </c>
      <c r="H93" s="51" t="s">
        <v>21</v>
      </c>
      <c r="I93" s="52"/>
      <c r="J93" s="36" t="s">
        <v>308</v>
      </c>
      <c r="K93" s="36" t="s">
        <v>222</v>
      </c>
      <c r="L93" s="53"/>
      <c r="M93" s="36"/>
      <c r="N93" s="54"/>
      <c r="O93" s="55"/>
      <c r="P93" s="55" t="s">
        <v>18</v>
      </c>
      <c r="Q93" s="55" t="s">
        <v>18</v>
      </c>
    </row>
    <row r="94" spans="1:17" ht="55.5" x14ac:dyDescent="0.35">
      <c r="A94" s="47">
        <v>2000003269</v>
      </c>
      <c r="B94" s="37" t="s">
        <v>309</v>
      </c>
      <c r="C94" s="48" t="s">
        <v>310</v>
      </c>
      <c r="D94" s="49">
        <v>3174.17</v>
      </c>
      <c r="E94" s="47"/>
      <c r="F94" s="50"/>
      <c r="G94" s="50" t="s">
        <v>228</v>
      </c>
      <c r="H94" s="51" t="s">
        <v>21</v>
      </c>
      <c r="I94" s="52"/>
      <c r="J94" s="36" t="s">
        <v>308</v>
      </c>
      <c r="K94" s="36" t="s">
        <v>311</v>
      </c>
      <c r="L94" s="53"/>
      <c r="M94" s="36"/>
      <c r="N94" s="54"/>
      <c r="O94" s="55"/>
      <c r="P94" s="55" t="s">
        <v>22</v>
      </c>
      <c r="Q94" s="55" t="s">
        <v>18</v>
      </c>
    </row>
    <row r="95" spans="1:17" ht="37" x14ac:dyDescent="0.35">
      <c r="A95" s="47">
        <v>6000008709</v>
      </c>
      <c r="B95" s="37" t="s">
        <v>312</v>
      </c>
      <c r="C95" s="48" t="s">
        <v>313</v>
      </c>
      <c r="D95" s="49">
        <v>27727</v>
      </c>
      <c r="E95" s="47"/>
      <c r="F95" s="50"/>
      <c r="G95" s="50" t="s">
        <v>149</v>
      </c>
      <c r="H95" s="51" t="s">
        <v>314</v>
      </c>
      <c r="I95" s="52"/>
      <c r="J95" s="36">
        <v>44001</v>
      </c>
      <c r="K95" s="36">
        <v>44366</v>
      </c>
      <c r="L95" s="53"/>
      <c r="M95" s="36"/>
      <c r="N95" s="54"/>
      <c r="O95" s="55"/>
      <c r="P95" s="55" t="s">
        <v>18</v>
      </c>
      <c r="Q95" s="55" t="s">
        <v>18</v>
      </c>
    </row>
    <row r="96" spans="1:17" ht="111" x14ac:dyDescent="0.35">
      <c r="A96" s="47">
        <v>2000002666</v>
      </c>
      <c r="B96" s="37" t="s">
        <v>315</v>
      </c>
      <c r="C96" s="48" t="s">
        <v>316</v>
      </c>
      <c r="D96" s="49">
        <v>351960.22</v>
      </c>
      <c r="E96" s="47"/>
      <c r="F96" s="50"/>
      <c r="G96" s="50"/>
      <c r="H96" s="51" t="s">
        <v>166</v>
      </c>
      <c r="I96" s="52" t="s">
        <v>167</v>
      </c>
      <c r="J96" s="36" t="s">
        <v>317</v>
      </c>
      <c r="K96" s="36" t="s">
        <v>318</v>
      </c>
      <c r="L96" s="53"/>
      <c r="M96" s="36"/>
      <c r="N96" s="54" t="s">
        <v>319</v>
      </c>
      <c r="O96" s="55"/>
      <c r="P96" s="55" t="s">
        <v>18</v>
      </c>
      <c r="Q96" s="55" t="s">
        <v>18</v>
      </c>
    </row>
    <row r="97" spans="1:17" ht="111" x14ac:dyDescent="0.35">
      <c r="A97" s="47">
        <v>2000002666</v>
      </c>
      <c r="B97" s="37" t="s">
        <v>320</v>
      </c>
      <c r="C97" s="48" t="s">
        <v>321</v>
      </c>
      <c r="D97" s="49">
        <v>250833.86</v>
      </c>
      <c r="E97" s="47"/>
      <c r="F97" s="50"/>
      <c r="G97" s="50"/>
      <c r="H97" s="51" t="s">
        <v>166</v>
      </c>
      <c r="I97" s="52" t="s">
        <v>167</v>
      </c>
      <c r="J97" s="36">
        <v>43791</v>
      </c>
      <c r="K97" s="36" t="s">
        <v>322</v>
      </c>
      <c r="L97" s="53"/>
      <c r="M97" s="36"/>
      <c r="N97" s="54"/>
      <c r="O97" s="55"/>
      <c r="P97" s="55" t="s">
        <v>18</v>
      </c>
      <c r="Q97" s="55" t="s">
        <v>18</v>
      </c>
    </row>
    <row r="98" spans="1:17" ht="55.5" x14ac:dyDescent="0.35">
      <c r="A98" s="47">
        <v>2000002666</v>
      </c>
      <c r="B98" s="37" t="s">
        <v>323</v>
      </c>
      <c r="C98" s="48" t="s">
        <v>324</v>
      </c>
      <c r="D98" s="49">
        <v>145068.99</v>
      </c>
      <c r="E98" s="47"/>
      <c r="F98" s="50"/>
      <c r="G98" s="50"/>
      <c r="H98" s="51" t="s">
        <v>166</v>
      </c>
      <c r="I98" s="52"/>
      <c r="J98" s="36" t="s">
        <v>317</v>
      </c>
      <c r="K98" s="36" t="s">
        <v>318</v>
      </c>
      <c r="L98" s="53"/>
      <c r="M98" s="36"/>
      <c r="N98" s="54" t="s">
        <v>319</v>
      </c>
      <c r="O98" s="55"/>
      <c r="P98" s="55" t="s">
        <v>228</v>
      </c>
      <c r="Q98" s="55" t="s">
        <v>18</v>
      </c>
    </row>
    <row r="99" spans="1:17" ht="55.5" x14ac:dyDescent="0.35">
      <c r="A99" s="47">
        <v>2000002887</v>
      </c>
      <c r="B99" s="37" t="s">
        <v>325</v>
      </c>
      <c r="C99" s="48" t="s">
        <v>326</v>
      </c>
      <c r="D99" s="49">
        <v>961432.25</v>
      </c>
      <c r="E99" s="47"/>
      <c r="F99" s="50"/>
      <c r="G99" s="50" t="s">
        <v>228</v>
      </c>
      <c r="H99" s="51" t="s">
        <v>327</v>
      </c>
      <c r="I99" s="52"/>
      <c r="J99" s="36">
        <v>43877</v>
      </c>
      <c r="K99" s="36">
        <v>43999</v>
      </c>
      <c r="L99" s="53"/>
      <c r="M99" s="36"/>
      <c r="N99" s="54" t="s">
        <v>362</v>
      </c>
      <c r="O99" s="55"/>
      <c r="P99" s="55" t="s">
        <v>22</v>
      </c>
      <c r="Q99" s="55" t="s">
        <v>18</v>
      </c>
    </row>
    <row r="100" spans="1:17" ht="37" x14ac:dyDescent="0.35">
      <c r="A100" s="47">
        <v>2000002914</v>
      </c>
      <c r="B100" s="37" t="s">
        <v>328</v>
      </c>
      <c r="C100" s="48" t="s">
        <v>329</v>
      </c>
      <c r="D100" s="49">
        <v>200933.42</v>
      </c>
      <c r="E100" s="47"/>
      <c r="F100" s="50"/>
      <c r="G100" s="50" t="s">
        <v>228</v>
      </c>
      <c r="H100" s="51" t="s">
        <v>327</v>
      </c>
      <c r="I100" s="52"/>
      <c r="J100" s="36">
        <v>43875</v>
      </c>
      <c r="K100" s="36">
        <v>43980</v>
      </c>
      <c r="L100" s="53"/>
      <c r="M100" s="36"/>
      <c r="N100" s="54"/>
      <c r="O100" s="55"/>
      <c r="P100" s="55" t="s">
        <v>18</v>
      </c>
      <c r="Q100" s="55" t="s">
        <v>18</v>
      </c>
    </row>
    <row r="101" spans="1:17" ht="55.5" x14ac:dyDescent="0.35">
      <c r="A101" s="47">
        <v>2000002962</v>
      </c>
      <c r="B101" s="37" t="s">
        <v>330</v>
      </c>
      <c r="C101" s="48" t="s">
        <v>331</v>
      </c>
      <c r="D101" s="49">
        <v>395917.49</v>
      </c>
      <c r="E101" s="47"/>
      <c r="F101" s="50"/>
      <c r="G101" s="50" t="s">
        <v>228</v>
      </c>
      <c r="H101" s="51" t="s">
        <v>34</v>
      </c>
      <c r="I101" s="52"/>
      <c r="J101" s="36" t="s">
        <v>332</v>
      </c>
      <c r="K101" s="36" t="s">
        <v>333</v>
      </c>
      <c r="L101" s="53"/>
      <c r="M101" s="36" t="s">
        <v>334</v>
      </c>
      <c r="N101" s="54"/>
      <c r="O101" s="55"/>
      <c r="P101" s="55" t="s">
        <v>18</v>
      </c>
      <c r="Q101" s="55" t="s">
        <v>18</v>
      </c>
    </row>
    <row r="102" spans="1:17" ht="55.5" x14ac:dyDescent="0.35">
      <c r="A102" s="47">
        <v>2000002974</v>
      </c>
      <c r="B102" s="37" t="s">
        <v>335</v>
      </c>
      <c r="C102" s="48" t="s">
        <v>336</v>
      </c>
      <c r="D102" s="49">
        <v>508517.15</v>
      </c>
      <c r="E102" s="47"/>
      <c r="F102" s="50"/>
      <c r="G102" s="50" t="s">
        <v>228</v>
      </c>
      <c r="H102" s="51" t="s">
        <v>34</v>
      </c>
      <c r="I102" s="52"/>
      <c r="J102" s="36" t="s">
        <v>337</v>
      </c>
      <c r="K102" s="36" t="s">
        <v>338</v>
      </c>
      <c r="L102" s="53"/>
      <c r="M102" s="36" t="s">
        <v>334</v>
      </c>
      <c r="N102" s="54"/>
      <c r="O102" s="55"/>
      <c r="P102" s="55" t="s">
        <v>18</v>
      </c>
      <c r="Q102" s="55" t="s">
        <v>18</v>
      </c>
    </row>
    <row r="103" spans="1:17" ht="75" customHeight="1" x14ac:dyDescent="0.35">
      <c r="A103" s="47">
        <v>2000003100</v>
      </c>
      <c r="B103" s="37" t="s">
        <v>339</v>
      </c>
      <c r="C103" s="48" t="s">
        <v>340</v>
      </c>
      <c r="D103" s="49">
        <v>29292</v>
      </c>
      <c r="E103" s="47"/>
      <c r="F103" s="50"/>
      <c r="G103" s="50" t="s">
        <v>228</v>
      </c>
      <c r="H103" s="51" t="s">
        <v>314</v>
      </c>
      <c r="I103" s="52"/>
      <c r="J103" s="36">
        <v>43895</v>
      </c>
      <c r="K103" s="36">
        <v>44109</v>
      </c>
      <c r="L103" s="53" t="s">
        <v>341</v>
      </c>
      <c r="M103" s="36" t="s">
        <v>342</v>
      </c>
      <c r="N103" s="54" t="s">
        <v>343</v>
      </c>
      <c r="O103" s="55"/>
      <c r="P103" s="55" t="s">
        <v>18</v>
      </c>
      <c r="Q103" s="55" t="s">
        <v>18</v>
      </c>
    </row>
    <row r="104" spans="1:17" ht="15.65" customHeight="1" x14ac:dyDescent="0.35">
      <c r="A104" s="47">
        <v>2000003188</v>
      </c>
      <c r="B104" s="37" t="s">
        <v>344</v>
      </c>
      <c r="C104" s="48" t="s">
        <v>345</v>
      </c>
      <c r="D104" s="49">
        <v>8498.52</v>
      </c>
      <c r="E104" s="47"/>
      <c r="F104" s="50"/>
      <c r="G104" s="50" t="s">
        <v>149</v>
      </c>
      <c r="H104" s="51" t="s">
        <v>346</v>
      </c>
      <c r="I104" s="52"/>
      <c r="J104" s="36" t="s">
        <v>221</v>
      </c>
      <c r="K104" s="36" t="s">
        <v>222</v>
      </c>
      <c r="L104" s="53"/>
      <c r="M104" s="36"/>
      <c r="N104" s="54"/>
      <c r="O104" s="55"/>
      <c r="P104" s="55" t="s">
        <v>18</v>
      </c>
      <c r="Q104" s="55" t="s">
        <v>18</v>
      </c>
    </row>
    <row r="105" spans="1:17" ht="39" customHeight="1" x14ac:dyDescent="0.35">
      <c r="A105" s="47">
        <v>2000002984</v>
      </c>
      <c r="B105" s="37" t="s">
        <v>363</v>
      </c>
      <c r="C105" s="48" t="s">
        <v>364</v>
      </c>
      <c r="D105" s="49">
        <v>10990901.01</v>
      </c>
      <c r="E105" s="47"/>
      <c r="F105" s="50"/>
      <c r="G105" s="50"/>
      <c r="H105" s="51" t="s">
        <v>365</v>
      </c>
      <c r="I105" s="52"/>
      <c r="J105" s="36">
        <v>44047</v>
      </c>
      <c r="K105" s="36"/>
      <c r="L105" s="53"/>
      <c r="M105" s="36" t="s">
        <v>366</v>
      </c>
      <c r="N105" s="54"/>
      <c r="O105" s="55"/>
      <c r="P105" s="55" t="s">
        <v>171</v>
      </c>
      <c r="Q105" s="55" t="s">
        <v>18</v>
      </c>
    </row>
    <row r="106" spans="1:17" ht="63.75" customHeight="1" x14ac:dyDescent="0.35">
      <c r="A106" s="47">
        <v>2000003148</v>
      </c>
      <c r="B106" s="37" t="s">
        <v>169</v>
      </c>
      <c r="C106" s="48" t="s">
        <v>170</v>
      </c>
      <c r="D106" s="49">
        <v>1447.61</v>
      </c>
      <c r="E106" s="47"/>
      <c r="F106" s="50"/>
      <c r="G106" s="50"/>
      <c r="H106" s="51" t="s">
        <v>188</v>
      </c>
      <c r="I106" s="52"/>
      <c r="J106" s="36">
        <v>43886</v>
      </c>
      <c r="K106" s="36">
        <v>44129</v>
      </c>
      <c r="L106" s="53"/>
      <c r="M106" s="36"/>
      <c r="N106" s="54"/>
      <c r="O106" s="55"/>
      <c r="P106" s="55" t="s">
        <v>171</v>
      </c>
      <c r="Q106" s="55" t="s">
        <v>18</v>
      </c>
    </row>
    <row r="107" spans="1:17" ht="37" x14ac:dyDescent="0.35">
      <c r="A107" s="47">
        <v>2000003321</v>
      </c>
      <c r="B107" s="37" t="s">
        <v>367</v>
      </c>
      <c r="C107" s="48" t="s">
        <v>368</v>
      </c>
      <c r="D107" s="49">
        <v>36195</v>
      </c>
      <c r="E107" s="47"/>
      <c r="F107" s="50"/>
      <c r="G107" s="50" t="s">
        <v>149</v>
      </c>
      <c r="H107" s="51" t="s">
        <v>369</v>
      </c>
      <c r="I107" s="52"/>
      <c r="J107" s="36">
        <v>44088</v>
      </c>
      <c r="K107" s="36">
        <v>44118</v>
      </c>
      <c r="L107" s="53"/>
      <c r="M107" s="36"/>
      <c r="N107" s="54"/>
      <c r="O107" s="55"/>
      <c r="P107" s="55" t="s">
        <v>171</v>
      </c>
      <c r="Q107" s="55" t="s">
        <v>18</v>
      </c>
    </row>
    <row r="108" spans="1:17" ht="37" x14ac:dyDescent="0.35">
      <c r="A108" s="47">
        <v>2000003300</v>
      </c>
      <c r="B108" s="37" t="s">
        <v>370</v>
      </c>
      <c r="C108" s="48" t="s">
        <v>371</v>
      </c>
      <c r="D108" s="49">
        <v>9897.52</v>
      </c>
      <c r="E108" s="47"/>
      <c r="F108" s="50"/>
      <c r="G108" s="50" t="s">
        <v>149</v>
      </c>
      <c r="H108" s="51" t="s">
        <v>94</v>
      </c>
      <c r="I108" s="52"/>
      <c r="J108" s="36">
        <v>44081</v>
      </c>
      <c r="K108" s="36">
        <v>44110</v>
      </c>
      <c r="L108" s="53"/>
      <c r="M108" s="36"/>
      <c r="N108" s="54"/>
      <c r="O108" s="55"/>
      <c r="P108" s="55"/>
      <c r="Q108" s="55"/>
    </row>
    <row r="109" spans="1:17" ht="55.5" x14ac:dyDescent="0.35">
      <c r="A109" s="47">
        <v>2000003023</v>
      </c>
      <c r="B109" s="37" t="s">
        <v>372</v>
      </c>
      <c r="C109" s="48" t="s">
        <v>373</v>
      </c>
      <c r="D109" s="49">
        <v>3855285.33</v>
      </c>
      <c r="E109" s="47"/>
      <c r="F109" s="50"/>
      <c r="G109" s="50" t="s">
        <v>149</v>
      </c>
      <c r="H109" s="51" t="s">
        <v>40</v>
      </c>
      <c r="I109" s="52"/>
      <c r="J109" s="36"/>
      <c r="K109" s="36"/>
      <c r="L109" s="53"/>
      <c r="M109" s="36"/>
      <c r="N109" s="54"/>
      <c r="O109" s="55"/>
      <c r="P109" s="55" t="s">
        <v>171</v>
      </c>
      <c r="Q109" s="55" t="s">
        <v>18</v>
      </c>
    </row>
    <row r="110" spans="1:17" ht="92.5" x14ac:dyDescent="0.35">
      <c r="A110" s="47">
        <v>2000003011</v>
      </c>
      <c r="B110" s="37" t="s">
        <v>374</v>
      </c>
      <c r="C110" s="48" t="s">
        <v>375</v>
      </c>
      <c r="D110" s="49">
        <v>4405621.9400000004</v>
      </c>
      <c r="E110" s="47"/>
      <c r="F110" s="50"/>
      <c r="G110" s="50" t="s">
        <v>149</v>
      </c>
      <c r="H110" s="51" t="s">
        <v>376</v>
      </c>
      <c r="I110" s="52"/>
      <c r="J110" s="36"/>
      <c r="K110" s="36"/>
      <c r="L110" s="53"/>
      <c r="M110" s="36"/>
      <c r="N110" s="54"/>
      <c r="O110" s="55"/>
      <c r="P110" s="55" t="s">
        <v>171</v>
      </c>
      <c r="Q110" s="55" t="s">
        <v>18</v>
      </c>
    </row>
    <row r="111" spans="1:17" ht="74" x14ac:dyDescent="0.35">
      <c r="A111" s="47">
        <v>2000002858</v>
      </c>
      <c r="B111" s="37" t="s">
        <v>377</v>
      </c>
      <c r="C111" s="48" t="s">
        <v>378</v>
      </c>
      <c r="D111" s="49">
        <v>5229581.04</v>
      </c>
      <c r="E111" s="47"/>
      <c r="F111" s="50"/>
      <c r="G111" s="50" t="s">
        <v>149</v>
      </c>
      <c r="H111" s="51" t="s">
        <v>379</v>
      </c>
      <c r="I111" s="52"/>
      <c r="J111" s="36">
        <v>44176</v>
      </c>
      <c r="K111" s="36">
        <v>44722</v>
      </c>
      <c r="L111" s="53"/>
      <c r="M111" s="36"/>
      <c r="N111" s="54"/>
      <c r="O111" s="55"/>
      <c r="P111" s="55" t="s">
        <v>171</v>
      </c>
      <c r="Q111" s="55" t="s">
        <v>18</v>
      </c>
    </row>
    <row r="112" spans="1:17" ht="74" x14ac:dyDescent="0.35">
      <c r="A112" s="47">
        <v>2000002916</v>
      </c>
      <c r="B112" s="37" t="s">
        <v>380</v>
      </c>
      <c r="C112" s="48" t="s">
        <v>381</v>
      </c>
      <c r="D112" s="49">
        <v>84023.58</v>
      </c>
      <c r="E112" s="47"/>
      <c r="F112" s="50"/>
      <c r="G112" s="50"/>
      <c r="H112" s="51" t="s">
        <v>382</v>
      </c>
      <c r="I112" s="52"/>
      <c r="J112" s="36">
        <v>43815</v>
      </c>
      <c r="K112" s="36">
        <v>43967</v>
      </c>
      <c r="L112" s="53"/>
      <c r="M112" s="36"/>
      <c r="N112" s="54"/>
      <c r="O112" s="55"/>
      <c r="P112" s="55" t="s">
        <v>35</v>
      </c>
      <c r="Q112" s="55" t="s">
        <v>18</v>
      </c>
    </row>
    <row r="113" spans="1:17" ht="74" x14ac:dyDescent="0.35">
      <c r="A113" s="47">
        <v>2000002890</v>
      </c>
      <c r="B113" s="37" t="s">
        <v>383</v>
      </c>
      <c r="C113" s="48" t="s">
        <v>384</v>
      </c>
      <c r="D113" s="49">
        <v>349647.1</v>
      </c>
      <c r="E113" s="47"/>
      <c r="F113" s="50"/>
      <c r="G113" s="50"/>
      <c r="H113" s="51" t="s">
        <v>97</v>
      </c>
      <c r="I113" s="52"/>
      <c r="J113" s="36">
        <v>44175</v>
      </c>
      <c r="K113" s="36">
        <v>44449</v>
      </c>
      <c r="L113" s="53"/>
      <c r="M113" s="36"/>
      <c r="N113" s="54"/>
      <c r="O113" s="55"/>
      <c r="P113" s="55" t="s">
        <v>35</v>
      </c>
      <c r="Q113" s="55" t="s">
        <v>18</v>
      </c>
    </row>
    <row r="114" spans="1:17" ht="34.25" customHeight="1" x14ac:dyDescent="0.35">
      <c r="A114" s="47">
        <v>2000002856</v>
      </c>
      <c r="B114" s="37" t="s">
        <v>385</v>
      </c>
      <c r="C114" s="48" t="s">
        <v>386</v>
      </c>
      <c r="D114" s="49">
        <v>24735</v>
      </c>
      <c r="E114" s="47"/>
      <c r="F114" s="50"/>
      <c r="G114" s="50"/>
      <c r="H114" s="51" t="s">
        <v>387</v>
      </c>
      <c r="I114" s="52"/>
      <c r="J114" s="36">
        <v>43913</v>
      </c>
      <c r="K114" s="36">
        <v>44066</v>
      </c>
      <c r="L114" s="53"/>
      <c r="M114" s="36"/>
      <c r="N114" s="54"/>
      <c r="O114" s="55"/>
      <c r="P114" s="55" t="s">
        <v>35</v>
      </c>
      <c r="Q114" s="55" t="s">
        <v>18</v>
      </c>
    </row>
    <row r="115" spans="1:17" ht="74" x14ac:dyDescent="0.35">
      <c r="A115" s="47">
        <v>2000002856</v>
      </c>
      <c r="B115" s="37" t="s">
        <v>388</v>
      </c>
      <c r="C115" s="48" t="s">
        <v>389</v>
      </c>
      <c r="D115" s="49">
        <v>31179.3</v>
      </c>
      <c r="E115" s="47"/>
      <c r="F115" s="50"/>
      <c r="G115" s="50"/>
      <c r="H115" s="51" t="s">
        <v>390</v>
      </c>
      <c r="I115" s="52"/>
      <c r="J115" s="36">
        <v>43913</v>
      </c>
      <c r="K115" s="36">
        <v>44066</v>
      </c>
      <c r="L115" s="53"/>
      <c r="M115" s="36"/>
      <c r="N115" s="54"/>
      <c r="O115" s="55"/>
      <c r="P115" s="55" t="s">
        <v>35</v>
      </c>
      <c r="Q115" s="55" t="s">
        <v>18</v>
      </c>
    </row>
    <row r="116" spans="1:17" ht="74" x14ac:dyDescent="0.35">
      <c r="A116" s="47">
        <v>2000002856</v>
      </c>
      <c r="B116" s="37" t="s">
        <v>391</v>
      </c>
      <c r="C116" s="48" t="s">
        <v>392</v>
      </c>
      <c r="D116" s="49">
        <v>32328.3</v>
      </c>
      <c r="E116" s="47"/>
      <c r="F116" s="50"/>
      <c r="G116" s="50"/>
      <c r="H116" s="51" t="s">
        <v>393</v>
      </c>
      <c r="I116" s="52"/>
      <c r="J116" s="36">
        <v>43913</v>
      </c>
      <c r="K116" s="36">
        <v>44066</v>
      </c>
      <c r="L116" s="53"/>
      <c r="M116" s="36"/>
      <c r="N116" s="54"/>
      <c r="O116" s="55"/>
      <c r="P116" s="55" t="s">
        <v>35</v>
      </c>
      <c r="Q116" s="55" t="s">
        <v>18</v>
      </c>
    </row>
    <row r="117" spans="1:17" ht="74" x14ac:dyDescent="0.35">
      <c r="A117" s="47">
        <v>6000009060</v>
      </c>
      <c r="B117" s="37" t="s">
        <v>394</v>
      </c>
      <c r="C117" s="48" t="s">
        <v>395</v>
      </c>
      <c r="D117" s="49">
        <v>8473</v>
      </c>
      <c r="E117" s="47"/>
      <c r="F117" s="50"/>
      <c r="G117" s="50"/>
      <c r="H117" s="51" t="s">
        <v>102</v>
      </c>
      <c r="I117" s="52"/>
      <c r="J117" s="36">
        <v>44041</v>
      </c>
      <c r="K117" s="36">
        <v>44072</v>
      </c>
      <c r="L117" s="53"/>
      <c r="M117" s="36"/>
      <c r="N117" s="54"/>
      <c r="O117" s="55"/>
      <c r="P117" s="55" t="s">
        <v>35</v>
      </c>
      <c r="Q117" s="55" t="s">
        <v>18</v>
      </c>
    </row>
    <row r="118" spans="1:17" ht="37" x14ac:dyDescent="0.35">
      <c r="A118" s="47">
        <v>6000009146</v>
      </c>
      <c r="B118" s="37" t="s">
        <v>396</v>
      </c>
      <c r="C118" s="48" t="s">
        <v>397</v>
      </c>
      <c r="D118" s="49">
        <v>4080</v>
      </c>
      <c r="E118" s="47"/>
      <c r="F118" s="50"/>
      <c r="G118" s="50"/>
      <c r="H118" s="51" t="s">
        <v>217</v>
      </c>
      <c r="I118" s="52"/>
      <c r="J118" s="36">
        <v>44109</v>
      </c>
      <c r="K118" s="36">
        <v>44140</v>
      </c>
      <c r="L118" s="53" t="s">
        <v>398</v>
      </c>
      <c r="M118" s="36" t="s">
        <v>399</v>
      </c>
      <c r="N118" s="54" t="s">
        <v>400</v>
      </c>
      <c r="O118" s="55"/>
      <c r="P118" s="55" t="s">
        <v>171</v>
      </c>
      <c r="Q118" s="55" t="s">
        <v>18</v>
      </c>
    </row>
    <row r="119" spans="1:17" ht="37" x14ac:dyDescent="0.35">
      <c r="A119" s="209">
        <v>2000002900</v>
      </c>
      <c r="B119" s="211" t="s">
        <v>401</v>
      </c>
      <c r="C119" s="213" t="s">
        <v>402</v>
      </c>
      <c r="D119" s="215">
        <v>676082.08</v>
      </c>
      <c r="E119" s="58"/>
      <c r="F119" s="59"/>
      <c r="G119" s="59"/>
      <c r="H119" s="60" t="s">
        <v>403</v>
      </c>
      <c r="I119" s="61"/>
      <c r="J119" s="207" t="s">
        <v>404</v>
      </c>
      <c r="K119" s="207" t="s">
        <v>405</v>
      </c>
      <c r="L119" s="63" t="s">
        <v>406</v>
      </c>
      <c r="M119" s="62" t="s">
        <v>406</v>
      </c>
      <c r="N119" s="64" t="s">
        <v>406</v>
      </c>
      <c r="O119" s="65" t="s">
        <v>407</v>
      </c>
      <c r="P119" s="65" t="s">
        <v>18</v>
      </c>
      <c r="Q119" s="65" t="s">
        <v>18</v>
      </c>
    </row>
    <row r="120" spans="1:17" ht="37" x14ac:dyDescent="0.35">
      <c r="A120" s="210"/>
      <c r="B120" s="212"/>
      <c r="C120" s="214"/>
      <c r="D120" s="216"/>
      <c r="E120" s="66"/>
      <c r="F120" s="67"/>
      <c r="G120" s="67"/>
      <c r="H120" s="68" t="s">
        <v>408</v>
      </c>
      <c r="I120" s="69"/>
      <c r="J120" s="208"/>
      <c r="K120" s="208"/>
      <c r="L120" s="71" t="s">
        <v>406</v>
      </c>
      <c r="M120" s="70" t="s">
        <v>406</v>
      </c>
      <c r="N120" s="72" t="s">
        <v>406</v>
      </c>
      <c r="O120" s="73" t="s">
        <v>407</v>
      </c>
      <c r="P120" s="73" t="s">
        <v>18</v>
      </c>
      <c r="Q120" s="73" t="s">
        <v>18</v>
      </c>
    </row>
    <row r="121" spans="1:17" ht="37" x14ac:dyDescent="0.35">
      <c r="A121" s="9">
        <v>2000002942</v>
      </c>
      <c r="B121" s="17" t="s">
        <v>409</v>
      </c>
      <c r="C121" s="74" t="s">
        <v>410</v>
      </c>
      <c r="D121" s="56">
        <v>131493.81</v>
      </c>
      <c r="E121" s="12"/>
      <c r="F121" s="11"/>
      <c r="G121" s="11"/>
      <c r="H121" s="57" t="s">
        <v>411</v>
      </c>
      <c r="I121" s="4"/>
      <c r="J121" s="15">
        <v>43965</v>
      </c>
      <c r="K121" s="15">
        <v>44087</v>
      </c>
      <c r="L121" s="24" t="s">
        <v>406</v>
      </c>
      <c r="M121" s="15" t="s">
        <v>406</v>
      </c>
      <c r="N121" s="21" t="s">
        <v>406</v>
      </c>
      <c r="O121" s="7" t="s">
        <v>406</v>
      </c>
      <c r="P121" s="7" t="s">
        <v>18</v>
      </c>
      <c r="Q121" s="7" t="s">
        <v>18</v>
      </c>
    </row>
    <row r="122" spans="1:17" ht="37" x14ac:dyDescent="0.35">
      <c r="A122" s="9">
        <v>2000003331</v>
      </c>
      <c r="B122" s="17" t="s">
        <v>412</v>
      </c>
      <c r="C122" s="40" t="s">
        <v>413</v>
      </c>
      <c r="D122" s="56">
        <v>33151.620000000003</v>
      </c>
      <c r="E122" s="12"/>
      <c r="F122" s="11"/>
      <c r="G122" s="11"/>
      <c r="H122" s="57" t="s">
        <v>414</v>
      </c>
      <c r="I122" s="4"/>
      <c r="J122" s="15">
        <v>44145</v>
      </c>
      <c r="K122" s="15">
        <v>44295</v>
      </c>
      <c r="L122" s="24" t="s">
        <v>406</v>
      </c>
      <c r="M122" s="15" t="s">
        <v>406</v>
      </c>
      <c r="N122" s="21" t="s">
        <v>406</v>
      </c>
      <c r="O122" s="7" t="s">
        <v>406</v>
      </c>
      <c r="P122" s="7" t="s">
        <v>18</v>
      </c>
      <c r="Q122" s="7" t="s">
        <v>18</v>
      </c>
    </row>
    <row r="123" spans="1:17" ht="37" x14ac:dyDescent="0.35">
      <c r="A123" s="9">
        <v>2000003369</v>
      </c>
      <c r="B123" s="17" t="s">
        <v>415</v>
      </c>
      <c r="C123" s="40" t="s">
        <v>416</v>
      </c>
      <c r="D123" s="56">
        <v>33114.69</v>
      </c>
      <c r="E123" s="12"/>
      <c r="F123" s="11"/>
      <c r="G123" s="11"/>
      <c r="H123" s="57" t="s">
        <v>417</v>
      </c>
      <c r="I123" s="4"/>
      <c r="J123" s="15">
        <v>44148</v>
      </c>
      <c r="K123" s="15">
        <v>44328</v>
      </c>
      <c r="L123" s="24" t="s">
        <v>406</v>
      </c>
      <c r="M123" s="15" t="s">
        <v>406</v>
      </c>
      <c r="N123" s="21" t="s">
        <v>406</v>
      </c>
      <c r="O123" s="7" t="s">
        <v>406</v>
      </c>
      <c r="P123" s="7" t="s">
        <v>18</v>
      </c>
      <c r="Q123" s="7" t="s">
        <v>18</v>
      </c>
    </row>
    <row r="124" spans="1:17" ht="18.5" x14ac:dyDescent="0.35">
      <c r="A124" s="9"/>
      <c r="B124" s="27"/>
      <c r="C124" s="22"/>
      <c r="D124" s="56"/>
      <c r="E124" s="12"/>
      <c r="F124" s="11"/>
      <c r="G124" s="11"/>
      <c r="H124" s="57"/>
      <c r="I124" s="4"/>
      <c r="J124" s="15"/>
      <c r="K124" s="15"/>
      <c r="L124" s="24"/>
      <c r="M124" s="15"/>
      <c r="N124" s="21"/>
      <c r="O124" s="7"/>
      <c r="P124" s="7"/>
      <c r="Q124" s="7"/>
    </row>
  </sheetData>
  <mergeCells count="6">
    <mergeCell ref="K119:K120"/>
    <mergeCell ref="A119:A120"/>
    <mergeCell ref="B119:B120"/>
    <mergeCell ref="C119:C120"/>
    <mergeCell ref="D119:D120"/>
    <mergeCell ref="J119:J120"/>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EE5A-8B8B-4B75-BE15-D561E17E6EEC}">
  <dimension ref="A1:Q96"/>
  <sheetViews>
    <sheetView topLeftCell="J1" zoomScale="70" zoomScaleNormal="70" workbookViewId="0">
      <selection activeCell="B1" sqref="B1"/>
    </sheetView>
  </sheetViews>
  <sheetFormatPr baseColWidth="10" defaultRowHeight="14.5" x14ac:dyDescent="0.35"/>
  <cols>
    <col min="1" max="1" width="57.81640625" customWidth="1"/>
    <col min="2" max="2" width="86.6328125" customWidth="1"/>
    <col min="3" max="3" width="134.1796875" customWidth="1"/>
    <col min="4" max="4" width="47" customWidth="1"/>
    <col min="5" max="5" width="37.81640625" customWidth="1"/>
    <col min="6" max="6" width="34.90625" customWidth="1"/>
    <col min="7" max="7" width="53.08984375" customWidth="1"/>
    <col min="8" max="8" width="51.90625" customWidth="1"/>
    <col min="9" max="9" width="37.81640625" customWidth="1"/>
    <col min="10" max="10" width="25.1796875" customWidth="1"/>
    <col min="11" max="11" width="42.36328125" customWidth="1"/>
    <col min="12" max="12" width="39.6328125" customWidth="1"/>
    <col min="13" max="13" width="31.453125" customWidth="1"/>
    <col min="14" max="14" width="34.81640625" customWidth="1"/>
    <col min="15" max="15" width="33.08984375" customWidth="1"/>
    <col min="16" max="16" width="30.90625" customWidth="1"/>
    <col min="17" max="17" width="28.90625" customWidth="1"/>
  </cols>
  <sheetData>
    <row r="1" spans="1:17" ht="129.65" customHeight="1" x14ac:dyDescent="0.35">
      <c r="A1" s="75" t="s">
        <v>0</v>
      </c>
      <c r="B1" s="75" t="s">
        <v>1</v>
      </c>
      <c r="C1" s="75" t="s">
        <v>2</v>
      </c>
      <c r="D1" s="75" t="s">
        <v>3</v>
      </c>
      <c r="E1" s="75" t="s">
        <v>4</v>
      </c>
      <c r="F1" s="75" t="s">
        <v>5</v>
      </c>
      <c r="G1" s="75" t="s">
        <v>6</v>
      </c>
      <c r="H1" s="75" t="s">
        <v>7</v>
      </c>
      <c r="I1" s="75" t="s">
        <v>8</v>
      </c>
      <c r="J1" s="75" t="s">
        <v>128</v>
      </c>
      <c r="K1" s="75" t="s">
        <v>129</v>
      </c>
      <c r="L1" s="75" t="s">
        <v>9</v>
      </c>
      <c r="M1" s="75" t="s">
        <v>10</v>
      </c>
      <c r="N1" s="75" t="s">
        <v>11</v>
      </c>
      <c r="O1" s="75" t="s">
        <v>12</v>
      </c>
      <c r="P1" s="75" t="s">
        <v>130</v>
      </c>
      <c r="Q1" s="75" t="s">
        <v>13</v>
      </c>
    </row>
    <row r="2" spans="1:17" ht="145.75" customHeight="1" x14ac:dyDescent="0.35">
      <c r="A2" s="76">
        <v>2000003419</v>
      </c>
      <c r="B2" s="77" t="s">
        <v>418</v>
      </c>
      <c r="C2" s="77" t="s">
        <v>419</v>
      </c>
      <c r="D2" s="78">
        <v>30996.76</v>
      </c>
      <c r="E2" s="108" t="s">
        <v>612</v>
      </c>
      <c r="F2" s="108" t="s">
        <v>612</v>
      </c>
      <c r="G2" s="109" t="s">
        <v>149</v>
      </c>
      <c r="H2" s="80" t="s">
        <v>369</v>
      </c>
      <c r="I2" s="110"/>
      <c r="J2" s="111">
        <v>44229</v>
      </c>
      <c r="K2" s="111">
        <v>44256</v>
      </c>
      <c r="L2" s="108" t="s">
        <v>612</v>
      </c>
      <c r="M2" s="108" t="s">
        <v>612</v>
      </c>
      <c r="N2" s="108" t="s">
        <v>612</v>
      </c>
      <c r="O2" s="108" t="s">
        <v>612</v>
      </c>
      <c r="P2" s="112" t="s">
        <v>18</v>
      </c>
      <c r="Q2" s="112" t="s">
        <v>18</v>
      </c>
    </row>
    <row r="3" spans="1:17" ht="112.25" customHeight="1" x14ac:dyDescent="0.35">
      <c r="A3" s="76">
        <v>2000003386</v>
      </c>
      <c r="B3" s="77" t="s">
        <v>420</v>
      </c>
      <c r="C3" s="77" t="s">
        <v>421</v>
      </c>
      <c r="D3" s="78">
        <v>26988</v>
      </c>
      <c r="E3" s="108" t="s">
        <v>612</v>
      </c>
      <c r="F3" s="108" t="s">
        <v>612</v>
      </c>
      <c r="G3" s="109" t="s">
        <v>149</v>
      </c>
      <c r="H3" s="80" t="s">
        <v>231</v>
      </c>
      <c r="I3" s="110"/>
      <c r="J3" s="111">
        <v>44207</v>
      </c>
      <c r="K3" s="111">
        <v>44297</v>
      </c>
      <c r="L3" s="108" t="s">
        <v>612</v>
      </c>
      <c r="M3" s="108" t="s">
        <v>612</v>
      </c>
      <c r="N3" s="108" t="s">
        <v>612</v>
      </c>
      <c r="O3" s="108" t="s">
        <v>612</v>
      </c>
      <c r="P3" s="112" t="s">
        <v>18</v>
      </c>
      <c r="Q3" s="112" t="s">
        <v>18</v>
      </c>
    </row>
    <row r="4" spans="1:17" ht="87.65" customHeight="1" x14ac:dyDescent="0.35">
      <c r="A4" s="76">
        <v>2000003410</v>
      </c>
      <c r="B4" s="77" t="s">
        <v>422</v>
      </c>
      <c r="C4" s="77" t="s">
        <v>423</v>
      </c>
      <c r="D4" s="78">
        <v>8299.7999999999993</v>
      </c>
      <c r="E4" s="108" t="s">
        <v>612</v>
      </c>
      <c r="F4" s="108" t="s">
        <v>612</v>
      </c>
      <c r="G4" s="109" t="s">
        <v>149</v>
      </c>
      <c r="H4" s="80" t="s">
        <v>225</v>
      </c>
      <c r="I4" s="110"/>
      <c r="J4" s="111">
        <v>44232</v>
      </c>
      <c r="K4" s="111">
        <v>44273</v>
      </c>
      <c r="L4" s="108" t="s">
        <v>612</v>
      </c>
      <c r="M4" s="108" t="s">
        <v>612</v>
      </c>
      <c r="N4" s="108" t="s">
        <v>612</v>
      </c>
      <c r="O4" s="108" t="s">
        <v>612</v>
      </c>
      <c r="P4" s="112" t="s">
        <v>18</v>
      </c>
      <c r="Q4" s="112" t="s">
        <v>18</v>
      </c>
    </row>
    <row r="5" spans="1:17" ht="72.650000000000006" customHeight="1" x14ac:dyDescent="0.35">
      <c r="A5" s="76">
        <v>2000003423</v>
      </c>
      <c r="B5" s="77" t="s">
        <v>424</v>
      </c>
      <c r="C5" s="77" t="s">
        <v>425</v>
      </c>
      <c r="D5" s="78">
        <v>25641.41</v>
      </c>
      <c r="E5" s="108" t="s">
        <v>612</v>
      </c>
      <c r="F5" s="108" t="s">
        <v>612</v>
      </c>
      <c r="G5" s="109" t="s">
        <v>149</v>
      </c>
      <c r="H5" s="80" t="s">
        <v>21</v>
      </c>
      <c r="I5" s="110"/>
      <c r="J5" s="111">
        <v>44250</v>
      </c>
      <c r="K5" s="111">
        <v>44308</v>
      </c>
      <c r="L5" s="108" t="s">
        <v>612</v>
      </c>
      <c r="M5" s="108" t="s">
        <v>612</v>
      </c>
      <c r="N5" s="108" t="s">
        <v>612</v>
      </c>
      <c r="O5" s="108" t="s">
        <v>612</v>
      </c>
      <c r="P5" s="112" t="s">
        <v>18</v>
      </c>
      <c r="Q5" s="112" t="s">
        <v>18</v>
      </c>
    </row>
    <row r="6" spans="1:17" ht="116.4" customHeight="1" x14ac:dyDescent="0.35">
      <c r="A6" s="76">
        <v>2000003425</v>
      </c>
      <c r="B6" s="77" t="s">
        <v>426</v>
      </c>
      <c r="C6" s="77" t="s">
        <v>427</v>
      </c>
      <c r="D6" s="78">
        <v>11898.32</v>
      </c>
      <c r="E6" s="108" t="s">
        <v>612</v>
      </c>
      <c r="F6" s="108" t="s">
        <v>612</v>
      </c>
      <c r="G6" s="109" t="s">
        <v>149</v>
      </c>
      <c r="H6" s="80" t="s">
        <v>369</v>
      </c>
      <c r="I6" s="110"/>
      <c r="J6" s="111">
        <v>44264</v>
      </c>
      <c r="K6" s="111">
        <v>44306</v>
      </c>
      <c r="L6" s="108" t="s">
        <v>612</v>
      </c>
      <c r="M6" s="108" t="s">
        <v>612</v>
      </c>
      <c r="N6" s="108" t="s">
        <v>612</v>
      </c>
      <c r="O6" s="108" t="s">
        <v>612</v>
      </c>
      <c r="P6" s="112" t="s">
        <v>18</v>
      </c>
      <c r="Q6" s="112" t="s">
        <v>18</v>
      </c>
    </row>
    <row r="7" spans="1:17" ht="99" customHeight="1" x14ac:dyDescent="0.35">
      <c r="A7" s="76">
        <v>2000003418</v>
      </c>
      <c r="B7" s="77" t="s">
        <v>428</v>
      </c>
      <c r="C7" s="77" t="s">
        <v>429</v>
      </c>
      <c r="D7" s="78">
        <v>30629.53</v>
      </c>
      <c r="E7" s="108" t="s">
        <v>612</v>
      </c>
      <c r="F7" s="108" t="s">
        <v>612</v>
      </c>
      <c r="G7" s="109" t="s">
        <v>149</v>
      </c>
      <c r="H7" s="80" t="s">
        <v>94</v>
      </c>
      <c r="I7" s="110"/>
      <c r="J7" s="111">
        <v>44286</v>
      </c>
      <c r="K7" s="111">
        <v>44322</v>
      </c>
      <c r="L7" s="108" t="s">
        <v>612</v>
      </c>
      <c r="M7" s="108" t="s">
        <v>612</v>
      </c>
      <c r="N7" s="108" t="s">
        <v>612</v>
      </c>
      <c r="O7" s="108" t="s">
        <v>612</v>
      </c>
      <c r="P7" s="112" t="s">
        <v>18</v>
      </c>
      <c r="Q7" s="112" t="s">
        <v>18</v>
      </c>
    </row>
    <row r="8" spans="1:17" ht="91.75" customHeight="1" x14ac:dyDescent="0.35">
      <c r="A8" s="76">
        <v>2000003017</v>
      </c>
      <c r="B8" s="77" t="s">
        <v>430</v>
      </c>
      <c r="C8" s="77" t="s">
        <v>431</v>
      </c>
      <c r="D8" s="78">
        <v>123221.56</v>
      </c>
      <c r="E8" s="108" t="s">
        <v>612</v>
      </c>
      <c r="F8" s="108" t="s">
        <v>612</v>
      </c>
      <c r="G8" s="109" t="s">
        <v>149</v>
      </c>
      <c r="H8" s="80" t="s">
        <v>231</v>
      </c>
      <c r="I8" s="110"/>
      <c r="J8" s="111">
        <v>44201</v>
      </c>
      <c r="K8" s="111">
        <v>44382</v>
      </c>
      <c r="L8" s="108" t="s">
        <v>612</v>
      </c>
      <c r="M8" s="108" t="s">
        <v>612</v>
      </c>
      <c r="N8" s="108" t="s">
        <v>612</v>
      </c>
      <c r="O8" s="108" t="s">
        <v>612</v>
      </c>
      <c r="P8" s="112" t="s">
        <v>18</v>
      </c>
      <c r="Q8" s="112" t="s">
        <v>18</v>
      </c>
    </row>
    <row r="9" spans="1:17" ht="74.400000000000006" customHeight="1" x14ac:dyDescent="0.35">
      <c r="A9" s="76">
        <v>2000003026</v>
      </c>
      <c r="B9" s="77" t="s">
        <v>432</v>
      </c>
      <c r="C9" s="77" t="s">
        <v>433</v>
      </c>
      <c r="D9" s="78">
        <v>166694.26</v>
      </c>
      <c r="E9" s="108" t="s">
        <v>612</v>
      </c>
      <c r="F9" s="108" t="s">
        <v>612</v>
      </c>
      <c r="G9" s="109" t="s">
        <v>149</v>
      </c>
      <c r="H9" s="80" t="s">
        <v>31</v>
      </c>
      <c r="I9" s="110"/>
      <c r="J9" s="111">
        <v>44178</v>
      </c>
      <c r="K9" s="111">
        <v>44298</v>
      </c>
      <c r="L9" s="108" t="s">
        <v>613</v>
      </c>
      <c r="M9" s="108" t="s">
        <v>612</v>
      </c>
      <c r="N9" s="108" t="s">
        <v>612</v>
      </c>
      <c r="O9" s="108" t="s">
        <v>612</v>
      </c>
      <c r="P9" s="112" t="s">
        <v>18</v>
      </c>
      <c r="Q9" s="112" t="s">
        <v>18</v>
      </c>
    </row>
    <row r="10" spans="1:17" ht="76.75" customHeight="1" x14ac:dyDescent="0.35">
      <c r="A10" s="76">
        <v>2000003498</v>
      </c>
      <c r="B10" s="77" t="s">
        <v>434</v>
      </c>
      <c r="C10" s="77" t="s">
        <v>435</v>
      </c>
      <c r="D10" s="78">
        <v>34964.61</v>
      </c>
      <c r="E10" s="108" t="s">
        <v>612</v>
      </c>
      <c r="F10" s="108" t="s">
        <v>612</v>
      </c>
      <c r="G10" s="109" t="s">
        <v>149</v>
      </c>
      <c r="H10" s="80" t="s">
        <v>369</v>
      </c>
      <c r="I10" s="110"/>
      <c r="J10" s="111">
        <v>44337</v>
      </c>
      <c r="K10" s="111">
        <v>44368</v>
      </c>
      <c r="L10" s="108" t="s">
        <v>612</v>
      </c>
      <c r="M10" s="108" t="s">
        <v>612</v>
      </c>
      <c r="N10" s="108" t="s">
        <v>612</v>
      </c>
      <c r="O10" s="108" t="s">
        <v>612</v>
      </c>
      <c r="P10" s="112" t="s">
        <v>18</v>
      </c>
      <c r="Q10" s="112" t="s">
        <v>18</v>
      </c>
    </row>
    <row r="11" spans="1:17" ht="96" customHeight="1" x14ac:dyDescent="0.35">
      <c r="A11" s="76">
        <v>2000003252</v>
      </c>
      <c r="B11" s="77" t="s">
        <v>436</v>
      </c>
      <c r="C11" s="77" t="s">
        <v>437</v>
      </c>
      <c r="D11" s="78">
        <v>85164.83</v>
      </c>
      <c r="E11" s="108" t="s">
        <v>612</v>
      </c>
      <c r="F11" s="108" t="s">
        <v>612</v>
      </c>
      <c r="G11" s="109" t="s">
        <v>149</v>
      </c>
      <c r="H11" s="80" t="s">
        <v>438</v>
      </c>
      <c r="I11" s="110"/>
      <c r="J11" s="111">
        <v>44253</v>
      </c>
      <c r="K11" s="111">
        <v>44311</v>
      </c>
      <c r="L11" s="108" t="s">
        <v>614</v>
      </c>
      <c r="M11" s="108" t="s">
        <v>612</v>
      </c>
      <c r="N11" s="108" t="s">
        <v>612</v>
      </c>
      <c r="O11" s="108" t="s">
        <v>612</v>
      </c>
      <c r="P11" s="112" t="s">
        <v>18</v>
      </c>
      <c r="Q11" s="112" t="s">
        <v>18</v>
      </c>
    </row>
    <row r="12" spans="1:17" ht="87" customHeight="1" x14ac:dyDescent="0.35">
      <c r="A12" s="76">
        <v>2000003492</v>
      </c>
      <c r="B12" s="77" t="s">
        <v>439</v>
      </c>
      <c r="C12" s="77" t="s">
        <v>440</v>
      </c>
      <c r="D12" s="78">
        <v>19617.8</v>
      </c>
      <c r="E12" s="108" t="s">
        <v>612</v>
      </c>
      <c r="F12" s="108" t="s">
        <v>612</v>
      </c>
      <c r="G12" s="109" t="s">
        <v>149</v>
      </c>
      <c r="H12" s="80" t="s">
        <v>225</v>
      </c>
      <c r="I12" s="110"/>
      <c r="J12" s="111">
        <v>44351</v>
      </c>
      <c r="K12" s="111">
        <v>44368</v>
      </c>
      <c r="L12" s="108" t="s">
        <v>612</v>
      </c>
      <c r="M12" s="108" t="s">
        <v>612</v>
      </c>
      <c r="N12" s="108" t="s">
        <v>612</v>
      </c>
      <c r="O12" s="108" t="s">
        <v>612</v>
      </c>
      <c r="P12" s="112" t="s">
        <v>18</v>
      </c>
      <c r="Q12" s="112" t="s">
        <v>18</v>
      </c>
    </row>
    <row r="13" spans="1:17" ht="87.65" customHeight="1" x14ac:dyDescent="0.35">
      <c r="A13" s="76">
        <v>2000003026</v>
      </c>
      <c r="B13" s="77" t="s">
        <v>441</v>
      </c>
      <c r="C13" s="77" t="s">
        <v>442</v>
      </c>
      <c r="D13" s="78">
        <v>805880.7</v>
      </c>
      <c r="E13" s="108" t="s">
        <v>612</v>
      </c>
      <c r="F13" s="108" t="s">
        <v>612</v>
      </c>
      <c r="G13" s="109" t="s">
        <v>149</v>
      </c>
      <c r="H13" s="80" t="s">
        <v>443</v>
      </c>
      <c r="I13" s="110"/>
      <c r="J13" s="111">
        <v>44162</v>
      </c>
      <c r="K13" s="111">
        <v>44425</v>
      </c>
      <c r="L13" s="108" t="s">
        <v>615</v>
      </c>
      <c r="M13" s="108" t="s">
        <v>612</v>
      </c>
      <c r="N13" s="108" t="s">
        <v>612</v>
      </c>
      <c r="O13" s="108" t="s">
        <v>612</v>
      </c>
      <c r="P13" s="112" t="s">
        <v>18</v>
      </c>
      <c r="Q13" s="112" t="s">
        <v>18</v>
      </c>
    </row>
    <row r="14" spans="1:17" ht="97.75" customHeight="1" x14ac:dyDescent="0.35">
      <c r="A14" s="76">
        <v>2000003026</v>
      </c>
      <c r="B14" s="77" t="s">
        <v>444</v>
      </c>
      <c r="C14" s="77" t="s">
        <v>445</v>
      </c>
      <c r="D14" s="78">
        <v>821209.28</v>
      </c>
      <c r="E14" s="108" t="s">
        <v>612</v>
      </c>
      <c r="F14" s="108" t="s">
        <v>612</v>
      </c>
      <c r="G14" s="109" t="s">
        <v>149</v>
      </c>
      <c r="H14" s="80" t="s">
        <v>16</v>
      </c>
      <c r="I14" s="110"/>
      <c r="J14" s="111">
        <v>44168</v>
      </c>
      <c r="K14" s="111">
        <v>44410</v>
      </c>
      <c r="L14" s="108" t="s">
        <v>612</v>
      </c>
      <c r="M14" s="108" t="s">
        <v>612</v>
      </c>
      <c r="N14" s="108" t="s">
        <v>612</v>
      </c>
      <c r="O14" s="108" t="s">
        <v>612</v>
      </c>
      <c r="P14" s="112" t="s">
        <v>18</v>
      </c>
      <c r="Q14" s="112" t="s">
        <v>18</v>
      </c>
    </row>
    <row r="15" spans="1:17" ht="112.25" customHeight="1" x14ac:dyDescent="0.35">
      <c r="A15" s="76">
        <v>2000003455</v>
      </c>
      <c r="B15" s="77" t="s">
        <v>446</v>
      </c>
      <c r="C15" s="77" t="s">
        <v>447</v>
      </c>
      <c r="D15" s="78">
        <v>19799.23</v>
      </c>
      <c r="E15" s="108" t="s">
        <v>612</v>
      </c>
      <c r="F15" s="108" t="s">
        <v>612</v>
      </c>
      <c r="G15" s="109" t="s">
        <v>149</v>
      </c>
      <c r="H15" s="80" t="s">
        <v>448</v>
      </c>
      <c r="I15" s="110"/>
      <c r="J15" s="111">
        <v>44321</v>
      </c>
      <c r="K15" s="111">
        <v>44413</v>
      </c>
      <c r="L15" s="108" t="s">
        <v>612</v>
      </c>
      <c r="M15" s="108" t="s">
        <v>612</v>
      </c>
      <c r="N15" s="108" t="s">
        <v>612</v>
      </c>
      <c r="O15" s="108" t="s">
        <v>612</v>
      </c>
      <c r="P15" s="112" t="s">
        <v>18</v>
      </c>
      <c r="Q15" s="112" t="s">
        <v>18</v>
      </c>
    </row>
    <row r="16" spans="1:17" ht="120" customHeight="1" x14ac:dyDescent="0.35">
      <c r="A16" s="76">
        <v>2000003380</v>
      </c>
      <c r="B16" s="77" t="s">
        <v>449</v>
      </c>
      <c r="C16" s="77" t="s">
        <v>450</v>
      </c>
      <c r="D16" s="78">
        <v>74900</v>
      </c>
      <c r="E16" s="108" t="s">
        <v>612</v>
      </c>
      <c r="F16" s="108" t="s">
        <v>612</v>
      </c>
      <c r="G16" s="109" t="s">
        <v>149</v>
      </c>
      <c r="H16" s="80" t="s">
        <v>295</v>
      </c>
      <c r="I16" s="110"/>
      <c r="J16" s="111">
        <v>44351</v>
      </c>
      <c r="K16" s="111">
        <v>44442</v>
      </c>
      <c r="L16" s="108" t="s">
        <v>612</v>
      </c>
      <c r="M16" s="108" t="s">
        <v>612</v>
      </c>
      <c r="N16" s="108" t="s">
        <v>612</v>
      </c>
      <c r="O16" s="108" t="s">
        <v>612</v>
      </c>
      <c r="P16" s="112" t="s">
        <v>18</v>
      </c>
      <c r="Q16" s="112" t="s">
        <v>18</v>
      </c>
    </row>
    <row r="17" spans="1:17" ht="146.4" customHeight="1" x14ac:dyDescent="0.35">
      <c r="A17" s="76">
        <v>2000003503</v>
      </c>
      <c r="B17" s="77" t="s">
        <v>451</v>
      </c>
      <c r="C17" s="77" t="s">
        <v>452</v>
      </c>
      <c r="D17" s="78">
        <v>25783.35</v>
      </c>
      <c r="E17" s="108" t="s">
        <v>612</v>
      </c>
      <c r="F17" s="108" t="s">
        <v>612</v>
      </c>
      <c r="G17" s="109" t="s">
        <v>149</v>
      </c>
      <c r="H17" s="80" t="s">
        <v>94</v>
      </c>
      <c r="I17" s="110"/>
      <c r="J17" s="111">
        <v>44400</v>
      </c>
      <c r="K17" s="111">
        <v>44461</v>
      </c>
      <c r="L17" s="108" t="s">
        <v>612</v>
      </c>
      <c r="M17" s="108" t="s">
        <v>612</v>
      </c>
      <c r="N17" s="108" t="s">
        <v>612</v>
      </c>
      <c r="O17" s="108" t="s">
        <v>612</v>
      </c>
      <c r="P17" s="112" t="s">
        <v>18</v>
      </c>
      <c r="Q17" s="112" t="s">
        <v>18</v>
      </c>
    </row>
    <row r="18" spans="1:17" ht="18.5" x14ac:dyDescent="0.35">
      <c r="A18" s="76">
        <v>2000003370</v>
      </c>
      <c r="B18" s="77" t="s">
        <v>453</v>
      </c>
      <c r="C18" s="77" t="s">
        <v>454</v>
      </c>
      <c r="D18" s="78">
        <v>38620.39</v>
      </c>
      <c r="E18" s="108" t="s">
        <v>612</v>
      </c>
      <c r="F18" s="108" t="s">
        <v>612</v>
      </c>
      <c r="G18" s="109" t="s">
        <v>149</v>
      </c>
      <c r="H18" s="80" t="s">
        <v>55</v>
      </c>
      <c r="I18" s="110"/>
      <c r="J18" s="111">
        <v>44185</v>
      </c>
      <c r="K18" s="111">
        <v>44215</v>
      </c>
      <c r="L18" s="108" t="s">
        <v>612</v>
      </c>
      <c r="M18" s="108" t="s">
        <v>612</v>
      </c>
      <c r="N18" s="108" t="s">
        <v>612</v>
      </c>
      <c r="O18" s="108" t="s">
        <v>612</v>
      </c>
      <c r="P18" s="112" t="s">
        <v>18</v>
      </c>
      <c r="Q18" s="112" t="s">
        <v>18</v>
      </c>
    </row>
    <row r="19" spans="1:17" ht="18.5" x14ac:dyDescent="0.35">
      <c r="A19" s="76">
        <v>2000003382</v>
      </c>
      <c r="B19" s="77" t="s">
        <v>455</v>
      </c>
      <c r="C19" s="77" t="s">
        <v>456</v>
      </c>
      <c r="D19" s="78">
        <v>34233.33</v>
      </c>
      <c r="E19" s="108" t="s">
        <v>612</v>
      </c>
      <c r="F19" s="108" t="s">
        <v>612</v>
      </c>
      <c r="G19" s="109" t="s">
        <v>149</v>
      </c>
      <c r="H19" s="80" t="s">
        <v>62</v>
      </c>
      <c r="I19" s="110"/>
      <c r="J19" s="111">
        <v>44185</v>
      </c>
      <c r="K19" s="111">
        <v>44215</v>
      </c>
      <c r="L19" s="108" t="s">
        <v>612</v>
      </c>
      <c r="M19" s="108" t="s">
        <v>612</v>
      </c>
      <c r="N19" s="108" t="s">
        <v>612</v>
      </c>
      <c r="O19" s="108" t="s">
        <v>612</v>
      </c>
      <c r="P19" s="112" t="s">
        <v>18</v>
      </c>
      <c r="Q19" s="112" t="s">
        <v>18</v>
      </c>
    </row>
    <row r="20" spans="1:17" ht="111.65" customHeight="1" x14ac:dyDescent="0.35">
      <c r="A20" s="76">
        <v>2000003098</v>
      </c>
      <c r="B20" s="77" t="s">
        <v>457</v>
      </c>
      <c r="C20" s="77" t="s">
        <v>458</v>
      </c>
      <c r="D20" s="78">
        <v>269772.93</v>
      </c>
      <c r="E20" s="108" t="s">
        <v>612</v>
      </c>
      <c r="F20" s="108" t="s">
        <v>612</v>
      </c>
      <c r="G20" s="109" t="s">
        <v>149</v>
      </c>
      <c r="H20" s="80" t="s">
        <v>238</v>
      </c>
      <c r="I20" s="110"/>
      <c r="J20" s="111">
        <v>44141</v>
      </c>
      <c r="K20" s="111">
        <v>44260</v>
      </c>
      <c r="L20" s="108" t="s">
        <v>612</v>
      </c>
      <c r="M20" s="108" t="s">
        <v>612</v>
      </c>
      <c r="N20" s="108" t="s">
        <v>612</v>
      </c>
      <c r="O20" s="108" t="s">
        <v>612</v>
      </c>
      <c r="P20" s="112" t="s">
        <v>18</v>
      </c>
      <c r="Q20" s="112" t="s">
        <v>18</v>
      </c>
    </row>
    <row r="21" spans="1:17" ht="90" customHeight="1" x14ac:dyDescent="0.35">
      <c r="A21" s="76">
        <v>2000003098</v>
      </c>
      <c r="B21" s="77" t="s">
        <v>459</v>
      </c>
      <c r="C21" s="77" t="s">
        <v>460</v>
      </c>
      <c r="D21" s="78">
        <v>126105.76</v>
      </c>
      <c r="E21" s="108" t="s">
        <v>612</v>
      </c>
      <c r="F21" s="108" t="s">
        <v>612</v>
      </c>
      <c r="G21" s="109" t="s">
        <v>149</v>
      </c>
      <c r="H21" s="80" t="s">
        <v>238</v>
      </c>
      <c r="I21" s="110"/>
      <c r="J21" s="111">
        <v>44147</v>
      </c>
      <c r="K21" s="111">
        <v>44266</v>
      </c>
      <c r="L21" s="108" t="s">
        <v>612</v>
      </c>
      <c r="M21" s="108" t="s">
        <v>612</v>
      </c>
      <c r="N21" s="108" t="s">
        <v>612</v>
      </c>
      <c r="O21" s="108" t="s">
        <v>612</v>
      </c>
      <c r="P21" s="112" t="s">
        <v>18</v>
      </c>
      <c r="Q21" s="112" t="s">
        <v>18</v>
      </c>
    </row>
    <row r="22" spans="1:17" ht="102" customHeight="1" x14ac:dyDescent="0.35">
      <c r="A22" s="76">
        <v>2000003121</v>
      </c>
      <c r="B22" s="77" t="s">
        <v>461</v>
      </c>
      <c r="C22" s="77" t="s">
        <v>462</v>
      </c>
      <c r="D22" s="78">
        <v>285032.78999999998</v>
      </c>
      <c r="E22" s="108" t="s">
        <v>612</v>
      </c>
      <c r="F22" s="108" t="s">
        <v>612</v>
      </c>
      <c r="G22" s="109" t="s">
        <v>149</v>
      </c>
      <c r="H22" s="80" t="s">
        <v>273</v>
      </c>
      <c r="I22" s="110"/>
      <c r="J22" s="111">
        <v>44223</v>
      </c>
      <c r="K22" s="111">
        <v>44342</v>
      </c>
      <c r="L22" s="108" t="s">
        <v>612</v>
      </c>
      <c r="M22" s="108" t="s">
        <v>612</v>
      </c>
      <c r="N22" s="108" t="s">
        <v>612</v>
      </c>
      <c r="O22" s="108" t="s">
        <v>612</v>
      </c>
      <c r="P22" s="112" t="s">
        <v>18</v>
      </c>
      <c r="Q22" s="112" t="s">
        <v>18</v>
      </c>
    </row>
    <row r="23" spans="1:17" ht="116.4" customHeight="1" x14ac:dyDescent="0.35">
      <c r="A23" s="76">
        <v>2000003413</v>
      </c>
      <c r="B23" s="77" t="s">
        <v>463</v>
      </c>
      <c r="C23" s="77" t="s">
        <v>464</v>
      </c>
      <c r="D23" s="78">
        <v>37558.879999999997</v>
      </c>
      <c r="E23" s="108" t="s">
        <v>612</v>
      </c>
      <c r="F23" s="108" t="s">
        <v>612</v>
      </c>
      <c r="G23" s="109" t="s">
        <v>149</v>
      </c>
      <c r="H23" s="80" t="s">
        <v>465</v>
      </c>
      <c r="I23" s="110"/>
      <c r="J23" s="111">
        <v>44327</v>
      </c>
      <c r="K23" s="111">
        <v>44357</v>
      </c>
      <c r="L23" s="108" t="s">
        <v>612</v>
      </c>
      <c r="M23" s="108" t="s">
        <v>612</v>
      </c>
      <c r="N23" s="108" t="s">
        <v>612</v>
      </c>
      <c r="O23" s="108" t="s">
        <v>612</v>
      </c>
      <c r="P23" s="112" t="s">
        <v>18</v>
      </c>
      <c r="Q23" s="112" t="s">
        <v>18</v>
      </c>
    </row>
    <row r="24" spans="1:17" ht="64.25" customHeight="1" x14ac:dyDescent="0.35">
      <c r="A24" s="76">
        <v>2000003352</v>
      </c>
      <c r="B24" s="77" t="s">
        <v>466</v>
      </c>
      <c r="C24" s="77" t="s">
        <v>467</v>
      </c>
      <c r="D24" s="78">
        <v>5273.6</v>
      </c>
      <c r="E24" s="108" t="s">
        <v>612</v>
      </c>
      <c r="F24" s="108" t="s">
        <v>612</v>
      </c>
      <c r="G24" s="109" t="s">
        <v>149</v>
      </c>
      <c r="H24" s="80" t="s">
        <v>31</v>
      </c>
      <c r="I24" s="110"/>
      <c r="J24" s="111"/>
      <c r="K24" s="111"/>
      <c r="L24" s="108" t="s">
        <v>612</v>
      </c>
      <c r="M24" s="108" t="s">
        <v>612</v>
      </c>
      <c r="N24" s="108" t="s">
        <v>612</v>
      </c>
      <c r="O24" s="108" t="s">
        <v>612</v>
      </c>
      <c r="P24" s="112" t="s">
        <v>18</v>
      </c>
      <c r="Q24" s="112" t="s">
        <v>18</v>
      </c>
    </row>
    <row r="25" spans="1:17" ht="88.25" customHeight="1" x14ac:dyDescent="0.35">
      <c r="A25" s="76">
        <v>2000000908</v>
      </c>
      <c r="B25" s="77" t="s">
        <v>468</v>
      </c>
      <c r="C25" s="77" t="s">
        <v>469</v>
      </c>
      <c r="D25" s="78">
        <v>530000</v>
      </c>
      <c r="E25" s="108" t="s">
        <v>612</v>
      </c>
      <c r="F25" s="108" t="s">
        <v>612</v>
      </c>
      <c r="G25" s="109" t="s">
        <v>149</v>
      </c>
      <c r="H25" s="80" t="s">
        <v>470</v>
      </c>
      <c r="I25" s="110"/>
      <c r="J25" s="111">
        <v>43132</v>
      </c>
      <c r="K25" s="111">
        <v>44228</v>
      </c>
      <c r="L25" s="113" t="s">
        <v>616</v>
      </c>
      <c r="M25" s="108" t="s">
        <v>612</v>
      </c>
      <c r="N25" s="108" t="s">
        <v>612</v>
      </c>
      <c r="O25" s="108" t="s">
        <v>612</v>
      </c>
      <c r="P25" s="112" t="s">
        <v>18</v>
      </c>
      <c r="Q25" s="112" t="s">
        <v>18</v>
      </c>
    </row>
    <row r="26" spans="1:17" ht="52.25" customHeight="1" x14ac:dyDescent="0.35">
      <c r="A26" s="76">
        <v>2000002890</v>
      </c>
      <c r="B26" s="77" t="s">
        <v>471</v>
      </c>
      <c r="C26" s="77" t="s">
        <v>472</v>
      </c>
      <c r="D26" s="78">
        <v>349647.1</v>
      </c>
      <c r="E26" s="108" t="s">
        <v>612</v>
      </c>
      <c r="F26" s="108" t="s">
        <v>612</v>
      </c>
      <c r="G26" s="109" t="s">
        <v>149</v>
      </c>
      <c r="H26" s="80" t="s">
        <v>97</v>
      </c>
      <c r="I26" s="110"/>
      <c r="J26" s="111">
        <v>44204</v>
      </c>
      <c r="K26" s="111">
        <v>44476</v>
      </c>
      <c r="L26" s="113" t="s">
        <v>617</v>
      </c>
      <c r="M26" s="108" t="s">
        <v>612</v>
      </c>
      <c r="N26" s="108" t="s">
        <v>612</v>
      </c>
      <c r="O26" s="108" t="s">
        <v>612</v>
      </c>
      <c r="P26" s="112" t="s">
        <v>18</v>
      </c>
      <c r="Q26" s="112" t="s">
        <v>18</v>
      </c>
    </row>
    <row r="27" spans="1:17" ht="57.65" customHeight="1" x14ac:dyDescent="0.35">
      <c r="A27" s="76">
        <v>2000003433</v>
      </c>
      <c r="B27" s="77" t="s">
        <v>473</v>
      </c>
      <c r="C27" s="77" t="s">
        <v>618</v>
      </c>
      <c r="D27" s="78">
        <v>38759.49</v>
      </c>
      <c r="E27" s="108" t="s">
        <v>612</v>
      </c>
      <c r="F27" s="108" t="s">
        <v>612</v>
      </c>
      <c r="G27" s="109" t="s">
        <v>149</v>
      </c>
      <c r="H27" s="80" t="s">
        <v>16</v>
      </c>
      <c r="I27" s="110"/>
      <c r="J27" s="111">
        <v>44276</v>
      </c>
      <c r="K27" s="111">
        <v>44460</v>
      </c>
      <c r="L27" s="108" t="s">
        <v>612</v>
      </c>
      <c r="M27" s="108" t="s">
        <v>612</v>
      </c>
      <c r="N27" s="108" t="s">
        <v>612</v>
      </c>
      <c r="O27" s="108" t="s">
        <v>612</v>
      </c>
      <c r="P27" s="112" t="s">
        <v>18</v>
      </c>
      <c r="Q27" s="112" t="s">
        <v>18</v>
      </c>
    </row>
    <row r="28" spans="1:17" ht="74.400000000000006" customHeight="1" x14ac:dyDescent="0.35">
      <c r="A28" s="76">
        <v>2000003448</v>
      </c>
      <c r="B28" s="77" t="s">
        <v>474</v>
      </c>
      <c r="C28" s="77" t="s">
        <v>475</v>
      </c>
      <c r="D28" s="78">
        <v>18180.099999999999</v>
      </c>
      <c r="E28" s="108" t="s">
        <v>612</v>
      </c>
      <c r="F28" s="108" t="s">
        <v>612</v>
      </c>
      <c r="G28" s="109" t="s">
        <v>149</v>
      </c>
      <c r="H28" s="80" t="s">
        <v>217</v>
      </c>
      <c r="I28" s="110"/>
      <c r="J28" s="111">
        <v>44247</v>
      </c>
      <c r="K28" s="111">
        <v>44366</v>
      </c>
      <c r="L28" s="108" t="s">
        <v>612</v>
      </c>
      <c r="M28" s="108" t="s">
        <v>612</v>
      </c>
      <c r="N28" s="108" t="s">
        <v>612</v>
      </c>
      <c r="O28" s="108" t="s">
        <v>612</v>
      </c>
      <c r="P28" s="112" t="s">
        <v>18</v>
      </c>
      <c r="Q28" s="112" t="s">
        <v>18</v>
      </c>
    </row>
    <row r="29" spans="1:17" ht="87.65" customHeight="1" x14ac:dyDescent="0.35">
      <c r="A29" s="76">
        <v>2000003405</v>
      </c>
      <c r="B29" s="77" t="s">
        <v>476</v>
      </c>
      <c r="C29" s="77" t="s">
        <v>477</v>
      </c>
      <c r="D29" s="78">
        <v>145243.19</v>
      </c>
      <c r="E29" s="76"/>
      <c r="F29" s="109"/>
      <c r="G29" s="109" t="s">
        <v>149</v>
      </c>
      <c r="H29" s="80" t="s">
        <v>217</v>
      </c>
      <c r="I29" s="110"/>
      <c r="J29" s="111">
        <v>44414</v>
      </c>
      <c r="K29" s="111">
        <v>44597</v>
      </c>
      <c r="L29" s="108" t="s">
        <v>612</v>
      </c>
      <c r="M29" s="108" t="s">
        <v>612</v>
      </c>
      <c r="N29" s="108" t="s">
        <v>612</v>
      </c>
      <c r="O29" s="108" t="s">
        <v>612</v>
      </c>
      <c r="P29" s="112" t="s">
        <v>18</v>
      </c>
      <c r="Q29" s="112" t="s">
        <v>18</v>
      </c>
    </row>
    <row r="30" spans="1:17" ht="108.65" customHeight="1" x14ac:dyDescent="0.35">
      <c r="A30" s="114">
        <v>2000002257</v>
      </c>
      <c r="B30" s="115" t="s">
        <v>39</v>
      </c>
      <c r="C30" s="115" t="s">
        <v>478</v>
      </c>
      <c r="D30" s="116">
        <v>11877161.640000001</v>
      </c>
      <c r="E30" s="114"/>
      <c r="F30" s="117"/>
      <c r="G30" s="117" t="s">
        <v>479</v>
      </c>
      <c r="H30" s="118" t="s">
        <v>40</v>
      </c>
      <c r="I30" s="119"/>
      <c r="J30" s="120">
        <v>43280</v>
      </c>
      <c r="K30" s="120">
        <v>44277</v>
      </c>
      <c r="L30" s="121"/>
      <c r="M30" s="120"/>
      <c r="N30" s="122"/>
      <c r="O30" s="123"/>
      <c r="P30" s="123" t="s">
        <v>18</v>
      </c>
      <c r="Q30" s="123" t="s">
        <v>18</v>
      </c>
    </row>
    <row r="31" spans="1:17" ht="73.75" customHeight="1" x14ac:dyDescent="0.35">
      <c r="A31" s="114">
        <v>2000002289</v>
      </c>
      <c r="B31" s="115" t="s">
        <v>480</v>
      </c>
      <c r="C31" s="115" t="s">
        <v>481</v>
      </c>
      <c r="D31" s="116">
        <v>254260</v>
      </c>
      <c r="E31" s="114"/>
      <c r="F31" s="117"/>
      <c r="G31" s="117" t="s">
        <v>479</v>
      </c>
      <c r="H31" s="118" t="s">
        <v>482</v>
      </c>
      <c r="I31" s="119"/>
      <c r="J31" s="120">
        <v>43206</v>
      </c>
      <c r="K31" s="120">
        <v>44276</v>
      </c>
      <c r="L31" s="121"/>
      <c r="M31" s="120"/>
      <c r="N31" s="122"/>
      <c r="O31" s="123"/>
      <c r="P31" s="123" t="s">
        <v>18</v>
      </c>
      <c r="Q31" s="123" t="s">
        <v>18</v>
      </c>
    </row>
    <row r="32" spans="1:17" ht="100.75" customHeight="1" x14ac:dyDescent="0.35">
      <c r="A32" s="76">
        <v>2000002404</v>
      </c>
      <c r="B32" s="77" t="s">
        <v>43</v>
      </c>
      <c r="C32" s="92" t="s">
        <v>483</v>
      </c>
      <c r="D32" s="78">
        <v>10513112.439999999</v>
      </c>
      <c r="E32" s="47" t="s">
        <v>619</v>
      </c>
      <c r="F32" s="124"/>
      <c r="G32" s="124" t="s">
        <v>147</v>
      </c>
      <c r="H32" s="51" t="s">
        <v>40</v>
      </c>
      <c r="I32" s="125" t="s">
        <v>148</v>
      </c>
      <c r="J32" s="126">
        <v>43326</v>
      </c>
      <c r="K32" s="126">
        <v>43721</v>
      </c>
      <c r="L32" s="127" t="s">
        <v>350</v>
      </c>
      <c r="M32" s="126">
        <v>43439</v>
      </c>
      <c r="N32" s="128" t="s">
        <v>351</v>
      </c>
      <c r="O32" s="129"/>
      <c r="P32" s="129" t="s">
        <v>18</v>
      </c>
      <c r="Q32" s="129" t="s">
        <v>18</v>
      </c>
    </row>
    <row r="33" spans="1:17" ht="90" customHeight="1" x14ac:dyDescent="0.35">
      <c r="A33" s="76">
        <v>2000002477</v>
      </c>
      <c r="B33" s="77" t="s">
        <v>484</v>
      </c>
      <c r="C33" s="92" t="s">
        <v>485</v>
      </c>
      <c r="D33" s="78">
        <v>136500</v>
      </c>
      <c r="E33" s="76" t="s">
        <v>620</v>
      </c>
      <c r="F33" s="109"/>
      <c r="G33" s="109" t="s">
        <v>479</v>
      </c>
      <c r="H33" s="80" t="s">
        <v>486</v>
      </c>
      <c r="I33" s="110"/>
      <c r="J33" s="111">
        <v>43326</v>
      </c>
      <c r="K33" s="111">
        <v>44399</v>
      </c>
      <c r="L33" s="113"/>
      <c r="M33" s="111"/>
      <c r="N33" s="130"/>
      <c r="O33" s="112"/>
      <c r="P33" s="112" t="s">
        <v>18</v>
      </c>
      <c r="Q33" s="112" t="s">
        <v>18</v>
      </c>
    </row>
    <row r="34" spans="1:17" ht="86.4" customHeight="1" x14ac:dyDescent="0.35">
      <c r="A34" s="76">
        <v>2000002823</v>
      </c>
      <c r="B34" s="77" t="s">
        <v>487</v>
      </c>
      <c r="C34" s="92" t="s">
        <v>488</v>
      </c>
      <c r="D34" s="78">
        <v>1841049.46</v>
      </c>
      <c r="E34" s="78"/>
      <c r="F34" s="78"/>
      <c r="G34" s="109" t="s">
        <v>149</v>
      </c>
      <c r="H34" s="80" t="s">
        <v>257</v>
      </c>
      <c r="I34" s="110"/>
      <c r="J34" s="111">
        <v>43971</v>
      </c>
      <c r="K34" s="111">
        <v>44520</v>
      </c>
      <c r="L34" s="113"/>
      <c r="M34" s="111"/>
      <c r="N34" s="130"/>
      <c r="O34" s="112"/>
      <c r="P34" s="112" t="s">
        <v>18</v>
      </c>
      <c r="Q34" s="112" t="s">
        <v>18</v>
      </c>
    </row>
    <row r="35" spans="1:17" ht="60" customHeight="1" x14ac:dyDescent="0.35">
      <c r="A35" s="114">
        <v>2000002596</v>
      </c>
      <c r="B35" s="115" t="s">
        <v>82</v>
      </c>
      <c r="C35" s="115" t="s">
        <v>489</v>
      </c>
      <c r="D35" s="116">
        <f>1084214.85+114654.89</f>
        <v>1198869.74</v>
      </c>
      <c r="E35" s="114"/>
      <c r="F35" s="117"/>
      <c r="G35" s="117" t="s">
        <v>149</v>
      </c>
      <c r="H35" s="118" t="s">
        <v>16</v>
      </c>
      <c r="I35" s="119"/>
      <c r="J35" s="120">
        <v>43657</v>
      </c>
      <c r="K35" s="120">
        <v>44237</v>
      </c>
      <c r="L35" s="121"/>
      <c r="M35" s="120"/>
      <c r="N35" s="122"/>
      <c r="O35" s="123"/>
      <c r="P35" s="123" t="s">
        <v>18</v>
      </c>
      <c r="Q35" s="123" t="s">
        <v>18</v>
      </c>
    </row>
    <row r="36" spans="1:17" ht="102" customHeight="1" x14ac:dyDescent="0.35">
      <c r="A36" s="76">
        <v>2000002244</v>
      </c>
      <c r="B36" s="77" t="s">
        <v>79</v>
      </c>
      <c r="C36" s="92" t="s">
        <v>490</v>
      </c>
      <c r="D36" s="78">
        <v>11769816.119999999</v>
      </c>
      <c r="E36" s="131" t="s">
        <v>621</v>
      </c>
      <c r="F36" s="131"/>
      <c r="G36" s="109" t="s">
        <v>479</v>
      </c>
      <c r="H36" s="80" t="s">
        <v>81</v>
      </c>
      <c r="I36" s="110"/>
      <c r="J36" s="111">
        <v>43255</v>
      </c>
      <c r="K36" s="111">
        <v>44377</v>
      </c>
      <c r="L36" s="113" t="s">
        <v>622</v>
      </c>
      <c r="M36" s="111"/>
      <c r="N36" s="130"/>
      <c r="O36" s="112"/>
      <c r="P36" s="112" t="s">
        <v>18</v>
      </c>
      <c r="Q36" s="112" t="s">
        <v>18</v>
      </c>
    </row>
    <row r="37" spans="1:17" ht="74.400000000000006" customHeight="1" x14ac:dyDescent="0.35">
      <c r="A37" s="76">
        <v>2000002280</v>
      </c>
      <c r="B37" s="77" t="s">
        <v>491</v>
      </c>
      <c r="C37" s="92" t="s">
        <v>492</v>
      </c>
      <c r="D37" s="78">
        <v>241950</v>
      </c>
      <c r="E37" s="131" t="s">
        <v>623</v>
      </c>
      <c r="F37" s="131"/>
      <c r="G37" s="109" t="s">
        <v>479</v>
      </c>
      <c r="H37" s="80" t="s">
        <v>482</v>
      </c>
      <c r="I37" s="110"/>
      <c r="J37" s="111">
        <v>43193</v>
      </c>
      <c r="K37" s="111">
        <v>44488</v>
      </c>
      <c r="L37" s="113" t="s">
        <v>624</v>
      </c>
      <c r="M37" s="111"/>
      <c r="N37" s="130"/>
      <c r="O37" s="112"/>
      <c r="P37" s="112" t="s">
        <v>18</v>
      </c>
      <c r="Q37" s="112" t="s">
        <v>18</v>
      </c>
    </row>
    <row r="38" spans="1:17" ht="107.4" customHeight="1" x14ac:dyDescent="0.35">
      <c r="A38" s="76">
        <v>2900000068</v>
      </c>
      <c r="B38" s="77" t="s">
        <v>493</v>
      </c>
      <c r="C38" s="92" t="s">
        <v>494</v>
      </c>
      <c r="D38" s="78">
        <v>269280</v>
      </c>
      <c r="E38" s="78"/>
      <c r="F38" s="78"/>
      <c r="G38" s="109" t="s">
        <v>149</v>
      </c>
      <c r="H38" s="80" t="s">
        <v>495</v>
      </c>
      <c r="I38" s="110"/>
      <c r="J38" s="111">
        <v>43811</v>
      </c>
      <c r="K38" s="111">
        <v>44724</v>
      </c>
      <c r="L38" s="113"/>
      <c r="M38" s="111"/>
      <c r="N38" s="130"/>
      <c r="O38" s="112"/>
      <c r="P38" s="112" t="s">
        <v>18</v>
      </c>
      <c r="Q38" s="112" t="s">
        <v>18</v>
      </c>
    </row>
    <row r="39" spans="1:17" ht="87.65" customHeight="1" x14ac:dyDescent="0.35">
      <c r="A39" s="114"/>
      <c r="B39" s="115" t="s">
        <v>496</v>
      </c>
      <c r="C39" s="115" t="s">
        <v>497</v>
      </c>
      <c r="D39" s="116">
        <v>1338061.24</v>
      </c>
      <c r="E39" s="114"/>
      <c r="F39" s="117"/>
      <c r="G39" s="117" t="s">
        <v>149</v>
      </c>
      <c r="H39" s="118" t="s">
        <v>498</v>
      </c>
      <c r="I39" s="119"/>
      <c r="J39" s="120">
        <v>44027</v>
      </c>
      <c r="K39" s="120">
        <v>44392</v>
      </c>
      <c r="L39" s="121"/>
      <c r="M39" s="120"/>
      <c r="N39" s="122"/>
      <c r="O39" s="123"/>
      <c r="P39" s="123" t="s">
        <v>18</v>
      </c>
      <c r="Q39" s="123" t="s">
        <v>18</v>
      </c>
    </row>
    <row r="40" spans="1:17" ht="75.650000000000006" customHeight="1" x14ac:dyDescent="0.35">
      <c r="A40" s="114"/>
      <c r="B40" s="115" t="s">
        <v>499</v>
      </c>
      <c r="C40" s="115" t="s">
        <v>500</v>
      </c>
      <c r="D40" s="116">
        <v>7244984.5300000003</v>
      </c>
      <c r="E40" s="114"/>
      <c r="F40" s="117"/>
      <c r="G40" s="117" t="s">
        <v>149</v>
      </c>
      <c r="H40" s="118" t="s">
        <v>81</v>
      </c>
      <c r="I40" s="119"/>
      <c r="J40" s="120">
        <v>44027</v>
      </c>
      <c r="K40" s="120">
        <v>44757</v>
      </c>
      <c r="L40" s="121"/>
      <c r="M40" s="120"/>
      <c r="N40" s="122"/>
      <c r="O40" s="123"/>
      <c r="P40" s="123" t="s">
        <v>18</v>
      </c>
      <c r="Q40" s="123" t="s">
        <v>18</v>
      </c>
    </row>
    <row r="41" spans="1:17" ht="70.25" customHeight="1" x14ac:dyDescent="0.35">
      <c r="A41" s="76">
        <v>2900000087</v>
      </c>
      <c r="B41" s="77" t="s">
        <v>501</v>
      </c>
      <c r="C41" s="92" t="s">
        <v>502</v>
      </c>
      <c r="D41" s="78">
        <v>59945.98</v>
      </c>
      <c r="E41" s="78"/>
      <c r="F41" s="78"/>
      <c r="G41" s="109" t="s">
        <v>149</v>
      </c>
      <c r="H41" s="80" t="s">
        <v>503</v>
      </c>
      <c r="I41" s="110"/>
      <c r="J41" s="111">
        <v>44162</v>
      </c>
      <c r="K41" s="111">
        <v>44495</v>
      </c>
      <c r="L41" s="113" t="s">
        <v>625</v>
      </c>
      <c r="M41" s="111"/>
      <c r="N41" s="130"/>
      <c r="O41" s="112"/>
      <c r="P41" s="112" t="s">
        <v>18</v>
      </c>
      <c r="Q41" s="112" t="s">
        <v>18</v>
      </c>
    </row>
    <row r="42" spans="1:17" ht="78" customHeight="1" x14ac:dyDescent="0.35">
      <c r="A42" s="76">
        <v>2900000089</v>
      </c>
      <c r="B42" s="77" t="s">
        <v>504</v>
      </c>
      <c r="C42" s="92" t="s">
        <v>505</v>
      </c>
      <c r="D42" s="78">
        <v>70627.55</v>
      </c>
      <c r="E42" s="78"/>
      <c r="F42" s="78"/>
      <c r="G42" s="109" t="s">
        <v>149</v>
      </c>
      <c r="H42" s="80" t="s">
        <v>503</v>
      </c>
      <c r="I42" s="110"/>
      <c r="J42" s="111">
        <v>44228</v>
      </c>
      <c r="K42" s="111">
        <v>44653</v>
      </c>
      <c r="L42" s="113"/>
      <c r="M42" s="111"/>
      <c r="N42" s="130"/>
      <c r="O42" s="112"/>
      <c r="P42" s="112" t="s">
        <v>18</v>
      </c>
      <c r="Q42" s="112" t="s">
        <v>18</v>
      </c>
    </row>
    <row r="43" spans="1:17" ht="92.4" customHeight="1" x14ac:dyDescent="0.35">
      <c r="A43" s="76">
        <v>2000003023</v>
      </c>
      <c r="B43" s="77" t="s">
        <v>506</v>
      </c>
      <c r="C43" s="92" t="s">
        <v>507</v>
      </c>
      <c r="D43" s="78">
        <v>3855285.33</v>
      </c>
      <c r="E43" s="78">
        <v>250224.31</v>
      </c>
      <c r="F43" s="132"/>
      <c r="G43" s="109" t="s">
        <v>149</v>
      </c>
      <c r="H43" s="80" t="s">
        <v>40</v>
      </c>
      <c r="I43" s="110"/>
      <c r="J43" s="111">
        <v>44352</v>
      </c>
      <c r="K43" s="111" t="s">
        <v>626</v>
      </c>
      <c r="L43" s="113"/>
      <c r="M43" s="111"/>
      <c r="N43" s="130"/>
      <c r="O43" s="112"/>
      <c r="P43" s="112" t="s">
        <v>18</v>
      </c>
      <c r="Q43" s="112" t="s">
        <v>18</v>
      </c>
    </row>
    <row r="44" spans="1:17" ht="79.75" customHeight="1" x14ac:dyDescent="0.35">
      <c r="A44" s="76">
        <v>2900000091</v>
      </c>
      <c r="B44" s="77" t="s">
        <v>508</v>
      </c>
      <c r="C44" s="92" t="s">
        <v>509</v>
      </c>
      <c r="D44" s="78">
        <v>81526.53</v>
      </c>
      <c r="E44" s="76"/>
      <c r="F44" s="76"/>
      <c r="G44" s="109" t="s">
        <v>149</v>
      </c>
      <c r="H44" s="80" t="s">
        <v>503</v>
      </c>
      <c r="I44" s="110"/>
      <c r="J44" s="111">
        <v>44325</v>
      </c>
      <c r="K44" s="111">
        <v>44801</v>
      </c>
      <c r="L44" s="113"/>
      <c r="M44" s="111"/>
      <c r="N44" s="130"/>
      <c r="O44" s="112"/>
      <c r="P44" s="112" t="s">
        <v>18</v>
      </c>
      <c r="Q44" s="112" t="s">
        <v>18</v>
      </c>
    </row>
    <row r="45" spans="1:17" ht="79.75" customHeight="1" x14ac:dyDescent="0.35">
      <c r="A45" s="76">
        <v>2900000086</v>
      </c>
      <c r="B45" s="77" t="s">
        <v>510</v>
      </c>
      <c r="C45" s="92" t="s">
        <v>511</v>
      </c>
      <c r="D45" s="78">
        <v>137336.34</v>
      </c>
      <c r="E45" s="78"/>
      <c r="F45" s="78"/>
      <c r="G45" s="109" t="s">
        <v>149</v>
      </c>
      <c r="H45" s="80" t="s">
        <v>512</v>
      </c>
      <c r="I45" s="110" t="s">
        <v>627</v>
      </c>
      <c r="J45" s="111">
        <v>44166</v>
      </c>
      <c r="K45" s="111">
        <v>44805</v>
      </c>
      <c r="L45" s="113" t="s">
        <v>627</v>
      </c>
      <c r="M45" s="111"/>
      <c r="N45" s="130"/>
      <c r="O45" s="112"/>
      <c r="P45" s="112" t="s">
        <v>18</v>
      </c>
      <c r="Q45" s="112" t="s">
        <v>18</v>
      </c>
    </row>
    <row r="46" spans="1:17" ht="18.5" x14ac:dyDescent="0.35">
      <c r="A46" s="114">
        <v>2000003346</v>
      </c>
      <c r="B46" s="115" t="s">
        <v>513</v>
      </c>
      <c r="C46" s="115" t="s">
        <v>514</v>
      </c>
      <c r="D46" s="116">
        <v>12400</v>
      </c>
      <c r="E46" s="114"/>
      <c r="F46" s="117"/>
      <c r="G46" s="117" t="s">
        <v>149</v>
      </c>
      <c r="H46" s="118" t="s">
        <v>512</v>
      </c>
      <c r="I46" s="119"/>
      <c r="J46" s="120">
        <v>43657</v>
      </c>
      <c r="K46" s="120">
        <v>44237</v>
      </c>
      <c r="L46" s="121"/>
      <c r="M46" s="120"/>
      <c r="N46" s="122"/>
      <c r="O46" s="123"/>
      <c r="P46" s="123" t="s">
        <v>18</v>
      </c>
      <c r="Q46" s="123" t="s">
        <v>18</v>
      </c>
    </row>
    <row r="47" spans="1:17" ht="78" customHeight="1" x14ac:dyDescent="0.35">
      <c r="A47" s="76">
        <v>2000002858</v>
      </c>
      <c r="B47" s="77" t="s">
        <v>515</v>
      </c>
      <c r="C47" s="92" t="s">
        <v>516</v>
      </c>
      <c r="D47" s="78">
        <v>5229581.04</v>
      </c>
      <c r="E47" s="78">
        <v>772655.09</v>
      </c>
      <c r="F47" s="78"/>
      <c r="G47" s="109" t="s">
        <v>149</v>
      </c>
      <c r="H47" s="80" t="s">
        <v>628</v>
      </c>
      <c r="I47" s="125" t="s">
        <v>629</v>
      </c>
      <c r="J47" s="111">
        <v>44176</v>
      </c>
      <c r="K47" s="111">
        <v>44722</v>
      </c>
      <c r="L47" s="113" t="s">
        <v>627</v>
      </c>
      <c r="M47" s="111"/>
      <c r="N47" s="130"/>
      <c r="O47" s="112"/>
      <c r="P47" s="112" t="s">
        <v>18</v>
      </c>
      <c r="Q47" s="112" t="s">
        <v>18</v>
      </c>
    </row>
    <row r="48" spans="1:17" ht="105" customHeight="1" x14ac:dyDescent="0.35">
      <c r="A48" s="76">
        <v>2000003389</v>
      </c>
      <c r="B48" s="77" t="s">
        <v>517</v>
      </c>
      <c r="C48" s="92" t="s">
        <v>518</v>
      </c>
      <c r="D48" s="78">
        <v>23000</v>
      </c>
      <c r="E48" s="78"/>
      <c r="F48" s="78"/>
      <c r="G48" s="109" t="s">
        <v>149</v>
      </c>
      <c r="H48" s="80" t="s">
        <v>295</v>
      </c>
      <c r="I48" s="125"/>
      <c r="J48" s="111">
        <v>44210</v>
      </c>
      <c r="K48" s="111">
        <v>44256</v>
      </c>
      <c r="L48" s="113"/>
      <c r="M48" s="111"/>
      <c r="N48" s="130"/>
      <c r="O48" s="112"/>
      <c r="P48" s="112" t="s">
        <v>18</v>
      </c>
      <c r="Q48" s="112" t="s">
        <v>18</v>
      </c>
    </row>
    <row r="49" spans="1:17" ht="75.650000000000006" customHeight="1" x14ac:dyDescent="0.35">
      <c r="A49" s="76">
        <v>2000003011</v>
      </c>
      <c r="B49" s="77" t="s">
        <v>519</v>
      </c>
      <c r="C49" s="92" t="s">
        <v>520</v>
      </c>
      <c r="D49" s="78">
        <v>4405621.9400000004</v>
      </c>
      <c r="E49" s="78">
        <v>659421.59999999963</v>
      </c>
      <c r="F49" s="78"/>
      <c r="G49" s="109" t="s">
        <v>149</v>
      </c>
      <c r="H49" s="80" t="s">
        <v>91</v>
      </c>
      <c r="I49" s="125" t="s">
        <v>630</v>
      </c>
      <c r="J49" s="111">
        <v>44235</v>
      </c>
      <c r="K49" s="111">
        <v>44477</v>
      </c>
      <c r="L49" s="111">
        <v>44720</v>
      </c>
      <c r="M49" s="111"/>
      <c r="N49" s="130"/>
      <c r="O49" s="112"/>
      <c r="P49" s="112" t="s">
        <v>18</v>
      </c>
      <c r="Q49" s="112" t="s">
        <v>18</v>
      </c>
    </row>
    <row r="50" spans="1:17" ht="67.75" customHeight="1" x14ac:dyDescent="0.35">
      <c r="A50" s="76">
        <v>2000003107</v>
      </c>
      <c r="B50" s="77" t="s">
        <v>521</v>
      </c>
      <c r="C50" s="92" t="s">
        <v>522</v>
      </c>
      <c r="D50" s="78">
        <v>275568.13</v>
      </c>
      <c r="E50" s="78"/>
      <c r="F50" s="78"/>
      <c r="G50" s="109" t="s">
        <v>149</v>
      </c>
      <c r="H50" s="80" t="s">
        <v>238</v>
      </c>
      <c r="I50" s="110"/>
      <c r="J50" s="111">
        <v>44320</v>
      </c>
      <c r="K50" s="111">
        <v>44576</v>
      </c>
      <c r="L50" s="113"/>
      <c r="M50" s="111"/>
      <c r="N50" s="130"/>
      <c r="O50" s="112"/>
      <c r="P50" s="112" t="s">
        <v>18</v>
      </c>
      <c r="Q50" s="112" t="s">
        <v>18</v>
      </c>
    </row>
    <row r="51" spans="1:17" ht="89.4" customHeight="1" x14ac:dyDescent="0.35">
      <c r="A51" s="76">
        <v>2000002893</v>
      </c>
      <c r="B51" s="77" t="s">
        <v>523</v>
      </c>
      <c r="C51" s="92" t="s">
        <v>524</v>
      </c>
      <c r="D51" s="78">
        <v>249112.55</v>
      </c>
      <c r="E51" s="78"/>
      <c r="F51" s="78"/>
      <c r="G51" s="109" t="s">
        <v>149</v>
      </c>
      <c r="H51" s="80" t="s">
        <v>231</v>
      </c>
      <c r="I51" s="110"/>
      <c r="J51" s="111">
        <v>44238</v>
      </c>
      <c r="K51" s="111">
        <v>44358</v>
      </c>
      <c r="L51" s="113"/>
      <c r="M51" s="111"/>
      <c r="N51" s="130"/>
      <c r="O51" s="112"/>
      <c r="P51" s="112" t="s">
        <v>18</v>
      </c>
      <c r="Q51" s="112" t="s">
        <v>18</v>
      </c>
    </row>
    <row r="52" spans="1:17" ht="93.65" customHeight="1" x14ac:dyDescent="0.35">
      <c r="A52" s="76">
        <v>2000003401</v>
      </c>
      <c r="B52" s="77" t="s">
        <v>525</v>
      </c>
      <c r="C52" s="92" t="s">
        <v>526</v>
      </c>
      <c r="D52" s="78">
        <v>33958.89</v>
      </c>
      <c r="E52" s="78"/>
      <c r="F52" s="78"/>
      <c r="G52" s="109" t="s">
        <v>149</v>
      </c>
      <c r="H52" s="80" t="s">
        <v>40</v>
      </c>
      <c r="I52" s="110"/>
      <c r="J52" s="111"/>
      <c r="K52" s="111"/>
      <c r="L52" s="113"/>
      <c r="M52" s="111"/>
      <c r="N52" s="130"/>
      <c r="O52" s="112"/>
      <c r="P52" s="112" t="s">
        <v>18</v>
      </c>
      <c r="Q52" s="112" t="s">
        <v>18</v>
      </c>
    </row>
    <row r="53" spans="1:17" ht="145.75" customHeight="1" x14ac:dyDescent="0.35">
      <c r="A53" s="76">
        <v>2000003232</v>
      </c>
      <c r="B53" s="77" t="s">
        <v>527</v>
      </c>
      <c r="C53" s="92" t="s">
        <v>528</v>
      </c>
      <c r="D53" s="78">
        <v>1169583.01</v>
      </c>
      <c r="E53" s="76"/>
      <c r="F53" s="109"/>
      <c r="G53" s="109" t="s">
        <v>149</v>
      </c>
      <c r="H53" s="80" t="s">
        <v>257</v>
      </c>
      <c r="I53" s="110"/>
      <c r="J53" s="111" t="s">
        <v>631</v>
      </c>
      <c r="K53" s="111">
        <v>44643</v>
      </c>
      <c r="L53" s="113"/>
      <c r="M53" s="111"/>
      <c r="N53" s="130"/>
      <c r="O53" s="112"/>
      <c r="P53" s="112" t="s">
        <v>18</v>
      </c>
      <c r="Q53" s="112" t="s">
        <v>18</v>
      </c>
    </row>
    <row r="54" spans="1:17" ht="64.25" customHeight="1" x14ac:dyDescent="0.35">
      <c r="A54" s="76">
        <v>2000003046</v>
      </c>
      <c r="B54" s="77" t="s">
        <v>529</v>
      </c>
      <c r="C54" s="92" t="s">
        <v>530</v>
      </c>
      <c r="D54" s="78">
        <v>3478060.49</v>
      </c>
      <c r="E54" s="78">
        <v>118290.43</v>
      </c>
      <c r="F54" s="131"/>
      <c r="G54" s="109" t="s">
        <v>149</v>
      </c>
      <c r="H54" s="80" t="s">
        <v>40</v>
      </c>
      <c r="I54" s="110"/>
      <c r="J54" s="111">
        <v>44294</v>
      </c>
      <c r="K54" s="111" t="s">
        <v>531</v>
      </c>
      <c r="L54" s="113"/>
      <c r="M54" s="111"/>
      <c r="N54" s="130"/>
      <c r="O54" s="112"/>
      <c r="P54" s="112" t="s">
        <v>18</v>
      </c>
      <c r="Q54" s="112" t="s">
        <v>18</v>
      </c>
    </row>
    <row r="55" spans="1:17" ht="73.75" customHeight="1" x14ac:dyDescent="0.35">
      <c r="A55" s="76">
        <v>2000003445</v>
      </c>
      <c r="B55" s="77" t="s">
        <v>532</v>
      </c>
      <c r="C55" s="92" t="s">
        <v>533</v>
      </c>
      <c r="D55" s="78">
        <v>35458.949999999997</v>
      </c>
      <c r="E55" s="78"/>
      <c r="F55" s="131"/>
      <c r="G55" s="109" t="s">
        <v>149</v>
      </c>
      <c r="H55" s="80" t="s">
        <v>16</v>
      </c>
      <c r="I55" s="110"/>
      <c r="J55" s="111"/>
      <c r="K55" s="111"/>
      <c r="L55" s="113"/>
      <c r="M55" s="111"/>
      <c r="N55" s="130"/>
      <c r="O55" s="112"/>
      <c r="P55" s="112" t="s">
        <v>18</v>
      </c>
      <c r="Q55" s="112" t="s">
        <v>18</v>
      </c>
    </row>
    <row r="56" spans="1:17" ht="82.25" customHeight="1" x14ac:dyDescent="0.35">
      <c r="A56" s="76">
        <v>2000003461</v>
      </c>
      <c r="B56" s="77" t="s">
        <v>534</v>
      </c>
      <c r="C56" s="92" t="s">
        <v>535</v>
      </c>
      <c r="D56" s="78">
        <v>29695.26</v>
      </c>
      <c r="E56" s="78"/>
      <c r="F56" s="131"/>
      <c r="G56" s="109" t="s">
        <v>149</v>
      </c>
      <c r="H56" s="80" t="s">
        <v>536</v>
      </c>
      <c r="I56" s="110"/>
      <c r="J56" s="111"/>
      <c r="K56" s="111"/>
      <c r="L56" s="113"/>
      <c r="M56" s="111"/>
      <c r="N56" s="130"/>
      <c r="O56" s="112"/>
      <c r="P56" s="112" t="s">
        <v>18</v>
      </c>
      <c r="Q56" s="112" t="s">
        <v>18</v>
      </c>
    </row>
    <row r="57" spans="1:17" ht="79.75" customHeight="1" x14ac:dyDescent="0.35">
      <c r="A57" s="76">
        <v>2000003443</v>
      </c>
      <c r="B57" s="77" t="s">
        <v>537</v>
      </c>
      <c r="C57" s="92" t="s">
        <v>538</v>
      </c>
      <c r="D57" s="78">
        <v>14300</v>
      </c>
      <c r="E57" s="78"/>
      <c r="F57" s="78"/>
      <c r="G57" s="109" t="s">
        <v>149</v>
      </c>
      <c r="H57" s="80" t="s">
        <v>539</v>
      </c>
      <c r="I57" s="110"/>
      <c r="J57" s="111">
        <v>44266</v>
      </c>
      <c r="K57" s="111">
        <v>44511</v>
      </c>
      <c r="L57" s="113"/>
      <c r="M57" s="113"/>
      <c r="N57" s="113"/>
      <c r="O57" s="113"/>
      <c r="P57" s="112" t="s">
        <v>18</v>
      </c>
      <c r="Q57" s="112" t="s">
        <v>18</v>
      </c>
    </row>
    <row r="58" spans="1:17" ht="90.65" customHeight="1" x14ac:dyDescent="0.35">
      <c r="A58" s="76">
        <v>2900000147</v>
      </c>
      <c r="B58" s="77" t="s">
        <v>540</v>
      </c>
      <c r="C58" s="92" t="s">
        <v>541</v>
      </c>
      <c r="D58" s="78">
        <v>86800</v>
      </c>
      <c r="E58" s="76"/>
      <c r="F58" s="109"/>
      <c r="G58" s="109" t="s">
        <v>149</v>
      </c>
      <c r="H58" s="80" t="s">
        <v>542</v>
      </c>
      <c r="I58" s="110"/>
      <c r="J58" s="111">
        <v>44340</v>
      </c>
      <c r="K58" s="111">
        <v>44705</v>
      </c>
      <c r="L58" s="113"/>
      <c r="M58" s="111"/>
      <c r="N58" s="130"/>
      <c r="O58" s="112"/>
      <c r="P58" s="112" t="s">
        <v>18</v>
      </c>
      <c r="Q58" s="112" t="s">
        <v>18</v>
      </c>
    </row>
    <row r="59" spans="1:17" ht="65.400000000000006" customHeight="1" x14ac:dyDescent="0.35">
      <c r="A59" s="76">
        <v>2900000148</v>
      </c>
      <c r="B59" s="77" t="s">
        <v>543</v>
      </c>
      <c r="C59" s="92" t="s">
        <v>544</v>
      </c>
      <c r="D59" s="78">
        <v>37428.339999999997</v>
      </c>
      <c r="E59" s="78"/>
      <c r="F59" s="78"/>
      <c r="G59" s="109" t="s">
        <v>149</v>
      </c>
      <c r="H59" s="80" t="s">
        <v>545</v>
      </c>
      <c r="I59" s="110"/>
      <c r="J59" s="111">
        <v>44277</v>
      </c>
      <c r="K59" s="111">
        <v>44491</v>
      </c>
      <c r="L59" s="113"/>
      <c r="M59" s="111"/>
      <c r="N59" s="130"/>
      <c r="O59" s="112"/>
      <c r="P59" s="112" t="s">
        <v>18</v>
      </c>
      <c r="Q59" s="112" t="s">
        <v>18</v>
      </c>
    </row>
    <row r="60" spans="1:17" ht="79.75" customHeight="1" x14ac:dyDescent="0.35">
      <c r="A60" s="76">
        <v>2000003521</v>
      </c>
      <c r="B60" s="77" t="s">
        <v>546</v>
      </c>
      <c r="C60" s="92" t="s">
        <v>547</v>
      </c>
      <c r="D60" s="78">
        <v>19757.95</v>
      </c>
      <c r="E60" s="76"/>
      <c r="F60" s="109"/>
      <c r="G60" s="109" t="s">
        <v>149</v>
      </c>
      <c r="H60" s="80" t="s">
        <v>16</v>
      </c>
      <c r="I60" s="110"/>
      <c r="J60" s="111">
        <v>44372</v>
      </c>
      <c r="K60" s="111">
        <v>44451</v>
      </c>
      <c r="L60" s="113"/>
      <c r="M60" s="111"/>
      <c r="N60" s="130"/>
      <c r="O60" s="112"/>
      <c r="P60" s="112" t="s">
        <v>18</v>
      </c>
      <c r="Q60" s="112" t="s">
        <v>18</v>
      </c>
    </row>
    <row r="61" spans="1:17" ht="50.4" customHeight="1" x14ac:dyDescent="0.35">
      <c r="A61" s="76">
        <v>2000003522</v>
      </c>
      <c r="B61" s="77" t="s">
        <v>548</v>
      </c>
      <c r="C61" s="92" t="s">
        <v>549</v>
      </c>
      <c r="D61" s="78">
        <v>28277.89</v>
      </c>
      <c r="E61" s="76"/>
      <c r="F61" s="109"/>
      <c r="G61" s="109" t="s">
        <v>149</v>
      </c>
      <c r="H61" s="80" t="s">
        <v>16</v>
      </c>
      <c r="I61" s="110"/>
      <c r="J61" s="111">
        <v>44372</v>
      </c>
      <c r="K61" s="111">
        <v>44432</v>
      </c>
      <c r="L61" s="113"/>
      <c r="M61" s="111"/>
      <c r="N61" s="130"/>
      <c r="O61" s="112"/>
      <c r="P61" s="112" t="s">
        <v>18</v>
      </c>
      <c r="Q61" s="112" t="s">
        <v>18</v>
      </c>
    </row>
    <row r="62" spans="1:17" ht="54.65" customHeight="1" x14ac:dyDescent="0.35">
      <c r="A62" s="76">
        <v>2000003529</v>
      </c>
      <c r="B62" s="77" t="s">
        <v>550</v>
      </c>
      <c r="C62" s="92" t="s">
        <v>551</v>
      </c>
      <c r="D62" s="78">
        <v>37923.279999999999</v>
      </c>
      <c r="E62" s="76"/>
      <c r="F62" s="109"/>
      <c r="G62" s="109" t="s">
        <v>149</v>
      </c>
      <c r="H62" s="80" t="s">
        <v>62</v>
      </c>
      <c r="I62" s="110"/>
      <c r="J62" s="111">
        <v>44393</v>
      </c>
      <c r="K62" s="111">
        <v>44434</v>
      </c>
      <c r="L62" s="113"/>
      <c r="M62" s="113"/>
      <c r="N62" s="113"/>
      <c r="O62" s="113"/>
      <c r="P62" s="112" t="s">
        <v>18</v>
      </c>
      <c r="Q62" s="112" t="s">
        <v>18</v>
      </c>
    </row>
    <row r="63" spans="1:17" ht="54" customHeight="1" x14ac:dyDescent="0.35">
      <c r="A63" s="133">
        <v>2000003222</v>
      </c>
      <c r="B63" s="134" t="s">
        <v>632</v>
      </c>
      <c r="C63" s="135" t="s">
        <v>633</v>
      </c>
      <c r="D63" s="136">
        <v>226156.44</v>
      </c>
      <c r="E63" s="133"/>
      <c r="F63" s="137"/>
      <c r="G63" s="138" t="s">
        <v>18</v>
      </c>
      <c r="H63" s="139" t="s">
        <v>634</v>
      </c>
      <c r="I63" s="140" t="s">
        <v>635</v>
      </c>
      <c r="J63" s="141" t="s">
        <v>636</v>
      </c>
      <c r="K63" s="141" t="s">
        <v>637</v>
      </c>
      <c r="L63" s="142"/>
      <c r="M63" s="141"/>
      <c r="N63" s="143"/>
      <c r="O63" s="144"/>
      <c r="P63" s="144" t="s">
        <v>18</v>
      </c>
      <c r="Q63" s="144" t="s">
        <v>18</v>
      </c>
    </row>
    <row r="64" spans="1:17" ht="78" customHeight="1" x14ac:dyDescent="0.35">
      <c r="A64" s="133">
        <v>2000003274</v>
      </c>
      <c r="B64" s="134" t="s">
        <v>638</v>
      </c>
      <c r="C64" s="135" t="s">
        <v>639</v>
      </c>
      <c r="D64" s="136">
        <v>128059.62</v>
      </c>
      <c r="E64" s="133"/>
      <c r="F64" s="137"/>
      <c r="G64" s="138" t="s">
        <v>18</v>
      </c>
      <c r="H64" s="139" t="s">
        <v>640</v>
      </c>
      <c r="I64" s="140" t="s">
        <v>641</v>
      </c>
      <c r="J64" s="141">
        <v>44519</v>
      </c>
      <c r="K64" s="141">
        <v>44792</v>
      </c>
      <c r="L64" s="142"/>
      <c r="M64" s="141"/>
      <c r="N64" s="143"/>
      <c r="O64" s="144"/>
      <c r="P64" s="144" t="s">
        <v>18</v>
      </c>
      <c r="Q64" s="144" t="s">
        <v>18</v>
      </c>
    </row>
    <row r="65" spans="1:17" ht="76.25" customHeight="1" x14ac:dyDescent="0.35">
      <c r="A65" s="133">
        <v>2000003552</v>
      </c>
      <c r="B65" s="134" t="s">
        <v>642</v>
      </c>
      <c r="C65" s="135" t="s">
        <v>643</v>
      </c>
      <c r="D65" s="136">
        <v>38678.839999999997</v>
      </c>
      <c r="E65" s="133"/>
      <c r="F65" s="137"/>
      <c r="G65" s="138" t="s">
        <v>18</v>
      </c>
      <c r="H65" s="139" t="s">
        <v>62</v>
      </c>
      <c r="I65" s="140"/>
      <c r="J65" s="141">
        <v>44405</v>
      </c>
      <c r="K65" s="141">
        <v>44459</v>
      </c>
      <c r="L65" s="142"/>
      <c r="M65" s="141"/>
      <c r="N65" s="143"/>
      <c r="O65" s="144"/>
      <c r="P65" s="144" t="s">
        <v>18</v>
      </c>
      <c r="Q65" s="144" t="s">
        <v>18</v>
      </c>
    </row>
    <row r="66" spans="1:17" ht="63.65" customHeight="1" x14ac:dyDescent="0.35">
      <c r="A66" s="133">
        <v>2000003326</v>
      </c>
      <c r="B66" s="134" t="s">
        <v>644</v>
      </c>
      <c r="C66" s="135" t="s">
        <v>645</v>
      </c>
      <c r="D66" s="136">
        <v>16280</v>
      </c>
      <c r="E66" s="133"/>
      <c r="F66" s="137"/>
      <c r="G66" s="138" t="s">
        <v>149</v>
      </c>
      <c r="H66" s="139" t="s">
        <v>554</v>
      </c>
      <c r="I66" s="140"/>
      <c r="J66" s="141">
        <v>44131</v>
      </c>
      <c r="K66" s="141">
        <v>44223</v>
      </c>
      <c r="L66" s="142"/>
      <c r="M66" s="141">
        <v>44131</v>
      </c>
      <c r="N66" s="143"/>
      <c r="O66" s="144"/>
      <c r="P66" s="144" t="s">
        <v>18</v>
      </c>
      <c r="Q66" s="144" t="s">
        <v>18</v>
      </c>
    </row>
    <row r="67" spans="1:17" ht="98.4" customHeight="1" x14ac:dyDescent="0.35">
      <c r="A67" s="76">
        <v>2000003402</v>
      </c>
      <c r="B67" s="77" t="s">
        <v>552</v>
      </c>
      <c r="C67" s="77" t="s">
        <v>553</v>
      </c>
      <c r="D67" s="78">
        <v>31755</v>
      </c>
      <c r="E67" s="76"/>
      <c r="F67" s="109"/>
      <c r="G67" s="109" t="s">
        <v>149</v>
      </c>
      <c r="H67" s="80" t="s">
        <v>554</v>
      </c>
      <c r="I67" s="110"/>
      <c r="J67" s="111" t="s">
        <v>555</v>
      </c>
      <c r="K67" s="111">
        <v>44382</v>
      </c>
      <c r="L67" s="113"/>
      <c r="M67" s="111"/>
      <c r="N67" s="130"/>
      <c r="O67" s="112"/>
      <c r="P67" s="112" t="s">
        <v>18</v>
      </c>
      <c r="Q67" s="112" t="s">
        <v>18</v>
      </c>
    </row>
    <row r="68" spans="1:17" ht="113.4" customHeight="1" x14ac:dyDescent="0.35">
      <c r="A68" s="133">
        <v>2000003569</v>
      </c>
      <c r="B68" s="134" t="s">
        <v>646</v>
      </c>
      <c r="C68" s="134" t="s">
        <v>647</v>
      </c>
      <c r="D68" s="136">
        <v>6529.64</v>
      </c>
      <c r="E68" s="133"/>
      <c r="F68" s="137"/>
      <c r="G68" s="145" t="s">
        <v>149</v>
      </c>
      <c r="H68" s="146" t="s">
        <v>648</v>
      </c>
      <c r="I68" s="140"/>
      <c r="J68" s="141">
        <v>44476</v>
      </c>
      <c r="K68" s="141">
        <v>44507</v>
      </c>
      <c r="L68" s="142"/>
      <c r="M68" s="141">
        <v>44476</v>
      </c>
      <c r="N68" s="143">
        <v>44524</v>
      </c>
      <c r="O68" s="144"/>
      <c r="P68" s="144" t="s">
        <v>18</v>
      </c>
      <c r="Q68" s="144" t="s">
        <v>18</v>
      </c>
    </row>
    <row r="69" spans="1:17" ht="127.75" customHeight="1" x14ac:dyDescent="0.35">
      <c r="A69" s="76">
        <v>6000009291</v>
      </c>
      <c r="B69" s="77" t="s">
        <v>556</v>
      </c>
      <c r="C69" s="147" t="s">
        <v>557</v>
      </c>
      <c r="D69" s="78">
        <v>5534.73</v>
      </c>
      <c r="E69" s="76"/>
      <c r="F69" s="109"/>
      <c r="G69" s="148"/>
      <c r="H69" s="80" t="s">
        <v>558</v>
      </c>
      <c r="I69" s="125"/>
      <c r="J69" s="111">
        <v>44181</v>
      </c>
      <c r="K69" s="113"/>
      <c r="L69" s="111"/>
      <c r="M69" s="130"/>
      <c r="N69" s="112"/>
      <c r="O69" s="112" t="s">
        <v>18</v>
      </c>
      <c r="P69" s="112" t="s">
        <v>18</v>
      </c>
      <c r="Q69" s="112" t="s">
        <v>18</v>
      </c>
    </row>
    <row r="70" spans="1:17" ht="107.4" customHeight="1" x14ac:dyDescent="0.35">
      <c r="A70" s="76">
        <v>2000003390</v>
      </c>
      <c r="B70" s="77" t="s">
        <v>559</v>
      </c>
      <c r="C70" s="147" t="s">
        <v>560</v>
      </c>
      <c r="D70" s="78">
        <v>38532</v>
      </c>
      <c r="E70" s="76"/>
      <c r="F70" s="109"/>
      <c r="G70" s="148"/>
      <c r="H70" s="80" t="s">
        <v>561</v>
      </c>
      <c r="I70" s="125"/>
      <c r="J70" s="111">
        <v>44230</v>
      </c>
      <c r="K70" s="113"/>
      <c r="L70" s="111"/>
      <c r="M70" s="130"/>
      <c r="N70" s="112"/>
      <c r="O70" s="112" t="s">
        <v>18</v>
      </c>
      <c r="P70" s="112" t="s">
        <v>18</v>
      </c>
      <c r="Q70" s="112" t="s">
        <v>18</v>
      </c>
    </row>
    <row r="71" spans="1:17" ht="63.65" customHeight="1" x14ac:dyDescent="0.35">
      <c r="A71" s="76">
        <v>2000003366</v>
      </c>
      <c r="B71" s="77" t="s">
        <v>562</v>
      </c>
      <c r="C71" s="147" t="s">
        <v>563</v>
      </c>
      <c r="D71" s="78">
        <v>20988.52</v>
      </c>
      <c r="E71" s="76"/>
      <c r="F71" s="109"/>
      <c r="G71" s="148"/>
      <c r="H71" s="80" t="s">
        <v>564</v>
      </c>
      <c r="I71" s="125"/>
      <c r="J71" s="111">
        <v>44181</v>
      </c>
      <c r="K71" s="113"/>
      <c r="L71" s="111"/>
      <c r="M71" s="130"/>
      <c r="N71" s="112"/>
      <c r="O71" s="112"/>
      <c r="P71" s="112"/>
      <c r="Q71" s="112" t="s">
        <v>18</v>
      </c>
    </row>
    <row r="72" spans="1:17" ht="126.65" customHeight="1" x14ac:dyDescent="0.35">
      <c r="A72" s="76">
        <v>2000002906</v>
      </c>
      <c r="B72" s="77" t="s">
        <v>565</v>
      </c>
      <c r="C72" s="77" t="s">
        <v>566</v>
      </c>
      <c r="D72" s="78">
        <v>480530</v>
      </c>
      <c r="E72" s="76"/>
      <c r="F72" s="109"/>
      <c r="G72" s="148"/>
      <c r="H72" s="80" t="s">
        <v>567</v>
      </c>
      <c r="I72" s="125"/>
      <c r="J72" s="111">
        <v>43741</v>
      </c>
      <c r="K72" s="149" t="s">
        <v>568</v>
      </c>
      <c r="L72" s="111"/>
      <c r="M72" s="130"/>
      <c r="N72" s="112"/>
      <c r="O72" s="112"/>
      <c r="P72" s="112"/>
      <c r="Q72" s="112" t="s">
        <v>18</v>
      </c>
    </row>
    <row r="73" spans="1:17" ht="120" customHeight="1" x14ac:dyDescent="0.35">
      <c r="A73" s="76">
        <v>2000002723</v>
      </c>
      <c r="B73" s="77" t="s">
        <v>569</v>
      </c>
      <c r="C73" s="86" t="s">
        <v>570</v>
      </c>
      <c r="D73" s="78">
        <v>4513522.9800000004</v>
      </c>
      <c r="E73" s="78">
        <v>4741595.28</v>
      </c>
      <c r="F73" s="79"/>
      <c r="G73" s="87" t="s">
        <v>18</v>
      </c>
      <c r="H73" s="80" t="s">
        <v>571</v>
      </c>
      <c r="I73" s="88"/>
      <c r="J73" s="82">
        <v>43935</v>
      </c>
      <c r="K73" s="82">
        <v>44439</v>
      </c>
      <c r="L73" s="82" t="s">
        <v>572</v>
      </c>
      <c r="M73" s="84"/>
      <c r="N73" s="85"/>
      <c r="O73" s="85"/>
      <c r="P73" s="85" t="s">
        <v>18</v>
      </c>
      <c r="Q73" s="85" t="s">
        <v>18</v>
      </c>
    </row>
    <row r="74" spans="1:17" ht="133.75" customHeight="1" x14ac:dyDescent="0.35">
      <c r="A74" s="76">
        <v>2000003149</v>
      </c>
      <c r="B74" s="77" t="s">
        <v>573</v>
      </c>
      <c r="C74" s="86" t="s">
        <v>574</v>
      </c>
      <c r="D74" s="78">
        <v>4100086.49</v>
      </c>
      <c r="E74" s="76"/>
      <c r="F74" s="79"/>
      <c r="G74" s="87" t="s">
        <v>18</v>
      </c>
      <c r="H74" s="80" t="s">
        <v>575</v>
      </c>
      <c r="I74" s="88"/>
      <c r="J74" s="82">
        <v>44375</v>
      </c>
      <c r="K74" s="82">
        <v>44679</v>
      </c>
      <c r="L74" s="82" t="s">
        <v>649</v>
      </c>
      <c r="M74" s="84"/>
      <c r="N74" s="85"/>
      <c r="O74" s="85"/>
      <c r="P74" s="85" t="s">
        <v>18</v>
      </c>
      <c r="Q74" s="85" t="s">
        <v>18</v>
      </c>
    </row>
    <row r="75" spans="1:17" ht="99.65" customHeight="1" x14ac:dyDescent="0.35">
      <c r="A75" s="76">
        <v>6000009086</v>
      </c>
      <c r="B75" s="77" t="s">
        <v>576</v>
      </c>
      <c r="C75" s="77" t="s">
        <v>577</v>
      </c>
      <c r="D75" s="78">
        <v>39783</v>
      </c>
      <c r="E75" s="150"/>
      <c r="F75" s="150"/>
      <c r="G75" s="148" t="s">
        <v>18</v>
      </c>
      <c r="H75" s="148" t="s">
        <v>578</v>
      </c>
      <c r="I75" s="151" t="s">
        <v>579</v>
      </c>
      <c r="J75" s="111">
        <v>44071</v>
      </c>
      <c r="K75" s="149" t="s">
        <v>580</v>
      </c>
      <c r="L75" s="113" t="s">
        <v>581</v>
      </c>
      <c r="M75" s="113" t="s">
        <v>582</v>
      </c>
      <c r="N75" s="113"/>
      <c r="O75" s="112" t="s">
        <v>18</v>
      </c>
      <c r="P75" s="112" t="s">
        <v>18</v>
      </c>
      <c r="Q75" s="112" t="s">
        <v>18</v>
      </c>
    </row>
    <row r="76" spans="1:17" ht="100.25" customHeight="1" x14ac:dyDescent="0.35">
      <c r="A76" s="76">
        <v>6000009373</v>
      </c>
      <c r="B76" s="92" t="s">
        <v>583</v>
      </c>
      <c r="C76" s="77" t="s">
        <v>584</v>
      </c>
      <c r="D76" s="78">
        <v>27127.34</v>
      </c>
      <c r="E76" s="89"/>
      <c r="F76" s="89"/>
      <c r="G76" s="87" t="s">
        <v>18</v>
      </c>
      <c r="H76" s="87" t="s">
        <v>585</v>
      </c>
      <c r="I76" s="90" t="s">
        <v>586</v>
      </c>
      <c r="J76" s="82">
        <v>44242</v>
      </c>
      <c r="K76" s="82" t="s">
        <v>650</v>
      </c>
      <c r="L76" s="98"/>
      <c r="M76" s="98"/>
      <c r="N76" s="98"/>
      <c r="O76" s="85"/>
      <c r="P76" s="85" t="s">
        <v>18</v>
      </c>
      <c r="Q76" s="85" t="s">
        <v>18</v>
      </c>
    </row>
    <row r="77" spans="1:17" ht="120.65" customHeight="1" x14ac:dyDescent="0.35">
      <c r="A77" s="76">
        <v>6000009734</v>
      </c>
      <c r="B77" s="92" t="s">
        <v>651</v>
      </c>
      <c r="C77" s="22" t="s">
        <v>652</v>
      </c>
      <c r="D77" s="78">
        <v>38423.11</v>
      </c>
      <c r="E77" s="76"/>
      <c r="F77" s="79"/>
      <c r="G77" s="87" t="s">
        <v>18</v>
      </c>
      <c r="H77" s="80" t="s">
        <v>653</v>
      </c>
      <c r="I77" s="88"/>
      <c r="J77" s="82">
        <v>44378</v>
      </c>
      <c r="K77" s="82">
        <v>44410</v>
      </c>
      <c r="L77" s="82"/>
      <c r="M77" s="84"/>
      <c r="N77" s="85"/>
      <c r="O77" s="85"/>
      <c r="P77" s="85" t="s">
        <v>18</v>
      </c>
      <c r="Q77" s="85" t="s">
        <v>18</v>
      </c>
    </row>
    <row r="78" spans="1:17" ht="143.4" customHeight="1" x14ac:dyDescent="0.35">
      <c r="A78" s="76">
        <v>6000009761</v>
      </c>
      <c r="B78" s="92" t="s">
        <v>654</v>
      </c>
      <c r="C78" s="22" t="s">
        <v>655</v>
      </c>
      <c r="D78" s="78">
        <v>24637.99</v>
      </c>
      <c r="E78" s="76"/>
      <c r="F78" s="79"/>
      <c r="G78" s="87" t="s">
        <v>18</v>
      </c>
      <c r="H78" s="80" t="s">
        <v>656</v>
      </c>
      <c r="I78" s="88"/>
      <c r="J78" s="82">
        <v>44403</v>
      </c>
      <c r="K78" s="82">
        <v>44434</v>
      </c>
      <c r="L78" s="82"/>
      <c r="M78" s="84"/>
      <c r="N78" s="85"/>
      <c r="O78" s="85"/>
      <c r="P78" s="85" t="s">
        <v>18</v>
      </c>
      <c r="Q78" s="85" t="s">
        <v>18</v>
      </c>
    </row>
    <row r="79" spans="1:17" ht="114" customHeight="1" x14ac:dyDescent="0.35">
      <c r="A79" s="76">
        <v>6000009870</v>
      </c>
      <c r="B79" s="92" t="s">
        <v>657</v>
      </c>
      <c r="C79" s="22" t="s">
        <v>658</v>
      </c>
      <c r="D79" s="78">
        <v>1040.5999999999999</v>
      </c>
      <c r="E79" s="76"/>
      <c r="F79" s="79"/>
      <c r="G79" s="87" t="s">
        <v>18</v>
      </c>
      <c r="H79" s="80" t="s">
        <v>659</v>
      </c>
      <c r="I79" s="88"/>
      <c r="J79" s="82">
        <v>44472</v>
      </c>
      <c r="K79" s="82">
        <v>44541</v>
      </c>
      <c r="L79" s="82"/>
      <c r="M79" s="84"/>
      <c r="N79" s="85"/>
      <c r="O79" s="85"/>
      <c r="P79" s="85" t="s">
        <v>18</v>
      </c>
      <c r="Q79" s="85" t="s">
        <v>18</v>
      </c>
    </row>
    <row r="80" spans="1:17" ht="177.65" customHeight="1" x14ac:dyDescent="0.35">
      <c r="A80" s="76">
        <v>2000003581</v>
      </c>
      <c r="B80" s="92" t="s">
        <v>660</v>
      </c>
      <c r="C80" s="22" t="s">
        <v>661</v>
      </c>
      <c r="D80" s="78">
        <v>35167.01</v>
      </c>
      <c r="E80" s="76"/>
      <c r="F80" s="79"/>
      <c r="G80" s="87" t="s">
        <v>18</v>
      </c>
      <c r="H80" s="80" t="s">
        <v>662</v>
      </c>
      <c r="I80" s="88"/>
      <c r="J80" s="82">
        <v>44477</v>
      </c>
      <c r="K80" s="82">
        <v>44522</v>
      </c>
      <c r="L80" s="82"/>
      <c r="M80" s="84"/>
      <c r="N80" s="85"/>
      <c r="O80" s="85"/>
      <c r="P80" s="85" t="s">
        <v>18</v>
      </c>
      <c r="Q80" s="85" t="s">
        <v>18</v>
      </c>
    </row>
    <row r="81" spans="1:17" ht="55.75" customHeight="1" x14ac:dyDescent="0.35">
      <c r="A81" s="76">
        <v>2000003407</v>
      </c>
      <c r="B81" s="92" t="s">
        <v>663</v>
      </c>
      <c r="C81" s="22" t="s">
        <v>664</v>
      </c>
      <c r="D81" s="78">
        <v>287968.09999999998</v>
      </c>
      <c r="E81" s="76"/>
      <c r="F81" s="79"/>
      <c r="G81" s="87" t="s">
        <v>18</v>
      </c>
      <c r="H81" s="80" t="s">
        <v>662</v>
      </c>
      <c r="I81" s="88"/>
      <c r="J81" s="82">
        <v>44417</v>
      </c>
      <c r="K81" s="82">
        <v>44545</v>
      </c>
      <c r="L81" s="82" t="s">
        <v>665</v>
      </c>
      <c r="M81" s="84"/>
      <c r="N81" s="85"/>
      <c r="O81" s="85"/>
      <c r="P81" s="85" t="s">
        <v>18</v>
      </c>
      <c r="Q81" s="85" t="s">
        <v>18</v>
      </c>
    </row>
    <row r="82" spans="1:17" ht="117.65" customHeight="1" x14ac:dyDescent="0.35">
      <c r="A82" s="76">
        <v>2000003539</v>
      </c>
      <c r="B82" s="92" t="s">
        <v>666</v>
      </c>
      <c r="C82" s="22" t="s">
        <v>667</v>
      </c>
      <c r="D82" s="78">
        <v>33764.31</v>
      </c>
      <c r="E82" s="76"/>
      <c r="F82" s="79"/>
      <c r="G82" s="87" t="s">
        <v>18</v>
      </c>
      <c r="H82" s="80" t="s">
        <v>668</v>
      </c>
      <c r="I82" s="88"/>
      <c r="J82" s="82">
        <v>44473</v>
      </c>
      <c r="K82" s="82">
        <v>44588</v>
      </c>
      <c r="L82" s="82" t="s">
        <v>669</v>
      </c>
      <c r="M82" s="84"/>
      <c r="N82" s="85"/>
      <c r="O82" s="85"/>
      <c r="P82" s="85" t="s">
        <v>18</v>
      </c>
      <c r="Q82" s="85" t="s">
        <v>18</v>
      </c>
    </row>
    <row r="83" spans="1:17" ht="94.25" customHeight="1" x14ac:dyDescent="0.35">
      <c r="A83" s="76">
        <v>2000003608</v>
      </c>
      <c r="B83" s="92" t="s">
        <v>670</v>
      </c>
      <c r="C83" s="22" t="s">
        <v>671</v>
      </c>
      <c r="D83" s="78">
        <v>26559.53</v>
      </c>
      <c r="E83" s="76"/>
      <c r="F83" s="79"/>
      <c r="G83" s="87" t="s">
        <v>18</v>
      </c>
      <c r="H83" s="80" t="s">
        <v>672</v>
      </c>
      <c r="I83" s="88"/>
      <c r="J83" s="82">
        <v>44550</v>
      </c>
      <c r="K83" s="82">
        <v>44612</v>
      </c>
      <c r="L83" s="82"/>
      <c r="M83" s="84"/>
      <c r="N83" s="85"/>
      <c r="O83" s="85"/>
      <c r="P83" s="85" t="s">
        <v>18</v>
      </c>
      <c r="Q83" s="85" t="s">
        <v>18</v>
      </c>
    </row>
    <row r="84" spans="1:17" ht="91.25" customHeight="1" x14ac:dyDescent="0.35">
      <c r="A84" s="91">
        <v>2000002666</v>
      </c>
      <c r="B84" s="92" t="s">
        <v>315</v>
      </c>
      <c r="C84" s="22" t="s">
        <v>316</v>
      </c>
      <c r="D84" s="93">
        <v>351960.22</v>
      </c>
      <c r="E84" s="91"/>
      <c r="F84" s="152">
        <v>9752.31</v>
      </c>
      <c r="G84" s="94" t="s">
        <v>18</v>
      </c>
      <c r="H84" s="95" t="s">
        <v>166</v>
      </c>
      <c r="I84" s="96" t="s">
        <v>167</v>
      </c>
      <c r="J84" s="97" t="s">
        <v>317</v>
      </c>
      <c r="K84" s="98" t="s">
        <v>673</v>
      </c>
      <c r="L84" s="97" t="s">
        <v>674</v>
      </c>
      <c r="M84" s="99">
        <v>43791</v>
      </c>
      <c r="N84" s="100" t="s">
        <v>587</v>
      </c>
      <c r="O84" s="100" t="s">
        <v>18</v>
      </c>
      <c r="P84" s="100" t="s">
        <v>18</v>
      </c>
      <c r="Q84" s="100" t="s">
        <v>18</v>
      </c>
    </row>
    <row r="85" spans="1:17" ht="61.75" customHeight="1" x14ac:dyDescent="0.35">
      <c r="A85" s="76">
        <v>2000002962</v>
      </c>
      <c r="B85" s="77" t="s">
        <v>330</v>
      </c>
      <c r="C85" s="153" t="s">
        <v>675</v>
      </c>
      <c r="D85" s="78">
        <v>395917.49</v>
      </c>
      <c r="E85" s="76"/>
      <c r="F85" s="152">
        <v>0</v>
      </c>
      <c r="G85" s="87" t="s">
        <v>18</v>
      </c>
      <c r="H85" s="80" t="s">
        <v>34</v>
      </c>
      <c r="I85" s="81" t="s">
        <v>676</v>
      </c>
      <c r="J85" s="82" t="s">
        <v>332</v>
      </c>
      <c r="K85" s="83" t="s">
        <v>677</v>
      </c>
      <c r="L85" s="82" t="s">
        <v>678</v>
      </c>
      <c r="M85" s="84"/>
      <c r="N85" s="85"/>
      <c r="O85" s="85" t="s">
        <v>18</v>
      </c>
      <c r="P85" s="85" t="s">
        <v>18</v>
      </c>
      <c r="Q85" s="85" t="s">
        <v>18</v>
      </c>
    </row>
    <row r="86" spans="1:17" ht="46.25" customHeight="1" x14ac:dyDescent="0.35">
      <c r="A86" s="76">
        <v>2000002974</v>
      </c>
      <c r="B86" s="77" t="s">
        <v>335</v>
      </c>
      <c r="C86" s="86" t="s">
        <v>336</v>
      </c>
      <c r="D86" s="78">
        <v>508517.15</v>
      </c>
      <c r="E86" s="76"/>
      <c r="F86" s="152">
        <v>0</v>
      </c>
      <c r="G86" s="87" t="s">
        <v>18</v>
      </c>
      <c r="H86" s="80" t="s">
        <v>34</v>
      </c>
      <c r="I86" s="81" t="s">
        <v>679</v>
      </c>
      <c r="J86" s="82" t="s">
        <v>337</v>
      </c>
      <c r="K86" s="83" t="s">
        <v>680</v>
      </c>
      <c r="L86" s="82" t="s">
        <v>681</v>
      </c>
      <c r="M86" s="84">
        <v>44522</v>
      </c>
      <c r="N86" s="85" t="s">
        <v>682</v>
      </c>
      <c r="O86" s="85" t="s">
        <v>18</v>
      </c>
      <c r="P86" s="85" t="s">
        <v>18</v>
      </c>
      <c r="Q86" s="85" t="s">
        <v>18</v>
      </c>
    </row>
    <row r="87" spans="1:17" ht="74" x14ac:dyDescent="0.35">
      <c r="A87" s="76">
        <v>2000002984</v>
      </c>
      <c r="B87" s="77" t="s">
        <v>363</v>
      </c>
      <c r="C87" s="86" t="s">
        <v>364</v>
      </c>
      <c r="D87" s="78">
        <v>10990901.01</v>
      </c>
      <c r="E87" s="76"/>
      <c r="F87" s="152">
        <v>193766.31</v>
      </c>
      <c r="G87" s="87" t="s">
        <v>18</v>
      </c>
      <c r="H87" s="80" t="s">
        <v>365</v>
      </c>
      <c r="I87" s="81" t="s">
        <v>588</v>
      </c>
      <c r="J87" s="82">
        <v>44047</v>
      </c>
      <c r="K87" s="82" t="s">
        <v>589</v>
      </c>
      <c r="L87" s="82" t="s">
        <v>366</v>
      </c>
      <c r="M87" s="84" t="s">
        <v>590</v>
      </c>
      <c r="N87" s="85" t="s">
        <v>591</v>
      </c>
      <c r="O87" s="85" t="s">
        <v>171</v>
      </c>
      <c r="P87" s="85" t="s">
        <v>18</v>
      </c>
      <c r="Q87" s="85" t="s">
        <v>18</v>
      </c>
    </row>
    <row r="88" spans="1:17" ht="55.5" x14ac:dyDescent="0.35">
      <c r="A88" s="76">
        <v>2000003368</v>
      </c>
      <c r="B88" s="77" t="s">
        <v>592</v>
      </c>
      <c r="C88" s="86" t="s">
        <v>593</v>
      </c>
      <c r="D88" s="78">
        <v>365406.79</v>
      </c>
      <c r="E88" s="76"/>
      <c r="F88" s="152">
        <v>10939.5</v>
      </c>
      <c r="G88" s="87" t="s">
        <v>18</v>
      </c>
      <c r="H88" s="80" t="s">
        <v>594</v>
      </c>
      <c r="I88" s="81" t="s">
        <v>683</v>
      </c>
      <c r="J88" s="82">
        <v>44371</v>
      </c>
      <c r="K88" s="82">
        <v>44435</v>
      </c>
      <c r="L88" s="82" t="s">
        <v>684</v>
      </c>
      <c r="M88" s="84"/>
      <c r="N88" s="85"/>
      <c r="O88" s="85" t="s">
        <v>171</v>
      </c>
      <c r="P88" s="85" t="s">
        <v>18</v>
      </c>
      <c r="Q88" s="85" t="s">
        <v>18</v>
      </c>
    </row>
    <row r="89" spans="1:17" ht="74" x14ac:dyDescent="0.35">
      <c r="A89" s="76">
        <v>2000003374</v>
      </c>
      <c r="B89" s="77" t="s">
        <v>595</v>
      </c>
      <c r="C89" s="86" t="s">
        <v>685</v>
      </c>
      <c r="D89" s="78">
        <v>1072131.68</v>
      </c>
      <c r="F89" s="152">
        <v>32002.400000000001</v>
      </c>
      <c r="G89" s="87" t="s">
        <v>18</v>
      </c>
      <c r="H89" s="80" t="s">
        <v>596</v>
      </c>
      <c r="I89" s="81" t="s">
        <v>686</v>
      </c>
      <c r="J89" s="82">
        <v>44369</v>
      </c>
      <c r="K89" s="82">
        <v>44475</v>
      </c>
      <c r="L89" s="82" t="s">
        <v>687</v>
      </c>
      <c r="M89" s="84"/>
      <c r="N89" s="85"/>
      <c r="O89" s="85" t="s">
        <v>171</v>
      </c>
      <c r="P89" s="85" t="s">
        <v>18</v>
      </c>
      <c r="Q89" s="85" t="s">
        <v>18</v>
      </c>
    </row>
    <row r="90" spans="1:17" ht="55.5" x14ac:dyDescent="0.35">
      <c r="A90" s="9">
        <v>2000003201</v>
      </c>
      <c r="B90" s="9" t="s">
        <v>597</v>
      </c>
      <c r="C90" s="74" t="s">
        <v>598</v>
      </c>
      <c r="D90" s="35">
        <v>70579.789999999994</v>
      </c>
      <c r="E90" s="101"/>
      <c r="F90" s="152"/>
      <c r="G90" s="59"/>
      <c r="H90" s="102" t="s">
        <v>599</v>
      </c>
      <c r="I90" s="61"/>
      <c r="J90" s="107" t="s">
        <v>600</v>
      </c>
      <c r="K90" s="107">
        <v>44480</v>
      </c>
      <c r="L90" s="63"/>
      <c r="M90" s="62"/>
      <c r="N90" s="64"/>
      <c r="O90" s="65" t="s">
        <v>407</v>
      </c>
      <c r="P90" s="65" t="s">
        <v>18</v>
      </c>
      <c r="Q90" s="65" t="s">
        <v>18</v>
      </c>
    </row>
    <row r="91" spans="1:17" ht="18.5" x14ac:dyDescent="0.35">
      <c r="A91" s="103">
        <v>2000003415</v>
      </c>
      <c r="B91" s="103" t="s">
        <v>601</v>
      </c>
      <c r="C91" s="106" t="s">
        <v>602</v>
      </c>
      <c r="D91" s="32">
        <v>32643.27</v>
      </c>
      <c r="E91" s="104"/>
      <c r="F91" s="152"/>
      <c r="G91" s="11"/>
      <c r="H91" s="33" t="s">
        <v>603</v>
      </c>
      <c r="I91" s="4"/>
      <c r="J91" s="107">
        <v>44328</v>
      </c>
      <c r="K91" s="15">
        <v>44511</v>
      </c>
      <c r="L91" s="24"/>
      <c r="M91" s="15"/>
      <c r="N91" s="21"/>
      <c r="O91" s="7"/>
      <c r="P91" s="7" t="s">
        <v>18</v>
      </c>
      <c r="Q91" s="7" t="s">
        <v>18</v>
      </c>
    </row>
    <row r="92" spans="1:17" ht="55.5" x14ac:dyDescent="0.35">
      <c r="A92" s="9">
        <v>2000003528</v>
      </c>
      <c r="B92" s="9" t="s">
        <v>604</v>
      </c>
      <c r="C92" s="40" t="s">
        <v>605</v>
      </c>
      <c r="D92" s="32">
        <v>39106</v>
      </c>
      <c r="E92" s="12"/>
      <c r="F92" s="152"/>
      <c r="G92" s="11"/>
      <c r="H92" s="33" t="s">
        <v>606</v>
      </c>
      <c r="I92" s="4"/>
      <c r="J92" s="105" t="s">
        <v>607</v>
      </c>
      <c r="K92" s="105" t="s">
        <v>608</v>
      </c>
      <c r="L92" s="24"/>
      <c r="M92" s="15"/>
      <c r="N92" s="21"/>
      <c r="O92" s="7"/>
      <c r="P92" s="7" t="s">
        <v>18</v>
      </c>
      <c r="Q92" s="7" t="s">
        <v>18</v>
      </c>
    </row>
    <row r="93" spans="1:17" ht="55.5" x14ac:dyDescent="0.35">
      <c r="A93" s="9">
        <v>2000003201</v>
      </c>
      <c r="B93" s="9" t="s">
        <v>597</v>
      </c>
      <c r="C93" s="159" t="s">
        <v>598</v>
      </c>
      <c r="D93" s="160">
        <v>70579.789999999994</v>
      </c>
      <c r="E93" s="101"/>
      <c r="F93" s="59"/>
      <c r="G93" s="59"/>
      <c r="H93" s="156" t="s">
        <v>599</v>
      </c>
      <c r="I93" s="61"/>
      <c r="J93" s="107" t="s">
        <v>600</v>
      </c>
      <c r="K93" s="107">
        <v>44480</v>
      </c>
      <c r="L93" s="63"/>
      <c r="M93" s="62"/>
      <c r="N93" s="64"/>
      <c r="O93" s="65" t="s">
        <v>407</v>
      </c>
      <c r="P93" s="65" t="s">
        <v>18</v>
      </c>
      <c r="Q93" s="65" t="s">
        <v>18</v>
      </c>
    </row>
    <row r="94" spans="1:17" ht="18.5" x14ac:dyDescent="0.35">
      <c r="A94" s="103">
        <v>2000003415</v>
      </c>
      <c r="B94" s="103" t="s">
        <v>601</v>
      </c>
      <c r="C94" s="158" t="s">
        <v>602</v>
      </c>
      <c r="D94" s="154">
        <v>32643.27</v>
      </c>
      <c r="E94" s="104"/>
      <c r="F94" s="11"/>
      <c r="G94" s="11"/>
      <c r="H94" s="155" t="s">
        <v>603</v>
      </c>
      <c r="I94" s="4"/>
      <c r="J94" s="107">
        <v>44328</v>
      </c>
      <c r="K94" s="15">
        <v>44511</v>
      </c>
      <c r="L94" s="24"/>
      <c r="M94" s="15"/>
      <c r="N94" s="21"/>
      <c r="O94" s="7"/>
      <c r="P94" s="7" t="s">
        <v>18</v>
      </c>
      <c r="Q94" s="7" t="s">
        <v>18</v>
      </c>
    </row>
    <row r="95" spans="1:17" ht="37" x14ac:dyDescent="0.35">
      <c r="A95" s="9">
        <v>2000003528</v>
      </c>
      <c r="B95" s="9" t="s">
        <v>604</v>
      </c>
      <c r="C95" s="157" t="s">
        <v>605</v>
      </c>
      <c r="D95" s="154">
        <v>39106</v>
      </c>
      <c r="E95" s="12"/>
      <c r="F95" s="11"/>
      <c r="G95" s="11"/>
      <c r="H95" s="155" t="s">
        <v>606</v>
      </c>
      <c r="I95" s="4"/>
      <c r="J95" s="107" t="s">
        <v>688</v>
      </c>
      <c r="K95" s="105">
        <v>44677</v>
      </c>
      <c r="L95" s="24"/>
      <c r="M95" s="15"/>
      <c r="N95" s="21"/>
      <c r="O95" s="7"/>
      <c r="P95" s="7" t="s">
        <v>18</v>
      </c>
      <c r="Q95" s="7" t="s">
        <v>18</v>
      </c>
    </row>
    <row r="96" spans="1:17" ht="55.5" x14ac:dyDescent="0.35">
      <c r="A96" s="9">
        <v>2900000168</v>
      </c>
      <c r="B96" s="9" t="s">
        <v>609</v>
      </c>
      <c r="C96" s="157" t="s">
        <v>610</v>
      </c>
      <c r="D96" s="154">
        <v>668222.76</v>
      </c>
      <c r="E96" s="12"/>
      <c r="F96" s="11"/>
      <c r="G96" s="11"/>
      <c r="H96" s="155" t="s">
        <v>611</v>
      </c>
      <c r="I96" s="4"/>
      <c r="J96" s="15">
        <v>44483</v>
      </c>
      <c r="K96" s="15">
        <v>45212</v>
      </c>
      <c r="L96" s="24"/>
      <c r="M96" s="15"/>
      <c r="N96" s="21"/>
      <c r="O96" s="7"/>
      <c r="P96" s="7" t="s">
        <v>18</v>
      </c>
      <c r="Q96" s="7" t="s">
        <v>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9109-8BF7-4E25-835E-AD93481F3207}">
  <dimension ref="A1:Q96"/>
  <sheetViews>
    <sheetView zoomScale="70" zoomScaleNormal="70" workbookViewId="0">
      <selection activeCell="B1" sqref="B1"/>
    </sheetView>
  </sheetViews>
  <sheetFormatPr baseColWidth="10" defaultRowHeight="14.5" x14ac:dyDescent="0.35"/>
  <cols>
    <col min="1" max="1" width="30.08984375" customWidth="1"/>
    <col min="2" max="2" width="31.36328125" customWidth="1"/>
    <col min="3" max="3" width="127.1796875" customWidth="1"/>
    <col min="4" max="4" width="57.1796875" customWidth="1"/>
    <col min="5" max="5" width="30.54296875" customWidth="1"/>
    <col min="6" max="6" width="28.6328125" customWidth="1"/>
    <col min="7" max="7" width="41.6328125" customWidth="1"/>
    <col min="8" max="8" width="36.453125" customWidth="1"/>
    <col min="9" max="9" width="47.08984375" customWidth="1"/>
    <col min="10" max="10" width="30.54296875" customWidth="1"/>
    <col min="11" max="11" width="38.1796875" customWidth="1"/>
    <col min="12" max="12" width="41.36328125" customWidth="1"/>
    <col min="13" max="13" width="45.54296875" customWidth="1"/>
    <col min="14" max="14" width="46.6328125" customWidth="1"/>
    <col min="15" max="15" width="33.81640625" customWidth="1"/>
    <col min="16" max="16" width="36.08984375" customWidth="1"/>
    <col min="17" max="17" width="52" customWidth="1"/>
  </cols>
  <sheetData>
    <row r="1" spans="1:17" ht="79.25" customHeight="1" x14ac:dyDescent="0.35">
      <c r="A1" s="75" t="s">
        <v>0</v>
      </c>
      <c r="B1" s="75" t="s">
        <v>1</v>
      </c>
      <c r="C1" s="75" t="s">
        <v>2</v>
      </c>
      <c r="D1" s="75" t="s">
        <v>3</v>
      </c>
      <c r="E1" s="75" t="s">
        <v>689</v>
      </c>
      <c r="F1" s="75" t="s">
        <v>5</v>
      </c>
      <c r="G1" s="75" t="s">
        <v>6</v>
      </c>
      <c r="H1" s="75" t="s">
        <v>7</v>
      </c>
      <c r="I1" s="75" t="s">
        <v>8</v>
      </c>
      <c r="J1" s="75" t="s">
        <v>128</v>
      </c>
      <c r="K1" s="75" t="s">
        <v>129</v>
      </c>
      <c r="L1" s="75" t="s">
        <v>9</v>
      </c>
      <c r="M1" s="75" t="s">
        <v>10</v>
      </c>
      <c r="N1" s="75" t="s">
        <v>11</v>
      </c>
      <c r="O1" s="75" t="s">
        <v>12</v>
      </c>
      <c r="P1" s="75" t="s">
        <v>130</v>
      </c>
      <c r="Q1" s="75" t="s">
        <v>13</v>
      </c>
    </row>
    <row r="2" spans="1:17" ht="222" x14ac:dyDescent="0.35">
      <c r="A2" s="91">
        <v>2000002962</v>
      </c>
      <c r="B2" s="77" t="s">
        <v>330</v>
      </c>
      <c r="C2" s="153" t="s">
        <v>675</v>
      </c>
      <c r="D2" s="78">
        <v>395917.49</v>
      </c>
      <c r="E2" s="76"/>
      <c r="F2" s="164" t="s">
        <v>740</v>
      </c>
      <c r="G2" s="87" t="s">
        <v>18</v>
      </c>
      <c r="H2" s="80" t="s">
        <v>34</v>
      </c>
      <c r="I2" s="96" t="s">
        <v>690</v>
      </c>
      <c r="J2" s="82">
        <v>43899</v>
      </c>
      <c r="K2" s="83" t="s">
        <v>691</v>
      </c>
      <c r="L2" s="82" t="s">
        <v>741</v>
      </c>
      <c r="M2" s="84" t="s">
        <v>693</v>
      </c>
      <c r="N2" s="85" t="s">
        <v>742</v>
      </c>
      <c r="O2" s="83" t="s">
        <v>406</v>
      </c>
      <c r="P2" s="85" t="s">
        <v>18</v>
      </c>
      <c r="Q2" s="85" t="s">
        <v>18</v>
      </c>
    </row>
    <row r="3" spans="1:17" ht="74" x14ac:dyDescent="0.35">
      <c r="A3" s="91">
        <v>2000002974</v>
      </c>
      <c r="B3" s="77" t="s">
        <v>335</v>
      </c>
      <c r="C3" s="86" t="s">
        <v>336</v>
      </c>
      <c r="D3" s="78">
        <v>508517.15</v>
      </c>
      <c r="E3" s="76"/>
      <c r="F3" s="164">
        <v>80760.75</v>
      </c>
      <c r="G3" s="87" t="s">
        <v>18</v>
      </c>
      <c r="H3" s="80" t="s">
        <v>34</v>
      </c>
      <c r="I3" s="81" t="s">
        <v>694</v>
      </c>
      <c r="J3" s="82">
        <v>43909</v>
      </c>
      <c r="K3" s="83" t="s">
        <v>680</v>
      </c>
      <c r="L3" s="82" t="s">
        <v>695</v>
      </c>
      <c r="M3" s="84">
        <v>44558</v>
      </c>
      <c r="N3" s="84">
        <v>44745</v>
      </c>
      <c r="O3" s="83" t="s">
        <v>406</v>
      </c>
      <c r="P3" s="85" t="s">
        <v>18</v>
      </c>
      <c r="Q3" s="85" t="s">
        <v>18</v>
      </c>
    </row>
    <row r="4" spans="1:17" ht="240.5" x14ac:dyDescent="0.35">
      <c r="A4" s="91">
        <v>2000003434</v>
      </c>
      <c r="B4" s="86" t="s">
        <v>701</v>
      </c>
      <c r="C4" s="86" t="s">
        <v>702</v>
      </c>
      <c r="D4" s="78">
        <v>4422995.9400000004</v>
      </c>
      <c r="E4" s="161"/>
      <c r="F4" s="164">
        <v>302336.63</v>
      </c>
      <c r="G4" s="87" t="s">
        <v>18</v>
      </c>
      <c r="H4" s="80" t="s">
        <v>743</v>
      </c>
      <c r="I4" s="81" t="s">
        <v>703</v>
      </c>
      <c r="J4" s="82">
        <v>44588</v>
      </c>
      <c r="K4" s="82">
        <v>44756</v>
      </c>
      <c r="L4" s="82"/>
      <c r="M4" s="84"/>
      <c r="N4" s="85"/>
      <c r="O4" s="83" t="s">
        <v>406</v>
      </c>
      <c r="P4" s="85" t="s">
        <v>18</v>
      </c>
      <c r="Q4" s="85" t="s">
        <v>18</v>
      </c>
    </row>
    <row r="5" spans="1:17" ht="74" x14ac:dyDescent="0.35">
      <c r="A5" s="91">
        <v>2000003365</v>
      </c>
      <c r="B5" s="86" t="s">
        <v>704</v>
      </c>
      <c r="C5" s="86" t="s">
        <v>705</v>
      </c>
      <c r="D5" s="78">
        <v>1500056.82</v>
      </c>
      <c r="E5" s="161"/>
      <c r="F5" s="164">
        <v>0</v>
      </c>
      <c r="G5" s="87" t="s">
        <v>18</v>
      </c>
      <c r="H5" s="80" t="s">
        <v>706</v>
      </c>
      <c r="I5" s="81" t="s">
        <v>744</v>
      </c>
      <c r="J5" s="82">
        <v>44710</v>
      </c>
      <c r="K5" s="82">
        <v>45074</v>
      </c>
      <c r="L5" s="82"/>
      <c r="M5" s="84"/>
      <c r="N5" s="85"/>
      <c r="O5" s="83" t="s">
        <v>406</v>
      </c>
      <c r="P5" s="85" t="s">
        <v>18</v>
      </c>
      <c r="Q5" s="85" t="s">
        <v>18</v>
      </c>
    </row>
    <row r="6" spans="1:17" ht="92.5" x14ac:dyDescent="0.35">
      <c r="A6" s="76">
        <v>2000003539</v>
      </c>
      <c r="B6" s="92" t="s">
        <v>666</v>
      </c>
      <c r="C6" s="22" t="s">
        <v>745</v>
      </c>
      <c r="D6" s="78">
        <v>33764.31</v>
      </c>
      <c r="E6" s="76"/>
      <c r="F6" s="79"/>
      <c r="G6" s="87" t="s">
        <v>18</v>
      </c>
      <c r="H6" s="80" t="s">
        <v>668</v>
      </c>
      <c r="I6" s="88"/>
      <c r="J6" s="82">
        <v>44473</v>
      </c>
      <c r="K6" s="82">
        <v>44588</v>
      </c>
      <c r="L6" s="82" t="s">
        <v>669</v>
      </c>
      <c r="M6" s="84">
        <v>44554</v>
      </c>
      <c r="N6" s="84">
        <v>44578</v>
      </c>
      <c r="O6" s="85"/>
      <c r="P6" s="85" t="s">
        <v>18</v>
      </c>
      <c r="Q6" s="85" t="s">
        <v>18</v>
      </c>
    </row>
    <row r="7" spans="1:17" ht="74" x14ac:dyDescent="0.35">
      <c r="A7" s="76">
        <v>6000009373</v>
      </c>
      <c r="B7" s="92" t="s">
        <v>583</v>
      </c>
      <c r="C7" s="22" t="s">
        <v>584</v>
      </c>
      <c r="D7" s="78">
        <v>27127.34</v>
      </c>
      <c r="E7" s="76"/>
      <c r="F7" s="79"/>
      <c r="G7" s="87" t="s">
        <v>18</v>
      </c>
      <c r="H7" s="80" t="s">
        <v>585</v>
      </c>
      <c r="I7" s="88" t="s">
        <v>586</v>
      </c>
      <c r="J7" s="82">
        <v>44242</v>
      </c>
      <c r="K7" s="82">
        <v>44607</v>
      </c>
      <c r="L7" s="82"/>
      <c r="M7" s="84"/>
      <c r="N7" s="84"/>
      <c r="O7" s="85"/>
      <c r="P7" s="85" t="s">
        <v>18</v>
      </c>
      <c r="Q7" s="85" t="s">
        <v>18</v>
      </c>
    </row>
    <row r="8" spans="1:17" ht="37" x14ac:dyDescent="0.35">
      <c r="A8" s="76">
        <v>2000003608</v>
      </c>
      <c r="B8" s="92" t="s">
        <v>670</v>
      </c>
      <c r="C8" s="22" t="s">
        <v>671</v>
      </c>
      <c r="D8" s="78">
        <v>26559.53</v>
      </c>
      <c r="E8" s="76"/>
      <c r="F8" s="79"/>
      <c r="G8" s="87" t="s">
        <v>18</v>
      </c>
      <c r="H8" s="80" t="s">
        <v>672</v>
      </c>
      <c r="I8" s="88"/>
      <c r="J8" s="82">
        <v>44550</v>
      </c>
      <c r="K8" s="82">
        <v>44612</v>
      </c>
      <c r="L8" s="82"/>
      <c r="M8" s="84"/>
      <c r="N8" s="85"/>
      <c r="O8" s="85"/>
      <c r="P8" s="85" t="s">
        <v>18</v>
      </c>
      <c r="Q8" s="85" t="s">
        <v>18</v>
      </c>
    </row>
    <row r="9" spans="1:17" ht="37" x14ac:dyDescent="0.35">
      <c r="A9" s="76">
        <v>2000003673</v>
      </c>
      <c r="B9" s="92" t="s">
        <v>711</v>
      </c>
      <c r="C9" s="22" t="s">
        <v>712</v>
      </c>
      <c r="D9" s="78">
        <v>30950</v>
      </c>
      <c r="E9" s="76"/>
      <c r="F9" s="79"/>
      <c r="G9" s="87" t="s">
        <v>18</v>
      </c>
      <c r="H9" s="80" t="s">
        <v>713</v>
      </c>
      <c r="I9" s="88"/>
      <c r="J9" s="82">
        <v>44648</v>
      </c>
      <c r="K9" s="82">
        <v>44832</v>
      </c>
      <c r="L9" s="82"/>
      <c r="M9" s="84"/>
      <c r="N9" s="85"/>
      <c r="O9" s="85"/>
      <c r="P9" s="85" t="s">
        <v>18</v>
      </c>
      <c r="Q9" s="85" t="s">
        <v>18</v>
      </c>
    </row>
    <row r="10" spans="1:17" ht="55.5" x14ac:dyDescent="0.35">
      <c r="A10" s="76">
        <v>2000002723</v>
      </c>
      <c r="B10" s="77" t="s">
        <v>569</v>
      </c>
      <c r="C10" s="86" t="s">
        <v>570</v>
      </c>
      <c r="D10" s="78">
        <v>4513522.9800000004</v>
      </c>
      <c r="E10" s="78">
        <v>4957488.4000000004</v>
      </c>
      <c r="F10" s="79"/>
      <c r="G10" s="87" t="s">
        <v>18</v>
      </c>
      <c r="H10" s="80" t="s">
        <v>571</v>
      </c>
      <c r="I10" s="88"/>
      <c r="J10" s="82">
        <v>43935</v>
      </c>
      <c r="K10" s="82">
        <v>44439</v>
      </c>
      <c r="L10" s="82" t="s">
        <v>572</v>
      </c>
      <c r="M10" s="84"/>
      <c r="N10" s="85"/>
      <c r="O10" s="85"/>
      <c r="P10" s="85" t="s">
        <v>18</v>
      </c>
      <c r="Q10" s="85" t="s">
        <v>18</v>
      </c>
    </row>
    <row r="11" spans="1:17" ht="55.5" x14ac:dyDescent="0.35">
      <c r="A11" s="76">
        <v>2000003149</v>
      </c>
      <c r="B11" s="77" t="s">
        <v>573</v>
      </c>
      <c r="C11" s="86" t="s">
        <v>574</v>
      </c>
      <c r="D11" s="78">
        <v>4100086.49</v>
      </c>
      <c r="E11" s="76"/>
      <c r="F11" s="79"/>
      <c r="G11" s="87" t="s">
        <v>18</v>
      </c>
      <c r="H11" s="80" t="s">
        <v>575</v>
      </c>
      <c r="I11" s="88"/>
      <c r="J11" s="82">
        <v>44375</v>
      </c>
      <c r="K11" s="82">
        <v>44742</v>
      </c>
      <c r="L11" s="82" t="s">
        <v>649</v>
      </c>
      <c r="M11" s="84"/>
      <c r="N11" s="85"/>
      <c r="O11" s="85"/>
      <c r="P11" s="85" t="s">
        <v>18</v>
      </c>
      <c r="Q11" s="85" t="s">
        <v>18</v>
      </c>
    </row>
    <row r="12" spans="1:17" ht="37" x14ac:dyDescent="0.35">
      <c r="A12" s="165">
        <v>2000003649</v>
      </c>
      <c r="B12" s="166" t="s">
        <v>714</v>
      </c>
      <c r="C12" s="166" t="s">
        <v>715</v>
      </c>
      <c r="D12" s="167">
        <v>36200.160000000003</v>
      </c>
      <c r="E12" s="108" t="s">
        <v>612</v>
      </c>
      <c r="F12" s="108" t="s">
        <v>612</v>
      </c>
      <c r="G12" s="109" t="s">
        <v>18</v>
      </c>
      <c r="H12" s="168" t="s">
        <v>716</v>
      </c>
      <c r="I12" s="169"/>
      <c r="J12" s="96">
        <v>44635</v>
      </c>
      <c r="K12" s="96">
        <v>44651</v>
      </c>
      <c r="L12" s="108" t="s">
        <v>612</v>
      </c>
      <c r="M12" s="108" t="s">
        <v>612</v>
      </c>
      <c r="N12" s="108" t="s">
        <v>612</v>
      </c>
      <c r="O12" s="108" t="s">
        <v>612</v>
      </c>
      <c r="P12" s="112" t="s">
        <v>18</v>
      </c>
      <c r="Q12" s="112" t="s">
        <v>18</v>
      </c>
    </row>
    <row r="13" spans="1:17" ht="37" x14ac:dyDescent="0.35">
      <c r="A13" s="165">
        <v>2000003326</v>
      </c>
      <c r="B13" s="162" t="s">
        <v>644</v>
      </c>
      <c r="C13" s="162" t="s">
        <v>717</v>
      </c>
      <c r="D13" s="78">
        <v>16270</v>
      </c>
      <c r="E13" s="108" t="s">
        <v>612</v>
      </c>
      <c r="F13" s="108" t="s">
        <v>612</v>
      </c>
      <c r="G13" s="109" t="s">
        <v>18</v>
      </c>
      <c r="H13" s="80" t="s">
        <v>554</v>
      </c>
      <c r="I13" s="110"/>
      <c r="J13" s="111">
        <v>44634</v>
      </c>
      <c r="K13" s="111">
        <v>44726</v>
      </c>
      <c r="L13" s="108" t="s">
        <v>612</v>
      </c>
      <c r="M13" s="108" t="s">
        <v>612</v>
      </c>
      <c r="N13" s="108" t="s">
        <v>612</v>
      </c>
      <c r="O13" s="108" t="s">
        <v>612</v>
      </c>
      <c r="P13" s="112" t="s">
        <v>18</v>
      </c>
      <c r="Q13" s="112" t="s">
        <v>18</v>
      </c>
    </row>
    <row r="14" spans="1:17" ht="37" x14ac:dyDescent="0.35">
      <c r="A14" s="76">
        <v>2000003686</v>
      </c>
      <c r="B14" s="162" t="s">
        <v>718</v>
      </c>
      <c r="C14" s="162" t="s">
        <v>719</v>
      </c>
      <c r="D14" s="78">
        <v>29580</v>
      </c>
      <c r="E14" s="108" t="s">
        <v>612</v>
      </c>
      <c r="F14" s="108" t="s">
        <v>612</v>
      </c>
      <c r="G14" s="109" t="s">
        <v>18</v>
      </c>
      <c r="H14" s="80" t="s">
        <v>648</v>
      </c>
      <c r="I14" s="110"/>
      <c r="J14" s="111">
        <v>44713</v>
      </c>
      <c r="K14" s="111">
        <v>44774</v>
      </c>
      <c r="L14" s="108" t="s">
        <v>720</v>
      </c>
      <c r="M14" s="108" t="s">
        <v>612</v>
      </c>
      <c r="N14" s="108" t="s">
        <v>612</v>
      </c>
      <c r="O14" s="108" t="s">
        <v>612</v>
      </c>
      <c r="P14" s="112" t="s">
        <v>18</v>
      </c>
      <c r="Q14" s="112" t="s">
        <v>18</v>
      </c>
    </row>
    <row r="15" spans="1:17" ht="37" x14ac:dyDescent="0.35">
      <c r="A15" s="76">
        <v>2000003701</v>
      </c>
      <c r="B15" s="162" t="s">
        <v>721</v>
      </c>
      <c r="C15" s="162" t="s">
        <v>722</v>
      </c>
      <c r="D15" s="78">
        <v>31827.7</v>
      </c>
      <c r="E15" s="108" t="s">
        <v>612</v>
      </c>
      <c r="F15" s="108" t="s">
        <v>612</v>
      </c>
      <c r="G15" s="109" t="s">
        <v>18</v>
      </c>
      <c r="H15" s="80" t="s">
        <v>723</v>
      </c>
      <c r="I15" s="110"/>
      <c r="J15" s="111">
        <v>44722</v>
      </c>
      <c r="K15" s="111">
        <v>44783</v>
      </c>
      <c r="L15" s="108" t="s">
        <v>724</v>
      </c>
      <c r="M15" s="108" t="s">
        <v>612</v>
      </c>
      <c r="N15" s="108" t="s">
        <v>612</v>
      </c>
      <c r="O15" s="108" t="s">
        <v>612</v>
      </c>
      <c r="P15" s="112" t="s">
        <v>18</v>
      </c>
      <c r="Q15" s="112" t="s">
        <v>18</v>
      </c>
    </row>
    <row r="16" spans="1:17" ht="37" x14ac:dyDescent="0.35">
      <c r="A16" s="114"/>
      <c r="B16" s="163" t="s">
        <v>499</v>
      </c>
      <c r="C16" s="163" t="s">
        <v>500</v>
      </c>
      <c r="D16" s="116">
        <v>7244984.5300000003</v>
      </c>
      <c r="E16" s="114"/>
      <c r="F16" s="117"/>
      <c r="G16" s="109" t="s">
        <v>18</v>
      </c>
      <c r="H16" s="118" t="s">
        <v>81</v>
      </c>
      <c r="I16" s="119"/>
      <c r="J16" s="120">
        <v>44027</v>
      </c>
      <c r="K16" s="120">
        <v>44757</v>
      </c>
      <c r="L16" s="121"/>
      <c r="M16" s="120"/>
      <c r="N16" s="122"/>
      <c r="O16" s="123"/>
      <c r="P16" s="123" t="s">
        <v>18</v>
      </c>
      <c r="Q16" s="123" t="s">
        <v>18</v>
      </c>
    </row>
    <row r="17" spans="1:17" ht="37" x14ac:dyDescent="0.35">
      <c r="A17" s="76">
        <v>2000003023</v>
      </c>
      <c r="B17" s="162" t="s">
        <v>506</v>
      </c>
      <c r="C17" s="170" t="s">
        <v>507</v>
      </c>
      <c r="D17" s="78">
        <v>3855285.33</v>
      </c>
      <c r="E17" s="78">
        <v>250224.31</v>
      </c>
      <c r="F17" s="132"/>
      <c r="G17" s="109" t="s">
        <v>18</v>
      </c>
      <c r="H17" s="80" t="s">
        <v>40</v>
      </c>
      <c r="I17" s="110"/>
      <c r="J17" s="111">
        <v>44352</v>
      </c>
      <c r="K17" s="111">
        <v>44716</v>
      </c>
      <c r="L17" s="113"/>
      <c r="M17" s="111"/>
      <c r="N17" s="130"/>
      <c r="O17" s="112"/>
      <c r="P17" s="112" t="s">
        <v>18</v>
      </c>
      <c r="Q17" s="112" t="s">
        <v>18</v>
      </c>
    </row>
    <row r="18" spans="1:17" ht="409.5" x14ac:dyDescent="0.35">
      <c r="A18" s="76">
        <v>2000002858</v>
      </c>
      <c r="B18" s="162" t="s">
        <v>515</v>
      </c>
      <c r="C18" s="170" t="s">
        <v>516</v>
      </c>
      <c r="D18" s="78">
        <v>5229581.04</v>
      </c>
      <c r="E18" s="78">
        <v>772655.09</v>
      </c>
      <c r="F18" s="78"/>
      <c r="G18" s="109" t="s">
        <v>18</v>
      </c>
      <c r="H18" s="80" t="s">
        <v>628</v>
      </c>
      <c r="I18" s="125" t="s">
        <v>725</v>
      </c>
      <c r="J18" s="111">
        <v>44176</v>
      </c>
      <c r="K18" s="111">
        <v>44722</v>
      </c>
      <c r="L18" s="113" t="s">
        <v>627</v>
      </c>
      <c r="M18" s="111"/>
      <c r="N18" s="130"/>
      <c r="O18" s="112"/>
      <c r="P18" s="112" t="s">
        <v>18</v>
      </c>
      <c r="Q18" s="112" t="s">
        <v>18</v>
      </c>
    </row>
    <row r="19" spans="1:17" ht="55.5" x14ac:dyDescent="0.35">
      <c r="A19" s="76">
        <v>2000003011</v>
      </c>
      <c r="B19" s="162" t="s">
        <v>519</v>
      </c>
      <c r="C19" s="170" t="s">
        <v>520</v>
      </c>
      <c r="D19" s="78">
        <v>4405621.9400000004</v>
      </c>
      <c r="E19" s="78">
        <v>659421.59999999963</v>
      </c>
      <c r="F19" s="78"/>
      <c r="G19" s="109" t="s">
        <v>18</v>
      </c>
      <c r="H19" s="80" t="s">
        <v>91</v>
      </c>
      <c r="I19" s="125" t="s">
        <v>630</v>
      </c>
      <c r="J19" s="111">
        <v>44235</v>
      </c>
      <c r="K19" s="111">
        <v>44477</v>
      </c>
      <c r="L19" s="111">
        <v>44720</v>
      </c>
      <c r="M19" s="111"/>
      <c r="N19" s="130"/>
      <c r="O19" s="112"/>
      <c r="P19" s="112" t="s">
        <v>18</v>
      </c>
      <c r="Q19" s="112" t="s">
        <v>18</v>
      </c>
    </row>
    <row r="20" spans="1:17" ht="37" x14ac:dyDescent="0.35">
      <c r="A20" s="76">
        <v>2000003107</v>
      </c>
      <c r="B20" s="162" t="s">
        <v>521</v>
      </c>
      <c r="C20" s="170" t="s">
        <v>522</v>
      </c>
      <c r="D20" s="78">
        <v>275568.13</v>
      </c>
      <c r="E20" s="78"/>
      <c r="F20" s="78"/>
      <c r="G20" s="109" t="s">
        <v>18</v>
      </c>
      <c r="H20" s="80" t="s">
        <v>238</v>
      </c>
      <c r="I20" s="110"/>
      <c r="J20" s="111">
        <v>44320</v>
      </c>
      <c r="K20" s="111">
        <v>44576</v>
      </c>
      <c r="L20" s="113"/>
      <c r="M20" s="111"/>
      <c r="N20" s="130"/>
      <c r="O20" s="112"/>
      <c r="P20" s="112" t="s">
        <v>18</v>
      </c>
      <c r="Q20" s="112" t="s">
        <v>18</v>
      </c>
    </row>
    <row r="21" spans="1:17" ht="37" x14ac:dyDescent="0.35">
      <c r="A21" s="76">
        <v>2000003232</v>
      </c>
      <c r="B21" s="162" t="s">
        <v>527</v>
      </c>
      <c r="C21" s="170" t="s">
        <v>528</v>
      </c>
      <c r="D21" s="78">
        <v>1169583.01</v>
      </c>
      <c r="E21" s="76"/>
      <c r="F21" s="109"/>
      <c r="G21" s="109" t="s">
        <v>18</v>
      </c>
      <c r="H21" s="80" t="s">
        <v>257</v>
      </c>
      <c r="I21" s="110"/>
      <c r="J21" s="111">
        <v>44340</v>
      </c>
      <c r="K21" s="111">
        <v>44643</v>
      </c>
      <c r="L21" s="111">
        <v>44742</v>
      </c>
      <c r="M21" s="111"/>
      <c r="N21" s="130"/>
      <c r="O21" s="112"/>
      <c r="P21" s="112" t="s">
        <v>18</v>
      </c>
      <c r="Q21" s="112" t="s">
        <v>18</v>
      </c>
    </row>
    <row r="22" spans="1:17" ht="74" x14ac:dyDescent="0.35">
      <c r="A22" s="91">
        <v>2000003222</v>
      </c>
      <c r="B22" s="170" t="s">
        <v>632</v>
      </c>
      <c r="C22" s="162" t="s">
        <v>633</v>
      </c>
      <c r="D22" s="93">
        <v>226156.44</v>
      </c>
      <c r="E22" s="91"/>
      <c r="F22" s="171"/>
      <c r="G22" s="109" t="s">
        <v>18</v>
      </c>
      <c r="H22" s="80" t="s">
        <v>634</v>
      </c>
      <c r="I22" s="169" t="s">
        <v>635</v>
      </c>
      <c r="J22" s="172" t="s">
        <v>636</v>
      </c>
      <c r="K22" s="111">
        <v>44790</v>
      </c>
      <c r="L22" s="173"/>
      <c r="M22" s="172"/>
      <c r="N22" s="174"/>
      <c r="O22" s="175"/>
      <c r="P22" s="175" t="s">
        <v>18</v>
      </c>
      <c r="Q22" s="175" t="s">
        <v>18</v>
      </c>
    </row>
    <row r="23" spans="1:17" ht="74" x14ac:dyDescent="0.35">
      <c r="A23" s="91">
        <v>2000003274</v>
      </c>
      <c r="B23" s="170" t="s">
        <v>638</v>
      </c>
      <c r="C23" s="162" t="s">
        <v>639</v>
      </c>
      <c r="D23" s="93">
        <v>128059.62</v>
      </c>
      <c r="E23" s="91"/>
      <c r="F23" s="171"/>
      <c r="G23" s="109" t="s">
        <v>18</v>
      </c>
      <c r="H23" s="80" t="s">
        <v>640</v>
      </c>
      <c r="I23" s="169" t="s">
        <v>641</v>
      </c>
      <c r="J23" s="172">
        <v>44519</v>
      </c>
      <c r="K23" s="172">
        <v>44792</v>
      </c>
      <c r="L23" s="173"/>
      <c r="M23" s="172"/>
      <c r="N23" s="174"/>
      <c r="O23" s="175"/>
      <c r="P23" s="175" t="s">
        <v>18</v>
      </c>
      <c r="Q23" s="175" t="s">
        <v>18</v>
      </c>
    </row>
    <row r="24" spans="1:17" ht="55.5" x14ac:dyDescent="0.35">
      <c r="A24" s="91">
        <v>2000003372</v>
      </c>
      <c r="B24" s="170" t="s">
        <v>726</v>
      </c>
      <c r="C24" s="170" t="s">
        <v>726</v>
      </c>
      <c r="D24" s="93">
        <v>235180.94</v>
      </c>
      <c r="E24" s="91"/>
      <c r="F24" s="171"/>
      <c r="G24" s="109" t="s">
        <v>18</v>
      </c>
      <c r="H24" s="80" t="s">
        <v>16</v>
      </c>
      <c r="I24" s="169"/>
      <c r="J24" s="172">
        <v>44487</v>
      </c>
      <c r="K24" s="172">
        <v>44638</v>
      </c>
      <c r="L24" s="173"/>
      <c r="M24" s="172"/>
      <c r="N24" s="174"/>
      <c r="O24" s="175"/>
      <c r="P24" s="175" t="s">
        <v>18</v>
      </c>
      <c r="Q24" s="175" t="s">
        <v>18</v>
      </c>
    </row>
    <row r="25" spans="1:17" ht="37" x14ac:dyDescent="0.35">
      <c r="A25" s="91">
        <v>2000003618</v>
      </c>
      <c r="B25" s="170" t="s">
        <v>727</v>
      </c>
      <c r="C25" s="170" t="s">
        <v>727</v>
      </c>
      <c r="D25" s="93">
        <v>38752.61</v>
      </c>
      <c r="E25" s="91"/>
      <c r="F25" s="171"/>
      <c r="G25" s="109" t="s">
        <v>18</v>
      </c>
      <c r="H25" s="80" t="s">
        <v>443</v>
      </c>
      <c r="I25" s="169"/>
      <c r="J25" s="172">
        <v>44592</v>
      </c>
      <c r="K25" s="172">
        <v>44651</v>
      </c>
      <c r="L25" s="173"/>
      <c r="M25" s="172"/>
      <c r="N25" s="174"/>
      <c r="O25" s="175"/>
      <c r="P25" s="175" t="s">
        <v>18</v>
      </c>
      <c r="Q25" s="175" t="s">
        <v>18</v>
      </c>
    </row>
    <row r="26" spans="1:17" ht="55.5" x14ac:dyDescent="0.35">
      <c r="A26" s="91">
        <v>2000003615</v>
      </c>
      <c r="B26" s="170" t="s">
        <v>728</v>
      </c>
      <c r="C26" s="170" t="s">
        <v>728</v>
      </c>
      <c r="D26" s="93">
        <v>38771.19</v>
      </c>
      <c r="E26" s="91"/>
      <c r="F26" s="171"/>
      <c r="G26" s="109" t="s">
        <v>18</v>
      </c>
      <c r="H26" s="80" t="s">
        <v>31</v>
      </c>
      <c r="I26" s="169"/>
      <c r="J26" s="172">
        <v>44592</v>
      </c>
      <c r="K26" s="172">
        <v>44651</v>
      </c>
      <c r="L26" s="173"/>
      <c r="M26" s="172"/>
      <c r="N26" s="174"/>
      <c r="O26" s="175"/>
      <c r="P26" s="175" t="s">
        <v>18</v>
      </c>
      <c r="Q26" s="175" t="s">
        <v>18</v>
      </c>
    </row>
    <row r="27" spans="1:17" ht="55.5" x14ac:dyDescent="0.35">
      <c r="A27" s="91">
        <v>2000003259</v>
      </c>
      <c r="B27" s="170" t="s">
        <v>729</v>
      </c>
      <c r="C27" s="170" t="s">
        <v>729</v>
      </c>
      <c r="D27" s="93">
        <v>141078.21</v>
      </c>
      <c r="E27" s="91"/>
      <c r="F27" s="171"/>
      <c r="G27" s="109" t="s">
        <v>18</v>
      </c>
      <c r="H27" s="80" t="s">
        <v>16</v>
      </c>
      <c r="I27" s="169"/>
      <c r="J27" s="172">
        <v>44701</v>
      </c>
      <c r="K27" s="172">
        <v>44793</v>
      </c>
      <c r="L27" s="173"/>
      <c r="M27" s="172"/>
      <c r="N27" s="174"/>
      <c r="O27" s="175"/>
      <c r="P27" s="175" t="s">
        <v>18</v>
      </c>
      <c r="Q27" s="175" t="s">
        <v>18</v>
      </c>
    </row>
    <row r="28" spans="1:17" ht="37" x14ac:dyDescent="0.35">
      <c r="A28" s="91">
        <v>2000003213</v>
      </c>
      <c r="B28" s="170" t="s">
        <v>730</v>
      </c>
      <c r="C28" s="170" t="s">
        <v>730</v>
      </c>
      <c r="D28" s="93">
        <v>1633089.66</v>
      </c>
      <c r="E28" s="91"/>
      <c r="F28" s="171"/>
      <c r="G28" s="109" t="s">
        <v>18</v>
      </c>
      <c r="H28" s="80" t="s">
        <v>257</v>
      </c>
      <c r="I28" s="169"/>
      <c r="J28" s="172">
        <v>44589</v>
      </c>
      <c r="K28" s="172">
        <v>44953</v>
      </c>
      <c r="L28" s="173"/>
      <c r="M28" s="172"/>
      <c r="N28" s="174"/>
      <c r="O28" s="175"/>
      <c r="P28" s="175" t="s">
        <v>18</v>
      </c>
      <c r="Q28" s="175" t="s">
        <v>18</v>
      </c>
    </row>
    <row r="29" spans="1:17" ht="55.5" x14ac:dyDescent="0.35">
      <c r="A29" s="91">
        <v>2000003122</v>
      </c>
      <c r="B29" s="170" t="s">
        <v>731</v>
      </c>
      <c r="C29" s="92" t="s">
        <v>739</v>
      </c>
      <c r="D29" s="93">
        <v>31418124</v>
      </c>
      <c r="E29" s="91"/>
      <c r="F29" s="171"/>
      <c r="G29" s="109" t="s">
        <v>18</v>
      </c>
      <c r="H29" s="80" t="s">
        <v>732</v>
      </c>
      <c r="I29" s="169"/>
      <c r="J29" s="172">
        <v>44730</v>
      </c>
      <c r="K29" s="172">
        <v>45825</v>
      </c>
      <c r="L29" s="173"/>
      <c r="M29" s="172"/>
      <c r="N29" s="174"/>
      <c r="O29" s="175"/>
      <c r="P29" s="175" t="s">
        <v>18</v>
      </c>
      <c r="Q29" s="175" t="s">
        <v>18</v>
      </c>
    </row>
    <row r="30" spans="1:17" ht="37" x14ac:dyDescent="0.35">
      <c r="A30" s="9">
        <v>2000003617</v>
      </c>
      <c r="B30" s="17" t="s">
        <v>733</v>
      </c>
      <c r="C30" s="74" t="s">
        <v>734</v>
      </c>
      <c r="D30" s="35">
        <v>11993</v>
      </c>
      <c r="E30" s="101"/>
      <c r="F30" s="59"/>
      <c r="G30" s="59"/>
      <c r="H30" s="102"/>
      <c r="I30" s="61" t="s">
        <v>411</v>
      </c>
      <c r="J30" s="107" t="s">
        <v>735</v>
      </c>
      <c r="K30" s="107">
        <v>44705</v>
      </c>
      <c r="L30" s="63"/>
      <c r="M30" s="62"/>
      <c r="N30" s="64"/>
      <c r="O30" s="65" t="s">
        <v>407</v>
      </c>
      <c r="P30" s="65" t="s">
        <v>18</v>
      </c>
      <c r="Q30" s="65" t="s">
        <v>18</v>
      </c>
    </row>
    <row r="31" spans="1:17" ht="37" x14ac:dyDescent="0.35">
      <c r="A31" s="103">
        <v>2900000226</v>
      </c>
      <c r="B31" s="176" t="s">
        <v>736</v>
      </c>
      <c r="C31" s="106" t="s">
        <v>737</v>
      </c>
      <c r="D31" s="32">
        <v>637573.35</v>
      </c>
      <c r="E31" s="104"/>
      <c r="F31" s="11"/>
      <c r="G31" s="11"/>
      <c r="H31" s="33"/>
      <c r="I31" s="4" t="s">
        <v>599</v>
      </c>
      <c r="J31" s="15" t="s">
        <v>738</v>
      </c>
      <c r="K31" s="15" t="s">
        <v>738</v>
      </c>
      <c r="L31" s="177"/>
      <c r="M31" s="15"/>
      <c r="N31" s="21"/>
      <c r="O31" s="7"/>
      <c r="P31" s="7" t="s">
        <v>18</v>
      </c>
      <c r="Q31" s="7" t="s">
        <v>18</v>
      </c>
    </row>
    <row r="32" spans="1:17" ht="74" x14ac:dyDescent="0.35">
      <c r="A32" s="76">
        <v>2000003466</v>
      </c>
      <c r="B32" s="86" t="s">
        <v>708</v>
      </c>
      <c r="C32" s="86" t="s">
        <v>709</v>
      </c>
      <c r="D32" s="78">
        <v>27643.7</v>
      </c>
      <c r="E32" s="161"/>
      <c r="F32" s="152">
        <v>0</v>
      </c>
      <c r="G32" s="87" t="s">
        <v>18</v>
      </c>
      <c r="H32" s="80" t="s">
        <v>710</v>
      </c>
      <c r="I32" s="84" t="s">
        <v>406</v>
      </c>
      <c r="J32" s="82">
        <v>44335</v>
      </c>
      <c r="K32" s="82">
        <v>44699</v>
      </c>
      <c r="L32" s="82"/>
      <c r="M32" s="84"/>
      <c r="N32" s="85"/>
      <c r="O32" s="83" t="s">
        <v>406</v>
      </c>
      <c r="P32" s="85" t="s">
        <v>18</v>
      </c>
      <c r="Q32" s="85" t="s">
        <v>18</v>
      </c>
    </row>
    <row r="33" spans="1:17" ht="92.5" x14ac:dyDescent="0.35">
      <c r="A33" s="178">
        <v>2000003539</v>
      </c>
      <c r="B33" s="179" t="s">
        <v>666</v>
      </c>
      <c r="C33" s="180" t="s">
        <v>667</v>
      </c>
      <c r="D33" s="181">
        <v>33764.31</v>
      </c>
      <c r="E33" s="178"/>
      <c r="F33" s="182"/>
      <c r="G33" s="183" t="s">
        <v>18</v>
      </c>
      <c r="H33" s="184" t="s">
        <v>668</v>
      </c>
      <c r="I33" s="185"/>
      <c r="J33" s="186">
        <v>44473</v>
      </c>
      <c r="K33" s="186">
        <v>44588</v>
      </c>
      <c r="L33" s="186" t="s">
        <v>669</v>
      </c>
      <c r="M33" s="187">
        <v>44554</v>
      </c>
      <c r="N33" s="187">
        <v>44578</v>
      </c>
      <c r="O33" s="188"/>
      <c r="P33" s="188" t="s">
        <v>18</v>
      </c>
      <c r="Q33" s="188" t="s">
        <v>18</v>
      </c>
    </row>
    <row r="34" spans="1:17" ht="74" x14ac:dyDescent="0.35">
      <c r="A34" s="178">
        <v>6000009373</v>
      </c>
      <c r="B34" s="179" t="s">
        <v>583</v>
      </c>
      <c r="C34" s="180" t="s">
        <v>584</v>
      </c>
      <c r="D34" s="181">
        <v>27127.34</v>
      </c>
      <c r="E34" s="178"/>
      <c r="F34" s="182"/>
      <c r="G34" s="183" t="s">
        <v>18</v>
      </c>
      <c r="H34" s="184" t="s">
        <v>585</v>
      </c>
      <c r="I34" s="185" t="s">
        <v>586</v>
      </c>
      <c r="J34" s="186">
        <v>44242</v>
      </c>
      <c r="K34" s="186">
        <v>44607</v>
      </c>
      <c r="L34" s="186"/>
      <c r="M34" s="187"/>
      <c r="N34" s="187"/>
      <c r="O34" s="188"/>
      <c r="P34" s="188" t="s">
        <v>18</v>
      </c>
      <c r="Q34" s="188" t="s">
        <v>18</v>
      </c>
    </row>
    <row r="35" spans="1:17" ht="37" x14ac:dyDescent="0.35">
      <c r="A35" s="178">
        <v>2000003608</v>
      </c>
      <c r="B35" s="179" t="s">
        <v>670</v>
      </c>
      <c r="C35" s="180" t="s">
        <v>671</v>
      </c>
      <c r="D35" s="181">
        <v>26559.53</v>
      </c>
      <c r="E35" s="178"/>
      <c r="F35" s="182"/>
      <c r="G35" s="183" t="s">
        <v>18</v>
      </c>
      <c r="H35" s="184" t="s">
        <v>672</v>
      </c>
      <c r="I35" s="185"/>
      <c r="J35" s="186">
        <v>44550</v>
      </c>
      <c r="K35" s="186">
        <v>44612</v>
      </c>
      <c r="L35" s="186"/>
      <c r="M35" s="187"/>
      <c r="N35" s="188"/>
      <c r="O35" s="188"/>
      <c r="P35" s="188" t="s">
        <v>18</v>
      </c>
      <c r="Q35" s="188" t="s">
        <v>18</v>
      </c>
    </row>
    <row r="36" spans="1:17" ht="37" x14ac:dyDescent="0.35">
      <c r="A36" s="178">
        <v>2000003673</v>
      </c>
      <c r="B36" s="179" t="s">
        <v>711</v>
      </c>
      <c r="C36" s="180" t="s">
        <v>712</v>
      </c>
      <c r="D36" s="181">
        <v>30950</v>
      </c>
      <c r="E36" s="178"/>
      <c r="F36" s="182"/>
      <c r="G36" s="183" t="s">
        <v>18</v>
      </c>
      <c r="H36" s="184" t="s">
        <v>713</v>
      </c>
      <c r="I36" s="185"/>
      <c r="J36" s="186">
        <v>44648</v>
      </c>
      <c r="K36" s="186">
        <v>44832</v>
      </c>
      <c r="L36" s="186"/>
      <c r="M36" s="187"/>
      <c r="N36" s="188"/>
      <c r="O36" s="188"/>
      <c r="P36" s="188" t="s">
        <v>18</v>
      </c>
      <c r="Q36" s="188" t="s">
        <v>18</v>
      </c>
    </row>
    <row r="37" spans="1:17" ht="55.5" x14ac:dyDescent="0.35">
      <c r="A37" s="178">
        <v>2000002723</v>
      </c>
      <c r="B37" s="189" t="s">
        <v>569</v>
      </c>
      <c r="C37" s="190" t="s">
        <v>570</v>
      </c>
      <c r="D37" s="181">
        <v>4513522.9800000004</v>
      </c>
      <c r="E37" s="181">
        <v>4957488.4000000004</v>
      </c>
      <c r="F37" s="182"/>
      <c r="G37" s="183" t="s">
        <v>18</v>
      </c>
      <c r="H37" s="184" t="s">
        <v>571</v>
      </c>
      <c r="I37" s="185"/>
      <c r="J37" s="186">
        <v>43935</v>
      </c>
      <c r="K37" s="186">
        <v>44439</v>
      </c>
      <c r="L37" s="186" t="s">
        <v>572</v>
      </c>
      <c r="M37" s="187"/>
      <c r="N37" s="188"/>
      <c r="O37" s="188"/>
      <c r="P37" s="188" t="s">
        <v>18</v>
      </c>
      <c r="Q37" s="188" t="s">
        <v>18</v>
      </c>
    </row>
    <row r="38" spans="1:17" ht="55.5" x14ac:dyDescent="0.35">
      <c r="A38" s="191">
        <v>2000003149</v>
      </c>
      <c r="B38" s="192" t="s">
        <v>573</v>
      </c>
      <c r="C38" s="193" t="s">
        <v>574</v>
      </c>
      <c r="D38" s="194">
        <v>4100086.49</v>
      </c>
      <c r="E38" s="194">
        <v>5309696.24</v>
      </c>
      <c r="F38" s="194">
        <v>550000</v>
      </c>
      <c r="G38" s="195" t="s">
        <v>18</v>
      </c>
      <c r="H38" s="196" t="s">
        <v>575</v>
      </c>
      <c r="I38" s="197"/>
      <c r="J38" s="198">
        <v>44375</v>
      </c>
      <c r="K38" s="198">
        <v>44742</v>
      </c>
      <c r="L38" s="198" t="s">
        <v>649</v>
      </c>
      <c r="M38" s="199"/>
      <c r="N38" s="200"/>
      <c r="O38" s="200"/>
      <c r="P38" s="200" t="s">
        <v>18</v>
      </c>
      <c r="Q38" s="200" t="s">
        <v>18</v>
      </c>
    </row>
    <row r="39" spans="1:17" ht="37" x14ac:dyDescent="0.35">
      <c r="A39" s="191">
        <v>2000003844</v>
      </c>
      <c r="B39" s="192" t="s">
        <v>746</v>
      </c>
      <c r="C39" s="193" t="s">
        <v>747</v>
      </c>
      <c r="D39" s="194">
        <v>7991.28</v>
      </c>
      <c r="E39" s="191" t="s">
        <v>612</v>
      </c>
      <c r="F39" s="201" t="s">
        <v>612</v>
      </c>
      <c r="G39" s="195" t="s">
        <v>18</v>
      </c>
      <c r="H39" s="196" t="s">
        <v>748</v>
      </c>
      <c r="I39" s="197"/>
      <c r="J39" s="198">
        <v>45281</v>
      </c>
      <c r="K39" s="198">
        <v>44976</v>
      </c>
      <c r="L39" s="198"/>
      <c r="M39" s="199"/>
      <c r="N39" s="200"/>
      <c r="O39" s="200"/>
      <c r="P39" s="200" t="s">
        <v>18</v>
      </c>
      <c r="Q39" s="200" t="s">
        <v>18</v>
      </c>
    </row>
    <row r="40" spans="1:17" ht="37" x14ac:dyDescent="0.35">
      <c r="A40" s="165">
        <v>2000003649</v>
      </c>
      <c r="B40" s="166" t="s">
        <v>714</v>
      </c>
      <c r="C40" s="166" t="s">
        <v>715</v>
      </c>
      <c r="D40" s="167">
        <v>36200.160000000003</v>
      </c>
      <c r="E40" s="108" t="s">
        <v>612</v>
      </c>
      <c r="F40" s="108" t="s">
        <v>612</v>
      </c>
      <c r="G40" s="109" t="s">
        <v>18</v>
      </c>
      <c r="H40" s="168" t="s">
        <v>716</v>
      </c>
      <c r="I40" s="169"/>
      <c r="J40" s="96">
        <v>44635</v>
      </c>
      <c r="K40" s="96">
        <v>44651</v>
      </c>
      <c r="L40" s="108" t="s">
        <v>612</v>
      </c>
      <c r="M40" s="108" t="s">
        <v>612</v>
      </c>
      <c r="N40" s="108" t="s">
        <v>612</v>
      </c>
      <c r="O40" s="108" t="s">
        <v>612</v>
      </c>
      <c r="P40" s="112" t="s">
        <v>18</v>
      </c>
      <c r="Q40" s="112" t="s">
        <v>18</v>
      </c>
    </row>
    <row r="41" spans="1:17" ht="37" x14ac:dyDescent="0.35">
      <c r="A41" s="165">
        <v>2000003326</v>
      </c>
      <c r="B41" s="162" t="s">
        <v>644</v>
      </c>
      <c r="C41" s="162" t="s">
        <v>717</v>
      </c>
      <c r="D41" s="78">
        <v>16270</v>
      </c>
      <c r="E41" s="108" t="s">
        <v>612</v>
      </c>
      <c r="F41" s="108" t="s">
        <v>612</v>
      </c>
      <c r="G41" s="109" t="s">
        <v>18</v>
      </c>
      <c r="H41" s="80" t="s">
        <v>554</v>
      </c>
      <c r="I41" s="110"/>
      <c r="J41" s="111">
        <v>44634</v>
      </c>
      <c r="K41" s="111">
        <v>44726</v>
      </c>
      <c r="L41" s="108" t="s">
        <v>612</v>
      </c>
      <c r="M41" s="108" t="s">
        <v>612</v>
      </c>
      <c r="N41" s="108" t="s">
        <v>612</v>
      </c>
      <c r="O41" s="108" t="s">
        <v>612</v>
      </c>
      <c r="P41" s="112" t="s">
        <v>18</v>
      </c>
      <c r="Q41" s="112" t="s">
        <v>18</v>
      </c>
    </row>
    <row r="42" spans="1:17" ht="37" x14ac:dyDescent="0.35">
      <c r="A42" s="76">
        <v>2000003686</v>
      </c>
      <c r="B42" s="162" t="s">
        <v>718</v>
      </c>
      <c r="C42" s="162" t="s">
        <v>719</v>
      </c>
      <c r="D42" s="78">
        <v>29580</v>
      </c>
      <c r="E42" s="108" t="s">
        <v>612</v>
      </c>
      <c r="F42" s="108" t="s">
        <v>612</v>
      </c>
      <c r="G42" s="109" t="s">
        <v>18</v>
      </c>
      <c r="H42" s="80" t="s">
        <v>648</v>
      </c>
      <c r="I42" s="110"/>
      <c r="J42" s="111">
        <v>44713</v>
      </c>
      <c r="K42" s="111">
        <v>44774</v>
      </c>
      <c r="L42" s="108" t="s">
        <v>720</v>
      </c>
      <c r="M42" s="108" t="s">
        <v>612</v>
      </c>
      <c r="N42" s="108" t="s">
        <v>612</v>
      </c>
      <c r="O42" s="108" t="s">
        <v>612</v>
      </c>
      <c r="P42" s="112" t="s">
        <v>18</v>
      </c>
      <c r="Q42" s="112" t="s">
        <v>18</v>
      </c>
    </row>
    <row r="43" spans="1:17" ht="37" x14ac:dyDescent="0.35">
      <c r="A43" s="76">
        <v>2000003701</v>
      </c>
      <c r="B43" s="162" t="s">
        <v>721</v>
      </c>
      <c r="C43" s="162" t="s">
        <v>722</v>
      </c>
      <c r="D43" s="78">
        <v>31827.7</v>
      </c>
      <c r="E43" s="108" t="s">
        <v>612</v>
      </c>
      <c r="F43" s="108" t="s">
        <v>612</v>
      </c>
      <c r="G43" s="109" t="s">
        <v>18</v>
      </c>
      <c r="H43" s="80" t="s">
        <v>723</v>
      </c>
      <c r="I43" s="110"/>
      <c r="J43" s="111">
        <v>44722</v>
      </c>
      <c r="K43" s="111">
        <v>44783</v>
      </c>
      <c r="L43" s="108" t="s">
        <v>724</v>
      </c>
      <c r="M43" s="108" t="s">
        <v>612</v>
      </c>
      <c r="N43" s="108" t="s">
        <v>612</v>
      </c>
      <c r="O43" s="108" t="s">
        <v>612</v>
      </c>
      <c r="P43" s="112" t="s">
        <v>18</v>
      </c>
      <c r="Q43" s="112" t="s">
        <v>18</v>
      </c>
    </row>
    <row r="44" spans="1:17" ht="37" x14ac:dyDescent="0.35">
      <c r="A44" s="114"/>
      <c r="B44" s="163" t="s">
        <v>499</v>
      </c>
      <c r="C44" s="163" t="s">
        <v>500</v>
      </c>
      <c r="D44" s="116">
        <v>7244984.5300000003</v>
      </c>
      <c r="E44" s="114"/>
      <c r="F44" s="117"/>
      <c r="G44" s="109" t="s">
        <v>18</v>
      </c>
      <c r="H44" s="118" t="s">
        <v>81</v>
      </c>
      <c r="I44" s="119"/>
      <c r="J44" s="120">
        <v>44027</v>
      </c>
      <c r="K44" s="120">
        <v>44757</v>
      </c>
      <c r="L44" s="121"/>
      <c r="M44" s="120"/>
      <c r="N44" s="122"/>
      <c r="O44" s="123"/>
      <c r="P44" s="123" t="s">
        <v>18</v>
      </c>
      <c r="Q44" s="123" t="s">
        <v>18</v>
      </c>
    </row>
    <row r="45" spans="1:17" ht="37" x14ac:dyDescent="0.35">
      <c r="A45" s="76">
        <v>2000003023</v>
      </c>
      <c r="B45" s="162" t="s">
        <v>506</v>
      </c>
      <c r="C45" s="170" t="s">
        <v>507</v>
      </c>
      <c r="D45" s="78">
        <v>3855285.33</v>
      </c>
      <c r="E45" s="78">
        <v>250224.31</v>
      </c>
      <c r="F45" s="132"/>
      <c r="G45" s="109" t="s">
        <v>18</v>
      </c>
      <c r="H45" s="80" t="s">
        <v>40</v>
      </c>
      <c r="I45" s="110"/>
      <c r="J45" s="111">
        <v>44352</v>
      </c>
      <c r="K45" s="111">
        <v>44716</v>
      </c>
      <c r="L45" s="113"/>
      <c r="M45" s="111"/>
      <c r="N45" s="130"/>
      <c r="O45" s="112"/>
      <c r="P45" s="112" t="s">
        <v>18</v>
      </c>
      <c r="Q45" s="112" t="s">
        <v>18</v>
      </c>
    </row>
    <row r="46" spans="1:17" ht="409.5" x14ac:dyDescent="0.35">
      <c r="A46" s="76">
        <v>2000002858</v>
      </c>
      <c r="B46" s="162" t="s">
        <v>515</v>
      </c>
      <c r="C46" s="170" t="s">
        <v>516</v>
      </c>
      <c r="D46" s="78">
        <v>5229581.04</v>
      </c>
      <c r="E46" s="78">
        <v>772655.09</v>
      </c>
      <c r="F46" s="78"/>
      <c r="G46" s="109" t="s">
        <v>18</v>
      </c>
      <c r="H46" s="80" t="s">
        <v>628</v>
      </c>
      <c r="I46" s="125" t="s">
        <v>725</v>
      </c>
      <c r="J46" s="111">
        <v>44176</v>
      </c>
      <c r="K46" s="111">
        <v>44722</v>
      </c>
      <c r="L46" s="113" t="s">
        <v>627</v>
      </c>
      <c r="M46" s="111"/>
      <c r="N46" s="130"/>
      <c r="O46" s="112"/>
      <c r="P46" s="112" t="s">
        <v>18</v>
      </c>
      <c r="Q46" s="112" t="s">
        <v>18</v>
      </c>
    </row>
    <row r="47" spans="1:17" ht="55.5" x14ac:dyDescent="0.35">
      <c r="A47" s="76">
        <v>2000003011</v>
      </c>
      <c r="B47" s="162" t="s">
        <v>519</v>
      </c>
      <c r="C47" s="170" t="s">
        <v>520</v>
      </c>
      <c r="D47" s="78">
        <v>4405621.9400000004</v>
      </c>
      <c r="E47" s="78">
        <v>659421.59999999963</v>
      </c>
      <c r="F47" s="78"/>
      <c r="G47" s="109" t="s">
        <v>18</v>
      </c>
      <c r="H47" s="80" t="s">
        <v>91</v>
      </c>
      <c r="I47" s="125" t="s">
        <v>630</v>
      </c>
      <c r="J47" s="111">
        <v>44235</v>
      </c>
      <c r="K47" s="111">
        <v>44477</v>
      </c>
      <c r="L47" s="111">
        <v>44720</v>
      </c>
      <c r="M47" s="111"/>
      <c r="N47" s="130"/>
      <c r="O47" s="112"/>
      <c r="P47" s="112" t="s">
        <v>18</v>
      </c>
      <c r="Q47" s="112" t="s">
        <v>18</v>
      </c>
    </row>
    <row r="48" spans="1:17" ht="37" x14ac:dyDescent="0.35">
      <c r="A48" s="76">
        <v>2000003107</v>
      </c>
      <c r="B48" s="162" t="s">
        <v>521</v>
      </c>
      <c r="C48" s="170" t="s">
        <v>522</v>
      </c>
      <c r="D48" s="78">
        <v>275568.13</v>
      </c>
      <c r="E48" s="78"/>
      <c r="F48" s="78"/>
      <c r="G48" s="109" t="s">
        <v>18</v>
      </c>
      <c r="H48" s="80" t="s">
        <v>238</v>
      </c>
      <c r="I48" s="110"/>
      <c r="J48" s="111">
        <v>44320</v>
      </c>
      <c r="K48" s="111">
        <v>44576</v>
      </c>
      <c r="L48" s="113"/>
      <c r="M48" s="111"/>
      <c r="N48" s="130"/>
      <c r="O48" s="112"/>
      <c r="P48" s="112" t="s">
        <v>18</v>
      </c>
      <c r="Q48" s="112" t="s">
        <v>18</v>
      </c>
    </row>
    <row r="49" spans="1:17" ht="37" x14ac:dyDescent="0.35">
      <c r="A49" s="76">
        <v>2000003232</v>
      </c>
      <c r="B49" s="162" t="s">
        <v>527</v>
      </c>
      <c r="C49" s="170" t="s">
        <v>528</v>
      </c>
      <c r="D49" s="78">
        <v>1169583.01</v>
      </c>
      <c r="E49" s="76"/>
      <c r="F49" s="109"/>
      <c r="G49" s="109" t="s">
        <v>18</v>
      </c>
      <c r="H49" s="80" t="s">
        <v>257</v>
      </c>
      <c r="I49" s="110"/>
      <c r="J49" s="111">
        <v>44340</v>
      </c>
      <c r="K49" s="111">
        <v>44643</v>
      </c>
      <c r="L49" s="111">
        <v>44742</v>
      </c>
      <c r="M49" s="111"/>
      <c r="N49" s="130"/>
      <c r="O49" s="112"/>
      <c r="P49" s="112" t="s">
        <v>18</v>
      </c>
      <c r="Q49" s="112" t="s">
        <v>18</v>
      </c>
    </row>
    <row r="50" spans="1:17" ht="74" x14ac:dyDescent="0.35">
      <c r="A50" s="91">
        <v>2000003222</v>
      </c>
      <c r="B50" s="170" t="s">
        <v>632</v>
      </c>
      <c r="C50" s="162" t="s">
        <v>633</v>
      </c>
      <c r="D50" s="93">
        <v>226156.44</v>
      </c>
      <c r="E50" s="91"/>
      <c r="F50" s="171"/>
      <c r="G50" s="109" t="s">
        <v>18</v>
      </c>
      <c r="H50" s="80" t="s">
        <v>634</v>
      </c>
      <c r="I50" s="169" t="s">
        <v>635</v>
      </c>
      <c r="J50" s="172" t="s">
        <v>636</v>
      </c>
      <c r="K50" s="111">
        <v>44790</v>
      </c>
      <c r="L50" s="173"/>
      <c r="M50" s="172"/>
      <c r="N50" s="174"/>
      <c r="O50" s="175"/>
      <c r="P50" s="175" t="s">
        <v>18</v>
      </c>
      <c r="Q50" s="175" t="s">
        <v>18</v>
      </c>
    </row>
    <row r="51" spans="1:17" ht="74" x14ac:dyDescent="0.35">
      <c r="A51" s="91">
        <v>2000003274</v>
      </c>
      <c r="B51" s="170" t="s">
        <v>638</v>
      </c>
      <c r="C51" s="162" t="s">
        <v>639</v>
      </c>
      <c r="D51" s="93">
        <v>128059.62</v>
      </c>
      <c r="E51" s="91"/>
      <c r="F51" s="171"/>
      <c r="G51" s="109" t="s">
        <v>18</v>
      </c>
      <c r="H51" s="80" t="s">
        <v>640</v>
      </c>
      <c r="I51" s="169" t="s">
        <v>641</v>
      </c>
      <c r="J51" s="172">
        <v>44519</v>
      </c>
      <c r="K51" s="172">
        <v>44792</v>
      </c>
      <c r="L51" s="173"/>
      <c r="M51" s="172"/>
      <c r="N51" s="174"/>
      <c r="O51" s="175"/>
      <c r="P51" s="175" t="s">
        <v>18</v>
      </c>
      <c r="Q51" s="175" t="s">
        <v>18</v>
      </c>
    </row>
    <row r="52" spans="1:17" ht="55.5" x14ac:dyDescent="0.35">
      <c r="A52" s="91">
        <v>2000003372</v>
      </c>
      <c r="B52" s="170" t="s">
        <v>726</v>
      </c>
      <c r="C52" s="170" t="s">
        <v>726</v>
      </c>
      <c r="D52" s="93">
        <v>235180.94</v>
      </c>
      <c r="E52" s="91"/>
      <c r="F52" s="171"/>
      <c r="G52" s="109" t="s">
        <v>18</v>
      </c>
      <c r="H52" s="80" t="s">
        <v>16</v>
      </c>
      <c r="I52" s="169"/>
      <c r="J52" s="172">
        <v>44487</v>
      </c>
      <c r="K52" s="172">
        <v>44638</v>
      </c>
      <c r="L52" s="173"/>
      <c r="M52" s="172"/>
      <c r="N52" s="174"/>
      <c r="O52" s="175"/>
      <c r="P52" s="175" t="s">
        <v>18</v>
      </c>
      <c r="Q52" s="175" t="s">
        <v>18</v>
      </c>
    </row>
    <row r="53" spans="1:17" ht="37" x14ac:dyDescent="0.35">
      <c r="A53" s="91">
        <v>2000003618</v>
      </c>
      <c r="B53" s="170" t="s">
        <v>727</v>
      </c>
      <c r="C53" s="170" t="s">
        <v>727</v>
      </c>
      <c r="D53" s="93">
        <v>38752.61</v>
      </c>
      <c r="E53" s="91"/>
      <c r="F53" s="171"/>
      <c r="G53" s="109" t="s">
        <v>18</v>
      </c>
      <c r="H53" s="80" t="s">
        <v>443</v>
      </c>
      <c r="I53" s="169"/>
      <c r="J53" s="172">
        <v>44592</v>
      </c>
      <c r="K53" s="172">
        <v>44651</v>
      </c>
      <c r="L53" s="173"/>
      <c r="M53" s="172"/>
      <c r="N53" s="174"/>
      <c r="O53" s="175"/>
      <c r="P53" s="175" t="s">
        <v>18</v>
      </c>
      <c r="Q53" s="175" t="s">
        <v>18</v>
      </c>
    </row>
    <row r="54" spans="1:17" ht="55.5" x14ac:dyDescent="0.35">
      <c r="A54" s="91">
        <v>2000003615</v>
      </c>
      <c r="B54" s="170" t="s">
        <v>728</v>
      </c>
      <c r="C54" s="170" t="s">
        <v>728</v>
      </c>
      <c r="D54" s="93">
        <v>38771.19</v>
      </c>
      <c r="E54" s="91"/>
      <c r="F54" s="171"/>
      <c r="G54" s="109" t="s">
        <v>18</v>
      </c>
      <c r="H54" s="80" t="s">
        <v>31</v>
      </c>
      <c r="I54" s="169"/>
      <c r="J54" s="172">
        <v>44592</v>
      </c>
      <c r="K54" s="172">
        <v>44651</v>
      </c>
      <c r="L54" s="173"/>
      <c r="M54" s="172"/>
      <c r="N54" s="174"/>
      <c r="O54" s="175"/>
      <c r="P54" s="175" t="s">
        <v>18</v>
      </c>
      <c r="Q54" s="175" t="s">
        <v>18</v>
      </c>
    </row>
    <row r="55" spans="1:17" ht="55.5" x14ac:dyDescent="0.35">
      <c r="A55" s="91">
        <v>2000003259</v>
      </c>
      <c r="B55" s="170" t="s">
        <v>729</v>
      </c>
      <c r="C55" s="170" t="s">
        <v>729</v>
      </c>
      <c r="D55" s="93">
        <v>141078.21</v>
      </c>
      <c r="E55" s="91"/>
      <c r="F55" s="171"/>
      <c r="G55" s="109" t="s">
        <v>18</v>
      </c>
      <c r="H55" s="80" t="s">
        <v>16</v>
      </c>
      <c r="I55" s="169"/>
      <c r="J55" s="172">
        <v>44701</v>
      </c>
      <c r="K55" s="172">
        <v>44793</v>
      </c>
      <c r="L55" s="173"/>
      <c r="M55" s="172"/>
      <c r="N55" s="174"/>
      <c r="O55" s="175"/>
      <c r="P55" s="175" t="s">
        <v>18</v>
      </c>
      <c r="Q55" s="175" t="s">
        <v>18</v>
      </c>
    </row>
    <row r="56" spans="1:17" ht="37" x14ac:dyDescent="0.35">
      <c r="A56" s="91">
        <v>2000003213</v>
      </c>
      <c r="B56" s="170" t="s">
        <v>730</v>
      </c>
      <c r="C56" s="170" t="s">
        <v>730</v>
      </c>
      <c r="D56" s="93">
        <v>1633089.66</v>
      </c>
      <c r="E56" s="91"/>
      <c r="F56" s="171"/>
      <c r="G56" s="109" t="s">
        <v>18</v>
      </c>
      <c r="H56" s="80" t="s">
        <v>257</v>
      </c>
      <c r="I56" s="169"/>
      <c r="J56" s="172">
        <v>44589</v>
      </c>
      <c r="K56" s="172">
        <v>44953</v>
      </c>
      <c r="L56" s="173"/>
      <c r="M56" s="172"/>
      <c r="N56" s="174"/>
      <c r="O56" s="175"/>
      <c r="P56" s="175" t="s">
        <v>18</v>
      </c>
      <c r="Q56" s="175" t="s">
        <v>18</v>
      </c>
    </row>
    <row r="57" spans="1:17" ht="55.5" x14ac:dyDescent="0.35">
      <c r="A57" s="91">
        <v>2000003122</v>
      </c>
      <c r="B57" s="170" t="s">
        <v>731</v>
      </c>
      <c r="C57" s="92" t="s">
        <v>739</v>
      </c>
      <c r="D57" s="93">
        <v>31418124</v>
      </c>
      <c r="E57" s="91"/>
      <c r="F57" s="171"/>
      <c r="G57" s="109" t="s">
        <v>18</v>
      </c>
      <c r="H57" s="80" t="s">
        <v>732</v>
      </c>
      <c r="I57" s="169"/>
      <c r="J57" s="172">
        <v>44730</v>
      </c>
      <c r="K57" s="172">
        <v>45825</v>
      </c>
      <c r="L57" s="173"/>
      <c r="M57" s="172"/>
      <c r="N57" s="174"/>
      <c r="O57" s="175"/>
      <c r="P57" s="175" t="s">
        <v>18</v>
      </c>
      <c r="Q57" s="175" t="s">
        <v>18</v>
      </c>
    </row>
    <row r="58" spans="1:17" ht="37" x14ac:dyDescent="0.35">
      <c r="A58" s="9">
        <v>2000003617</v>
      </c>
      <c r="B58" s="17" t="s">
        <v>733</v>
      </c>
      <c r="C58" s="74" t="s">
        <v>734</v>
      </c>
      <c r="D58" s="35">
        <v>11993</v>
      </c>
      <c r="E58" s="101"/>
      <c r="F58" s="59"/>
      <c r="G58" s="59"/>
      <c r="H58" s="102"/>
      <c r="I58" s="61" t="s">
        <v>411</v>
      </c>
      <c r="J58" s="107" t="s">
        <v>735</v>
      </c>
      <c r="K58" s="107">
        <v>44705</v>
      </c>
      <c r="L58" s="63"/>
      <c r="M58" s="62"/>
      <c r="N58" s="64"/>
      <c r="O58" s="65" t="s">
        <v>407</v>
      </c>
      <c r="P58" s="65" t="s">
        <v>18</v>
      </c>
      <c r="Q58" s="65" t="s">
        <v>18</v>
      </c>
    </row>
    <row r="59" spans="1:17" ht="37" x14ac:dyDescent="0.35">
      <c r="A59" s="103">
        <v>2900000226</v>
      </c>
      <c r="B59" s="176" t="s">
        <v>736</v>
      </c>
      <c r="C59" s="106" t="s">
        <v>737</v>
      </c>
      <c r="D59" s="32">
        <v>637573.35</v>
      </c>
      <c r="E59" s="104"/>
      <c r="F59" s="11"/>
      <c r="G59" s="11"/>
      <c r="H59" s="33"/>
      <c r="I59" s="4" t="s">
        <v>599</v>
      </c>
      <c r="J59" s="15" t="s">
        <v>738</v>
      </c>
      <c r="K59" s="15" t="s">
        <v>738</v>
      </c>
      <c r="L59" s="177"/>
      <c r="M59" s="15"/>
      <c r="N59" s="21"/>
      <c r="O59" s="7"/>
      <c r="P59" s="7" t="s">
        <v>18</v>
      </c>
      <c r="Q59" s="7" t="s">
        <v>18</v>
      </c>
    </row>
    <row r="60" spans="1:17" ht="222" x14ac:dyDescent="0.35">
      <c r="A60" s="76">
        <v>2000002962</v>
      </c>
      <c r="B60" s="77" t="s">
        <v>330</v>
      </c>
      <c r="C60" s="153" t="s">
        <v>675</v>
      </c>
      <c r="D60" s="78">
        <v>395917.49</v>
      </c>
      <c r="E60" s="76"/>
      <c r="F60" s="152">
        <v>0</v>
      </c>
      <c r="G60" s="87" t="s">
        <v>18</v>
      </c>
      <c r="H60" s="80" t="s">
        <v>34</v>
      </c>
      <c r="I60" s="96" t="s">
        <v>690</v>
      </c>
      <c r="J60" s="82">
        <v>43899</v>
      </c>
      <c r="K60" s="83" t="s">
        <v>691</v>
      </c>
      <c r="L60" s="82" t="s">
        <v>692</v>
      </c>
      <c r="M60" s="84" t="s">
        <v>693</v>
      </c>
      <c r="N60" s="85"/>
      <c r="O60" s="83" t="s">
        <v>406</v>
      </c>
      <c r="P60" s="85" t="s">
        <v>18</v>
      </c>
      <c r="Q60" s="85" t="s">
        <v>18</v>
      </c>
    </row>
    <row r="61" spans="1:17" ht="74" x14ac:dyDescent="0.35">
      <c r="A61" s="76">
        <v>2000002974</v>
      </c>
      <c r="B61" s="77" t="s">
        <v>335</v>
      </c>
      <c r="C61" s="86" t="s">
        <v>336</v>
      </c>
      <c r="D61" s="78">
        <v>508517.15</v>
      </c>
      <c r="E61" s="76"/>
      <c r="F61" s="152">
        <v>0</v>
      </c>
      <c r="G61" s="87" t="s">
        <v>18</v>
      </c>
      <c r="H61" s="80" t="s">
        <v>34</v>
      </c>
      <c r="I61" s="81" t="s">
        <v>694</v>
      </c>
      <c r="J61" s="82">
        <v>43909</v>
      </c>
      <c r="K61" s="83" t="s">
        <v>680</v>
      </c>
      <c r="L61" s="82" t="s">
        <v>695</v>
      </c>
      <c r="M61" s="84">
        <v>44558</v>
      </c>
      <c r="N61" s="84">
        <v>44745</v>
      </c>
      <c r="O61" s="83" t="s">
        <v>406</v>
      </c>
      <c r="P61" s="85" t="s">
        <v>18</v>
      </c>
      <c r="Q61" s="85" t="s">
        <v>18</v>
      </c>
    </row>
    <row r="62" spans="1:17" ht="129.5" x14ac:dyDescent="0.35">
      <c r="A62" s="76">
        <v>8000000046</v>
      </c>
      <c r="B62" s="86" t="s">
        <v>696</v>
      </c>
      <c r="C62" s="86" t="s">
        <v>697</v>
      </c>
      <c r="D62" s="78">
        <v>847700.53</v>
      </c>
      <c r="E62" s="161"/>
      <c r="F62" s="152">
        <v>0</v>
      </c>
      <c r="G62" s="87" t="s">
        <v>18</v>
      </c>
      <c r="H62" s="80" t="s">
        <v>698</v>
      </c>
      <c r="I62" s="81" t="s">
        <v>699</v>
      </c>
      <c r="J62" s="82">
        <v>44617</v>
      </c>
      <c r="K62" s="82">
        <v>44645</v>
      </c>
      <c r="L62" s="82" t="s">
        <v>700</v>
      </c>
      <c r="M62" s="84"/>
      <c r="N62" s="85"/>
      <c r="O62" s="83" t="s">
        <v>406</v>
      </c>
      <c r="P62" s="85" t="s">
        <v>18</v>
      </c>
      <c r="Q62" s="85" t="s">
        <v>18</v>
      </c>
    </row>
    <row r="63" spans="1:17" ht="240.5" x14ac:dyDescent="0.35">
      <c r="A63" s="76">
        <v>2000003434</v>
      </c>
      <c r="B63" s="86" t="s">
        <v>701</v>
      </c>
      <c r="C63" s="86" t="s">
        <v>702</v>
      </c>
      <c r="D63" s="78">
        <v>4422995.9400000004</v>
      </c>
      <c r="E63" s="161"/>
      <c r="F63" s="152">
        <v>0</v>
      </c>
      <c r="G63" s="87" t="s">
        <v>18</v>
      </c>
      <c r="H63" s="80" t="s">
        <v>698</v>
      </c>
      <c r="I63" s="81" t="s">
        <v>703</v>
      </c>
      <c r="J63" s="82">
        <v>44588</v>
      </c>
      <c r="K63" s="82">
        <v>44756</v>
      </c>
      <c r="L63" s="82"/>
      <c r="M63" s="84"/>
      <c r="N63" s="85"/>
      <c r="O63" s="83" t="s">
        <v>406</v>
      </c>
      <c r="P63" s="85" t="s">
        <v>18</v>
      </c>
      <c r="Q63" s="85" t="s">
        <v>18</v>
      </c>
    </row>
    <row r="64" spans="1:17" ht="74" x14ac:dyDescent="0.35">
      <c r="A64" s="76">
        <v>2000003365</v>
      </c>
      <c r="B64" s="86" t="s">
        <v>704</v>
      </c>
      <c r="C64" s="86" t="s">
        <v>705</v>
      </c>
      <c r="D64" s="78">
        <v>1500056.82</v>
      </c>
      <c r="E64" s="161"/>
      <c r="F64" s="152">
        <v>0</v>
      </c>
      <c r="G64" s="87" t="s">
        <v>18</v>
      </c>
      <c r="H64" s="80" t="s">
        <v>706</v>
      </c>
      <c r="I64" s="81" t="s">
        <v>707</v>
      </c>
      <c r="J64" s="82">
        <v>44710</v>
      </c>
      <c r="K64" s="82"/>
      <c r="L64" s="82"/>
      <c r="M64" s="84"/>
      <c r="N64" s="85"/>
      <c r="O64" s="83" t="s">
        <v>406</v>
      </c>
      <c r="P64" s="85" t="s">
        <v>18</v>
      </c>
      <c r="Q64" s="85" t="s">
        <v>18</v>
      </c>
    </row>
    <row r="65" spans="1:17" ht="74" x14ac:dyDescent="0.35">
      <c r="A65" s="76">
        <v>2000003466</v>
      </c>
      <c r="B65" s="86" t="s">
        <v>708</v>
      </c>
      <c r="C65" s="86" t="s">
        <v>709</v>
      </c>
      <c r="D65" s="78">
        <v>27643.7</v>
      </c>
      <c r="E65" s="161"/>
      <c r="F65" s="152">
        <v>0</v>
      </c>
      <c r="G65" s="87" t="s">
        <v>18</v>
      </c>
      <c r="H65" s="80" t="s">
        <v>710</v>
      </c>
      <c r="I65" s="84" t="s">
        <v>406</v>
      </c>
      <c r="J65" s="82">
        <v>44335</v>
      </c>
      <c r="K65" s="82">
        <v>44699</v>
      </c>
      <c r="L65" s="82"/>
      <c r="M65" s="84"/>
      <c r="N65" s="85"/>
      <c r="O65" s="83" t="s">
        <v>406</v>
      </c>
      <c r="P65" s="85" t="s">
        <v>18</v>
      </c>
      <c r="Q65" s="85" t="s">
        <v>18</v>
      </c>
    </row>
    <row r="66" spans="1:17" ht="92.5" x14ac:dyDescent="0.35">
      <c r="A66" s="76">
        <v>2000003539</v>
      </c>
      <c r="B66" s="92" t="s">
        <v>666</v>
      </c>
      <c r="C66" s="22" t="s">
        <v>667</v>
      </c>
      <c r="D66" s="78">
        <v>33764.31</v>
      </c>
      <c r="E66" s="76"/>
      <c r="F66" s="79"/>
      <c r="G66" s="87" t="s">
        <v>18</v>
      </c>
      <c r="H66" s="80" t="s">
        <v>668</v>
      </c>
      <c r="I66" s="88"/>
      <c r="J66" s="82">
        <v>44473</v>
      </c>
      <c r="K66" s="82">
        <v>44588</v>
      </c>
      <c r="L66" s="82" t="s">
        <v>669</v>
      </c>
      <c r="M66" s="84">
        <v>44554</v>
      </c>
      <c r="N66" s="84">
        <v>44578</v>
      </c>
      <c r="O66" s="85"/>
      <c r="P66" s="85" t="s">
        <v>18</v>
      </c>
      <c r="Q66" s="85" t="s">
        <v>18</v>
      </c>
    </row>
    <row r="67" spans="1:17" ht="74" x14ac:dyDescent="0.35">
      <c r="A67" s="76">
        <v>6000009373</v>
      </c>
      <c r="B67" s="92" t="s">
        <v>583</v>
      </c>
      <c r="C67" s="22" t="s">
        <v>584</v>
      </c>
      <c r="D67" s="78">
        <v>27127.34</v>
      </c>
      <c r="E67" s="76"/>
      <c r="F67" s="79"/>
      <c r="G67" s="87" t="s">
        <v>18</v>
      </c>
      <c r="H67" s="80" t="s">
        <v>585</v>
      </c>
      <c r="I67" s="88" t="s">
        <v>586</v>
      </c>
      <c r="J67" s="82">
        <v>44242</v>
      </c>
      <c r="K67" s="82">
        <v>44607</v>
      </c>
      <c r="L67" s="82"/>
      <c r="M67" s="84"/>
      <c r="N67" s="84"/>
      <c r="O67" s="85"/>
      <c r="P67" s="85" t="s">
        <v>18</v>
      </c>
      <c r="Q67" s="85" t="s">
        <v>18</v>
      </c>
    </row>
    <row r="68" spans="1:17" ht="37" x14ac:dyDescent="0.35">
      <c r="A68" s="76">
        <v>2000003608</v>
      </c>
      <c r="B68" s="92" t="s">
        <v>670</v>
      </c>
      <c r="C68" s="22" t="s">
        <v>671</v>
      </c>
      <c r="D68" s="78">
        <v>26559.53</v>
      </c>
      <c r="E68" s="76"/>
      <c r="F68" s="79"/>
      <c r="G68" s="87" t="s">
        <v>18</v>
      </c>
      <c r="H68" s="80" t="s">
        <v>672</v>
      </c>
      <c r="I68" s="88"/>
      <c r="J68" s="82">
        <v>44550</v>
      </c>
      <c r="K68" s="82">
        <v>44612</v>
      </c>
      <c r="L68" s="82"/>
      <c r="M68" s="84"/>
      <c r="N68" s="85"/>
      <c r="O68" s="85"/>
      <c r="P68" s="85" t="s">
        <v>18</v>
      </c>
      <c r="Q68" s="85" t="s">
        <v>18</v>
      </c>
    </row>
    <row r="69" spans="1:17" ht="37" x14ac:dyDescent="0.35">
      <c r="A69" s="76">
        <v>2000003673</v>
      </c>
      <c r="B69" s="92" t="s">
        <v>711</v>
      </c>
      <c r="C69" s="22" t="s">
        <v>712</v>
      </c>
      <c r="D69" s="78">
        <v>30950</v>
      </c>
      <c r="E69" s="76"/>
      <c r="F69" s="79"/>
      <c r="G69" s="87" t="s">
        <v>18</v>
      </c>
      <c r="H69" s="80" t="s">
        <v>713</v>
      </c>
      <c r="I69" s="88"/>
      <c r="J69" s="82">
        <v>44648</v>
      </c>
      <c r="K69" s="82">
        <v>44832</v>
      </c>
      <c r="L69" s="82"/>
      <c r="M69" s="84"/>
      <c r="N69" s="85"/>
      <c r="O69" s="85"/>
      <c r="P69" s="85" t="s">
        <v>18</v>
      </c>
      <c r="Q69" s="85" t="s">
        <v>18</v>
      </c>
    </row>
    <row r="70" spans="1:17" ht="55.5" x14ac:dyDescent="0.35">
      <c r="A70" s="76">
        <v>2000002723</v>
      </c>
      <c r="B70" s="77" t="s">
        <v>569</v>
      </c>
      <c r="C70" s="86" t="s">
        <v>570</v>
      </c>
      <c r="D70" s="78">
        <v>4513522.9800000004</v>
      </c>
      <c r="E70" s="78">
        <v>4957488.4000000004</v>
      </c>
      <c r="F70" s="79"/>
      <c r="G70" s="87" t="s">
        <v>18</v>
      </c>
      <c r="H70" s="80" t="s">
        <v>571</v>
      </c>
      <c r="I70" s="88"/>
      <c r="J70" s="82">
        <v>43935</v>
      </c>
      <c r="K70" s="82">
        <v>44439</v>
      </c>
      <c r="L70" s="82" t="s">
        <v>572</v>
      </c>
      <c r="M70" s="84"/>
      <c r="N70" s="85"/>
      <c r="O70" s="85"/>
      <c r="P70" s="85" t="s">
        <v>18</v>
      </c>
      <c r="Q70" s="85" t="s">
        <v>18</v>
      </c>
    </row>
    <row r="71" spans="1:17" ht="55.5" x14ac:dyDescent="0.35">
      <c r="A71" s="76">
        <v>2000003149</v>
      </c>
      <c r="B71" s="77" t="s">
        <v>573</v>
      </c>
      <c r="C71" s="86" t="s">
        <v>574</v>
      </c>
      <c r="D71" s="78">
        <v>4100086.49</v>
      </c>
      <c r="E71" s="76"/>
      <c r="F71" s="79"/>
      <c r="G71" s="87" t="s">
        <v>18</v>
      </c>
      <c r="H71" s="80" t="s">
        <v>575</v>
      </c>
      <c r="I71" s="88"/>
      <c r="J71" s="82">
        <v>44375</v>
      </c>
      <c r="K71" s="82">
        <v>44742</v>
      </c>
      <c r="L71" s="82" t="s">
        <v>649</v>
      </c>
      <c r="M71" s="84"/>
      <c r="N71" s="85"/>
      <c r="O71" s="85"/>
      <c r="P71" s="85" t="s">
        <v>18</v>
      </c>
      <c r="Q71" s="85" t="s">
        <v>18</v>
      </c>
    </row>
    <row r="72" spans="1:17" ht="37" x14ac:dyDescent="0.35">
      <c r="A72" s="165">
        <v>2000003649</v>
      </c>
      <c r="B72" s="166" t="s">
        <v>714</v>
      </c>
      <c r="C72" s="166" t="s">
        <v>715</v>
      </c>
      <c r="D72" s="167">
        <v>36200.160000000003</v>
      </c>
      <c r="E72" s="108" t="s">
        <v>612</v>
      </c>
      <c r="F72" s="108" t="s">
        <v>612</v>
      </c>
      <c r="G72" s="109" t="s">
        <v>18</v>
      </c>
      <c r="H72" s="168" t="s">
        <v>716</v>
      </c>
      <c r="I72" s="169"/>
      <c r="J72" s="96">
        <v>44635</v>
      </c>
      <c r="K72" s="96">
        <v>44651</v>
      </c>
      <c r="L72" s="108" t="s">
        <v>612</v>
      </c>
      <c r="M72" s="108" t="s">
        <v>612</v>
      </c>
      <c r="N72" s="108" t="s">
        <v>612</v>
      </c>
      <c r="O72" s="108" t="s">
        <v>612</v>
      </c>
      <c r="P72" s="112" t="s">
        <v>18</v>
      </c>
      <c r="Q72" s="112" t="s">
        <v>18</v>
      </c>
    </row>
    <row r="73" spans="1:17" ht="37" x14ac:dyDescent="0.35">
      <c r="A73" s="165">
        <v>2000003326</v>
      </c>
      <c r="B73" s="162" t="s">
        <v>644</v>
      </c>
      <c r="C73" s="162" t="s">
        <v>717</v>
      </c>
      <c r="D73" s="78">
        <v>16270</v>
      </c>
      <c r="E73" s="108" t="s">
        <v>612</v>
      </c>
      <c r="F73" s="108" t="s">
        <v>612</v>
      </c>
      <c r="G73" s="109" t="s">
        <v>18</v>
      </c>
      <c r="H73" s="80" t="s">
        <v>554</v>
      </c>
      <c r="I73" s="110"/>
      <c r="J73" s="111">
        <v>44634</v>
      </c>
      <c r="K73" s="111">
        <v>44726</v>
      </c>
      <c r="L73" s="108" t="s">
        <v>612</v>
      </c>
      <c r="M73" s="108" t="s">
        <v>612</v>
      </c>
      <c r="N73" s="108" t="s">
        <v>612</v>
      </c>
      <c r="O73" s="108" t="s">
        <v>612</v>
      </c>
      <c r="P73" s="112" t="s">
        <v>18</v>
      </c>
      <c r="Q73" s="112" t="s">
        <v>18</v>
      </c>
    </row>
    <row r="74" spans="1:17" ht="37" x14ac:dyDescent="0.35">
      <c r="A74" s="76">
        <v>2000003686</v>
      </c>
      <c r="B74" s="162" t="s">
        <v>718</v>
      </c>
      <c r="C74" s="162" t="s">
        <v>719</v>
      </c>
      <c r="D74" s="78">
        <v>29580</v>
      </c>
      <c r="E74" s="108" t="s">
        <v>612</v>
      </c>
      <c r="F74" s="108" t="s">
        <v>612</v>
      </c>
      <c r="G74" s="109" t="s">
        <v>18</v>
      </c>
      <c r="H74" s="80" t="s">
        <v>648</v>
      </c>
      <c r="I74" s="110"/>
      <c r="J74" s="111">
        <v>44713</v>
      </c>
      <c r="K74" s="111">
        <v>44774</v>
      </c>
      <c r="L74" s="108" t="s">
        <v>720</v>
      </c>
      <c r="M74" s="108" t="s">
        <v>612</v>
      </c>
      <c r="N74" s="108" t="s">
        <v>612</v>
      </c>
      <c r="O74" s="108" t="s">
        <v>612</v>
      </c>
      <c r="P74" s="112" t="s">
        <v>18</v>
      </c>
      <c r="Q74" s="112" t="s">
        <v>18</v>
      </c>
    </row>
    <row r="75" spans="1:17" ht="37" x14ac:dyDescent="0.35">
      <c r="A75" s="76">
        <v>2000003701</v>
      </c>
      <c r="B75" s="162" t="s">
        <v>721</v>
      </c>
      <c r="C75" s="162" t="s">
        <v>722</v>
      </c>
      <c r="D75" s="78">
        <v>31827.7</v>
      </c>
      <c r="E75" s="108" t="s">
        <v>612</v>
      </c>
      <c r="F75" s="108" t="s">
        <v>612</v>
      </c>
      <c r="G75" s="109" t="s">
        <v>18</v>
      </c>
      <c r="H75" s="80" t="s">
        <v>723</v>
      </c>
      <c r="I75" s="110"/>
      <c r="J75" s="111">
        <v>44722</v>
      </c>
      <c r="K75" s="111">
        <v>44783</v>
      </c>
      <c r="L75" s="108" t="s">
        <v>724</v>
      </c>
      <c r="M75" s="108" t="s">
        <v>612</v>
      </c>
      <c r="N75" s="108" t="s">
        <v>612</v>
      </c>
      <c r="O75" s="108" t="s">
        <v>612</v>
      </c>
      <c r="P75" s="112" t="s">
        <v>18</v>
      </c>
      <c r="Q75" s="112" t="s">
        <v>18</v>
      </c>
    </row>
    <row r="76" spans="1:17" ht="37" x14ac:dyDescent="0.35">
      <c r="A76" s="114"/>
      <c r="B76" s="163" t="s">
        <v>499</v>
      </c>
      <c r="C76" s="163" t="s">
        <v>500</v>
      </c>
      <c r="D76" s="116">
        <v>7244984.5300000003</v>
      </c>
      <c r="E76" s="114"/>
      <c r="F76" s="117"/>
      <c r="G76" s="109" t="s">
        <v>18</v>
      </c>
      <c r="H76" s="118" t="s">
        <v>81</v>
      </c>
      <c r="I76" s="119"/>
      <c r="J76" s="120">
        <v>44027</v>
      </c>
      <c r="K76" s="120">
        <v>44757</v>
      </c>
      <c r="L76" s="121"/>
      <c r="M76" s="120"/>
      <c r="N76" s="122"/>
      <c r="O76" s="123"/>
      <c r="P76" s="123" t="s">
        <v>18</v>
      </c>
      <c r="Q76" s="123" t="s">
        <v>18</v>
      </c>
    </row>
    <row r="77" spans="1:17" ht="37" x14ac:dyDescent="0.35">
      <c r="A77" s="76">
        <v>2000003023</v>
      </c>
      <c r="B77" s="162" t="s">
        <v>506</v>
      </c>
      <c r="C77" s="170" t="s">
        <v>507</v>
      </c>
      <c r="D77" s="78">
        <v>3855285.33</v>
      </c>
      <c r="E77" s="78">
        <v>250224.31</v>
      </c>
      <c r="F77" s="132"/>
      <c r="G77" s="109" t="s">
        <v>18</v>
      </c>
      <c r="H77" s="80" t="s">
        <v>40</v>
      </c>
      <c r="I77" s="110"/>
      <c r="J77" s="111">
        <v>44352</v>
      </c>
      <c r="K77" s="111">
        <v>44716</v>
      </c>
      <c r="L77" s="113"/>
      <c r="M77" s="111"/>
      <c r="N77" s="130"/>
      <c r="O77" s="112"/>
      <c r="P77" s="112" t="s">
        <v>18</v>
      </c>
      <c r="Q77" s="112" t="s">
        <v>18</v>
      </c>
    </row>
    <row r="78" spans="1:17" ht="409.5" x14ac:dyDescent="0.35">
      <c r="A78" s="76">
        <v>2000002858</v>
      </c>
      <c r="B78" s="162" t="s">
        <v>515</v>
      </c>
      <c r="C78" s="170" t="s">
        <v>516</v>
      </c>
      <c r="D78" s="78">
        <v>5229581.04</v>
      </c>
      <c r="E78" s="78">
        <v>772655.09</v>
      </c>
      <c r="F78" s="78"/>
      <c r="G78" s="109" t="s">
        <v>18</v>
      </c>
      <c r="H78" s="80" t="s">
        <v>628</v>
      </c>
      <c r="I78" s="125" t="s">
        <v>725</v>
      </c>
      <c r="J78" s="111">
        <v>44176</v>
      </c>
      <c r="K78" s="111">
        <v>44722</v>
      </c>
      <c r="L78" s="113" t="s">
        <v>627</v>
      </c>
      <c r="M78" s="111"/>
      <c r="N78" s="130"/>
      <c r="O78" s="112"/>
      <c r="P78" s="112" t="s">
        <v>18</v>
      </c>
      <c r="Q78" s="112" t="s">
        <v>18</v>
      </c>
    </row>
    <row r="79" spans="1:17" ht="55.5" x14ac:dyDescent="0.35">
      <c r="A79" s="76">
        <v>2000003011</v>
      </c>
      <c r="B79" s="162" t="s">
        <v>519</v>
      </c>
      <c r="C79" s="170" t="s">
        <v>520</v>
      </c>
      <c r="D79" s="78">
        <v>4405621.9400000004</v>
      </c>
      <c r="E79" s="78">
        <v>659421.59999999963</v>
      </c>
      <c r="F79" s="78"/>
      <c r="G79" s="109" t="s">
        <v>18</v>
      </c>
      <c r="H79" s="80" t="s">
        <v>91</v>
      </c>
      <c r="I79" s="125" t="s">
        <v>630</v>
      </c>
      <c r="J79" s="111">
        <v>44235</v>
      </c>
      <c r="K79" s="111">
        <v>44477</v>
      </c>
      <c r="L79" s="111">
        <v>44720</v>
      </c>
      <c r="M79" s="111"/>
      <c r="N79" s="130"/>
      <c r="O79" s="112"/>
      <c r="P79" s="112" t="s">
        <v>18</v>
      </c>
      <c r="Q79" s="112" t="s">
        <v>18</v>
      </c>
    </row>
    <row r="80" spans="1:17" ht="37" x14ac:dyDescent="0.35">
      <c r="A80" s="76">
        <v>2000003107</v>
      </c>
      <c r="B80" s="162" t="s">
        <v>521</v>
      </c>
      <c r="C80" s="170" t="s">
        <v>522</v>
      </c>
      <c r="D80" s="78">
        <v>275568.13</v>
      </c>
      <c r="E80" s="78"/>
      <c r="F80" s="78"/>
      <c r="G80" s="109" t="s">
        <v>18</v>
      </c>
      <c r="H80" s="80" t="s">
        <v>238</v>
      </c>
      <c r="I80" s="110"/>
      <c r="J80" s="111">
        <v>44320</v>
      </c>
      <c r="K80" s="111">
        <v>44576</v>
      </c>
      <c r="L80" s="113"/>
      <c r="M80" s="111"/>
      <c r="N80" s="130"/>
      <c r="O80" s="112"/>
      <c r="P80" s="112" t="s">
        <v>18</v>
      </c>
      <c r="Q80" s="112" t="s">
        <v>18</v>
      </c>
    </row>
    <row r="81" spans="1:17" ht="37" x14ac:dyDescent="0.35">
      <c r="A81" s="76">
        <v>2000003232</v>
      </c>
      <c r="B81" s="162" t="s">
        <v>527</v>
      </c>
      <c r="C81" s="170" t="s">
        <v>528</v>
      </c>
      <c r="D81" s="78">
        <v>1169583.01</v>
      </c>
      <c r="E81" s="76"/>
      <c r="F81" s="109"/>
      <c r="G81" s="109" t="s">
        <v>18</v>
      </c>
      <c r="H81" s="80" t="s">
        <v>257</v>
      </c>
      <c r="I81" s="110"/>
      <c r="J81" s="111">
        <v>44340</v>
      </c>
      <c r="K81" s="111">
        <v>44643</v>
      </c>
      <c r="L81" s="111">
        <v>44742</v>
      </c>
      <c r="M81" s="111"/>
      <c r="N81" s="130"/>
      <c r="O81" s="112"/>
      <c r="P81" s="112" t="s">
        <v>18</v>
      </c>
      <c r="Q81" s="112" t="s">
        <v>18</v>
      </c>
    </row>
    <row r="82" spans="1:17" ht="74" x14ac:dyDescent="0.35">
      <c r="A82" s="91">
        <v>2000003222</v>
      </c>
      <c r="B82" s="170" t="s">
        <v>632</v>
      </c>
      <c r="C82" s="162" t="s">
        <v>633</v>
      </c>
      <c r="D82" s="93">
        <v>226156.44</v>
      </c>
      <c r="E82" s="91"/>
      <c r="F82" s="171"/>
      <c r="G82" s="109" t="s">
        <v>18</v>
      </c>
      <c r="H82" s="80" t="s">
        <v>634</v>
      </c>
      <c r="I82" s="169" t="s">
        <v>635</v>
      </c>
      <c r="J82" s="172" t="s">
        <v>636</v>
      </c>
      <c r="K82" s="111">
        <v>44790</v>
      </c>
      <c r="L82" s="173"/>
      <c r="M82" s="172"/>
      <c r="N82" s="174"/>
      <c r="O82" s="175"/>
      <c r="P82" s="175" t="s">
        <v>18</v>
      </c>
      <c r="Q82" s="175" t="s">
        <v>18</v>
      </c>
    </row>
    <row r="83" spans="1:17" ht="74" x14ac:dyDescent="0.35">
      <c r="A83" s="91">
        <v>2000003274</v>
      </c>
      <c r="B83" s="170" t="s">
        <v>638</v>
      </c>
      <c r="C83" s="162" t="s">
        <v>639</v>
      </c>
      <c r="D83" s="93">
        <v>128059.62</v>
      </c>
      <c r="E83" s="91"/>
      <c r="F83" s="171"/>
      <c r="G83" s="109" t="s">
        <v>18</v>
      </c>
      <c r="H83" s="80" t="s">
        <v>640</v>
      </c>
      <c r="I83" s="169" t="s">
        <v>641</v>
      </c>
      <c r="J83" s="172">
        <v>44519</v>
      </c>
      <c r="K83" s="172">
        <v>44792</v>
      </c>
      <c r="L83" s="173"/>
      <c r="M83" s="172"/>
      <c r="N83" s="174"/>
      <c r="O83" s="175"/>
      <c r="P83" s="175" t="s">
        <v>18</v>
      </c>
      <c r="Q83" s="175" t="s">
        <v>18</v>
      </c>
    </row>
    <row r="84" spans="1:17" ht="55.5" x14ac:dyDescent="0.35">
      <c r="A84" s="91">
        <v>2000003372</v>
      </c>
      <c r="B84" s="170" t="s">
        <v>726</v>
      </c>
      <c r="C84" s="170" t="s">
        <v>726</v>
      </c>
      <c r="D84" s="93">
        <v>235180.94</v>
      </c>
      <c r="E84" s="91"/>
      <c r="F84" s="171"/>
      <c r="G84" s="109" t="s">
        <v>18</v>
      </c>
      <c r="H84" s="80" t="s">
        <v>16</v>
      </c>
      <c r="I84" s="169"/>
      <c r="J84" s="172">
        <v>44487</v>
      </c>
      <c r="K84" s="172">
        <v>44638</v>
      </c>
      <c r="L84" s="173"/>
      <c r="M84" s="172"/>
      <c r="N84" s="174"/>
      <c r="O84" s="175"/>
      <c r="P84" s="175" t="s">
        <v>18</v>
      </c>
      <c r="Q84" s="175" t="s">
        <v>18</v>
      </c>
    </row>
    <row r="85" spans="1:17" ht="37" x14ac:dyDescent="0.35">
      <c r="A85" s="91">
        <v>2000003618</v>
      </c>
      <c r="B85" s="170" t="s">
        <v>727</v>
      </c>
      <c r="C85" s="170" t="s">
        <v>727</v>
      </c>
      <c r="D85" s="93">
        <v>38752.61</v>
      </c>
      <c r="E85" s="91"/>
      <c r="F85" s="171"/>
      <c r="G85" s="109" t="s">
        <v>18</v>
      </c>
      <c r="H85" s="80" t="s">
        <v>443</v>
      </c>
      <c r="I85" s="169"/>
      <c r="J85" s="172">
        <v>44592</v>
      </c>
      <c r="K85" s="172">
        <v>44651</v>
      </c>
      <c r="L85" s="173"/>
      <c r="M85" s="172"/>
      <c r="N85" s="174"/>
      <c r="O85" s="175"/>
      <c r="P85" s="175" t="s">
        <v>18</v>
      </c>
      <c r="Q85" s="175" t="s">
        <v>18</v>
      </c>
    </row>
    <row r="86" spans="1:17" ht="55.5" x14ac:dyDescent="0.35">
      <c r="A86" s="91">
        <v>2000003615</v>
      </c>
      <c r="B86" s="170" t="s">
        <v>728</v>
      </c>
      <c r="C86" s="170" t="s">
        <v>728</v>
      </c>
      <c r="D86" s="93">
        <v>38771.19</v>
      </c>
      <c r="E86" s="91"/>
      <c r="F86" s="171"/>
      <c r="G86" s="109" t="s">
        <v>18</v>
      </c>
      <c r="H86" s="80" t="s">
        <v>31</v>
      </c>
      <c r="I86" s="169"/>
      <c r="J86" s="172">
        <v>44592</v>
      </c>
      <c r="K86" s="172">
        <v>44651</v>
      </c>
      <c r="L86" s="173"/>
      <c r="M86" s="172"/>
      <c r="N86" s="174"/>
      <c r="O86" s="175"/>
      <c r="P86" s="175" t="s">
        <v>18</v>
      </c>
      <c r="Q86" s="175" t="s">
        <v>18</v>
      </c>
    </row>
    <row r="87" spans="1:17" ht="55.5" x14ac:dyDescent="0.35">
      <c r="A87" s="91">
        <v>2000003259</v>
      </c>
      <c r="B87" s="170" t="s">
        <v>729</v>
      </c>
      <c r="C87" s="170" t="s">
        <v>729</v>
      </c>
      <c r="D87" s="93">
        <v>141078.21</v>
      </c>
      <c r="E87" s="91"/>
      <c r="F87" s="171"/>
      <c r="G87" s="109" t="s">
        <v>18</v>
      </c>
      <c r="H87" s="80" t="s">
        <v>16</v>
      </c>
      <c r="I87" s="169"/>
      <c r="J87" s="172">
        <v>44701</v>
      </c>
      <c r="K87" s="172">
        <v>44793</v>
      </c>
      <c r="L87" s="173"/>
      <c r="M87" s="172"/>
      <c r="N87" s="174"/>
      <c r="O87" s="175"/>
      <c r="P87" s="175" t="s">
        <v>18</v>
      </c>
      <c r="Q87" s="175" t="s">
        <v>18</v>
      </c>
    </row>
    <row r="88" spans="1:17" ht="37" x14ac:dyDescent="0.35">
      <c r="A88" s="91">
        <v>2000003213</v>
      </c>
      <c r="B88" s="170" t="s">
        <v>730</v>
      </c>
      <c r="C88" s="170" t="s">
        <v>730</v>
      </c>
      <c r="D88" s="93">
        <v>1633089.66</v>
      </c>
      <c r="E88" s="91"/>
      <c r="F88" s="171"/>
      <c r="G88" s="109" t="s">
        <v>18</v>
      </c>
      <c r="H88" s="80" t="s">
        <v>257</v>
      </c>
      <c r="I88" s="169"/>
      <c r="J88" s="172">
        <v>44589</v>
      </c>
      <c r="K88" s="172">
        <v>44953</v>
      </c>
      <c r="L88" s="173"/>
      <c r="M88" s="172"/>
      <c r="N88" s="174"/>
      <c r="O88" s="175"/>
      <c r="P88" s="175" t="s">
        <v>18</v>
      </c>
      <c r="Q88" s="175" t="s">
        <v>18</v>
      </c>
    </row>
    <row r="89" spans="1:17" ht="55.5" x14ac:dyDescent="0.35">
      <c r="A89" s="91">
        <v>2000003122</v>
      </c>
      <c r="B89" s="170" t="s">
        <v>731</v>
      </c>
      <c r="C89" s="92" t="s">
        <v>739</v>
      </c>
      <c r="D89" s="93">
        <v>31418124</v>
      </c>
      <c r="E89" s="91"/>
      <c r="F89" s="171"/>
      <c r="G89" s="109" t="s">
        <v>18</v>
      </c>
      <c r="H89" s="80" t="s">
        <v>732</v>
      </c>
      <c r="I89" s="169"/>
      <c r="J89" s="172">
        <v>44730</v>
      </c>
      <c r="K89" s="172">
        <v>45825</v>
      </c>
      <c r="L89" s="173"/>
      <c r="M89" s="172"/>
      <c r="N89" s="174"/>
      <c r="O89" s="175"/>
      <c r="P89" s="175" t="s">
        <v>18</v>
      </c>
      <c r="Q89" s="175" t="s">
        <v>18</v>
      </c>
    </row>
    <row r="90" spans="1:17" ht="37" x14ac:dyDescent="0.35">
      <c r="A90" s="9">
        <v>2000003617</v>
      </c>
      <c r="B90" s="17" t="s">
        <v>733</v>
      </c>
      <c r="C90" s="74" t="s">
        <v>734</v>
      </c>
      <c r="D90" s="35">
        <v>11993</v>
      </c>
      <c r="E90" s="101"/>
      <c r="F90" s="59"/>
      <c r="G90" s="59"/>
      <c r="H90" s="102"/>
      <c r="I90" s="61" t="s">
        <v>411</v>
      </c>
      <c r="J90" s="107" t="s">
        <v>735</v>
      </c>
      <c r="K90" s="107">
        <v>44705</v>
      </c>
      <c r="L90" s="63"/>
      <c r="M90" s="62"/>
      <c r="N90" s="64"/>
      <c r="O90" s="65" t="s">
        <v>407</v>
      </c>
      <c r="P90" s="65" t="s">
        <v>18</v>
      </c>
      <c r="Q90" s="65" t="s">
        <v>18</v>
      </c>
    </row>
    <row r="91" spans="1:17" ht="37" x14ac:dyDescent="0.35">
      <c r="A91" s="103">
        <v>2900000226</v>
      </c>
      <c r="B91" s="176" t="s">
        <v>736</v>
      </c>
      <c r="C91" s="106" t="s">
        <v>737</v>
      </c>
      <c r="D91" s="32">
        <v>637573.35</v>
      </c>
      <c r="E91" s="104"/>
      <c r="F91" s="11"/>
      <c r="G91" s="11"/>
      <c r="H91" s="33"/>
      <c r="I91" s="4" t="s">
        <v>599</v>
      </c>
      <c r="J91" s="15" t="s">
        <v>738</v>
      </c>
      <c r="K91" s="15" t="s">
        <v>738</v>
      </c>
      <c r="L91" s="177"/>
      <c r="M91" s="15"/>
      <c r="N91" s="21"/>
      <c r="O91" s="7"/>
      <c r="P91" s="7" t="s">
        <v>18</v>
      </c>
      <c r="Q91" s="7" t="s">
        <v>18</v>
      </c>
    </row>
    <row r="92" spans="1:17" ht="37" x14ac:dyDescent="0.35">
      <c r="A92" s="9">
        <v>2000003617</v>
      </c>
      <c r="B92" s="9" t="s">
        <v>733</v>
      </c>
      <c r="C92" s="159" t="s">
        <v>734</v>
      </c>
      <c r="D92" s="35">
        <v>11993</v>
      </c>
      <c r="E92" s="101"/>
      <c r="F92" s="59"/>
      <c r="G92" s="59"/>
      <c r="H92" s="102"/>
      <c r="I92" s="61" t="s">
        <v>411</v>
      </c>
      <c r="J92" s="107" t="s">
        <v>735</v>
      </c>
      <c r="K92" s="107">
        <v>44705</v>
      </c>
      <c r="L92" s="63"/>
      <c r="M92" s="62"/>
      <c r="N92" s="64"/>
      <c r="O92" s="65" t="s">
        <v>407</v>
      </c>
      <c r="P92" s="65" t="s">
        <v>18</v>
      </c>
      <c r="Q92" s="65" t="s">
        <v>18</v>
      </c>
    </row>
    <row r="93" spans="1:17" ht="55.5" x14ac:dyDescent="0.35">
      <c r="A93" s="103">
        <v>2900000226</v>
      </c>
      <c r="B93" s="103" t="s">
        <v>736</v>
      </c>
      <c r="C93" s="202" t="s">
        <v>749</v>
      </c>
      <c r="D93" s="32">
        <v>637573.35</v>
      </c>
      <c r="E93" s="104"/>
      <c r="F93" s="11"/>
      <c r="G93" s="11"/>
      <c r="H93" s="33"/>
      <c r="I93" s="4" t="s">
        <v>599</v>
      </c>
      <c r="J93" s="107">
        <v>44872</v>
      </c>
      <c r="K93" s="15">
        <v>46332</v>
      </c>
      <c r="L93" s="177"/>
      <c r="M93" s="15"/>
      <c r="N93" s="21"/>
      <c r="O93" s="7"/>
      <c r="P93" s="7" t="s">
        <v>18</v>
      </c>
      <c r="Q93" s="7" t="s">
        <v>18</v>
      </c>
    </row>
    <row r="94" spans="1:17" ht="37" x14ac:dyDescent="0.35">
      <c r="A94" s="9">
        <v>2000003813</v>
      </c>
      <c r="B94" s="9" t="s">
        <v>750</v>
      </c>
      <c r="C94" s="157" t="s">
        <v>751</v>
      </c>
      <c r="D94" s="32">
        <v>18723</v>
      </c>
      <c r="E94" s="12"/>
      <c r="F94" s="11"/>
      <c r="G94" s="11"/>
      <c r="H94" s="33"/>
      <c r="I94" s="4" t="s">
        <v>411</v>
      </c>
      <c r="J94" s="15">
        <v>44852</v>
      </c>
      <c r="K94" s="15">
        <v>45033</v>
      </c>
      <c r="L94" s="24"/>
      <c r="M94" s="15"/>
      <c r="N94" s="21"/>
      <c r="O94" s="7"/>
      <c r="P94" s="7" t="s">
        <v>18</v>
      </c>
      <c r="Q94" s="7" t="s">
        <v>18</v>
      </c>
    </row>
    <row r="95" spans="1:17" ht="37" x14ac:dyDescent="0.35">
      <c r="A95" s="9">
        <v>2900000316</v>
      </c>
      <c r="B95" s="9" t="s">
        <v>752</v>
      </c>
      <c r="C95" s="157" t="s">
        <v>753</v>
      </c>
      <c r="D95" s="32">
        <v>1291494</v>
      </c>
      <c r="E95" s="12"/>
      <c r="F95" s="11"/>
      <c r="G95" s="11"/>
      <c r="H95" s="33"/>
      <c r="I95" s="4" t="s">
        <v>754</v>
      </c>
      <c r="J95" s="15" t="s">
        <v>738</v>
      </c>
      <c r="K95" s="15" t="s">
        <v>738</v>
      </c>
      <c r="L95" s="24"/>
      <c r="M95" s="15"/>
      <c r="N95" s="21"/>
      <c r="O95" s="7"/>
      <c r="P95" s="7" t="s">
        <v>18</v>
      </c>
      <c r="Q95" s="7" t="s">
        <v>18</v>
      </c>
    </row>
    <row r="96" spans="1:17" ht="55.5" x14ac:dyDescent="0.35">
      <c r="A96" s="9">
        <v>6000010234</v>
      </c>
      <c r="B96" s="9" t="s">
        <v>755</v>
      </c>
      <c r="C96" s="157" t="s">
        <v>756</v>
      </c>
      <c r="D96" s="32">
        <v>181729.77</v>
      </c>
      <c r="E96" s="12"/>
      <c r="F96" s="11"/>
      <c r="G96" s="11"/>
      <c r="H96" s="33"/>
      <c r="I96" s="4" t="s">
        <v>757</v>
      </c>
      <c r="J96" s="15" t="s">
        <v>758</v>
      </c>
      <c r="K96" s="15" t="s">
        <v>758</v>
      </c>
      <c r="L96" s="24"/>
      <c r="M96" s="15"/>
      <c r="N96" s="21"/>
      <c r="O96" s="7"/>
      <c r="P96" s="7" t="s">
        <v>18</v>
      </c>
      <c r="Q96" s="7" t="s">
        <v>18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13E3-DEA8-4335-B3DB-E6A8423A428D}">
  <dimension ref="A1:Q42"/>
  <sheetViews>
    <sheetView tabSelected="1" zoomScale="70" zoomScaleNormal="70" workbookViewId="0">
      <selection activeCell="A40" sqref="A40:Q42"/>
    </sheetView>
  </sheetViews>
  <sheetFormatPr baseColWidth="10" defaultRowHeight="14.5" x14ac:dyDescent="0.35"/>
  <cols>
    <col min="1" max="1" width="37.36328125" customWidth="1"/>
    <col min="2" max="2" width="38.90625" customWidth="1"/>
    <col min="3" max="3" width="58.90625" customWidth="1"/>
    <col min="4" max="4" width="48" customWidth="1"/>
    <col min="5" max="5" width="31.08984375" customWidth="1"/>
    <col min="6" max="6" width="33.6328125" customWidth="1"/>
    <col min="7" max="7" width="37.1796875" customWidth="1"/>
    <col min="8" max="8" width="37.54296875" customWidth="1"/>
    <col min="9" max="9" width="27.08984375" customWidth="1"/>
    <col min="10" max="10" width="28.90625" customWidth="1"/>
    <col min="11" max="11" width="27.81640625" customWidth="1"/>
    <col min="12" max="12" width="31.54296875" customWidth="1"/>
    <col min="13" max="13" width="30.453125" customWidth="1"/>
    <col min="14" max="14" width="31.54296875" customWidth="1"/>
    <col min="15" max="15" width="34.08984375" customWidth="1"/>
    <col min="16" max="16" width="23.81640625" customWidth="1"/>
    <col min="17" max="17" width="41.08984375" customWidth="1"/>
  </cols>
  <sheetData>
    <row r="1" spans="1:17" ht="79.25" customHeight="1" x14ac:dyDescent="0.35">
      <c r="A1" s="75" t="s">
        <v>0</v>
      </c>
      <c r="B1" s="75" t="s">
        <v>1</v>
      </c>
      <c r="C1" s="75" t="s">
        <v>2</v>
      </c>
      <c r="D1" s="75" t="s">
        <v>3</v>
      </c>
      <c r="E1" s="75" t="s">
        <v>689</v>
      </c>
      <c r="F1" s="75" t="s">
        <v>5</v>
      </c>
      <c r="G1" s="75" t="s">
        <v>6</v>
      </c>
      <c r="H1" s="75" t="s">
        <v>7</v>
      </c>
      <c r="I1" s="75" t="s">
        <v>8</v>
      </c>
      <c r="J1" s="75" t="s">
        <v>128</v>
      </c>
      <c r="K1" s="75" t="s">
        <v>129</v>
      </c>
      <c r="L1" s="75" t="s">
        <v>9</v>
      </c>
      <c r="M1" s="75" t="s">
        <v>10</v>
      </c>
      <c r="N1" s="75" t="s">
        <v>11</v>
      </c>
      <c r="O1" s="75" t="s">
        <v>12</v>
      </c>
      <c r="P1" s="75" t="s">
        <v>130</v>
      </c>
      <c r="Q1" s="75" t="s">
        <v>13</v>
      </c>
    </row>
    <row r="2" spans="1:17" ht="40.25" customHeight="1" x14ac:dyDescent="0.35">
      <c r="A2" s="9" t="s">
        <v>759</v>
      </c>
      <c r="B2" s="9" t="s">
        <v>760</v>
      </c>
      <c r="C2" s="9" t="s">
        <v>761</v>
      </c>
      <c r="D2" s="35">
        <v>39280.36</v>
      </c>
      <c r="E2" s="101"/>
      <c r="F2" s="59"/>
      <c r="G2" s="59"/>
      <c r="H2" s="61" t="s">
        <v>762</v>
      </c>
      <c r="I2" s="61"/>
      <c r="J2" s="107">
        <v>45159</v>
      </c>
      <c r="K2" s="107">
        <v>45342</v>
      </c>
      <c r="L2" s="63"/>
      <c r="M2" s="62"/>
      <c r="N2" s="64"/>
      <c r="O2" s="65" t="s">
        <v>407</v>
      </c>
      <c r="P2" s="65" t="s">
        <v>18</v>
      </c>
      <c r="Q2" s="65" t="s">
        <v>18</v>
      </c>
    </row>
    <row r="3" spans="1:17" ht="37" x14ac:dyDescent="0.35">
      <c r="A3" s="103" t="s">
        <v>763</v>
      </c>
      <c r="B3" s="103" t="s">
        <v>764</v>
      </c>
      <c r="C3" s="103" t="s">
        <v>765</v>
      </c>
      <c r="D3" s="32">
        <v>39972.74</v>
      </c>
      <c r="E3" s="104"/>
      <c r="F3" s="11"/>
      <c r="G3" s="11"/>
      <c r="H3" s="4" t="s">
        <v>766</v>
      </c>
      <c r="I3" s="4"/>
      <c r="J3" s="107">
        <v>45062</v>
      </c>
      <c r="K3" s="15">
        <v>45427</v>
      </c>
      <c r="L3" s="177"/>
      <c r="M3" s="15"/>
      <c r="N3" s="21"/>
      <c r="O3" s="7"/>
      <c r="P3" s="7" t="s">
        <v>18</v>
      </c>
      <c r="Q3" s="7" t="s">
        <v>18</v>
      </c>
    </row>
    <row r="4" spans="1:17" ht="37" x14ac:dyDescent="0.35">
      <c r="A4" s="9" t="s">
        <v>767</v>
      </c>
      <c r="B4" s="9" t="s">
        <v>768</v>
      </c>
      <c r="C4" s="9" t="s">
        <v>769</v>
      </c>
      <c r="D4" s="32">
        <v>39159.06</v>
      </c>
      <c r="E4" s="12"/>
      <c r="F4" s="11"/>
      <c r="G4" s="11"/>
      <c r="H4" s="44" t="s">
        <v>417</v>
      </c>
      <c r="I4" s="4"/>
      <c r="J4" s="15">
        <v>45068</v>
      </c>
      <c r="K4" s="15">
        <v>45343</v>
      </c>
      <c r="L4" s="24"/>
      <c r="M4" s="15"/>
      <c r="N4" s="21"/>
      <c r="O4" s="7"/>
      <c r="P4" s="7" t="s">
        <v>18</v>
      </c>
      <c r="Q4" s="7" t="s">
        <v>18</v>
      </c>
    </row>
    <row r="5" spans="1:17" ht="37" x14ac:dyDescent="0.35">
      <c r="A5" s="9" t="s">
        <v>770</v>
      </c>
      <c r="B5" s="9" t="s">
        <v>771</v>
      </c>
      <c r="C5" s="9" t="s">
        <v>772</v>
      </c>
      <c r="D5" s="32">
        <v>38263.839999999997</v>
      </c>
      <c r="E5" s="12"/>
      <c r="F5" s="11"/>
      <c r="G5" s="11"/>
      <c r="H5" s="44" t="s">
        <v>773</v>
      </c>
      <c r="I5" s="4"/>
      <c r="J5" s="15">
        <v>45200</v>
      </c>
      <c r="K5" s="15">
        <v>45382</v>
      </c>
      <c r="L5" s="24"/>
      <c r="M5" s="15"/>
      <c r="N5" s="21"/>
      <c r="O5" s="7"/>
      <c r="P5" s="7" t="s">
        <v>18</v>
      </c>
      <c r="Q5" s="7" t="s">
        <v>18</v>
      </c>
    </row>
    <row r="6" spans="1:17" ht="55.5" x14ac:dyDescent="0.35">
      <c r="A6" s="203">
        <v>2000003991</v>
      </c>
      <c r="B6" s="203" t="s">
        <v>774</v>
      </c>
      <c r="C6" s="203" t="s">
        <v>775</v>
      </c>
      <c r="D6" s="32">
        <v>25908.15</v>
      </c>
      <c r="E6" s="12"/>
      <c r="F6" s="11"/>
      <c r="G6" s="11"/>
      <c r="H6" s="204" t="s">
        <v>776</v>
      </c>
      <c r="I6" s="205"/>
      <c r="J6" s="206" t="s">
        <v>777</v>
      </c>
      <c r="K6" s="206" t="s">
        <v>777</v>
      </c>
      <c r="L6" s="24"/>
      <c r="M6" s="15"/>
      <c r="N6" s="21"/>
      <c r="O6" s="7"/>
      <c r="P6" s="7" t="s">
        <v>18</v>
      </c>
      <c r="Q6" s="7" t="s">
        <v>18</v>
      </c>
    </row>
    <row r="7" spans="1:17" ht="55.5" x14ac:dyDescent="0.35">
      <c r="A7" s="9" t="s">
        <v>778</v>
      </c>
      <c r="B7" s="9" t="s">
        <v>779</v>
      </c>
      <c r="C7" s="9" t="s">
        <v>780</v>
      </c>
      <c r="D7" s="32">
        <v>288179.23</v>
      </c>
      <c r="E7" s="12"/>
      <c r="F7" s="11"/>
      <c r="G7" s="11"/>
      <c r="H7" s="44" t="s">
        <v>599</v>
      </c>
      <c r="I7" s="4"/>
      <c r="J7" s="15">
        <v>45047</v>
      </c>
      <c r="K7" s="15">
        <v>46507</v>
      </c>
      <c r="L7" s="24"/>
      <c r="M7" s="15"/>
      <c r="N7" s="21"/>
      <c r="O7" s="7"/>
      <c r="P7" s="7" t="s">
        <v>18</v>
      </c>
      <c r="Q7" s="7"/>
    </row>
    <row r="8" spans="1:17" ht="50.4" customHeight="1" x14ac:dyDescent="0.35">
      <c r="A8" s="91">
        <v>2000003844</v>
      </c>
      <c r="B8" s="77" t="s">
        <v>746</v>
      </c>
      <c r="C8" s="153" t="s">
        <v>747</v>
      </c>
      <c r="D8" s="78">
        <v>7991.28</v>
      </c>
      <c r="E8" s="76" t="s">
        <v>406</v>
      </c>
      <c r="F8" s="164" t="s">
        <v>406</v>
      </c>
      <c r="G8" s="87" t="s">
        <v>18</v>
      </c>
      <c r="H8" s="80" t="s">
        <v>748</v>
      </c>
      <c r="I8" s="96" t="s">
        <v>406</v>
      </c>
      <c r="J8" s="82">
        <v>44916</v>
      </c>
      <c r="K8" s="84">
        <v>44976</v>
      </c>
      <c r="L8" s="82"/>
      <c r="M8" s="84"/>
      <c r="N8" s="85"/>
      <c r="O8" s="83"/>
      <c r="P8" s="85" t="s">
        <v>18</v>
      </c>
      <c r="Q8" s="85" t="s">
        <v>18</v>
      </c>
    </row>
    <row r="9" spans="1:17" ht="246.65" customHeight="1" x14ac:dyDescent="0.35">
      <c r="A9" s="91">
        <v>2000003674</v>
      </c>
      <c r="B9" s="77" t="s">
        <v>781</v>
      </c>
      <c r="C9" s="153" t="s">
        <v>782</v>
      </c>
      <c r="D9" s="78">
        <v>8637337</v>
      </c>
      <c r="E9" s="76"/>
      <c r="F9" s="164"/>
      <c r="G9" s="87" t="s">
        <v>18</v>
      </c>
      <c r="H9" s="80" t="s">
        <v>783</v>
      </c>
      <c r="I9" s="96" t="s">
        <v>784</v>
      </c>
      <c r="J9" s="82">
        <v>45019</v>
      </c>
      <c r="K9" s="84" t="s">
        <v>785</v>
      </c>
      <c r="L9" s="82"/>
      <c r="M9" s="84"/>
      <c r="N9" s="85"/>
      <c r="O9" s="83" t="s">
        <v>406</v>
      </c>
      <c r="P9" s="85" t="s">
        <v>18</v>
      </c>
      <c r="Q9" s="85" t="s">
        <v>18</v>
      </c>
    </row>
    <row r="10" spans="1:17" ht="231.65" customHeight="1" x14ac:dyDescent="0.35">
      <c r="A10" s="91">
        <v>2000003674</v>
      </c>
      <c r="B10" s="77" t="s">
        <v>781</v>
      </c>
      <c r="C10" s="153" t="s">
        <v>786</v>
      </c>
      <c r="D10" s="78">
        <v>13019135.560000001</v>
      </c>
      <c r="E10" s="76"/>
      <c r="F10" s="164"/>
      <c r="G10" s="87" t="s">
        <v>18</v>
      </c>
      <c r="H10" s="80" t="s">
        <v>787</v>
      </c>
      <c r="I10" s="96" t="s">
        <v>788</v>
      </c>
      <c r="J10" s="82">
        <v>45019</v>
      </c>
      <c r="K10" s="84" t="s">
        <v>785</v>
      </c>
      <c r="L10" s="82"/>
      <c r="M10" s="84"/>
      <c r="N10" s="85"/>
      <c r="O10" s="83" t="s">
        <v>406</v>
      </c>
      <c r="P10" s="85" t="s">
        <v>18</v>
      </c>
      <c r="Q10" s="85" t="s">
        <v>18</v>
      </c>
    </row>
    <row r="11" spans="1:17" ht="92.5" x14ac:dyDescent="0.35">
      <c r="A11" s="91">
        <v>2000003992</v>
      </c>
      <c r="B11" s="77" t="s">
        <v>789</v>
      </c>
      <c r="C11" s="153" t="s">
        <v>790</v>
      </c>
      <c r="D11" s="78">
        <v>9358.7800000000007</v>
      </c>
      <c r="E11" s="84" t="s">
        <v>406</v>
      </c>
      <c r="F11" s="84" t="s">
        <v>406</v>
      </c>
      <c r="G11" s="87" t="s">
        <v>18</v>
      </c>
      <c r="H11" s="80" t="s">
        <v>791</v>
      </c>
      <c r="I11" s="217" t="s">
        <v>792</v>
      </c>
      <c r="J11" s="82">
        <v>45128</v>
      </c>
    </row>
    <row r="12" spans="1:17" ht="55.5" x14ac:dyDescent="0.35">
      <c r="A12" s="91">
        <v>6000010931</v>
      </c>
      <c r="B12" s="77" t="s">
        <v>793</v>
      </c>
      <c r="C12" s="153" t="s">
        <v>794</v>
      </c>
      <c r="D12" s="78">
        <v>31838.45</v>
      </c>
      <c r="E12" s="84" t="s">
        <v>406</v>
      </c>
      <c r="F12" s="84" t="s">
        <v>406</v>
      </c>
      <c r="G12" s="87" t="s">
        <v>18</v>
      </c>
      <c r="H12" s="80" t="s">
        <v>795</v>
      </c>
      <c r="I12" s="84" t="s">
        <v>406</v>
      </c>
      <c r="J12" s="218">
        <v>45057</v>
      </c>
    </row>
    <row r="13" spans="1:17" ht="55.5" x14ac:dyDescent="0.35">
      <c r="A13" s="165">
        <v>2000003818</v>
      </c>
      <c r="B13" s="162" t="s">
        <v>796</v>
      </c>
      <c r="C13" s="162" t="s">
        <v>797</v>
      </c>
      <c r="D13" s="78">
        <v>23563.83</v>
      </c>
      <c r="E13" s="108" t="s">
        <v>612</v>
      </c>
      <c r="F13" s="108" t="s">
        <v>612</v>
      </c>
      <c r="G13" s="109" t="s">
        <v>18</v>
      </c>
      <c r="H13" s="80" t="s">
        <v>798</v>
      </c>
      <c r="I13" s="110"/>
      <c r="J13" s="111">
        <v>44882</v>
      </c>
    </row>
    <row r="14" spans="1:17" ht="55.5" x14ac:dyDescent="0.35">
      <c r="A14" s="165">
        <v>2900000363</v>
      </c>
      <c r="B14" s="162" t="s">
        <v>799</v>
      </c>
      <c r="C14" s="162" t="s">
        <v>800</v>
      </c>
      <c r="D14" s="78">
        <v>25907.89</v>
      </c>
      <c r="E14" s="108" t="s">
        <v>612</v>
      </c>
      <c r="F14" s="108" t="s">
        <v>612</v>
      </c>
      <c r="G14" s="109" t="s">
        <v>18</v>
      </c>
      <c r="H14" s="80" t="s">
        <v>801</v>
      </c>
      <c r="I14" s="110"/>
      <c r="J14" s="111">
        <v>45049</v>
      </c>
    </row>
    <row r="15" spans="1:17" ht="37" x14ac:dyDescent="0.35">
      <c r="A15" s="165">
        <v>2900000413</v>
      </c>
      <c r="B15" s="162" t="s">
        <v>802</v>
      </c>
      <c r="C15" s="162" t="s">
        <v>803</v>
      </c>
      <c r="D15" s="78">
        <v>13516.52</v>
      </c>
      <c r="E15" s="108" t="s">
        <v>612</v>
      </c>
      <c r="F15" s="108" t="s">
        <v>612</v>
      </c>
      <c r="G15" s="109" t="s">
        <v>18</v>
      </c>
      <c r="H15" s="80" t="s">
        <v>801</v>
      </c>
      <c r="I15" s="110"/>
      <c r="J15" s="111">
        <v>45258</v>
      </c>
    </row>
    <row r="16" spans="1:17" ht="92.5" x14ac:dyDescent="0.35">
      <c r="A16" s="165">
        <v>2900000407</v>
      </c>
      <c r="B16" s="162" t="s">
        <v>804</v>
      </c>
      <c r="C16" s="162" t="s">
        <v>805</v>
      </c>
      <c r="D16" s="78">
        <v>26790</v>
      </c>
      <c r="E16" s="108" t="s">
        <v>612</v>
      </c>
      <c r="F16" s="108" t="s">
        <v>612</v>
      </c>
      <c r="G16" s="109" t="s">
        <v>18</v>
      </c>
      <c r="H16" s="80" t="s">
        <v>806</v>
      </c>
      <c r="I16" s="110"/>
      <c r="J16" s="111">
        <v>45237</v>
      </c>
    </row>
    <row r="17" spans="1:10" ht="37" x14ac:dyDescent="0.35">
      <c r="A17" s="165">
        <v>2000003530</v>
      </c>
      <c r="B17" s="162" t="s">
        <v>807</v>
      </c>
      <c r="C17" s="162" t="s">
        <v>808</v>
      </c>
      <c r="D17" s="78">
        <v>149918.65</v>
      </c>
      <c r="E17" s="108" t="s">
        <v>612</v>
      </c>
      <c r="F17" s="108" t="s">
        <v>612</v>
      </c>
      <c r="G17" s="109" t="s">
        <v>18</v>
      </c>
      <c r="H17" s="80" t="s">
        <v>327</v>
      </c>
      <c r="I17" s="110"/>
      <c r="J17" s="111">
        <v>44762</v>
      </c>
    </row>
    <row r="18" spans="1:10" ht="37" x14ac:dyDescent="0.35">
      <c r="A18" s="165">
        <v>2000003530</v>
      </c>
      <c r="B18" s="162" t="s">
        <v>809</v>
      </c>
      <c r="C18" s="162" t="s">
        <v>808</v>
      </c>
      <c r="D18" s="78">
        <v>166518.06</v>
      </c>
      <c r="E18" s="108" t="s">
        <v>612</v>
      </c>
      <c r="F18" s="108" t="s">
        <v>612</v>
      </c>
      <c r="G18" s="109" t="s">
        <v>18</v>
      </c>
      <c r="H18" s="80" t="s">
        <v>327</v>
      </c>
      <c r="I18" s="110"/>
      <c r="J18" s="111">
        <v>44762</v>
      </c>
    </row>
    <row r="19" spans="1:10" ht="37" x14ac:dyDescent="0.35">
      <c r="A19" s="165">
        <v>2000003396</v>
      </c>
      <c r="B19" s="162" t="s">
        <v>810</v>
      </c>
      <c r="C19" s="162" t="s">
        <v>811</v>
      </c>
      <c r="D19" s="78">
        <v>14817427.529999999</v>
      </c>
      <c r="E19" s="108" t="s">
        <v>612</v>
      </c>
      <c r="F19" s="108" t="s">
        <v>612</v>
      </c>
      <c r="G19" s="109" t="s">
        <v>18</v>
      </c>
      <c r="H19" s="80" t="s">
        <v>812</v>
      </c>
      <c r="I19" s="110"/>
      <c r="J19" s="111">
        <v>44819</v>
      </c>
    </row>
    <row r="20" spans="1:10" ht="37" x14ac:dyDescent="0.35">
      <c r="A20" s="165">
        <v>2000003641</v>
      </c>
      <c r="B20" s="162" t="s">
        <v>813</v>
      </c>
      <c r="C20" s="162" t="s">
        <v>814</v>
      </c>
      <c r="D20" s="78">
        <v>186944.22</v>
      </c>
      <c r="E20" s="108" t="s">
        <v>612</v>
      </c>
      <c r="F20" s="108" t="s">
        <v>612</v>
      </c>
      <c r="G20" s="109" t="s">
        <v>18</v>
      </c>
      <c r="H20" s="80" t="s">
        <v>815</v>
      </c>
      <c r="I20" s="110"/>
      <c r="J20" s="111">
        <v>44907</v>
      </c>
    </row>
    <row r="21" spans="1:10" ht="37" x14ac:dyDescent="0.35">
      <c r="A21" s="165">
        <v>2000003699</v>
      </c>
      <c r="B21" s="162" t="s">
        <v>816</v>
      </c>
      <c r="C21" s="162" t="s">
        <v>817</v>
      </c>
      <c r="D21" s="78">
        <v>145033.85999999999</v>
      </c>
      <c r="E21" s="108" t="s">
        <v>612</v>
      </c>
      <c r="F21" s="108" t="s">
        <v>612</v>
      </c>
      <c r="G21" s="109" t="s">
        <v>18</v>
      </c>
      <c r="H21" s="80" t="s">
        <v>815</v>
      </c>
      <c r="I21" s="110"/>
      <c r="J21" s="111">
        <v>45037</v>
      </c>
    </row>
    <row r="22" spans="1:10" ht="37" x14ac:dyDescent="0.35">
      <c r="A22" s="165">
        <v>2000003699</v>
      </c>
      <c r="B22" s="170" t="s">
        <v>818</v>
      </c>
      <c r="C22" s="162" t="s">
        <v>819</v>
      </c>
      <c r="D22" s="78">
        <v>301579.87</v>
      </c>
      <c r="E22" s="108" t="s">
        <v>612</v>
      </c>
      <c r="F22" s="108" t="s">
        <v>612</v>
      </c>
      <c r="G22" s="109" t="s">
        <v>18</v>
      </c>
      <c r="H22" s="80" t="s">
        <v>820</v>
      </c>
      <c r="I22" s="110"/>
      <c r="J22" s="111">
        <v>45036</v>
      </c>
    </row>
    <row r="23" spans="1:10" ht="55.5" x14ac:dyDescent="0.35">
      <c r="A23" s="165">
        <v>6012100321</v>
      </c>
      <c r="B23" s="162" t="s">
        <v>821</v>
      </c>
      <c r="C23" s="162" t="s">
        <v>822</v>
      </c>
      <c r="D23" s="78">
        <v>168289.94</v>
      </c>
      <c r="E23" s="108" t="s">
        <v>612</v>
      </c>
      <c r="F23" s="108" t="s">
        <v>612</v>
      </c>
      <c r="G23" s="109" t="s">
        <v>18</v>
      </c>
      <c r="H23" s="80" t="s">
        <v>823</v>
      </c>
      <c r="I23" s="110"/>
      <c r="J23" s="111">
        <v>44860</v>
      </c>
    </row>
    <row r="24" spans="1:10" ht="55.5" x14ac:dyDescent="0.35">
      <c r="A24" s="165">
        <v>6012100321</v>
      </c>
      <c r="B24" s="162" t="s">
        <v>821</v>
      </c>
      <c r="C24" s="162" t="s">
        <v>824</v>
      </c>
      <c r="D24" s="78">
        <v>240549.53</v>
      </c>
      <c r="E24" s="108" t="s">
        <v>612</v>
      </c>
      <c r="F24" s="108" t="s">
        <v>612</v>
      </c>
      <c r="G24" s="109" t="s">
        <v>18</v>
      </c>
      <c r="H24" s="80" t="s">
        <v>766</v>
      </c>
      <c r="I24" s="110"/>
      <c r="J24" s="111">
        <v>44858</v>
      </c>
    </row>
    <row r="25" spans="1:10" ht="55.5" x14ac:dyDescent="0.35">
      <c r="A25" s="165">
        <v>6012100321</v>
      </c>
      <c r="B25" s="162" t="s">
        <v>821</v>
      </c>
      <c r="C25" s="162" t="s">
        <v>825</v>
      </c>
      <c r="D25" s="78">
        <v>327935.40000000002</v>
      </c>
      <c r="E25" s="108" t="s">
        <v>612</v>
      </c>
      <c r="F25" s="108" t="s">
        <v>612</v>
      </c>
      <c r="G25" s="109" t="s">
        <v>18</v>
      </c>
      <c r="H25" s="80" t="s">
        <v>766</v>
      </c>
      <c r="I25" s="110"/>
      <c r="J25" s="111">
        <v>44858</v>
      </c>
    </row>
    <row r="26" spans="1:10" ht="37" x14ac:dyDescent="0.35">
      <c r="A26" s="165">
        <v>6012300156</v>
      </c>
      <c r="B26" s="162" t="s">
        <v>826</v>
      </c>
      <c r="C26" s="162" t="s">
        <v>827</v>
      </c>
      <c r="D26" s="78">
        <v>2308984.81</v>
      </c>
      <c r="E26" s="108" t="s">
        <v>612</v>
      </c>
      <c r="F26" s="108" t="s">
        <v>612</v>
      </c>
      <c r="G26" s="109" t="s">
        <v>18</v>
      </c>
      <c r="H26" s="80" t="s">
        <v>40</v>
      </c>
      <c r="I26" s="110"/>
      <c r="J26" s="111">
        <v>45135</v>
      </c>
    </row>
    <row r="27" spans="1:10" ht="37" x14ac:dyDescent="0.35">
      <c r="A27" s="165">
        <v>6012300157</v>
      </c>
      <c r="B27" s="162" t="s">
        <v>828</v>
      </c>
      <c r="C27" s="162" t="s">
        <v>827</v>
      </c>
      <c r="D27" s="78">
        <v>1602778.48</v>
      </c>
      <c r="E27" s="108" t="s">
        <v>612</v>
      </c>
      <c r="F27" s="108" t="s">
        <v>612</v>
      </c>
      <c r="G27" s="109" t="s">
        <v>18</v>
      </c>
      <c r="H27" s="80" t="s">
        <v>40</v>
      </c>
      <c r="I27" s="110"/>
      <c r="J27" s="111">
        <v>45135</v>
      </c>
    </row>
    <row r="28" spans="1:10" ht="37" x14ac:dyDescent="0.35">
      <c r="A28" s="165">
        <v>6012300155</v>
      </c>
      <c r="B28" s="162" t="s">
        <v>829</v>
      </c>
      <c r="C28" s="162" t="s">
        <v>827</v>
      </c>
      <c r="D28" s="78">
        <v>1451911.42</v>
      </c>
      <c r="E28" s="108" t="s">
        <v>612</v>
      </c>
      <c r="F28" s="108" t="s">
        <v>612</v>
      </c>
      <c r="G28" s="109" t="s">
        <v>18</v>
      </c>
      <c r="H28" s="80" t="s">
        <v>40</v>
      </c>
      <c r="I28" s="110"/>
      <c r="J28" s="111">
        <v>45135</v>
      </c>
    </row>
    <row r="29" spans="1:10" ht="37" x14ac:dyDescent="0.35">
      <c r="A29" s="165">
        <v>2000003917</v>
      </c>
      <c r="B29" s="162" t="s">
        <v>830</v>
      </c>
      <c r="C29" s="162" t="s">
        <v>831</v>
      </c>
      <c r="D29" s="78">
        <v>359205.43</v>
      </c>
      <c r="E29" s="108" t="s">
        <v>612</v>
      </c>
      <c r="F29" s="108" t="s">
        <v>612</v>
      </c>
      <c r="G29" s="109" t="s">
        <v>18</v>
      </c>
      <c r="H29" s="80" t="s">
        <v>832</v>
      </c>
      <c r="I29" s="110"/>
      <c r="J29" s="111">
        <v>45098</v>
      </c>
    </row>
    <row r="30" spans="1:10" ht="37" x14ac:dyDescent="0.35">
      <c r="A30" s="165">
        <v>2000003917</v>
      </c>
      <c r="B30" s="162" t="s">
        <v>830</v>
      </c>
      <c r="C30" s="162" t="s">
        <v>833</v>
      </c>
      <c r="D30" s="78">
        <v>358939.51</v>
      </c>
      <c r="E30" s="108" t="s">
        <v>612</v>
      </c>
      <c r="F30" s="108" t="s">
        <v>612</v>
      </c>
      <c r="G30" s="109" t="s">
        <v>18</v>
      </c>
      <c r="H30" s="80" t="s">
        <v>834</v>
      </c>
      <c r="I30" s="110"/>
      <c r="J30" s="111">
        <v>45098</v>
      </c>
    </row>
    <row r="31" spans="1:10" ht="37" x14ac:dyDescent="0.35">
      <c r="A31" s="165">
        <v>2000003586</v>
      </c>
      <c r="B31" s="162" t="s">
        <v>835</v>
      </c>
      <c r="C31" s="162" t="s">
        <v>836</v>
      </c>
      <c r="D31" s="78">
        <v>10565671.609999999</v>
      </c>
      <c r="E31" s="108" t="s">
        <v>612</v>
      </c>
      <c r="F31" s="108" t="s">
        <v>612</v>
      </c>
      <c r="G31" s="109" t="s">
        <v>18</v>
      </c>
      <c r="H31" s="80" t="s">
        <v>837</v>
      </c>
      <c r="I31" s="110"/>
      <c r="J31" s="111">
        <v>45165</v>
      </c>
    </row>
    <row r="32" spans="1:10" ht="37" x14ac:dyDescent="0.35">
      <c r="A32" s="165">
        <v>6012100244</v>
      </c>
      <c r="B32" s="162" t="s">
        <v>838</v>
      </c>
      <c r="C32" s="162" t="s">
        <v>839</v>
      </c>
      <c r="D32" s="78">
        <v>36119589.990000002</v>
      </c>
      <c r="E32" s="108" t="s">
        <v>612</v>
      </c>
      <c r="F32" s="108" t="s">
        <v>612</v>
      </c>
      <c r="G32" s="109" t="s">
        <v>18</v>
      </c>
      <c r="H32" s="80" t="s">
        <v>840</v>
      </c>
      <c r="I32" s="110"/>
      <c r="J32" s="111">
        <v>44730</v>
      </c>
    </row>
    <row r="33" spans="1:17" ht="37" x14ac:dyDescent="0.35">
      <c r="A33" s="165">
        <v>2000003333</v>
      </c>
      <c r="B33" s="162" t="s">
        <v>841</v>
      </c>
      <c r="C33" s="162" t="s">
        <v>842</v>
      </c>
      <c r="D33" s="78">
        <v>7057394.0700000003</v>
      </c>
      <c r="E33" s="108" t="s">
        <v>612</v>
      </c>
      <c r="F33" s="108" t="s">
        <v>612</v>
      </c>
      <c r="G33" s="109" t="s">
        <v>18</v>
      </c>
      <c r="H33" s="80" t="s">
        <v>843</v>
      </c>
      <c r="I33" s="110"/>
      <c r="J33" s="111">
        <v>44746</v>
      </c>
    </row>
    <row r="34" spans="1:17" ht="37" x14ac:dyDescent="0.35">
      <c r="A34" s="165"/>
      <c r="B34" s="162" t="s">
        <v>844</v>
      </c>
      <c r="C34" s="162" t="s">
        <v>845</v>
      </c>
      <c r="D34" s="78">
        <v>297911.03999999998</v>
      </c>
      <c r="E34" s="108" t="s">
        <v>612</v>
      </c>
      <c r="F34" s="108" t="s">
        <v>612</v>
      </c>
      <c r="G34" s="109" t="s">
        <v>18</v>
      </c>
      <c r="H34" s="80" t="s">
        <v>846</v>
      </c>
      <c r="I34" s="110"/>
      <c r="J34" s="111"/>
    </row>
    <row r="35" spans="1:17" ht="37" x14ac:dyDescent="0.35">
      <c r="A35" s="165"/>
      <c r="B35" s="162" t="s">
        <v>847</v>
      </c>
      <c r="C35" s="162" t="s">
        <v>848</v>
      </c>
      <c r="D35" s="78">
        <v>9550</v>
      </c>
      <c r="E35" s="108" t="s">
        <v>612</v>
      </c>
      <c r="F35" s="108" t="s">
        <v>612</v>
      </c>
      <c r="G35" s="109" t="s">
        <v>18</v>
      </c>
      <c r="H35" s="80" t="s">
        <v>849</v>
      </c>
      <c r="I35" s="110"/>
      <c r="J35" s="111"/>
    </row>
    <row r="36" spans="1:17" ht="37" x14ac:dyDescent="0.35">
      <c r="A36" s="165"/>
      <c r="B36" s="162" t="s">
        <v>850</v>
      </c>
      <c r="C36" s="162" t="s">
        <v>851</v>
      </c>
      <c r="D36" s="78">
        <v>23647.85</v>
      </c>
      <c r="E36" s="108" t="s">
        <v>612</v>
      </c>
      <c r="F36" s="108" t="s">
        <v>612</v>
      </c>
      <c r="G36" s="109" t="s">
        <v>18</v>
      </c>
      <c r="H36" s="80" t="s">
        <v>852</v>
      </c>
      <c r="I36" s="110"/>
      <c r="J36" s="111"/>
    </row>
    <row r="37" spans="1:17" ht="37" x14ac:dyDescent="0.35">
      <c r="A37" s="165"/>
      <c r="B37" s="162" t="s">
        <v>853</v>
      </c>
      <c r="C37" s="162" t="s">
        <v>854</v>
      </c>
      <c r="D37" s="78">
        <v>91967.64</v>
      </c>
      <c r="E37" s="108" t="s">
        <v>612</v>
      </c>
      <c r="F37" s="108" t="s">
        <v>612</v>
      </c>
      <c r="G37" s="109" t="s">
        <v>18</v>
      </c>
      <c r="H37" s="80" t="s">
        <v>231</v>
      </c>
      <c r="I37" s="110"/>
      <c r="J37" s="111"/>
    </row>
    <row r="38" spans="1:17" ht="37" x14ac:dyDescent="0.35">
      <c r="A38" s="165"/>
      <c r="B38" s="162" t="s">
        <v>855</v>
      </c>
      <c r="C38" s="162" t="s">
        <v>856</v>
      </c>
      <c r="D38" s="78">
        <v>259519.41</v>
      </c>
      <c r="E38" s="108" t="s">
        <v>612</v>
      </c>
      <c r="F38" s="108" t="s">
        <v>612</v>
      </c>
      <c r="G38" s="109" t="s">
        <v>18</v>
      </c>
      <c r="H38" s="80" t="s">
        <v>31</v>
      </c>
      <c r="I38" s="110"/>
      <c r="J38" s="111"/>
    </row>
    <row r="39" spans="1:17" ht="37" x14ac:dyDescent="0.35">
      <c r="A39" s="165"/>
      <c r="B39" s="162" t="s">
        <v>857</v>
      </c>
      <c r="C39" s="162" t="s">
        <v>858</v>
      </c>
      <c r="D39" s="78">
        <v>38000</v>
      </c>
      <c r="E39" s="108" t="s">
        <v>612</v>
      </c>
      <c r="F39" s="108" t="s">
        <v>612</v>
      </c>
      <c r="G39" s="109" t="s">
        <v>18</v>
      </c>
      <c r="H39" s="80" t="s">
        <v>55</v>
      </c>
      <c r="I39" s="110"/>
      <c r="J39" s="111"/>
    </row>
    <row r="40" spans="1:17" ht="55.5" x14ac:dyDescent="0.35">
      <c r="A40" s="227" t="s">
        <v>778</v>
      </c>
      <c r="B40" s="227" t="s">
        <v>779</v>
      </c>
      <c r="C40" s="227" t="s">
        <v>780</v>
      </c>
      <c r="D40" s="226">
        <v>288179.23</v>
      </c>
      <c r="E40" s="222"/>
      <c r="F40" s="221"/>
      <c r="G40" s="221"/>
      <c r="H40" s="228" t="s">
        <v>599</v>
      </c>
      <c r="I40" s="219"/>
      <c r="J40" s="225">
        <v>45047</v>
      </c>
      <c r="K40" s="225">
        <v>46507</v>
      </c>
      <c r="L40" s="224"/>
      <c r="M40" s="225"/>
      <c r="N40" s="223"/>
      <c r="O40" s="220"/>
      <c r="P40" s="220" t="s">
        <v>18</v>
      </c>
      <c r="Q40" s="220" t="s">
        <v>18</v>
      </c>
    </row>
    <row r="41" spans="1:17" ht="55.5" x14ac:dyDescent="0.35">
      <c r="A41" s="227" t="s">
        <v>859</v>
      </c>
      <c r="B41" s="227" t="s">
        <v>860</v>
      </c>
      <c r="C41" s="227" t="s">
        <v>861</v>
      </c>
      <c r="D41" s="226">
        <v>20506</v>
      </c>
      <c r="E41" s="222"/>
      <c r="F41" s="221"/>
      <c r="G41" s="221"/>
      <c r="H41" s="228" t="s">
        <v>862</v>
      </c>
      <c r="I41" s="219"/>
      <c r="J41" s="225">
        <v>45250</v>
      </c>
      <c r="K41" s="225">
        <v>45492</v>
      </c>
      <c r="L41" s="224"/>
      <c r="M41" s="225"/>
      <c r="N41" s="223"/>
      <c r="O41" s="220"/>
      <c r="P41" s="220" t="s">
        <v>18</v>
      </c>
      <c r="Q41" s="220" t="s">
        <v>18</v>
      </c>
    </row>
    <row r="42" spans="1:17" ht="37" x14ac:dyDescent="0.35">
      <c r="A42" s="227" t="s">
        <v>863</v>
      </c>
      <c r="B42" s="227" t="s">
        <v>774</v>
      </c>
      <c r="C42" s="227" t="s">
        <v>775</v>
      </c>
      <c r="D42" s="226">
        <v>25908.15</v>
      </c>
      <c r="E42" s="222"/>
      <c r="F42" s="221"/>
      <c r="G42" s="221"/>
      <c r="H42" s="228" t="s">
        <v>864</v>
      </c>
      <c r="I42" s="219"/>
      <c r="J42" s="225">
        <v>45244</v>
      </c>
      <c r="K42" s="225">
        <v>45425</v>
      </c>
      <c r="L42" s="224"/>
      <c r="M42" s="225"/>
      <c r="N42" s="223"/>
      <c r="O42" s="220"/>
      <c r="P42" s="220" t="s">
        <v>18</v>
      </c>
      <c r="Q42" s="220"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2019</vt:lpstr>
      <vt:lpstr>2020</vt:lpstr>
      <vt:lpstr>2021</vt:lpstr>
      <vt:lpstr>2022</vt: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2019-12-02T09:59:41Z</dcterms:created>
  <dcterms:modified xsi:type="dcterms:W3CDTF">2024-04-24T10:53:32Z</dcterms:modified>
</cp:coreProperties>
</file>